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alina_survation/Desktop/"/>
    </mc:Choice>
  </mc:AlternateContent>
  <xr:revisionPtr revIDLastSave="0" documentId="13_ncr:1_{16EC9823-0FF4-5C42-9F46-5DA5AF6A0E96}" xr6:coauthVersionLast="47" xr6:coauthVersionMax="47" xr10:uidLastSave="{00000000-0000-0000-0000-000000000000}"/>
  <bookViews>
    <workbookView xWindow="0" yWindow="660" windowWidth="34560" windowHeight="2006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8" i="3" l="1"/>
  <c r="A261" i="3"/>
  <c r="A244" i="3"/>
  <c r="A217" i="3"/>
  <c r="A190" i="3"/>
  <c r="A163" i="3"/>
  <c r="A136" i="3"/>
  <c r="A109" i="3"/>
  <c r="A82" i="3"/>
  <c r="A55" i="3"/>
  <c r="A28" i="3"/>
  <c r="A1" i="3"/>
  <c r="A13" i="2"/>
  <c r="A12" i="2"/>
  <c r="A11" i="2"/>
  <c r="A10" i="2"/>
  <c r="A9" i="2"/>
  <c r="A8" i="2"/>
  <c r="A7" i="2"/>
  <c r="A6" i="2"/>
  <c r="A5" i="2"/>
  <c r="A4" i="2"/>
  <c r="A3" i="2"/>
  <c r="A2" i="2"/>
</calcChain>
</file>

<file path=xl/sharedStrings.xml><?xml version="1.0" encoding="utf-8"?>
<sst xmlns="http://schemas.openxmlformats.org/spreadsheetml/2006/main" count="1076" uniqueCount="154">
  <si>
    <t>LabourList/Survation Labour Members Snap Poll</t>
  </si>
  <si>
    <t>Prepared by Survation on behalf of LabourList</t>
  </si>
  <si>
    <t>Methodology</t>
  </si>
  <si>
    <t>Data Weighting</t>
  </si>
  <si>
    <t>Data were weighted to the profile of Labour Party Members. Data were weighted by region, sex, age group, and 2025 deputy leadership vote.</t>
  </si>
  <si>
    <t>Fieldwork Dates</t>
  </si>
  <si>
    <t>28th - 29th October 2026</t>
  </si>
  <si>
    <t>Margin of Error</t>
  </si>
  <si>
    <t>Because only a sample of the full population was interviewed, all results are subject to margin of error, meaning that not all differences are statistically significant.</t>
  </si>
  <si>
    <t>Data Collection Method</t>
  </si>
  <si>
    <t>For example, in a question where 50% (the worst case scenario as far as margin of error is concerned) gave a particular answer, with a sample of 876 it is 95% certain that the ‘true’ value will fall within the range of 4% from the sample result.</t>
  </si>
  <si>
    <t>The survey was conducted via online interview.</t>
  </si>
  <si>
    <t>Subsamples from the cross-breaks will be subject to higher margin of error, conclusions drawn from crossbreaks with very small sub-samples should be treated with caution.</t>
  </si>
  <si>
    <t>Invitations to complete surveys were sent</t>
  </si>
  <si>
    <t>to LabourList readers</t>
  </si>
  <si>
    <t>Question presentation</t>
  </si>
  <si>
    <t>All data tables are shown in full, in the order and wording put to respondents, including but not limited to all tables relating to published data and all relevant tables preceding them.</t>
  </si>
  <si>
    <t>Tables for demographic questions might not be included but these should be clear from the cross-breaks on published tables.</t>
  </si>
  <si>
    <t>Population Sampled</t>
  </si>
  <si>
    <t>In all questions where the responses are a list of parties, names or statements, these will typically have been displayed to respondents in a randomising order.</t>
  </si>
  <si>
    <t>Labour Party Members</t>
  </si>
  <si>
    <t>The only questions which would not have had randomising responses would be those in which there was a natural order to maintain. Scale questions were randomly alternated for each respondent from positive to negative and vice-versa.</t>
  </si>
  <si>
    <t>– e.g. a scale from “Very important” to “Not at all important”, a list of numbers from 0 to 10 or questions which had factual rather than opinion-related answers such as demographic information. “Other”, “Don't know” and “Refused” responses are not randomised.</t>
  </si>
  <si>
    <t>Sample Size</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</si>
  <si>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</si>
  <si>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</si>
  <si>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</si>
  <si>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</si>
  <si>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</si>
  <si>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t>
  </si>
  <si>
    <t>prompt response to your enquiry and we'll call you right back with the appropriate person.</t>
  </si>
  <si>
    <t>Sign up for our press releases at http://eepurl.com/mOK8T</t>
  </si>
  <si>
    <t>Follow us on twitter:</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</si>
  <si>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</si>
  <si>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</si>
  <si>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</si>
  <si>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</si>
  <si>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</si>
  <si>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</si>
  <si>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Anchor</t>
  </si>
  <si>
    <t>To what extent, if at all, do you support or oppose John Healey’s Budget?</t>
  </si>
  <si>
    <t>All respondents</t>
  </si>
  <si>
    <t>Table_Q1</t>
  </si>
  <si>
    <t>To what extent, if at all, do you support or oppose scrapping gas standing charges from next year?</t>
  </si>
  <si>
    <t>Table_Q2</t>
  </si>
  <si>
    <t>To what extent, if at all, do you support or oppose moving the cost of more green schemes from energy bills to general taxation?</t>
  </si>
  <si>
    <t>Table_Q3</t>
  </si>
  <si>
    <t>To what extent, if at all, do you support or oppose the announcement to give 20 million households a £100 household energy payment?</t>
  </si>
  <si>
    <t>Table_Q4</t>
  </si>
  <si>
    <t>To what extent, if at all, do you support or oppose raising the threshold at which small businesses start paying business rates?</t>
  </si>
  <si>
    <t>Table_Q5</t>
  </si>
  <si>
    <t>To what extent, if at all, do you support or oppose the decision to grant metro mayors the power to introduce overnight visitor levies to fund local areas?</t>
  </si>
  <si>
    <t>Table_Q6</t>
  </si>
  <si>
    <t>To what extent, if at all, do you support or oppose temporarily increasing the corporation tax surcharge on the banking sector from 3% to 6% for the next 15 months to fund measures to reduce energy bills?</t>
  </si>
  <si>
    <t>Table_Q7</t>
  </si>
  <si>
    <t>To what extent, if at all, do you support or oppose implementing a new tax allowance for low-income pensioners?</t>
  </si>
  <si>
    <t>Table_Q8</t>
  </si>
  <si>
    <t>The Budget’s tax revenue forecasts assume the Rosebank oil field in the North Sea will be approved. Supporters say it would raise tax revenue and support jobs and energy security. Opponents say it would increase carbon emissions and undermine the UK’s climate targets. To what extent, if at all, would you support or oppose the government approving development of the Rosebank oil field?</t>
  </si>
  <si>
    <t>Table_Q9</t>
  </si>
  <si>
    <t>Thinking about how today’s Budget reflects on the Labour party, which of these statements comes closer to your view?</t>
  </si>
  <si>
    <t>Table_Q10</t>
  </si>
  <si>
    <t>After hearing today’s Budget, how has your view of Andy Burnham and John Healey’s leadership changed, if at all?</t>
  </si>
  <si>
    <t>Table_Q11</t>
  </si>
  <si>
    <t>Thinking about the next General Election, which of the following statements comes closest to your view?</t>
  </si>
  <si>
    <t>Table_Q12</t>
  </si>
  <si>
    <t>Table_Q1. To what extent, if at all, do you support or oppose John Healey’s Budget?</t>
  </si>
  <si>
    <t>Base: All respondents</t>
  </si>
  <si>
    <t>Total</t>
  </si>
  <si>
    <t>Sex</t>
  </si>
  <si>
    <t>Age</t>
  </si>
  <si>
    <t>2020 Leadership Election Vote</t>
  </si>
  <si>
    <t>Member since</t>
  </si>
  <si>
    <t>Involvement</t>
  </si>
  <si>
    <t>Region</t>
  </si>
  <si>
    <t>Highest Qualification</t>
  </si>
  <si>
    <t>Household Income</t>
  </si>
  <si>
    <t>EU2016</t>
  </si>
  <si>
    <t>Deputy Leader Vote 2025</t>
  </si>
  <si>
    <t>Female</t>
  </si>
  <si>
    <t>Male</t>
  </si>
  <si>
    <t>18-34</t>
  </si>
  <si>
    <t>35-44</t>
  </si>
  <si>
    <t>45-54</t>
  </si>
  <si>
    <t>55-64</t>
  </si>
  <si>
    <t>65+</t>
  </si>
  <si>
    <t>Keir Starmer</t>
  </si>
  <si>
    <t>Rebecca Long-Bailey</t>
  </si>
  <si>
    <t>Lisa Nandy</t>
  </si>
  <si>
    <t>2020</t>
  </si>
  <si>
    <t>2015</t>
  </si>
  <si>
    <t>2010</t>
  </si>
  <si>
    <t>Before 2010</t>
  </si>
  <si>
    <t>Attends local meetings regularly</t>
  </si>
  <si>
    <t>Campaigns Occasionally</t>
  </si>
  <si>
    <t>Does not actively participate</t>
  </si>
  <si>
    <t>East Midlands</t>
  </si>
  <si>
    <t>East of England</t>
  </si>
  <si>
    <t>London</t>
  </si>
  <si>
    <t>North East</t>
  </si>
  <si>
    <t>North West</t>
  </si>
  <si>
    <t>South East</t>
  </si>
  <si>
    <t>South West</t>
  </si>
  <si>
    <t>West Midlands</t>
  </si>
  <si>
    <t>Yorkshire and The Humber</t>
  </si>
  <si>
    <t>England</t>
  </si>
  <si>
    <t>Scotland</t>
  </si>
  <si>
    <t>Wales</t>
  </si>
  <si>
    <t>No Quals/Level 1</t>
  </si>
  <si>
    <t>Level 2/Apprenticeship/Other</t>
  </si>
  <si>
    <t>Level 3</t>
  </si>
  <si>
    <t>Level 4+</t>
  </si>
  <si>
    <t>£0-£19,999</t>
  </si>
  <si>
    <t>£20,000-£39,999</t>
  </si>
  <si>
    <t>£40,000+</t>
  </si>
  <si>
    <t>Leave</t>
  </si>
  <si>
    <t>Remain</t>
  </si>
  <si>
    <t>Lucy Powell</t>
  </si>
  <si>
    <t>Bridget Phillipson</t>
  </si>
  <si>
    <t>Unweighted Total</t>
  </si>
  <si>
    <t>Weighted Total</t>
  </si>
  <si>
    <t>Strongly support</t>
  </si>
  <si>
    <t>Somewhat support</t>
  </si>
  <si>
    <t>Neither support nor oppose</t>
  </si>
  <si>
    <t>-</t>
  </si>
  <si>
    <t>Somewhat oppose</t>
  </si>
  <si>
    <t>Strongly oppose</t>
  </si>
  <si>
    <t>Don’t know</t>
  </si>
  <si>
    <t>NET: Support</t>
  </si>
  <si>
    <t>NET: Oppose</t>
  </si>
  <si>
    <t>NET: Difference</t>
  </si>
  <si>
    <t>Table_Q2. To what extent, if at all, do you support or oppose scrapping gas standing charges from next year?</t>
  </si>
  <si>
    <t>Table_Q3. To what extent, if at all, do you support or oppose moving the cost of more green schemes from energy bills to general taxation?</t>
  </si>
  <si>
    <t>Table_Q4. To what extent, if at all, do you support or oppose the announcement to give 20 million households a £100 household energy payment?</t>
  </si>
  <si>
    <t>Table_Q5. To what extent, if at all, do you support or oppose raising the threshold at which small businesses start paying business rates?</t>
  </si>
  <si>
    <t>Table_Q6. To what extent, if at all, do you support or oppose the decision to grant metro mayors the power to introduce overnight visitor levies to fund local areas?</t>
  </si>
  <si>
    <t>Table_Q7. To what extent, if at all, do you support or oppose temporarily increasing the corporation tax surcharge on the banking sector from 3% to 6% for the next 15 months to fund measures to reduce energy bills?</t>
  </si>
  <si>
    <t>Table_Q8. To what extent, if at all, do you support or oppose implementing a new tax allowance for low-income pensioners?</t>
  </si>
  <si>
    <t>Table_Q9. The Budget’s tax revenue forecasts assume the Rosebank oil field in the North Sea will be approved. Supporters say it would raise tax revenue and support jobs and energy security. Opponents say it would increase carbon emissions and undermine the UK’s climate targets. To what extent, if at all, would you support or oppose the government approving development of the Rosebank oil field?</t>
  </si>
  <si>
    <t>Table_Q10. Thinking about how today’s Budget reflects on the Labour party, which of these statements comes closer to your view?</t>
  </si>
  <si>
    <t>The Budget gives Labour a better chance of winning the next general election</t>
  </si>
  <si>
    <t>The Budget gives Labour a worse chance of winning the next general election</t>
  </si>
  <si>
    <t>The Budget makes no difference to Labour’s chances of winning the next general election</t>
  </si>
  <si>
    <t>Table_Q11. After hearing today’s Budget, how has your view of Andy Burnham and John Healey’s leadership changed, if at all?</t>
  </si>
  <si>
    <t>Significantly improved</t>
  </si>
  <si>
    <t>Slightly improved</t>
  </si>
  <si>
    <t>Unchanged</t>
  </si>
  <si>
    <t>Slightly worsened</t>
  </si>
  <si>
    <t>Significantly worsened</t>
  </si>
  <si>
    <t>NET: Improved</t>
  </si>
  <si>
    <t>NET: Worsened</t>
  </si>
  <si>
    <t>Table_Q12. Thinking about the next General Election, which of the following statements comes closest to your view?</t>
  </si>
  <si>
    <t>The Prime Minister should call a general election within the next year.</t>
  </si>
  <si>
    <t>The Prime Minister should not call an election within the next year.</t>
  </si>
  <si>
    <t>Targets for weighting were drawn from the British Election Study and election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</si>
</sst>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2"/>
      <name val="Aptos Narrow"/>
    </font>
    <font>
      <b/>
      <sz val="12"/>
      <name val="Aptos Narrow"/>
    </font>
    <font>
      <sz val="11"/>
      <color theme="1"/>
      <name val="Calibri"/>
      <family val="2"/>
      <scheme val="minor"/>
    </font>
    <font>
      <sz val="12"/>
      <color theme="1"/>
      <name val="Calibri"/>
      <family val="2"/>
    </font>
    <font>
      <b/>
      <sz val="32"/>
      <color theme="1"/>
      <name val="Frank Regular"/>
    </font>
    <font>
      <sz val="10"/>
      <color theme="1"/>
      <name val="Arial"/>
      <family val="2"/>
    </font>
    <font>
      <b/>
      <sz val="16"/>
      <color theme="1"/>
      <name val="Frank Regular"/>
    </font>
    <font>
      <b/>
      <sz val="20"/>
      <color theme="1"/>
      <name val="Frank Regular"/>
    </font>
    <font>
      <b/>
      <sz val="11"/>
      <color theme="1"/>
      <name val="Frank Regular"/>
    </font>
    <font>
      <sz val="11"/>
      <color theme="1"/>
      <name val="Frank Regular"/>
    </font>
    <font>
      <u/>
      <sz val="12"/>
      <color theme="10"/>
      <name val="Calibri"/>
      <family val="2"/>
    </font>
    <font>
      <sz val="11"/>
      <color rgb="FF000000"/>
      <name val="Calibri"/>
      <family val="2"/>
      <scheme val="minor"/>
    </font>
    <font>
      <sz val="12"/>
      <color theme="0"/>
      <name val="Aptos Narrow"/>
    </font>
    <font>
      <sz val="11"/>
      <color theme="0"/>
      <name val="Calibri"/>
      <family val="2"/>
      <scheme val="minor"/>
    </font>
    <font>
      <b/>
      <sz val="14"/>
      <color rgb="FF000000"/>
      <name val="Arial"/>
      <family val="2"/>
    </font>
    <font>
      <b/>
      <sz val="12"/>
      <color rgb="FF0070C0"/>
      <name val="Calibri"/>
      <family val="2"/>
    </font>
    <font>
      <sz val="12"/>
      <color rgb="FF000000"/>
      <name val="Arial"/>
      <family val="2"/>
    </font>
  </fonts>
  <fills count="6">
    <fill>
      <patternFill patternType="none"/>
    </fill>
    <fill>
      <patternFill patternType="gray125"/>
    </fill>
    <fill>
      <patternFill patternType="solid">
        <fgColor rgb="FFE1E3DA"/>
      </patternFill>
    </fill>
    <fill>
      <patternFill patternType="solid">
        <fgColor rgb="FFE0E2DA"/>
        <bgColor indexed="64"/>
      </patternFill>
    </fill>
    <fill>
      <patternFill patternType="solid">
        <fgColor rgb="FFE0E2DA"/>
      </patternFill>
    </fill>
    <fill>
      <patternFill patternType="solid">
        <fgColor rgb="FFE1E4DB"/>
      </patternFill>
    </fill>
  </fills>
  <borders count="12">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medium">
        <color auto="1"/>
      </left>
      <right style="thin">
        <color auto="1"/>
      </right>
      <top/>
      <bottom style="medium">
        <color auto="1"/>
      </bottom>
      <diagonal/>
    </border>
  </borders>
  <cellStyleXfs count="5">
    <xf numFmtId="0" fontId="0" fillId="0" borderId="0"/>
    <xf numFmtId="0" fontId="4" fillId="0" borderId="0"/>
    <xf numFmtId="0" fontId="11" fillId="0" borderId="0"/>
    <xf numFmtId="0" fontId="3" fillId="0" borderId="0"/>
    <xf numFmtId="0" fontId="12" fillId="0" borderId="0"/>
  </cellStyleXfs>
  <cellXfs count="30">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10" fontId="1" fillId="0" borderId="0" xfId="0" applyNumberFormat="1" applyFont="1" applyAlignment="1">
      <alignment horizontal="center" vertical="center"/>
    </xf>
    <xf numFmtId="0" fontId="5" fillId="3" borderId="0" xfId="1" applyFont="1" applyFill="1" applyAlignment="1">
      <alignment vertical="center"/>
    </xf>
    <xf numFmtId="0" fontId="6" fillId="3" borderId="0" xfId="1" applyFont="1" applyFill="1" applyAlignment="1">
      <alignment wrapText="1"/>
    </xf>
    <xf numFmtId="0" fontId="4" fillId="0" borderId="0" xfId="1"/>
    <xf numFmtId="0" fontId="7" fillId="3" borderId="0" xfId="1" applyFont="1" applyFill="1" applyAlignment="1">
      <alignment vertical="center"/>
    </xf>
    <xf numFmtId="0" fontId="6" fillId="3" borderId="0" xfId="1" applyFont="1" applyFill="1" applyAlignment="1">
      <alignment vertical="center" wrapText="1"/>
    </xf>
    <xf numFmtId="0" fontId="8" fillId="3" borderId="0" xfId="1" applyFont="1" applyFill="1" applyAlignment="1">
      <alignment vertical="center"/>
    </xf>
    <xf numFmtId="0" fontId="9" fillId="3" borderId="0" xfId="1" applyFont="1" applyFill="1" applyAlignment="1">
      <alignment vertical="center"/>
    </xf>
    <xf numFmtId="0" fontId="10" fillId="3" borderId="0" xfId="1" applyFont="1" applyFill="1" applyAlignment="1">
      <alignment vertical="center"/>
    </xf>
    <xf numFmtId="3" fontId="10" fillId="3" borderId="0" xfId="1" applyNumberFormat="1" applyFont="1" applyFill="1" applyAlignment="1">
      <alignment horizontal="right" vertical="center" wrapText="1"/>
    </xf>
    <xf numFmtId="0" fontId="11" fillId="3" borderId="0" xfId="2" applyFill="1" applyAlignment="1">
      <alignment vertical="center"/>
    </xf>
    <xf numFmtId="0" fontId="13" fillId="0" borderId="0" xfId="0" applyFont="1"/>
    <xf numFmtId="0" fontId="14" fillId="0" borderId="0" xfId="0" applyFont="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5" fillId="4" borderId="5" xfId="0" applyFont="1" applyFill="1" applyBorder="1" applyAlignment="1">
      <alignment horizontal="center" vertical="center"/>
    </xf>
    <xf numFmtId="0" fontId="15" fillId="4" borderId="6" xfId="0" applyFont="1" applyFill="1" applyBorder="1" applyAlignment="1">
      <alignment horizontal="center" vertical="center" wrapText="1"/>
    </xf>
    <xf numFmtId="0" fontId="16" fillId="5" borderId="7" xfId="0" applyFont="1" applyFill="1" applyBorder="1" applyAlignment="1">
      <alignment horizontal="center" vertical="center"/>
    </xf>
    <xf numFmtId="0" fontId="17" fillId="0" borderId="8" xfId="0" applyFont="1" applyBorder="1" applyAlignment="1">
      <alignment horizontal="left" vertical="center" wrapText="1"/>
    </xf>
    <xf numFmtId="0" fontId="17"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10" xfId="0" applyBorder="1"/>
    <xf numFmtId="0" fontId="0" fillId="0" borderId="9" xfId="0" applyBorder="1"/>
    <xf numFmtId="0" fontId="1" fillId="2" borderId="1" xfId="0" applyFont="1" applyFill="1" applyBorder="1" applyAlignment="1">
      <alignment horizontal="center" vertical="center" wrapText="1"/>
    </xf>
    <xf numFmtId="0" fontId="0" fillId="0" borderId="11" xfId="0" applyBorder="1"/>
  </cellXfs>
  <cellStyles count="5">
    <cellStyle name="Hyperlink 2" xfId="2" xr:uid="{00000000-0005-0000-0000-000002000000}"/>
    <cellStyle name="Normal" xfId="0" builtinId="0"/>
    <cellStyle name="Normal 2" xfId="3" xr:uid="{00000000-0005-0000-0000-000003000000}"/>
    <cellStyle name="Normal 2 2" xfId="1" xr:uid="{00000000-0005-0000-0000-000001000000}"/>
    <cellStyle name="Normal 3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106016</xdr:rowOff>
    </xdr:from>
    <xdr:to>
      <xdr:col>2</xdr:col>
      <xdr:colOff>96244</xdr:colOff>
      <xdr:row>7</xdr:row>
      <xdr:rowOff>78731</xdr:rowOff>
    </xdr:to>
    <xdr:pic>
      <xdr:nvPicPr>
        <xdr:cNvPr id="2" name="Picture 1" descr="Join us for our pre-election conference: What will a Labour government look  like? - LabourLis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80716"/>
          <a:ext cx="1925044" cy="925215"/>
        </a:xfrm>
        <a:prstGeom prst="rect">
          <a:avLst/>
        </a:prstGeom>
        <a:noFill/>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99"/>
  <sheetViews>
    <sheetView tabSelected="1" workbookViewId="0"/>
  </sheetViews>
  <sheetFormatPr baseColWidth="10" defaultColWidth="8.83203125" defaultRowHeight="16"/>
  <cols>
    <col min="1" max="1" width="11.1640625" style="8" customWidth="1"/>
    <col min="2" max="3" width="8.83203125" style="8" customWidth="1"/>
    <col min="4" max="4" width="4.6640625" style="8" customWidth="1"/>
    <col min="5" max="5" width="4.33203125" style="8" customWidth="1"/>
    <col min="6" max="8" width="8.83203125" style="8" customWidth="1"/>
    <col min="9" max="16384" width="8.83203125" style="8"/>
  </cols>
  <sheetData>
    <row r="1" spans="1:38" ht="40" customHeight="1">
      <c r="A1" s="6"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ht="21" customHeight="1">
      <c r="A2" s="9"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38">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1:38">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c r="A8" s="7"/>
      <c r="B8" s="10"/>
      <c r="C8" s="10"/>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c r="A10" s="7"/>
      <c r="B10" s="10"/>
      <c r="C10" s="7"/>
      <c r="D10" s="7"/>
      <c r="E10" s="7"/>
      <c r="F10" s="7"/>
      <c r="G10" s="10"/>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ht="26" customHeight="1">
      <c r="A11" s="11" t="s">
        <v>2</v>
      </c>
      <c r="B11" s="10"/>
      <c r="C11" s="10"/>
      <c r="D11" s="7"/>
      <c r="E11" s="7"/>
      <c r="F11" s="12" t="s">
        <v>3</v>
      </c>
      <c r="G11" s="10"/>
      <c r="H11" s="10"/>
      <c r="I11" s="10"/>
      <c r="J11" s="10"/>
      <c r="K11" s="10"/>
      <c r="L11" s="10"/>
      <c r="M11" s="10"/>
      <c r="N11" s="10"/>
      <c r="O11" s="10"/>
      <c r="P11" s="10"/>
      <c r="Q11" s="10"/>
      <c r="R11" s="10"/>
      <c r="S11" s="10"/>
      <c r="T11" s="7"/>
      <c r="U11" s="7"/>
      <c r="V11" s="7"/>
      <c r="W11" s="7"/>
      <c r="X11" s="7"/>
      <c r="Y11" s="7"/>
      <c r="Z11" s="7"/>
      <c r="AA11" s="7"/>
      <c r="AB11" s="7"/>
      <c r="AC11" s="7"/>
      <c r="AD11" s="7"/>
      <c r="AE11" s="7"/>
      <c r="AF11" s="7"/>
      <c r="AG11" s="7"/>
      <c r="AH11" s="7"/>
      <c r="AI11" s="7"/>
      <c r="AJ11" s="7"/>
      <c r="AK11" s="7"/>
      <c r="AL11" s="7"/>
    </row>
    <row r="12" spans="1:38">
      <c r="A12" s="10"/>
      <c r="B12" s="7"/>
      <c r="C12" s="7"/>
      <c r="D12" s="7"/>
      <c r="E12" s="7"/>
      <c r="F12" s="13" t="s">
        <v>4</v>
      </c>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c r="A13" s="12" t="s">
        <v>5</v>
      </c>
      <c r="B13" s="7"/>
      <c r="C13" s="7"/>
      <c r="D13" s="7"/>
      <c r="E13" s="7"/>
      <c r="F13" s="13" t="s">
        <v>153</v>
      </c>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row r="14" spans="1:38">
      <c r="A14" s="13" t="s">
        <v>6</v>
      </c>
      <c r="B14" s="10"/>
      <c r="C14" s="10"/>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c r="A15" s="10"/>
      <c r="B15" s="10"/>
      <c r="C15" s="10"/>
      <c r="D15" s="10"/>
      <c r="E15" s="10"/>
      <c r="F15" s="12" t="s">
        <v>7</v>
      </c>
      <c r="G15" s="10"/>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c r="A16" s="10"/>
      <c r="B16" s="10"/>
      <c r="C16" s="10"/>
      <c r="D16" s="10"/>
      <c r="E16" s="10"/>
      <c r="F16" s="13" t="s">
        <v>8</v>
      </c>
      <c r="G16" s="10"/>
      <c r="H16" s="10"/>
      <c r="I16" s="10"/>
      <c r="J16" s="10"/>
      <c r="K16" s="10"/>
      <c r="L16" s="10"/>
      <c r="M16" s="10"/>
      <c r="N16" s="10"/>
      <c r="O16" s="10"/>
      <c r="P16" s="10"/>
      <c r="Q16" s="10"/>
      <c r="R16" s="10"/>
      <c r="S16" s="10"/>
      <c r="T16" s="10"/>
      <c r="U16" s="10"/>
      <c r="V16" s="10"/>
      <c r="W16" s="7"/>
      <c r="X16" s="7"/>
      <c r="Y16" s="7"/>
      <c r="Z16" s="7"/>
      <c r="AA16" s="7"/>
      <c r="AB16" s="7"/>
      <c r="AC16" s="7"/>
      <c r="AD16" s="7"/>
      <c r="AE16" s="7"/>
      <c r="AF16" s="7"/>
      <c r="AG16" s="7"/>
      <c r="AH16" s="7"/>
      <c r="AI16" s="7"/>
      <c r="AJ16" s="7"/>
      <c r="AK16" s="7"/>
      <c r="AL16" s="7"/>
    </row>
    <row r="17" spans="1:38">
      <c r="A17" s="12" t="s">
        <v>9</v>
      </c>
      <c r="B17" s="10"/>
      <c r="C17" s="10"/>
      <c r="D17" s="7"/>
      <c r="E17" s="7"/>
      <c r="F17" s="13" t="s">
        <v>10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row>
    <row r="18" spans="1:38">
      <c r="A18" s="13" t="s">
        <v>11</v>
      </c>
      <c r="B18" s="7"/>
      <c r="C18" s="7"/>
      <c r="D18" s="7"/>
      <c r="E18" s="7"/>
      <c r="F18" s="13" t="s">
        <v>12</v>
      </c>
      <c r="G18" s="10"/>
      <c r="H18" s="10"/>
      <c r="I18" s="10"/>
      <c r="J18" s="10"/>
      <c r="K18" s="10"/>
      <c r="L18" s="10"/>
      <c r="M18" s="10"/>
      <c r="N18" s="10"/>
      <c r="O18" s="10"/>
      <c r="P18" s="10"/>
      <c r="Q18" s="10"/>
      <c r="R18" s="10"/>
      <c r="S18" s="10"/>
      <c r="T18" s="10"/>
      <c r="U18" s="10"/>
      <c r="V18" s="10"/>
      <c r="W18" s="10"/>
      <c r="X18" s="7"/>
      <c r="Y18" s="7"/>
      <c r="Z18" s="7"/>
      <c r="AA18" s="7"/>
      <c r="AB18" s="7"/>
      <c r="AC18" s="7"/>
      <c r="AD18" s="7"/>
      <c r="AE18" s="7"/>
      <c r="AF18" s="7"/>
      <c r="AG18" s="7"/>
      <c r="AH18" s="7"/>
      <c r="AI18" s="7"/>
      <c r="AJ18" s="7"/>
      <c r="AK18" s="7"/>
      <c r="AL18" s="7"/>
    </row>
    <row r="19" spans="1:38">
      <c r="A19" s="13" t="s">
        <v>13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c r="A20" s="13" t="s">
        <v>14</v>
      </c>
      <c r="B20" s="10"/>
      <c r="C20" s="10"/>
      <c r="D20" s="7"/>
      <c r="E20" s="7"/>
      <c r="F20" s="12" t="s">
        <v>15</v>
      </c>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row>
    <row r="21" spans="1:38">
      <c r="A21" s="10"/>
      <c r="B21" s="10"/>
      <c r="C21" s="10"/>
      <c r="D21" s="7"/>
      <c r="E21" s="7"/>
      <c r="F21" s="13" t="s">
        <v>16</v>
      </c>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row>
    <row r="22" spans="1:38">
      <c r="A22" s="10"/>
      <c r="B22" s="10"/>
      <c r="C22" s="10"/>
      <c r="D22" s="7"/>
      <c r="E22" s="7"/>
      <c r="F22" s="13" t="s">
        <v>17</v>
      </c>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c r="A23" s="12" t="s">
        <v>18</v>
      </c>
      <c r="B23" s="10"/>
      <c r="C23" s="10"/>
      <c r="D23" s="7"/>
      <c r="E23" s="7"/>
      <c r="F23" s="13" t="s">
        <v>19</v>
      </c>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c r="A24" s="13" t="s">
        <v>20</v>
      </c>
      <c r="B24" s="10"/>
      <c r="C24" s="10"/>
      <c r="D24" s="7"/>
      <c r="E24" s="7"/>
      <c r="F24" s="13" t="s">
        <v>21</v>
      </c>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c r="A25" s="10"/>
      <c r="B25" s="7"/>
      <c r="C25" s="7"/>
      <c r="D25" s="7"/>
      <c r="E25" s="7"/>
      <c r="F25" s="13" t="s">
        <v>22</v>
      </c>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c r="A26" s="12" t="s">
        <v>23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c r="A27" s="14">
        <v>876</v>
      </c>
      <c r="B27" s="7"/>
      <c r="C27" s="7"/>
      <c r="D27" s="7"/>
      <c r="E27" s="7"/>
      <c r="F27" s="13" t="s">
        <v>24</v>
      </c>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c r="A28" s="7"/>
      <c r="B28" s="7"/>
      <c r="C28" s="7"/>
      <c r="D28" s="7"/>
      <c r="E28" s="7"/>
      <c r="F28" s="13" t="s">
        <v>25</v>
      </c>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c r="A29" s="10"/>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c r="A30" s="10"/>
      <c r="B30" s="7"/>
      <c r="C30" s="7"/>
      <c r="D30" s="7"/>
      <c r="E30" s="7"/>
      <c r="F30" s="13" t="s">
        <v>26</v>
      </c>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row>
    <row r="31" spans="1:38">
      <c r="A31" s="10"/>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row>
    <row r="32" spans="1:38">
      <c r="A32" s="10"/>
      <c r="B32" s="7"/>
      <c r="C32" s="7"/>
      <c r="D32" s="7"/>
      <c r="E32" s="7"/>
      <c r="F32" s="13" t="s">
        <v>27</v>
      </c>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c r="A33" s="10"/>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c r="A34" s="10"/>
      <c r="B34" s="7"/>
      <c r="C34" s="7"/>
      <c r="D34" s="7"/>
      <c r="E34" s="7"/>
      <c r="F34" s="15" t="s">
        <v>28</v>
      </c>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c r="A37" s="7"/>
      <c r="B37" s="7"/>
      <c r="C37" s="7"/>
      <c r="D37" s="7"/>
      <c r="E37" s="7"/>
      <c r="F37" s="13" t="s">
        <v>29</v>
      </c>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c r="A38" s="7"/>
      <c r="B38" s="7"/>
      <c r="C38" s="7"/>
      <c r="D38" s="7"/>
      <c r="E38" s="7"/>
      <c r="F38" s="13" t="s">
        <v>30</v>
      </c>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row>
    <row r="40" spans="1:38">
      <c r="A40" s="7"/>
      <c r="B40" s="7"/>
      <c r="C40" s="7"/>
      <c r="D40" s="7"/>
      <c r="E40" s="7"/>
      <c r="F40" s="13" t="s">
        <v>31</v>
      </c>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row>
    <row r="41" spans="1:38">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row>
    <row r="42" spans="1:38">
      <c r="A42" s="7"/>
      <c r="B42" s="7"/>
      <c r="C42" s="7"/>
      <c r="D42" s="7"/>
      <c r="E42" s="7"/>
      <c r="F42" s="13" t="s">
        <v>32</v>
      </c>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row>
    <row r="43" spans="1:38">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c r="A44" s="7"/>
      <c r="B44" s="7"/>
      <c r="C44" s="7"/>
      <c r="D44" s="7"/>
      <c r="E44" s="7"/>
      <c r="F44" s="13" t="s">
        <v>33</v>
      </c>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row>
    <row r="45" spans="1:38">
      <c r="A45" s="7"/>
      <c r="B45" s="7"/>
      <c r="C45" s="7"/>
      <c r="D45" s="7"/>
      <c r="E45" s="7"/>
      <c r="F45" s="13" t="s">
        <v>34</v>
      </c>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row r="46" spans="1:38">
      <c r="A46" s="7"/>
      <c r="B46" s="7"/>
      <c r="C46" s="7"/>
      <c r="D46" s="7"/>
      <c r="E46" s="7"/>
      <c r="F46" s="13" t="s">
        <v>35</v>
      </c>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row>
    <row r="47" spans="1:38">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row>
    <row r="48" spans="1:3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row>
    <row r="49" spans="1:38">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row>
    <row r="50" spans="1:38">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row>
    <row r="51" spans="1:38">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row>
    <row r="52" spans="1:38">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row>
    <row r="53" spans="1:38">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row>
    <row r="54" spans="1:38">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row>
    <row r="55" spans="1:38">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row>
    <row r="56" spans="1:38">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row>
    <row r="57" spans="1:38">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row>
    <row r="58" spans="1:3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row>
    <row r="59" spans="1:38">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row>
    <row r="60" spans="1:38">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row>
    <row r="61" spans="1:38">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row>
    <row r="62" spans="1:38">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row>
    <row r="63" spans="1:38">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row>
    <row r="64" spans="1:38">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row>
    <row r="65" spans="1:38">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row>
    <row r="66" spans="1:38">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row>
    <row r="67" spans="1:38">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row>
    <row r="68" spans="1:3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row>
    <row r="69" spans="1:38">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row>
    <row r="70" spans="1:38">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row>
    <row r="71" spans="1:38">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row>
    <row r="72" spans="1:38">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row>
    <row r="73" spans="1:38">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row>
    <row r="74" spans="1:38">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row>
    <row r="75" spans="1:38">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row>
    <row r="76" spans="1:38">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row>
    <row r="77" spans="1:38">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row>
    <row r="78" spans="1:3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row>
    <row r="79" spans="1:38">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row>
    <row r="80" spans="1:38">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row>
    <row r="81" spans="1:38">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row>
    <row r="82" spans="1:38">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row>
    <row r="83" spans="1:38">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row>
    <row r="84" spans="1:38">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row>
    <row r="85" spans="1:38">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row>
    <row r="86" spans="1:38">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row>
    <row r="87" spans="1:38">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row>
    <row r="88" spans="1:3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row>
    <row r="89" spans="1:38">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row>
    <row r="90" spans="1:38">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row>
    <row r="91" spans="1:38">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row>
    <row r="92" spans="1:38">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row>
    <row r="93" spans="1:38">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row>
    <row r="94" spans="1:38">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row>
    <row r="95" spans="1:38">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row>
    <row r="96" spans="1:38">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row>
    <row r="97" spans="1:38">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row>
    <row r="98" spans="1:3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row>
    <row r="99" spans="1:38">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row>
    <row r="100" spans="1:38">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row>
    <row r="101" spans="1:38">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row>
    <row r="102" spans="1:38">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row>
    <row r="103" spans="1:38">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row>
    <row r="104" spans="1:38">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row>
    <row r="105" spans="1:38">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row>
    <row r="106" spans="1:38">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row>
    <row r="107" spans="1:38">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row>
    <row r="108" spans="1:3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row>
    <row r="109" spans="1:38">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row>
    <row r="110" spans="1:38">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row>
    <row r="111" spans="1:38">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row>
    <row r="112" spans="1:38">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row>
    <row r="113" spans="1:38">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row>
    <row r="114" spans="1:38">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row>
    <row r="115" spans="1:38">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row>
    <row r="116" spans="1:38">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row>
    <row r="117" spans="1:38">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row>
    <row r="118" spans="1:3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row>
    <row r="119" spans="1:38">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row>
    <row r="120" spans="1:38">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row>
    <row r="121" spans="1:38">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row>
    <row r="122" spans="1:38">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row>
    <row r="123" spans="1:38">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row>
    <row r="124" spans="1:38">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row>
    <row r="125" spans="1:38">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row>
    <row r="126" spans="1:38">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row>
    <row r="127" spans="1:38">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row>
    <row r="128" spans="1:3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row>
    <row r="129" spans="1:38">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row>
    <row r="130" spans="1:38">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row>
    <row r="131" spans="1:38">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row>
    <row r="132" spans="1:38">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row>
    <row r="133" spans="1:38">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row>
    <row r="134" spans="1:38">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row>
    <row r="135" spans="1:38">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row>
    <row r="136" spans="1:38">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row>
    <row r="137" spans="1:38">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row>
    <row r="138" spans="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row>
    <row r="139" spans="1:38">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row>
    <row r="140" spans="1:38">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row>
    <row r="141" spans="1:38">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row>
    <row r="142" spans="1:38">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row>
    <row r="143" spans="1:38">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row>
    <row r="144" spans="1:38">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row>
    <row r="145" spans="1:38">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row>
    <row r="146" spans="1:38">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row>
    <row r="147" spans="1:38">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row>
    <row r="148" spans="1:3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row>
    <row r="149" spans="1:38">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row>
    <row r="150" spans="1:38">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row>
    <row r="151" spans="1:38">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row>
    <row r="152" spans="1:38">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row>
    <row r="153" spans="1:38">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row>
    <row r="154" spans="1:38">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row>
    <row r="155" spans="1:38">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row>
    <row r="156" spans="1:38">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row>
    <row r="157" spans="1:38">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row>
    <row r="158" spans="1:3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row>
    <row r="159" spans="1:38">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row>
    <row r="160" spans="1:38">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row>
    <row r="161" spans="1:38">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row>
    <row r="162" spans="1:38">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row>
    <row r="163" spans="1:38">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row>
    <row r="164" spans="1:38">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row>
    <row r="165" spans="1:38">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row>
    <row r="166" spans="1:38">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row>
    <row r="167" spans="1:38">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row>
    <row r="168" spans="1:3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row>
    <row r="169" spans="1:38">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row>
    <row r="170" spans="1:38">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row>
    <row r="171" spans="1:38">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row>
    <row r="172" spans="1:38">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row>
    <row r="173" spans="1:38">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row>
    <row r="174" spans="1:38">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row>
    <row r="175" spans="1:38">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row>
    <row r="176" spans="1:38">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row>
    <row r="177" spans="1:38">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row>
    <row r="178" spans="1:3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row>
    <row r="179" spans="1:38">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row>
    <row r="180" spans="1:38">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row>
    <row r="181" spans="1:38">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row>
    <row r="182" spans="1:38">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row>
    <row r="183" spans="1:38">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row>
    <row r="184" spans="1:38">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row>
    <row r="185" spans="1:38">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row>
    <row r="186" spans="1:38">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row>
    <row r="187" spans="1:38">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row>
    <row r="188" spans="1:3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row>
    <row r="189" spans="1:38">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row>
    <row r="190" spans="1:38">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row>
    <row r="191" spans="1:38">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row>
    <row r="192" spans="1:38">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row>
    <row r="193" spans="1:38">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row>
    <row r="194" spans="1:38">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row>
    <row r="195" spans="1:38">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row>
    <row r="196" spans="1:38">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row>
    <row r="197" spans="1:38">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row>
    <row r="198" spans="1:3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row>
    <row r="199" spans="1:38">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row>
    <row r="200" spans="1:38">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row>
    <row r="201" spans="1:38">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row>
    <row r="202" spans="1:38">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row>
    <row r="203" spans="1:38">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row>
    <row r="204" spans="1:38">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row>
    <row r="205" spans="1:38">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row>
    <row r="206" spans="1:38">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row>
    <row r="207" spans="1:38">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row>
    <row r="208" spans="1:3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row>
    <row r="209" spans="1:38">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row>
    <row r="210" spans="1:38">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row>
    <row r="211" spans="1:38">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row>
    <row r="212" spans="1:38">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row>
    <row r="213" spans="1:38">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row>
    <row r="214" spans="1:38">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row>
    <row r="215" spans="1:38">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row>
    <row r="216" spans="1:38">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row>
    <row r="217" spans="1:38">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row>
    <row r="218" spans="1:3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row>
    <row r="219" spans="1:38">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row>
    <row r="220" spans="1:38">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row>
    <row r="221" spans="1:38">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row>
    <row r="222" spans="1:38">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row>
    <row r="223" spans="1:38">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row>
    <row r="224" spans="1:38">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row>
    <row r="225" spans="1:38">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row>
    <row r="226" spans="1:38">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row>
    <row r="227" spans="1:38">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row>
    <row r="228" spans="1:3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row>
    <row r="229" spans="1:38">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row>
    <row r="230" spans="1:38">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row>
    <row r="231" spans="1:38">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row>
    <row r="232" spans="1:38">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row>
    <row r="233" spans="1:38">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row>
    <row r="234" spans="1:38">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row>
    <row r="235" spans="1:38">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row>
    <row r="236" spans="1:38">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row>
    <row r="237" spans="1:38">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row>
    <row r="238" spans="1: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row>
    <row r="239" spans="1:38">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row>
    <row r="240" spans="1:38">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row>
    <row r="241" spans="1:38">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row>
    <row r="242" spans="1:38">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row>
    <row r="243" spans="1:38">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row>
    <row r="244" spans="1:38">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row>
    <row r="245" spans="1:38">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row>
    <row r="246" spans="1:38">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row>
    <row r="247" spans="1:38">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row>
    <row r="248" spans="1:3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row>
    <row r="249" spans="1:38">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row>
    <row r="250" spans="1:38">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row>
    <row r="251" spans="1:38">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row>
    <row r="252" spans="1:38">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row>
    <row r="253" spans="1:38">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row>
    <row r="254" spans="1:38">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row>
    <row r="255" spans="1:38">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row>
    <row r="256" spans="1:38">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row>
    <row r="257" spans="1:38">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row>
    <row r="258" spans="1:3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row>
    <row r="259" spans="1:38">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row>
    <row r="260" spans="1:38">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row>
    <row r="261" spans="1:38">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row>
    <row r="262" spans="1:38">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row>
    <row r="263" spans="1:38">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row>
    <row r="264" spans="1:38">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row>
    <row r="265" spans="1:38">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row>
    <row r="266" spans="1:38">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row>
    <row r="267" spans="1:38">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row>
    <row r="268" spans="1:3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row>
    <row r="269" spans="1:38">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row>
    <row r="270" spans="1:38">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row>
    <row r="271" spans="1:38">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row>
    <row r="272" spans="1:38">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row>
    <row r="273" spans="1:38">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row>
    <row r="274" spans="1:38">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row>
    <row r="275" spans="1:38">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row>
    <row r="276" spans="1:38">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row>
    <row r="277" spans="1:38">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row>
    <row r="278" spans="1:3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row>
    <row r="279" spans="1:38">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row>
    <row r="280" spans="1:38">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row>
    <row r="281" spans="1:38">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row>
    <row r="282" spans="1:38">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row>
    <row r="283" spans="1:38">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row>
    <row r="284" spans="1:38">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row>
    <row r="285" spans="1:38">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row>
    <row r="286" spans="1:38">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row>
    <row r="287" spans="1:38">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row>
    <row r="288" spans="1:3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row>
    <row r="289" spans="1:38">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row>
    <row r="290" spans="1:38">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row>
    <row r="291" spans="1:38">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row>
    <row r="292" spans="1:38">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row>
    <row r="293" spans="1:38">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row>
    <row r="294" spans="1:38">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row>
    <row r="295" spans="1:38">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row>
    <row r="296" spans="1:38">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row>
    <row r="297" spans="1:38">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row>
    <row r="298" spans="1:3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row>
    <row r="299" spans="1:38">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row>
    <row r="300" spans="1:38">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row>
    <row r="301" spans="1:38">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row>
    <row r="302" spans="1:38">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row>
    <row r="303" spans="1:38">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row>
    <row r="304" spans="1:38">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row>
    <row r="305" spans="1:38">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row>
    <row r="306" spans="1:38">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row>
    <row r="307" spans="1:38">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row>
    <row r="308" spans="1:3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row>
    <row r="309" spans="1:38">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row>
    <row r="310" spans="1:38">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row>
    <row r="311" spans="1:38">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row>
    <row r="312" spans="1:38">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row>
    <row r="313" spans="1:38">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row>
    <row r="314" spans="1:38">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row>
    <row r="315" spans="1:38">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row>
    <row r="316" spans="1:38">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row>
    <row r="317" spans="1:38">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row>
    <row r="318" spans="1:3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row>
    <row r="319" spans="1:38">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row>
    <row r="320" spans="1:38">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row>
    <row r="321" spans="1:38">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row>
    <row r="322" spans="1:38">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row>
    <row r="323" spans="1:38">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row>
    <row r="324" spans="1:38">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row>
    <row r="325" spans="1:38">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row>
    <row r="326" spans="1:38">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row>
    <row r="327" spans="1:38">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row>
    <row r="328" spans="1:3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row>
    <row r="329" spans="1:38">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row>
    <row r="330" spans="1:38">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row>
    <row r="331" spans="1:38">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row>
    <row r="332" spans="1:38">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row>
    <row r="333" spans="1:38">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row>
    <row r="334" spans="1:38">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row>
    <row r="335" spans="1:38">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row>
    <row r="336" spans="1:38">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row>
    <row r="337" spans="1:38">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row>
    <row r="338" spans="1: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row>
    <row r="339" spans="1:38">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row>
    <row r="340" spans="1:38">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row>
    <row r="341" spans="1:38">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row>
    <row r="342" spans="1:38">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row>
    <row r="343" spans="1:38">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row>
    <row r="344" spans="1:38">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row>
    <row r="345" spans="1:38">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row>
    <row r="346" spans="1:38">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row>
    <row r="347" spans="1:38">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row>
    <row r="348" spans="1:3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row>
    <row r="349" spans="1:38">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row>
    <row r="350" spans="1:38">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row>
    <row r="351" spans="1:38">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row>
    <row r="352" spans="1:38">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row>
    <row r="353" spans="1:38">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row>
    <row r="354" spans="1:38">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row>
    <row r="355" spans="1:38">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row>
    <row r="356" spans="1:38">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row>
    <row r="357" spans="1:38">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row>
    <row r="358" spans="1:3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row>
    <row r="359" spans="1:38">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row>
    <row r="360" spans="1:38">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row>
    <row r="361" spans="1:38">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row>
    <row r="362" spans="1:38">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row>
    <row r="363" spans="1:38">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row>
    <row r="364" spans="1:38">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row>
    <row r="365" spans="1:38">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row>
    <row r="366" spans="1:38">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row>
    <row r="367" spans="1:38">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row>
    <row r="368" spans="1:3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row>
    <row r="369" spans="1:38">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row>
    <row r="370" spans="1:38">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row>
    <row r="371" spans="1:38">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row>
    <row r="372" spans="1:38">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row>
    <row r="373" spans="1:38">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row>
    <row r="374" spans="1:38">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row>
    <row r="375" spans="1:38">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row>
    <row r="376" spans="1:38">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row>
    <row r="377" spans="1:38">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row>
    <row r="378" spans="1:3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row>
    <row r="379" spans="1:38">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row>
    <row r="380" spans="1:38">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row>
    <row r="381" spans="1:38">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row>
    <row r="382" spans="1:38">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row>
    <row r="383" spans="1:38">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row>
    <row r="384" spans="1:38">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row>
    <row r="385" spans="1:38">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row>
    <row r="386" spans="1:38">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row>
    <row r="387" spans="1:38">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row>
    <row r="388" spans="1:3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row>
    <row r="389" spans="1:38">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row>
    <row r="390" spans="1:38">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row>
    <row r="391" spans="1:38">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row>
    <row r="392" spans="1:38">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row>
    <row r="393" spans="1:38">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row>
    <row r="394" spans="1:38">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row>
    <row r="395" spans="1:38">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row>
    <row r="396" spans="1:38">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row>
    <row r="397" spans="1:38">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row>
    <row r="398" spans="1:3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row>
    <row r="399" spans="1:38">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row>
    <row r="400" spans="1:38">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row>
    <row r="401" spans="1:38">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row>
    <row r="402" spans="1:38">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row>
    <row r="403" spans="1:38">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row>
    <row r="404" spans="1:38">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row>
    <row r="405" spans="1:38">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row>
    <row r="406" spans="1:38">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row>
    <row r="407" spans="1:38">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row>
    <row r="408" spans="1:3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row>
    <row r="409" spans="1:38">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row>
    <row r="410" spans="1:38">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row>
    <row r="411" spans="1:38">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row>
    <row r="412" spans="1:38">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row>
    <row r="413" spans="1:38">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row>
    <row r="414" spans="1:38">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row>
    <row r="415" spans="1:38">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row>
    <row r="416" spans="1:38">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row>
    <row r="417" spans="1:38">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row>
    <row r="418" spans="1:3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row>
    <row r="419" spans="1:38">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row>
    <row r="420" spans="1:38">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row>
    <row r="421" spans="1:38">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row>
    <row r="422" spans="1:38">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row>
    <row r="423" spans="1:38">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row>
    <row r="424" spans="1:38">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row>
    <row r="425" spans="1:38">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row>
    <row r="426" spans="1:38">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row>
    <row r="427" spans="1:38">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row>
    <row r="428" spans="1:3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row>
    <row r="429" spans="1:38">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row>
    <row r="430" spans="1:38">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row>
    <row r="431" spans="1:38">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row>
    <row r="432" spans="1:38">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row>
    <row r="433" spans="1:38">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row>
    <row r="434" spans="1:38">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row>
    <row r="435" spans="1:38">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row>
    <row r="436" spans="1:38">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row>
    <row r="437" spans="1:38">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row>
    <row r="438" spans="1: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row>
    <row r="439" spans="1:38">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row>
    <row r="440" spans="1:38">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row>
    <row r="441" spans="1:38">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row>
    <row r="442" spans="1:38">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row>
    <row r="443" spans="1:38">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row>
    <row r="444" spans="1:38">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row>
    <row r="445" spans="1:38">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row>
    <row r="446" spans="1:38">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row>
    <row r="447" spans="1:38">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row>
    <row r="448" spans="1:3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row>
    <row r="449" spans="1:38">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row>
    <row r="450" spans="1:38">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row>
    <row r="451" spans="1:38">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row>
    <row r="452" spans="1:38">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row>
    <row r="453" spans="1:38">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row>
    <row r="454" spans="1:38">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row>
    <row r="455" spans="1:38">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row>
    <row r="456" spans="1:38">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row>
    <row r="457" spans="1:38">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row>
    <row r="458" spans="1:3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row>
    <row r="459" spans="1:38">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row>
    <row r="460" spans="1:38">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row>
    <row r="461" spans="1:38">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row>
    <row r="462" spans="1:38">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row>
    <row r="463" spans="1:38">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row>
    <row r="464" spans="1:38">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row>
    <row r="465" spans="1:38">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row>
    <row r="466" spans="1:38">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row>
    <row r="467" spans="1:38">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row>
    <row r="468" spans="1:3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row>
    <row r="469" spans="1:38">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row>
    <row r="470" spans="1:38">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row>
    <row r="471" spans="1:38">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row>
    <row r="472" spans="1:38">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row>
    <row r="473" spans="1:38">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row>
    <row r="474" spans="1:38">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row>
    <row r="475" spans="1:38">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row>
    <row r="476" spans="1:38">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row>
    <row r="477" spans="1:38">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row>
    <row r="478" spans="1:3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row>
    <row r="479" spans="1:38">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row>
    <row r="480" spans="1:38">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row>
    <row r="481" spans="1:38">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row>
    <row r="482" spans="1:38">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row>
    <row r="483" spans="1:38">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row>
    <row r="484" spans="1:38">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row>
    <row r="485" spans="1:38">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row>
    <row r="486" spans="1:38">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row>
    <row r="487" spans="1:38">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row>
    <row r="488" spans="1:3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row>
    <row r="489" spans="1:38">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row>
    <row r="490" spans="1:38">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row>
    <row r="491" spans="1:38">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row>
    <row r="492" spans="1:38">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row>
    <row r="493" spans="1:38">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row>
    <row r="494" spans="1:38">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row>
    <row r="495" spans="1:38">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row>
    <row r="496" spans="1:38">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row>
    <row r="497" spans="1:38">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row>
    <row r="498" spans="1:3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row>
    <row r="499" spans="1:38">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row>
    <row r="500" spans="1:38">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row>
    <row r="501" spans="1:38">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row>
    <row r="502" spans="1:38">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row>
    <row r="503" spans="1:38">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row>
    <row r="504" spans="1:38">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row>
    <row r="505" spans="1:38">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row>
    <row r="506" spans="1:38">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row>
    <row r="507" spans="1:38">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row>
    <row r="508" spans="1:3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row>
    <row r="509" spans="1:38">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row>
    <row r="510" spans="1:38">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row>
    <row r="511" spans="1:38">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row>
    <row r="512" spans="1:38">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row>
    <row r="513" spans="1:38">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row>
    <row r="514" spans="1:38">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row>
    <row r="515" spans="1:38">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row>
    <row r="516" spans="1:38">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row>
    <row r="517" spans="1:38">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row>
    <row r="518" spans="1:3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row>
    <row r="519" spans="1:38">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row>
    <row r="520" spans="1:38">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row>
    <row r="521" spans="1:38">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row>
    <row r="522" spans="1:38">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row>
    <row r="523" spans="1:38">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row>
    <row r="524" spans="1:38">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row>
    <row r="525" spans="1:38">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row>
    <row r="526" spans="1:38">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row>
    <row r="527" spans="1:38">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row>
    <row r="528" spans="1:3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row>
    <row r="529" spans="1:38">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row>
    <row r="530" spans="1:38">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row>
    <row r="531" spans="1:38">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row>
    <row r="532" spans="1:38">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row>
    <row r="533" spans="1:38">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row>
    <row r="534" spans="1:38">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row>
    <row r="535" spans="1:38">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row>
    <row r="536" spans="1:38">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row>
    <row r="537" spans="1:38">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row>
    <row r="538" spans="1: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row>
    <row r="539" spans="1:38">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row>
    <row r="540" spans="1:38">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row>
    <row r="541" spans="1:38">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row>
    <row r="542" spans="1:38">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row>
    <row r="543" spans="1:38">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row>
    <row r="544" spans="1:38">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row>
    <row r="545" spans="1:38">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row>
    <row r="546" spans="1:38">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row>
    <row r="547" spans="1:38">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row>
    <row r="548" spans="1:3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row>
    <row r="549" spans="1:38">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row>
    <row r="550" spans="1:38">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row>
    <row r="551" spans="1:38">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row>
    <row r="552" spans="1:38">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row>
    <row r="553" spans="1:38">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row>
    <row r="554" spans="1:38">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row>
    <row r="555" spans="1:38">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row>
    <row r="556" spans="1:38">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row>
    <row r="557" spans="1:38">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row>
    <row r="558" spans="1:3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row>
    <row r="559" spans="1:38">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row>
    <row r="560" spans="1:38">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row>
    <row r="561" spans="1:38">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row>
    <row r="562" spans="1:38">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row>
    <row r="563" spans="1:38">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row>
    <row r="564" spans="1:38">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row>
    <row r="565" spans="1:38">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row>
    <row r="566" spans="1:38">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row>
    <row r="567" spans="1:38">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row>
    <row r="568" spans="1:3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row>
    <row r="569" spans="1:38">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row>
    <row r="570" spans="1:38">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row>
    <row r="571" spans="1:38">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row>
    <row r="572" spans="1:38">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row>
    <row r="573" spans="1:38">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row>
    <row r="574" spans="1:38">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row>
    <row r="575" spans="1:38">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row>
    <row r="576" spans="1:38">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row>
    <row r="577" spans="1:38">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row>
    <row r="578" spans="1:3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row>
    <row r="579" spans="1:38">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row>
    <row r="580" spans="1:38">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row>
    <row r="581" spans="1:38">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row>
    <row r="582" spans="1:38">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row>
    <row r="583" spans="1:38">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row>
    <row r="584" spans="1:38">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row>
    <row r="585" spans="1:38">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row>
    <row r="586" spans="1:38">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row>
    <row r="587" spans="1:38">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row>
    <row r="588" spans="1:3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row>
    <row r="589" spans="1:38">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row>
    <row r="590" spans="1:38">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row>
    <row r="591" spans="1:38">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row>
    <row r="592" spans="1:38">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row>
    <row r="593" spans="1:38">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row>
    <row r="594" spans="1:38">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row>
    <row r="595" spans="1:38">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row>
    <row r="596" spans="1:38">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row>
    <row r="597" spans="1:38">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row>
    <row r="598" spans="1:3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row>
    <row r="599" spans="1:38">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row>
    <row r="600" spans="1:38">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row>
    <row r="601" spans="1:38">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row>
    <row r="602" spans="1:38">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row>
    <row r="603" spans="1:38">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row>
    <row r="604" spans="1:38">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row>
    <row r="605" spans="1:38">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row>
    <row r="606" spans="1:38">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row>
    <row r="607" spans="1:38">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row>
    <row r="608" spans="1:3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row>
    <row r="609" spans="1:38">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row>
    <row r="610" spans="1:38">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row>
    <row r="611" spans="1:38">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row>
    <row r="612" spans="1:38">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row>
    <row r="613" spans="1:38">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row>
    <row r="614" spans="1:38">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row>
    <row r="615" spans="1:38">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row>
    <row r="616" spans="1:38">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row>
    <row r="617" spans="1:38">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row>
    <row r="618" spans="1:3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row>
    <row r="619" spans="1:38">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row>
    <row r="620" spans="1:38">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row>
    <row r="621" spans="1:38">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row>
    <row r="622" spans="1:38">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row>
    <row r="623" spans="1:38">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row>
    <row r="624" spans="1:38">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row>
    <row r="625" spans="1:38">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row>
    <row r="626" spans="1:38">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row>
    <row r="627" spans="1:38">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row>
    <row r="628" spans="1:3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row>
    <row r="629" spans="1:38">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row>
    <row r="630" spans="1:38">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row>
    <row r="631" spans="1:38">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row>
    <row r="632" spans="1:38">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row>
    <row r="633" spans="1:38">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row>
    <row r="634" spans="1:38">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row>
    <row r="635" spans="1:38">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row>
    <row r="636" spans="1:38">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row>
    <row r="637" spans="1:38">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row>
    <row r="638" spans="1: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row>
    <row r="639" spans="1:38">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row>
    <row r="640" spans="1:38">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row>
    <row r="641" spans="1:38">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row>
    <row r="642" spans="1:38">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row>
    <row r="643" spans="1:38">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row>
    <row r="644" spans="1:38">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row>
    <row r="645" spans="1:38">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row>
    <row r="646" spans="1:38">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row>
    <row r="647" spans="1:38">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row>
    <row r="648" spans="1:3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row>
    <row r="649" spans="1:38">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row>
    <row r="650" spans="1:38">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row>
    <row r="651" spans="1:38">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row>
    <row r="652" spans="1:38">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row>
    <row r="653" spans="1:38">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row>
    <row r="654" spans="1:38">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row>
    <row r="655" spans="1:38">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row>
    <row r="656" spans="1:38">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row>
    <row r="657" spans="1:38">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row>
    <row r="658" spans="1:3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row>
    <row r="659" spans="1:38">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row>
    <row r="660" spans="1:38">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row>
    <row r="661" spans="1:38">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row>
    <row r="662" spans="1:38">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row>
    <row r="663" spans="1:38">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row>
    <row r="664" spans="1:38">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row>
    <row r="665" spans="1:38">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row>
    <row r="666" spans="1:38">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row>
    <row r="667" spans="1:38">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row>
    <row r="668" spans="1:3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row>
    <row r="669" spans="1:38">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row>
    <row r="670" spans="1:38">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row>
    <row r="671" spans="1:38">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row>
    <row r="672" spans="1:38">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row>
    <row r="673" spans="1:38">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row>
    <row r="674" spans="1:38">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row>
    <row r="675" spans="1:38">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row>
    <row r="676" spans="1:38">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row>
    <row r="677" spans="1:38">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row>
    <row r="678" spans="1:3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row>
    <row r="679" spans="1:38">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row>
    <row r="680" spans="1:38">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row>
    <row r="681" spans="1:38">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row>
    <row r="682" spans="1:38">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row>
    <row r="683" spans="1:38">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row>
    <row r="684" spans="1:38">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row>
    <row r="685" spans="1:38">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row>
    <row r="686" spans="1:38">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row>
    <row r="687" spans="1:38">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row>
    <row r="688" spans="1:3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row>
    <row r="689" spans="1:38">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row>
    <row r="690" spans="1:38">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row>
    <row r="691" spans="1:38">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row>
    <row r="692" spans="1:38">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row>
    <row r="693" spans="1:38">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row>
    <row r="694" spans="1:38">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row>
    <row r="695" spans="1:38">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row>
    <row r="696" spans="1:38">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row>
    <row r="697" spans="1:38">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row>
    <row r="698" spans="1:3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row>
    <row r="699" spans="1:38">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row>
    <row r="700" spans="1:38">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row>
    <row r="701" spans="1:38">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row>
    <row r="702" spans="1:38">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row>
    <row r="703" spans="1:38">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row>
    <row r="704" spans="1:38">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row>
    <row r="705" spans="1:38">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row>
    <row r="706" spans="1:38">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row>
    <row r="707" spans="1:38">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row>
    <row r="708" spans="1:3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row>
    <row r="709" spans="1:38">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row>
    <row r="710" spans="1:38">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row>
    <row r="711" spans="1:38">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row>
    <row r="712" spans="1:38">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row>
    <row r="713" spans="1:38">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row>
    <row r="714" spans="1:38">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row>
    <row r="715" spans="1:38">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row>
    <row r="716" spans="1:38">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row>
    <row r="717" spans="1:38">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row>
    <row r="718" spans="1:3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row>
    <row r="719" spans="1:38">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row>
    <row r="720" spans="1:38">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row>
    <row r="721" spans="1:38">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row>
    <row r="722" spans="1:38">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row>
    <row r="723" spans="1:38">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row>
    <row r="724" spans="1:38">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row>
    <row r="725" spans="1:38">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row>
    <row r="726" spans="1:38">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row>
    <row r="727" spans="1:38">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row>
    <row r="728" spans="1:3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row>
    <row r="729" spans="1:38">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row>
    <row r="730" spans="1:38">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row>
    <row r="731" spans="1:38">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row>
    <row r="732" spans="1:38">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row>
    <row r="733" spans="1:38">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row>
    <row r="734" spans="1:38">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row>
    <row r="735" spans="1:38">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row>
    <row r="736" spans="1:38">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row>
    <row r="737" spans="1:38">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row>
    <row r="738" spans="1: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row>
    <row r="739" spans="1:38">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row>
    <row r="740" spans="1:38">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row>
    <row r="741" spans="1:38">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row>
    <row r="742" spans="1:38">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row>
    <row r="743" spans="1:38">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row>
    <row r="744" spans="1:38">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row>
    <row r="745" spans="1:38">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row>
    <row r="746" spans="1:38">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row>
    <row r="747" spans="1:38">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row>
    <row r="748" spans="1:3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row>
    <row r="749" spans="1:38">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row>
    <row r="750" spans="1:38">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row>
    <row r="751" spans="1:38">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row>
    <row r="752" spans="1:38">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row>
    <row r="753" spans="1:38">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row>
    <row r="754" spans="1:38">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row>
    <row r="755" spans="1:38">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row>
    <row r="756" spans="1:38">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row>
    <row r="757" spans="1:38">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row>
    <row r="758" spans="1:3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row>
    <row r="759" spans="1:38">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row>
    <row r="760" spans="1:38">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row>
    <row r="761" spans="1:38">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row>
    <row r="762" spans="1:38">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row>
    <row r="763" spans="1:38">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row>
    <row r="764" spans="1:38">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row>
    <row r="765" spans="1:38">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row>
    <row r="766" spans="1:38">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row>
    <row r="767" spans="1:38">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row>
    <row r="768" spans="1:3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row>
    <row r="769" spans="1:38">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row>
    <row r="770" spans="1:38">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row>
    <row r="771" spans="1:38">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row>
    <row r="772" spans="1:38">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row>
    <row r="773" spans="1:38">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row>
    <row r="774" spans="1:38">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row>
    <row r="775" spans="1:38">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row>
    <row r="776" spans="1:38">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row>
    <row r="777" spans="1:38">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row>
    <row r="778" spans="1:3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row>
    <row r="779" spans="1:38">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row>
    <row r="780" spans="1:38">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row>
    <row r="781" spans="1:38">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row>
    <row r="782" spans="1:38">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row>
    <row r="783" spans="1:38">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row>
    <row r="784" spans="1:38">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row>
    <row r="785" spans="1:38">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row>
    <row r="786" spans="1:38">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row>
    <row r="787" spans="1:38">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row>
    <row r="788" spans="1:3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row>
    <row r="789" spans="1:38">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row>
    <row r="790" spans="1:38">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row>
    <row r="791" spans="1:38">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row>
    <row r="792" spans="1:38">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row>
    <row r="793" spans="1:38">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row>
    <row r="794" spans="1:38">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row>
    <row r="795" spans="1:38">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row>
    <row r="796" spans="1:38">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row>
    <row r="797" spans="1:38">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row>
    <row r="798" spans="1:3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row>
    <row r="799" spans="1:38">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row>
    <row r="800" spans="1:38">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row>
    <row r="801" spans="1:38">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row>
    <row r="802" spans="1:38">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row>
    <row r="803" spans="1:38">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row>
    <row r="804" spans="1:38">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row>
    <row r="805" spans="1:38">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row>
    <row r="806" spans="1:38">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row>
    <row r="807" spans="1:38">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row>
    <row r="808" spans="1:3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row>
    <row r="809" spans="1:38">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row>
    <row r="810" spans="1:38">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row>
    <row r="811" spans="1:38">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row>
    <row r="812" spans="1:38">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row>
    <row r="813" spans="1:38">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row>
    <row r="814" spans="1:38">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row>
    <row r="815" spans="1:38">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row>
    <row r="816" spans="1:38">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row>
    <row r="817" spans="1:38">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row>
    <row r="818" spans="1:3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row>
    <row r="819" spans="1:38">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row>
    <row r="820" spans="1:38">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row>
    <row r="821" spans="1:38">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row>
    <row r="822" spans="1:38">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row>
    <row r="823" spans="1:38">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row>
    <row r="824" spans="1:38">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row>
    <row r="825" spans="1:38">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row>
    <row r="826" spans="1:38">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row>
    <row r="827" spans="1:38">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row>
    <row r="828" spans="1:3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row>
    <row r="829" spans="1:38">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row>
    <row r="830" spans="1:38">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row>
    <row r="831" spans="1:38">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row>
    <row r="832" spans="1:38">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row>
    <row r="833" spans="1:38">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row>
    <row r="834" spans="1:38">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row>
    <row r="835" spans="1:38">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row>
    <row r="836" spans="1:38">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row>
    <row r="837" spans="1:38">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row>
    <row r="838" spans="1: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row>
    <row r="839" spans="1:38">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row>
    <row r="840" spans="1:38">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row>
    <row r="841" spans="1:38">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row>
    <row r="842" spans="1:38">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row>
    <row r="843" spans="1:38">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row>
    <row r="844" spans="1:38">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row>
    <row r="845" spans="1:38">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row>
    <row r="846" spans="1:38">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row>
    <row r="847" spans="1:38">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row>
    <row r="848" spans="1:3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row>
    <row r="849" spans="1:38">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row>
    <row r="850" spans="1:38">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row>
    <row r="851" spans="1:38">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row>
    <row r="852" spans="1:38">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row>
    <row r="853" spans="1:38">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row>
    <row r="854" spans="1:38">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row>
    <row r="855" spans="1:38">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row>
    <row r="856" spans="1:38">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row>
    <row r="857" spans="1:38">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row>
    <row r="858" spans="1:3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row>
    <row r="859" spans="1:38">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row>
    <row r="860" spans="1:38">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row>
    <row r="861" spans="1:38">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row>
    <row r="862" spans="1:38">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row>
    <row r="863" spans="1:38">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row>
    <row r="864" spans="1:38">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row>
    <row r="865" spans="1:38">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row>
    <row r="866" spans="1:38">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row>
    <row r="867" spans="1:38">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row>
    <row r="868" spans="1:3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row>
    <row r="869" spans="1:38">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row>
    <row r="870" spans="1:38">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row>
    <row r="871" spans="1:38">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row>
    <row r="872" spans="1:38">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row>
    <row r="873" spans="1:38">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row>
    <row r="874" spans="1:38">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row>
    <row r="875" spans="1:38">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row>
    <row r="876" spans="1:38">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row>
    <row r="877" spans="1:38">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row>
    <row r="878" spans="1:3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row>
    <row r="879" spans="1:38">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row>
    <row r="880" spans="1:38">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row>
    <row r="881" spans="1:38">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row>
    <row r="882" spans="1:38">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row>
    <row r="883" spans="1:38">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row>
    <row r="884" spans="1:38">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row>
    <row r="885" spans="1:38">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row>
    <row r="886" spans="1:38">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row>
    <row r="887" spans="1:38">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row>
    <row r="888" spans="1:3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row>
    <row r="889" spans="1:38">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row>
    <row r="890" spans="1:38">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row>
    <row r="891" spans="1:38">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row>
    <row r="892" spans="1:38">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row>
    <row r="893" spans="1:38">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row>
    <row r="894" spans="1:38">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row>
    <row r="895" spans="1:38">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row>
    <row r="896" spans="1:38">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row>
    <row r="897" spans="1:38">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row>
    <row r="898" spans="1:3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row>
    <row r="899" spans="1:38">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row>
    <row r="900" spans="1:38">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row>
    <row r="901" spans="1:38">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row>
    <row r="902" spans="1:38">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row>
    <row r="903" spans="1:38">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row>
    <row r="904" spans="1:38">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row>
    <row r="905" spans="1:38">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row>
    <row r="906" spans="1:38">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row>
    <row r="907" spans="1:38">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row>
    <row r="908" spans="1:3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row>
    <row r="909" spans="1:38">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row>
    <row r="910" spans="1:38">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row>
    <row r="911" spans="1:38">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row>
    <row r="912" spans="1:38">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row>
    <row r="913" spans="1:38">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row>
    <row r="914" spans="1:38">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row>
    <row r="915" spans="1:38">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row>
    <row r="916" spans="1:38">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row>
    <row r="917" spans="1:38">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row>
    <row r="918" spans="1:3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row>
    <row r="919" spans="1:38">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row>
    <row r="920" spans="1:38">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row>
    <row r="921" spans="1:38">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row>
    <row r="922" spans="1:38">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row>
    <row r="923" spans="1:38">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row>
    <row r="924" spans="1:38">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row>
    <row r="925" spans="1:38">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row>
    <row r="926" spans="1:38">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row>
    <row r="927" spans="1:38">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row>
    <row r="928" spans="1:3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row>
    <row r="929" spans="1:38">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row>
    <row r="930" spans="1:38">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row>
    <row r="931" spans="1:38">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row>
    <row r="932" spans="1:38">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row>
    <row r="933" spans="1:38">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row>
    <row r="934" spans="1:38">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row>
    <row r="935" spans="1:38">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row>
    <row r="936" spans="1:38">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row>
    <row r="937" spans="1:38">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row>
    <row r="938" spans="1: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row>
    <row r="939" spans="1:38">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row>
    <row r="940" spans="1:38">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row>
    <row r="941" spans="1:38">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row>
    <row r="942" spans="1:38">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row>
    <row r="943" spans="1:38">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row>
    <row r="944" spans="1:38">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row>
    <row r="945" spans="1:38">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row>
    <row r="946" spans="1:38">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row>
    <row r="947" spans="1:38">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row>
    <row r="948" spans="1:3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row>
    <row r="949" spans="1:38">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row>
    <row r="950" spans="1:38">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row>
    <row r="951" spans="1:38">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row>
    <row r="952" spans="1:38">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row>
    <row r="953" spans="1:38">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row>
    <row r="954" spans="1:38">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row>
    <row r="955" spans="1:38">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row>
    <row r="956" spans="1:38">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row>
    <row r="957" spans="1:38">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row>
    <row r="958" spans="1:3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row>
    <row r="959" spans="1:38">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row>
    <row r="960" spans="1:38">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row>
    <row r="961" spans="1:38">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row>
    <row r="962" spans="1:38">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row>
    <row r="963" spans="1:38">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row>
    <row r="964" spans="1:38">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row>
    <row r="965" spans="1:38">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row>
    <row r="966" spans="1:38">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row>
    <row r="967" spans="1:38">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row>
    <row r="968" spans="1:3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row>
    <row r="969" spans="1:38">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row>
    <row r="970" spans="1:38">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row>
    <row r="971" spans="1:38">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row>
    <row r="972" spans="1:38">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row>
    <row r="973" spans="1:38">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row>
    <row r="974" spans="1:38">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row>
    <row r="975" spans="1:38">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row>
    <row r="976" spans="1:38">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row>
    <row r="977" spans="1:38">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row>
    <row r="978" spans="1:3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row>
    <row r="979" spans="1:38">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row>
    <row r="980" spans="1:38">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row>
    <row r="981" spans="1:38">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row>
    <row r="982" spans="1:38">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row>
    <row r="983" spans="1:38">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row>
    <row r="984" spans="1:38">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row>
    <row r="985" spans="1:38">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row>
    <row r="986" spans="1:38">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row>
    <row r="987" spans="1:38">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row>
    <row r="988" spans="1:3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row>
    <row r="989" spans="1:38">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row>
    <row r="990" spans="1:38">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row>
    <row r="991" spans="1:38">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row>
    <row r="992" spans="1:38">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row>
    <row r="993" spans="1:38">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row>
    <row r="994" spans="1:38">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row>
    <row r="995" spans="1:38">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row>
    <row r="996" spans="1:38">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row>
    <row r="997" spans="1:38">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row>
    <row r="998" spans="1:3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row>
    <row r="999" spans="1:38">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row>
  </sheetData>
  <hyperlinks>
    <hyperlink ref="F34" r:id="rId1" display="mailto:researchteam@survation.com"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showGridLines="0" workbookViewId="0"/>
  </sheetViews>
  <sheetFormatPr baseColWidth="10" defaultColWidth="8.83203125" defaultRowHeight="15"/>
  <cols>
    <col min="1" max="1" width="23.83203125" customWidth="1"/>
    <col min="2" max="2" width="120.33203125" customWidth="1"/>
    <col min="3" max="3" width="23.83203125" customWidth="1"/>
    <col min="4" max="4" width="14" style="17" customWidth="1"/>
  </cols>
  <sheetData>
    <row r="1" spans="1:4" ht="60" customHeight="1">
      <c r="A1" s="20" t="s">
        <v>36</v>
      </c>
      <c r="B1" s="21" t="s">
        <v>37</v>
      </c>
      <c r="C1" s="20" t="s">
        <v>38</v>
      </c>
      <c r="D1" s="17" t="s">
        <v>39</v>
      </c>
    </row>
    <row r="2" spans="1:4" ht="60" customHeight="1">
      <c r="A2" s="22" t="str">
        <f>HYPERLINK("#Tables!"&amp;ADDRESS(MATCH(D2,Tables!$BF:$BF,0),1),D2)</f>
        <v>Table_Q1</v>
      </c>
      <c r="B2" s="23" t="s">
        <v>40</v>
      </c>
      <c r="C2" s="24" t="s">
        <v>41</v>
      </c>
      <c r="D2" s="16" t="s">
        <v>42</v>
      </c>
    </row>
    <row r="3" spans="1:4" ht="60" customHeight="1">
      <c r="A3" s="22" t="str">
        <f>HYPERLINK("#Tables!"&amp;ADDRESS(MATCH(D3,Tables!$BF:$BF,0),1),D3)</f>
        <v>Table_Q2</v>
      </c>
      <c r="B3" s="23" t="s">
        <v>43</v>
      </c>
      <c r="C3" s="24" t="s">
        <v>41</v>
      </c>
      <c r="D3" s="16" t="s">
        <v>44</v>
      </c>
    </row>
    <row r="4" spans="1:4" ht="60" customHeight="1">
      <c r="A4" s="22" t="str">
        <f>HYPERLINK("#Tables!"&amp;ADDRESS(MATCH(D4,Tables!$BF:$BF,0),1),D4)</f>
        <v>Table_Q3</v>
      </c>
      <c r="B4" s="23" t="s">
        <v>45</v>
      </c>
      <c r="C4" s="24" t="s">
        <v>41</v>
      </c>
      <c r="D4" s="16" t="s">
        <v>46</v>
      </c>
    </row>
    <row r="5" spans="1:4" ht="60" customHeight="1">
      <c r="A5" s="22" t="str">
        <f>HYPERLINK("#Tables!"&amp;ADDRESS(MATCH(D5,Tables!$BF:$BF,0),1),D5)</f>
        <v>Table_Q4</v>
      </c>
      <c r="B5" s="23" t="s">
        <v>47</v>
      </c>
      <c r="C5" s="24" t="s">
        <v>41</v>
      </c>
      <c r="D5" s="16" t="s">
        <v>48</v>
      </c>
    </row>
    <row r="6" spans="1:4" ht="60" customHeight="1">
      <c r="A6" s="22" t="str">
        <f>HYPERLINK("#Tables!"&amp;ADDRESS(MATCH(D6,Tables!$BF:$BF,0),1),D6)</f>
        <v>Table_Q5</v>
      </c>
      <c r="B6" s="23" t="s">
        <v>49</v>
      </c>
      <c r="C6" s="24" t="s">
        <v>41</v>
      </c>
      <c r="D6" s="16" t="s">
        <v>50</v>
      </c>
    </row>
    <row r="7" spans="1:4" ht="60" customHeight="1">
      <c r="A7" s="22" t="str">
        <f>HYPERLINK("#Tables!"&amp;ADDRESS(MATCH(D7,Tables!$BF:$BF,0),1),D7)</f>
        <v>Table_Q6</v>
      </c>
      <c r="B7" s="23" t="s">
        <v>51</v>
      </c>
      <c r="C7" s="24" t="s">
        <v>41</v>
      </c>
      <c r="D7" s="16" t="s">
        <v>52</v>
      </c>
    </row>
    <row r="8" spans="1:4" ht="60" customHeight="1">
      <c r="A8" s="22" t="str">
        <f>HYPERLINK("#Tables!"&amp;ADDRESS(MATCH(D8,Tables!$BF:$BF,0),1),D8)</f>
        <v>Table_Q7</v>
      </c>
      <c r="B8" s="23" t="s">
        <v>53</v>
      </c>
      <c r="C8" s="24" t="s">
        <v>41</v>
      </c>
      <c r="D8" s="16" t="s">
        <v>54</v>
      </c>
    </row>
    <row r="9" spans="1:4" ht="60" customHeight="1">
      <c r="A9" s="22" t="str">
        <f>HYPERLINK("#Tables!"&amp;ADDRESS(MATCH(D9,Tables!$BF:$BF,0),1),D9)</f>
        <v>Table_Q8</v>
      </c>
      <c r="B9" s="23" t="s">
        <v>55</v>
      </c>
      <c r="C9" s="24" t="s">
        <v>41</v>
      </c>
      <c r="D9" s="16" t="s">
        <v>56</v>
      </c>
    </row>
    <row r="10" spans="1:4" ht="60" customHeight="1">
      <c r="A10" s="22" t="str">
        <f>HYPERLINK("#Tables!"&amp;ADDRESS(MATCH(D10,Tables!$BF:$BF,0),1),D10)</f>
        <v>Table_Q9</v>
      </c>
      <c r="B10" s="23" t="s">
        <v>57</v>
      </c>
      <c r="C10" s="24" t="s">
        <v>41</v>
      </c>
      <c r="D10" s="16" t="s">
        <v>58</v>
      </c>
    </row>
    <row r="11" spans="1:4" ht="60" customHeight="1">
      <c r="A11" s="22" t="str">
        <f>HYPERLINK("#Tables!"&amp;ADDRESS(MATCH(D11,Tables!$BF:$BF,0),1),D11)</f>
        <v>Table_Q10</v>
      </c>
      <c r="B11" s="23" t="s">
        <v>59</v>
      </c>
      <c r="C11" s="24" t="s">
        <v>41</v>
      </c>
      <c r="D11" s="16" t="s">
        <v>60</v>
      </c>
    </row>
    <row r="12" spans="1:4" ht="60" customHeight="1">
      <c r="A12" s="22" t="str">
        <f>HYPERLINK("#Tables!"&amp;ADDRESS(MATCH(D12,Tables!$BF:$BF,0),1),D12)</f>
        <v>Table_Q11</v>
      </c>
      <c r="B12" s="23" t="s">
        <v>61</v>
      </c>
      <c r="C12" s="24" t="s">
        <v>41</v>
      </c>
      <c r="D12" s="16" t="s">
        <v>62</v>
      </c>
    </row>
    <row r="13" spans="1:4" ht="60" customHeight="1">
      <c r="A13" s="22" t="str">
        <f>HYPERLINK("#Tables!"&amp;ADDRESS(MATCH(D13,Tables!$BF:$BF,0),1),D13)</f>
        <v>Table_Q12</v>
      </c>
      <c r="B13" s="23" t="s">
        <v>63</v>
      </c>
      <c r="C13" s="24" t="s">
        <v>41</v>
      </c>
      <c r="D13" s="16" t="s">
        <v>64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301"/>
  <sheetViews>
    <sheetView showGridLines="0" workbookViewId="0"/>
  </sheetViews>
  <sheetFormatPr baseColWidth="10" defaultColWidth="8.83203125" defaultRowHeight="15"/>
  <cols>
    <col min="1" max="1" width="50.83203125" customWidth="1"/>
    <col min="2" max="59" width="12.83203125" customWidth="1"/>
  </cols>
  <sheetData>
    <row r="1" spans="1:58" ht="16" customHeight="1">
      <c r="A1" s="1" t="str">
        <f>HYPERLINK("#Contents!A1","Contents")</f>
        <v>Contents</v>
      </c>
    </row>
    <row r="2" spans="1:58" ht="16" customHeight="1">
      <c r="A2" s="2" t="s">
        <v>65</v>
      </c>
      <c r="BF2" s="1" t="s">
        <v>42</v>
      </c>
    </row>
    <row r="3" spans="1:58" ht="16" customHeight="1">
      <c r="A3" s="3" t="s">
        <v>66</v>
      </c>
    </row>
    <row r="5" spans="1:58" ht="16" customHeight="1">
      <c r="B5" s="28" t="s">
        <v>67</v>
      </c>
      <c r="C5" s="25" t="s">
        <v>68</v>
      </c>
      <c r="D5" s="27"/>
      <c r="E5" s="25" t="s">
        <v>69</v>
      </c>
      <c r="F5" s="26"/>
      <c r="G5" s="26"/>
      <c r="H5" s="26"/>
      <c r="I5" s="27"/>
      <c r="J5" s="25" t="s">
        <v>70</v>
      </c>
      <c r="K5" s="26"/>
      <c r="L5" s="27"/>
      <c r="M5" s="25" t="s">
        <v>71</v>
      </c>
      <c r="N5" s="26"/>
      <c r="O5" s="26"/>
      <c r="P5" s="27"/>
      <c r="Q5" s="25" t="s">
        <v>72</v>
      </c>
      <c r="R5" s="26"/>
      <c r="S5" s="27"/>
      <c r="T5" s="25" t="s">
        <v>73</v>
      </c>
      <c r="U5" s="26"/>
      <c r="V5" s="26"/>
      <c r="W5" s="26"/>
      <c r="X5" s="26"/>
      <c r="Y5" s="26"/>
      <c r="Z5" s="26"/>
      <c r="AA5" s="26"/>
      <c r="AB5" s="26"/>
      <c r="AC5" s="26"/>
      <c r="AD5" s="26"/>
      <c r="AE5" s="27"/>
      <c r="AF5" s="25" t="s">
        <v>74</v>
      </c>
      <c r="AG5" s="26"/>
      <c r="AH5" s="26"/>
      <c r="AI5" s="27"/>
      <c r="AJ5" s="25" t="s">
        <v>75</v>
      </c>
      <c r="AK5" s="26"/>
      <c r="AL5" s="27"/>
      <c r="AM5" s="25" t="s">
        <v>76</v>
      </c>
      <c r="AN5" s="27"/>
      <c r="AO5" s="25" t="s">
        <v>77</v>
      </c>
      <c r="AP5" s="27"/>
    </row>
    <row r="6" spans="1:58" ht="52" customHeight="1">
      <c r="B6" s="29"/>
      <c r="C6" s="18" t="s">
        <v>78</v>
      </c>
      <c r="D6" s="18" t="s">
        <v>79</v>
      </c>
      <c r="E6" s="18" t="s">
        <v>80</v>
      </c>
      <c r="F6" s="18" t="s">
        <v>81</v>
      </c>
      <c r="G6" s="18" t="s">
        <v>82</v>
      </c>
      <c r="H6" s="18" t="s">
        <v>83</v>
      </c>
      <c r="I6" s="18" t="s">
        <v>84</v>
      </c>
      <c r="J6" s="18" t="s">
        <v>85</v>
      </c>
      <c r="K6" s="18" t="s">
        <v>86</v>
      </c>
      <c r="L6" s="18" t="s">
        <v>87</v>
      </c>
      <c r="M6" s="18" t="s">
        <v>88</v>
      </c>
      <c r="N6" s="18" t="s">
        <v>89</v>
      </c>
      <c r="O6" s="18" t="s">
        <v>90</v>
      </c>
      <c r="P6" s="18" t="s">
        <v>91</v>
      </c>
      <c r="Q6" s="18" t="s">
        <v>92</v>
      </c>
      <c r="R6" s="18" t="s">
        <v>93</v>
      </c>
      <c r="S6" s="18" t="s">
        <v>94</v>
      </c>
      <c r="T6" s="18" t="s">
        <v>95</v>
      </c>
      <c r="U6" s="18" t="s">
        <v>96</v>
      </c>
      <c r="V6" s="18" t="s">
        <v>97</v>
      </c>
      <c r="W6" s="18" t="s">
        <v>98</v>
      </c>
      <c r="X6" s="18" t="s">
        <v>99</v>
      </c>
      <c r="Y6" s="18" t="s">
        <v>100</v>
      </c>
      <c r="Z6" s="18" t="s">
        <v>101</v>
      </c>
      <c r="AA6" s="18" t="s">
        <v>102</v>
      </c>
      <c r="AB6" s="18" t="s">
        <v>103</v>
      </c>
      <c r="AC6" s="18" t="s">
        <v>104</v>
      </c>
      <c r="AD6" s="18" t="s">
        <v>105</v>
      </c>
      <c r="AE6" s="18" t="s">
        <v>106</v>
      </c>
      <c r="AF6" s="18" t="s">
        <v>107</v>
      </c>
      <c r="AG6" s="18" t="s">
        <v>108</v>
      </c>
      <c r="AH6" s="18" t="s">
        <v>109</v>
      </c>
      <c r="AI6" s="18" t="s">
        <v>110</v>
      </c>
      <c r="AJ6" s="18" t="s">
        <v>111</v>
      </c>
      <c r="AK6" s="18" t="s">
        <v>112</v>
      </c>
      <c r="AL6" s="18" t="s">
        <v>113</v>
      </c>
      <c r="AM6" s="18" t="s">
        <v>114</v>
      </c>
      <c r="AN6" s="18" t="s">
        <v>115</v>
      </c>
      <c r="AO6" s="18" t="s">
        <v>116</v>
      </c>
      <c r="AP6" s="19" t="s">
        <v>117</v>
      </c>
    </row>
    <row r="7" spans="1:58" ht="16" customHeight="1">
      <c r="A7" s="3" t="s">
        <v>118</v>
      </c>
      <c r="B7" s="4">
        <v>876</v>
      </c>
      <c r="C7" s="4">
        <v>296</v>
      </c>
      <c r="D7" s="4">
        <v>580</v>
      </c>
      <c r="E7" s="4">
        <v>46</v>
      </c>
      <c r="F7" s="4">
        <v>47</v>
      </c>
      <c r="G7" s="4">
        <v>58</v>
      </c>
      <c r="H7" s="4">
        <v>163</v>
      </c>
      <c r="I7" s="4">
        <v>562</v>
      </c>
      <c r="J7" s="4">
        <v>501</v>
      </c>
      <c r="K7" s="4">
        <v>120</v>
      </c>
      <c r="L7" s="4">
        <v>154</v>
      </c>
      <c r="M7" s="4">
        <v>52</v>
      </c>
      <c r="N7" s="4">
        <v>159</v>
      </c>
      <c r="O7" s="4">
        <v>136</v>
      </c>
      <c r="P7" s="4">
        <v>490</v>
      </c>
      <c r="Q7" s="4">
        <v>416</v>
      </c>
      <c r="R7" s="4">
        <v>193</v>
      </c>
      <c r="S7" s="4">
        <v>267</v>
      </c>
      <c r="T7" s="4">
        <v>44</v>
      </c>
      <c r="U7" s="4">
        <v>64</v>
      </c>
      <c r="V7" s="4">
        <v>212</v>
      </c>
      <c r="W7" s="4">
        <v>35</v>
      </c>
      <c r="X7" s="4">
        <v>102</v>
      </c>
      <c r="Y7" s="4">
        <v>113</v>
      </c>
      <c r="Z7" s="4">
        <v>79</v>
      </c>
      <c r="AA7" s="4">
        <v>57</v>
      </c>
      <c r="AB7" s="4">
        <v>89</v>
      </c>
      <c r="AC7" s="4">
        <v>795</v>
      </c>
      <c r="AD7" s="4">
        <v>36</v>
      </c>
      <c r="AE7" s="4">
        <v>28</v>
      </c>
      <c r="AF7" s="4">
        <v>29</v>
      </c>
      <c r="AG7" s="4">
        <v>31</v>
      </c>
      <c r="AH7" s="4">
        <v>32</v>
      </c>
      <c r="AI7" s="4">
        <v>784</v>
      </c>
      <c r="AJ7" s="4">
        <v>91</v>
      </c>
      <c r="AK7" s="4">
        <v>237</v>
      </c>
      <c r="AL7" s="4">
        <v>548</v>
      </c>
      <c r="AM7" s="4">
        <v>52</v>
      </c>
      <c r="AN7" s="4">
        <v>790</v>
      </c>
      <c r="AO7" s="4">
        <v>483</v>
      </c>
      <c r="AP7" s="4">
        <v>226</v>
      </c>
    </row>
    <row r="8" spans="1:58" ht="16" customHeight="1">
      <c r="A8" s="3" t="s">
        <v>119</v>
      </c>
      <c r="B8" s="4">
        <v>876</v>
      </c>
      <c r="C8" s="4">
        <v>385</v>
      </c>
      <c r="D8" s="4">
        <v>491</v>
      </c>
      <c r="E8" s="4">
        <v>144</v>
      </c>
      <c r="F8" s="4">
        <v>101</v>
      </c>
      <c r="G8" s="4">
        <v>110</v>
      </c>
      <c r="H8" s="4">
        <v>146</v>
      </c>
      <c r="I8" s="4">
        <v>375</v>
      </c>
      <c r="J8" s="4">
        <v>480</v>
      </c>
      <c r="K8" s="4">
        <v>107</v>
      </c>
      <c r="L8" s="4">
        <v>172</v>
      </c>
      <c r="M8" s="4">
        <v>65</v>
      </c>
      <c r="N8" s="4">
        <v>166</v>
      </c>
      <c r="O8" s="4">
        <v>187</v>
      </c>
      <c r="P8" s="4">
        <v>420</v>
      </c>
      <c r="Q8" s="4">
        <v>449</v>
      </c>
      <c r="R8" s="4">
        <v>195</v>
      </c>
      <c r="S8" s="4">
        <v>232</v>
      </c>
      <c r="T8" s="4">
        <v>69</v>
      </c>
      <c r="U8" s="4">
        <v>60</v>
      </c>
      <c r="V8" s="4">
        <v>155</v>
      </c>
      <c r="W8" s="4">
        <v>34</v>
      </c>
      <c r="X8" s="4">
        <v>121</v>
      </c>
      <c r="Y8" s="4">
        <v>95</v>
      </c>
      <c r="Z8" s="4">
        <v>78</v>
      </c>
      <c r="AA8" s="4">
        <v>86</v>
      </c>
      <c r="AB8" s="4">
        <v>60</v>
      </c>
      <c r="AC8" s="4">
        <v>758</v>
      </c>
      <c r="AD8" s="4">
        <v>43</v>
      </c>
      <c r="AE8" s="4">
        <v>60</v>
      </c>
      <c r="AF8" s="4">
        <v>20</v>
      </c>
      <c r="AG8" s="4">
        <v>34</v>
      </c>
      <c r="AH8" s="4">
        <v>27</v>
      </c>
      <c r="AI8" s="4">
        <v>795</v>
      </c>
      <c r="AJ8" s="4">
        <v>103</v>
      </c>
      <c r="AK8" s="4">
        <v>222</v>
      </c>
      <c r="AL8" s="4">
        <v>551</v>
      </c>
      <c r="AM8" s="4">
        <v>48</v>
      </c>
      <c r="AN8" s="4">
        <v>773</v>
      </c>
      <c r="AO8" s="4">
        <v>380</v>
      </c>
      <c r="AP8" s="4">
        <v>330</v>
      </c>
    </row>
    <row r="9" spans="1:58" ht="16" customHeight="1">
      <c r="A9" s="3" t="s">
        <v>120</v>
      </c>
      <c r="B9" s="4">
        <v>409</v>
      </c>
      <c r="C9" s="4">
        <v>192</v>
      </c>
      <c r="D9" s="4">
        <v>217</v>
      </c>
      <c r="E9" s="4">
        <v>56</v>
      </c>
      <c r="F9" s="4">
        <v>33</v>
      </c>
      <c r="G9" s="4">
        <v>62</v>
      </c>
      <c r="H9" s="4">
        <v>74</v>
      </c>
      <c r="I9" s="4">
        <v>185</v>
      </c>
      <c r="J9" s="4">
        <v>256</v>
      </c>
      <c r="K9" s="4">
        <v>29</v>
      </c>
      <c r="L9" s="4">
        <v>69</v>
      </c>
      <c r="M9" s="4">
        <v>27</v>
      </c>
      <c r="N9" s="4">
        <v>64</v>
      </c>
      <c r="O9" s="4">
        <v>84</v>
      </c>
      <c r="P9" s="4">
        <v>208</v>
      </c>
      <c r="Q9" s="4">
        <v>228</v>
      </c>
      <c r="R9" s="4">
        <v>90</v>
      </c>
      <c r="S9" s="4">
        <v>91</v>
      </c>
      <c r="T9" s="4">
        <v>34</v>
      </c>
      <c r="U9" s="4">
        <v>32</v>
      </c>
      <c r="V9" s="4">
        <v>48</v>
      </c>
      <c r="W9" s="4">
        <v>19</v>
      </c>
      <c r="X9" s="4">
        <v>65</v>
      </c>
      <c r="Y9" s="4">
        <v>58</v>
      </c>
      <c r="Z9" s="4">
        <v>24</v>
      </c>
      <c r="AA9" s="4">
        <v>40</v>
      </c>
      <c r="AB9" s="4">
        <v>30</v>
      </c>
      <c r="AC9" s="4">
        <v>349</v>
      </c>
      <c r="AD9" s="4">
        <v>21</v>
      </c>
      <c r="AE9" s="4">
        <v>36</v>
      </c>
      <c r="AF9" s="4">
        <v>6</v>
      </c>
      <c r="AG9" s="4">
        <v>14</v>
      </c>
      <c r="AH9" s="4">
        <v>14</v>
      </c>
      <c r="AI9" s="4">
        <v>376</v>
      </c>
      <c r="AJ9" s="4">
        <v>31</v>
      </c>
      <c r="AK9" s="4">
        <v>115</v>
      </c>
      <c r="AL9" s="4">
        <v>264</v>
      </c>
      <c r="AM9" s="4">
        <v>16</v>
      </c>
      <c r="AN9" s="4">
        <v>367</v>
      </c>
      <c r="AO9" s="4">
        <v>174</v>
      </c>
      <c r="AP9" s="4">
        <v>158</v>
      </c>
    </row>
    <row r="10" spans="1:58" ht="16" customHeight="1">
      <c r="B10" s="5">
        <v>0.4672</v>
      </c>
      <c r="C10" s="5">
        <v>0.499</v>
      </c>
      <c r="D10" s="5">
        <v>0.44219999999999998</v>
      </c>
      <c r="E10" s="5">
        <v>0.39129999999999998</v>
      </c>
      <c r="F10" s="5">
        <v>0.32319999999999999</v>
      </c>
      <c r="G10" s="5">
        <v>0.56120000000000003</v>
      </c>
      <c r="H10" s="5">
        <v>0.50219999999999998</v>
      </c>
      <c r="I10" s="5">
        <v>0.49380000000000002</v>
      </c>
      <c r="J10" s="5">
        <v>0.53339999999999999</v>
      </c>
      <c r="K10" s="5">
        <v>0.27329999999999999</v>
      </c>
      <c r="L10" s="5">
        <v>0.39929999999999999</v>
      </c>
      <c r="M10" s="5">
        <v>0.4118</v>
      </c>
      <c r="N10" s="5">
        <v>0.38629999999999998</v>
      </c>
      <c r="O10" s="5">
        <v>0.44890000000000002</v>
      </c>
      <c r="P10" s="5">
        <v>0.49540000000000001</v>
      </c>
      <c r="Q10" s="5">
        <v>0.5081</v>
      </c>
      <c r="R10" s="5">
        <v>0.4597</v>
      </c>
      <c r="S10" s="5">
        <v>0.39389999999999997</v>
      </c>
      <c r="T10" s="5">
        <v>0.48980000000000001</v>
      </c>
      <c r="U10" s="5">
        <v>0.53310000000000002</v>
      </c>
      <c r="V10" s="5">
        <v>0.30659999999999998</v>
      </c>
      <c r="W10" s="5">
        <v>0.54330000000000001</v>
      </c>
      <c r="X10" s="5">
        <v>0.53779999999999994</v>
      </c>
      <c r="Y10" s="5">
        <v>0.60780000000000001</v>
      </c>
      <c r="Z10" s="5">
        <v>0.31509999999999999</v>
      </c>
      <c r="AA10" s="5">
        <v>0.46839999999999998</v>
      </c>
      <c r="AB10" s="5">
        <v>0.49380000000000002</v>
      </c>
      <c r="AC10" s="5">
        <v>0.46060000000000001</v>
      </c>
      <c r="AD10" s="5">
        <v>0.4844</v>
      </c>
      <c r="AE10" s="5">
        <v>0.59299999999999997</v>
      </c>
      <c r="AF10" s="5">
        <v>0.29370000000000002</v>
      </c>
      <c r="AG10" s="5">
        <v>0.40770000000000001</v>
      </c>
      <c r="AH10" s="5">
        <v>0.52200000000000002</v>
      </c>
      <c r="AI10" s="5">
        <v>0.4723</v>
      </c>
      <c r="AJ10" s="5">
        <v>0.30120000000000002</v>
      </c>
      <c r="AK10" s="5">
        <v>0.51600000000000001</v>
      </c>
      <c r="AL10" s="5">
        <v>0.47839999999999999</v>
      </c>
      <c r="AM10" s="5">
        <v>0.33750000000000002</v>
      </c>
      <c r="AN10" s="5">
        <v>0.47449999999999998</v>
      </c>
      <c r="AO10" s="5">
        <v>0.45860000000000001</v>
      </c>
      <c r="AP10" s="5">
        <v>0.47860000000000003</v>
      </c>
    </row>
    <row r="11" spans="1:58" ht="16" customHeight="1">
      <c r="A11" s="3" t="s">
        <v>121</v>
      </c>
      <c r="B11" s="4">
        <v>375</v>
      </c>
      <c r="C11" s="4">
        <v>160</v>
      </c>
      <c r="D11" s="4">
        <v>215</v>
      </c>
      <c r="E11" s="4">
        <v>75</v>
      </c>
      <c r="F11" s="4">
        <v>46</v>
      </c>
      <c r="G11" s="4">
        <v>35</v>
      </c>
      <c r="H11" s="4">
        <v>61</v>
      </c>
      <c r="I11" s="4">
        <v>157</v>
      </c>
      <c r="J11" s="4">
        <v>188</v>
      </c>
      <c r="K11" s="4">
        <v>51</v>
      </c>
      <c r="L11" s="4">
        <v>89</v>
      </c>
      <c r="M11" s="4">
        <v>29</v>
      </c>
      <c r="N11" s="4">
        <v>80</v>
      </c>
      <c r="O11" s="4">
        <v>87</v>
      </c>
      <c r="P11" s="4">
        <v>169</v>
      </c>
      <c r="Q11" s="4">
        <v>175</v>
      </c>
      <c r="R11" s="4">
        <v>85</v>
      </c>
      <c r="S11" s="4">
        <v>115</v>
      </c>
      <c r="T11" s="4">
        <v>29</v>
      </c>
      <c r="U11" s="4">
        <v>23</v>
      </c>
      <c r="V11" s="4">
        <v>84</v>
      </c>
      <c r="W11" s="4">
        <v>14</v>
      </c>
      <c r="X11" s="4">
        <v>48</v>
      </c>
      <c r="Y11" s="4">
        <v>26</v>
      </c>
      <c r="Z11" s="4">
        <v>39</v>
      </c>
      <c r="AA11" s="4">
        <v>36</v>
      </c>
      <c r="AB11" s="4">
        <v>25</v>
      </c>
      <c r="AC11" s="4">
        <v>325</v>
      </c>
      <c r="AD11" s="4">
        <v>16</v>
      </c>
      <c r="AE11" s="4">
        <v>25</v>
      </c>
      <c r="AF11" s="4">
        <v>5</v>
      </c>
      <c r="AG11" s="4">
        <v>17</v>
      </c>
      <c r="AH11" s="4">
        <v>13</v>
      </c>
      <c r="AI11" s="4">
        <v>340</v>
      </c>
      <c r="AJ11" s="4">
        <v>54</v>
      </c>
      <c r="AK11" s="4">
        <v>90</v>
      </c>
      <c r="AL11" s="4">
        <v>230</v>
      </c>
      <c r="AM11" s="4">
        <v>19</v>
      </c>
      <c r="AN11" s="4">
        <v>332</v>
      </c>
      <c r="AO11" s="4">
        <v>171</v>
      </c>
      <c r="AP11" s="4">
        <v>138</v>
      </c>
    </row>
    <row r="12" spans="1:58" ht="16" customHeight="1">
      <c r="B12" s="5">
        <v>0.42770000000000002</v>
      </c>
      <c r="C12" s="5">
        <v>0.4153</v>
      </c>
      <c r="D12" s="5">
        <v>0.43740000000000001</v>
      </c>
      <c r="E12" s="5">
        <v>0.52170000000000005</v>
      </c>
      <c r="F12" s="5">
        <v>0.46060000000000001</v>
      </c>
      <c r="G12" s="5">
        <v>0.31519999999999998</v>
      </c>
      <c r="H12" s="5">
        <v>0.41760000000000003</v>
      </c>
      <c r="I12" s="5">
        <v>0.41970000000000002</v>
      </c>
      <c r="J12" s="5">
        <v>0.3911</v>
      </c>
      <c r="K12" s="5">
        <v>0.48120000000000002</v>
      </c>
      <c r="L12" s="5">
        <v>0.51600000000000001</v>
      </c>
      <c r="M12" s="5">
        <v>0.438</v>
      </c>
      <c r="N12" s="5">
        <v>0.4819</v>
      </c>
      <c r="O12" s="5">
        <v>0.46350000000000002</v>
      </c>
      <c r="P12" s="5">
        <v>0.40300000000000002</v>
      </c>
      <c r="Q12" s="5">
        <v>0.3886</v>
      </c>
      <c r="R12" s="5">
        <v>0.43509999999999999</v>
      </c>
      <c r="S12" s="5">
        <v>0.4975</v>
      </c>
      <c r="T12" s="5">
        <v>0.41949999999999998</v>
      </c>
      <c r="U12" s="5">
        <v>0.38279999999999997</v>
      </c>
      <c r="V12" s="5">
        <v>0.54259999999999997</v>
      </c>
      <c r="W12" s="5">
        <v>0.39739999999999998</v>
      </c>
      <c r="X12" s="5">
        <v>0.40189999999999998</v>
      </c>
      <c r="Y12" s="5">
        <v>0.27200000000000002</v>
      </c>
      <c r="Z12" s="5">
        <v>0.5081</v>
      </c>
      <c r="AA12" s="5">
        <v>0.41570000000000001</v>
      </c>
      <c r="AB12" s="5">
        <v>0.42120000000000002</v>
      </c>
      <c r="AC12" s="5">
        <v>0.42830000000000001</v>
      </c>
      <c r="AD12" s="5">
        <v>0.37859999999999999</v>
      </c>
      <c r="AE12" s="5">
        <v>0.40699999999999997</v>
      </c>
      <c r="AF12" s="5">
        <v>0.25650000000000001</v>
      </c>
      <c r="AG12" s="5">
        <v>0.49130000000000001</v>
      </c>
      <c r="AH12" s="5">
        <v>0.47110000000000002</v>
      </c>
      <c r="AI12" s="5">
        <v>0.42780000000000001</v>
      </c>
      <c r="AJ12" s="5">
        <v>0.5252</v>
      </c>
      <c r="AK12" s="5">
        <v>0.40660000000000002</v>
      </c>
      <c r="AL12" s="5">
        <v>0.41810000000000003</v>
      </c>
      <c r="AM12" s="5">
        <v>0.3982</v>
      </c>
      <c r="AN12" s="5">
        <v>0.42959999999999998</v>
      </c>
      <c r="AO12" s="5">
        <v>0.44950000000000001</v>
      </c>
      <c r="AP12" s="5">
        <v>0.41689999999999999</v>
      </c>
    </row>
    <row r="13" spans="1:58" ht="16" customHeight="1">
      <c r="A13" s="3" t="s">
        <v>122</v>
      </c>
      <c r="B13" s="4">
        <v>57</v>
      </c>
      <c r="C13" s="4">
        <v>25</v>
      </c>
      <c r="D13" s="4">
        <v>32</v>
      </c>
      <c r="E13" s="4">
        <v>6</v>
      </c>
      <c r="F13" s="4">
        <v>9</v>
      </c>
      <c r="G13" s="4">
        <v>11</v>
      </c>
      <c r="H13" s="4">
        <v>9</v>
      </c>
      <c r="I13" s="4">
        <v>22</v>
      </c>
      <c r="J13" s="4">
        <v>25</v>
      </c>
      <c r="K13" s="4">
        <v>17</v>
      </c>
      <c r="L13" s="4">
        <v>8</v>
      </c>
      <c r="M13" s="4">
        <v>5</v>
      </c>
      <c r="N13" s="4">
        <v>16</v>
      </c>
      <c r="O13" s="4">
        <v>10</v>
      </c>
      <c r="P13" s="4">
        <v>25</v>
      </c>
      <c r="Q13" s="4">
        <v>24</v>
      </c>
      <c r="R13" s="4">
        <v>12</v>
      </c>
      <c r="S13" s="4">
        <v>21</v>
      </c>
      <c r="T13" s="4">
        <v>1</v>
      </c>
      <c r="U13" s="4">
        <v>4</v>
      </c>
      <c r="V13" s="4">
        <v>17</v>
      </c>
      <c r="W13" s="4">
        <v>2</v>
      </c>
      <c r="X13" s="4">
        <v>4</v>
      </c>
      <c r="Y13" s="4">
        <v>5</v>
      </c>
      <c r="Z13" s="4">
        <v>4</v>
      </c>
      <c r="AA13" s="4">
        <v>9</v>
      </c>
      <c r="AB13" s="4">
        <v>5</v>
      </c>
      <c r="AC13" s="4">
        <v>49</v>
      </c>
      <c r="AD13" s="4">
        <v>6</v>
      </c>
      <c r="AE13" s="4">
        <v>0</v>
      </c>
      <c r="AF13" s="4">
        <v>5</v>
      </c>
      <c r="AG13" s="4">
        <v>2</v>
      </c>
      <c r="AH13" s="4">
        <v>0</v>
      </c>
      <c r="AI13" s="4">
        <v>49</v>
      </c>
      <c r="AJ13" s="4">
        <v>10</v>
      </c>
      <c r="AK13" s="4">
        <v>12</v>
      </c>
      <c r="AL13" s="4">
        <v>35</v>
      </c>
      <c r="AM13" s="4">
        <v>6</v>
      </c>
      <c r="AN13" s="4">
        <v>46</v>
      </c>
      <c r="AO13" s="4">
        <v>24</v>
      </c>
      <c r="AP13" s="4">
        <v>21</v>
      </c>
    </row>
    <row r="14" spans="1:58" ht="16" customHeight="1">
      <c r="B14" s="5">
        <v>6.5500000000000003E-2</v>
      </c>
      <c r="C14" s="5">
        <v>6.5299999999999997E-2</v>
      </c>
      <c r="D14" s="5">
        <v>6.5600000000000006E-2</v>
      </c>
      <c r="E14" s="5">
        <v>4.3499999999999997E-2</v>
      </c>
      <c r="F14" s="5">
        <v>9.1700000000000004E-2</v>
      </c>
      <c r="G14" s="5">
        <v>9.9699999999999997E-2</v>
      </c>
      <c r="H14" s="5">
        <v>6.3100000000000003E-2</v>
      </c>
      <c r="I14" s="5">
        <v>5.7799999999999997E-2</v>
      </c>
      <c r="J14" s="5">
        <v>5.2499999999999998E-2</v>
      </c>
      <c r="K14" s="5">
        <v>0.16370000000000001</v>
      </c>
      <c r="L14" s="5">
        <v>4.36E-2</v>
      </c>
      <c r="M14" s="5">
        <v>7.7399999999999997E-2</v>
      </c>
      <c r="N14" s="5">
        <v>9.9500000000000005E-2</v>
      </c>
      <c r="O14" s="5">
        <v>5.2299999999999999E-2</v>
      </c>
      <c r="P14" s="5">
        <v>0.06</v>
      </c>
      <c r="Q14" s="5">
        <v>5.3900000000000003E-2</v>
      </c>
      <c r="R14" s="5">
        <v>6.2100000000000002E-2</v>
      </c>
      <c r="S14" s="5">
        <v>9.0800000000000006E-2</v>
      </c>
      <c r="T14" s="5">
        <v>9.4999999999999998E-3</v>
      </c>
      <c r="U14" s="5">
        <v>6.6799999999999998E-2</v>
      </c>
      <c r="V14" s="5">
        <v>0.10780000000000001</v>
      </c>
      <c r="W14" s="5">
        <v>4.7E-2</v>
      </c>
      <c r="X14" s="5">
        <v>2.9399999999999999E-2</v>
      </c>
      <c r="Y14" s="5">
        <v>5.2499999999999998E-2</v>
      </c>
      <c r="Z14" s="5">
        <v>5.4600000000000003E-2</v>
      </c>
      <c r="AA14" s="5">
        <v>0.1019</v>
      </c>
      <c r="AB14" s="5">
        <v>8.1600000000000006E-2</v>
      </c>
      <c r="AC14" s="5">
        <v>6.5199999999999994E-2</v>
      </c>
      <c r="AD14" s="5">
        <v>0.13700000000000001</v>
      </c>
      <c r="AE14" s="4" t="s">
        <v>123</v>
      </c>
      <c r="AF14" s="5">
        <v>0.26550000000000001</v>
      </c>
      <c r="AG14" s="5">
        <v>7.1199999999999999E-2</v>
      </c>
      <c r="AH14" s="5">
        <v>6.8999999999999999E-3</v>
      </c>
      <c r="AI14" s="5">
        <v>6.2199999999999998E-2</v>
      </c>
      <c r="AJ14" s="5">
        <v>9.4899999999999998E-2</v>
      </c>
      <c r="AK14" s="5">
        <v>5.62E-2</v>
      </c>
      <c r="AL14" s="5">
        <v>6.3700000000000007E-2</v>
      </c>
      <c r="AM14" s="5">
        <v>0.1222</v>
      </c>
      <c r="AN14" s="5">
        <v>5.9900000000000002E-2</v>
      </c>
      <c r="AO14" s="5">
        <v>6.1800000000000001E-2</v>
      </c>
      <c r="AP14" s="5">
        <v>6.3200000000000006E-2</v>
      </c>
    </row>
    <row r="15" spans="1:58" ht="16" customHeight="1">
      <c r="A15" s="3" t="s">
        <v>124</v>
      </c>
      <c r="B15" s="4">
        <v>22</v>
      </c>
      <c r="C15" s="4">
        <v>5</v>
      </c>
      <c r="D15" s="4">
        <v>17</v>
      </c>
      <c r="E15" s="4">
        <v>3</v>
      </c>
      <c r="F15" s="4">
        <v>9</v>
      </c>
      <c r="G15" s="4">
        <v>3</v>
      </c>
      <c r="H15" s="4">
        <v>2</v>
      </c>
      <c r="I15" s="4">
        <v>5</v>
      </c>
      <c r="J15" s="4">
        <v>5</v>
      </c>
      <c r="K15" s="4">
        <v>6</v>
      </c>
      <c r="L15" s="4">
        <v>6</v>
      </c>
      <c r="M15" s="4">
        <v>1</v>
      </c>
      <c r="N15" s="4">
        <v>1</v>
      </c>
      <c r="O15" s="4">
        <v>6</v>
      </c>
      <c r="P15" s="4">
        <v>14</v>
      </c>
      <c r="Q15" s="4">
        <v>13</v>
      </c>
      <c r="R15" s="4">
        <v>8</v>
      </c>
      <c r="S15" s="4">
        <v>1</v>
      </c>
      <c r="T15" s="4">
        <v>2</v>
      </c>
      <c r="U15" s="4">
        <v>1</v>
      </c>
      <c r="V15" s="4">
        <v>5</v>
      </c>
      <c r="W15" s="4">
        <v>0</v>
      </c>
      <c r="X15" s="4">
        <v>3</v>
      </c>
      <c r="Y15" s="4">
        <v>4</v>
      </c>
      <c r="Z15" s="4">
        <v>6</v>
      </c>
      <c r="AA15" s="4">
        <v>1</v>
      </c>
      <c r="AB15" s="4">
        <v>0</v>
      </c>
      <c r="AC15" s="4">
        <v>22</v>
      </c>
      <c r="AD15" s="4">
        <v>0</v>
      </c>
      <c r="AE15" s="4">
        <v>0</v>
      </c>
      <c r="AF15" s="4">
        <v>0</v>
      </c>
      <c r="AG15" s="4">
        <v>1</v>
      </c>
      <c r="AH15" s="4">
        <v>0</v>
      </c>
      <c r="AI15" s="4">
        <v>21</v>
      </c>
      <c r="AJ15" s="4">
        <v>1</v>
      </c>
      <c r="AK15" s="4">
        <v>3</v>
      </c>
      <c r="AL15" s="4">
        <v>18</v>
      </c>
      <c r="AM15" s="4">
        <v>3</v>
      </c>
      <c r="AN15" s="4">
        <v>19</v>
      </c>
      <c r="AO15" s="4">
        <v>9</v>
      </c>
      <c r="AP15" s="4">
        <v>9</v>
      </c>
    </row>
    <row r="16" spans="1:58" ht="16" customHeight="1">
      <c r="B16" s="5">
        <v>2.5100000000000001E-2</v>
      </c>
      <c r="C16" s="5">
        <v>1.32E-2</v>
      </c>
      <c r="D16" s="5">
        <v>3.4299999999999997E-2</v>
      </c>
      <c r="E16" s="5">
        <v>2.1700000000000001E-2</v>
      </c>
      <c r="F16" s="5">
        <v>9.3399999999999997E-2</v>
      </c>
      <c r="G16" s="5">
        <v>2.3800000000000002E-2</v>
      </c>
      <c r="H16" s="5">
        <v>1.32E-2</v>
      </c>
      <c r="I16" s="5">
        <v>1.2999999999999999E-2</v>
      </c>
      <c r="J16" s="5">
        <v>1.06E-2</v>
      </c>
      <c r="K16" s="5">
        <v>5.6500000000000002E-2</v>
      </c>
      <c r="L16" s="5">
        <v>3.7400000000000003E-2</v>
      </c>
      <c r="M16" s="5">
        <v>1.9199999999999998E-2</v>
      </c>
      <c r="N16" s="5">
        <v>4.7000000000000002E-3</v>
      </c>
      <c r="O16" s="5">
        <v>3.2099999999999997E-2</v>
      </c>
      <c r="P16" s="5">
        <v>3.32E-2</v>
      </c>
      <c r="Q16" s="5">
        <v>2.92E-2</v>
      </c>
      <c r="R16" s="5">
        <v>3.8600000000000002E-2</v>
      </c>
      <c r="S16" s="5">
        <v>5.7000000000000002E-3</v>
      </c>
      <c r="T16" s="5">
        <v>3.5700000000000003E-2</v>
      </c>
      <c r="U16" s="5">
        <v>1.15E-2</v>
      </c>
      <c r="V16" s="5">
        <v>3.3500000000000002E-2</v>
      </c>
      <c r="W16" s="4" t="s">
        <v>123</v>
      </c>
      <c r="X16" s="5">
        <v>2.5999999999999999E-2</v>
      </c>
      <c r="Y16" s="5">
        <v>3.7100000000000001E-2</v>
      </c>
      <c r="Z16" s="5">
        <v>7.4200000000000002E-2</v>
      </c>
      <c r="AA16" s="5">
        <v>1.4E-2</v>
      </c>
      <c r="AB16" s="4" t="s">
        <v>123</v>
      </c>
      <c r="AC16" s="5">
        <v>2.9000000000000001E-2</v>
      </c>
      <c r="AD16" s="4" t="s">
        <v>123</v>
      </c>
      <c r="AE16" s="4" t="s">
        <v>123</v>
      </c>
      <c r="AF16" s="5">
        <v>8.6E-3</v>
      </c>
      <c r="AG16" s="5">
        <v>2.9700000000000001E-2</v>
      </c>
      <c r="AH16" s="4" t="s">
        <v>123</v>
      </c>
      <c r="AI16" s="5">
        <v>2.6100000000000002E-2</v>
      </c>
      <c r="AJ16" s="5">
        <v>5.8999999999999999E-3</v>
      </c>
      <c r="AK16" s="5">
        <v>1.49E-2</v>
      </c>
      <c r="AL16" s="5">
        <v>3.27E-2</v>
      </c>
      <c r="AM16" s="5">
        <v>6.1699999999999998E-2</v>
      </c>
      <c r="AN16" s="5">
        <v>2.46E-2</v>
      </c>
      <c r="AO16" s="5">
        <v>2.35E-2</v>
      </c>
      <c r="AP16" s="5">
        <v>2.69E-2</v>
      </c>
    </row>
    <row r="17" spans="1:58" ht="16" customHeight="1">
      <c r="A17" s="3" t="s">
        <v>125</v>
      </c>
      <c r="B17" s="4">
        <v>7</v>
      </c>
      <c r="C17" s="4">
        <v>0</v>
      </c>
      <c r="D17" s="4">
        <v>7</v>
      </c>
      <c r="E17" s="4">
        <v>0</v>
      </c>
      <c r="F17" s="4">
        <v>3</v>
      </c>
      <c r="G17" s="4">
        <v>0</v>
      </c>
      <c r="H17" s="4">
        <v>1</v>
      </c>
      <c r="I17" s="4">
        <v>4</v>
      </c>
      <c r="J17" s="4">
        <v>5</v>
      </c>
      <c r="K17" s="4">
        <v>2</v>
      </c>
      <c r="L17" s="4">
        <v>1</v>
      </c>
      <c r="M17" s="4">
        <v>0</v>
      </c>
      <c r="N17" s="4">
        <v>4</v>
      </c>
      <c r="O17" s="4">
        <v>1</v>
      </c>
      <c r="P17" s="4">
        <v>2</v>
      </c>
      <c r="Q17" s="4">
        <v>5</v>
      </c>
      <c r="R17" s="4">
        <v>1</v>
      </c>
      <c r="S17" s="4">
        <v>2</v>
      </c>
      <c r="T17" s="4">
        <v>3</v>
      </c>
      <c r="U17" s="4">
        <v>0</v>
      </c>
      <c r="V17" s="4">
        <v>1</v>
      </c>
      <c r="W17" s="4">
        <v>0</v>
      </c>
      <c r="X17" s="4">
        <v>1</v>
      </c>
      <c r="Y17" s="4">
        <v>1</v>
      </c>
      <c r="Z17" s="4">
        <v>1</v>
      </c>
      <c r="AA17" s="4">
        <v>0</v>
      </c>
      <c r="AB17" s="4">
        <v>0</v>
      </c>
      <c r="AC17" s="4">
        <v>7</v>
      </c>
      <c r="AD17" s="4">
        <v>0</v>
      </c>
      <c r="AE17" s="4">
        <v>0</v>
      </c>
      <c r="AF17" s="4">
        <v>4</v>
      </c>
      <c r="AG17" s="4">
        <v>0</v>
      </c>
      <c r="AH17" s="4">
        <v>0</v>
      </c>
      <c r="AI17" s="4">
        <v>4</v>
      </c>
      <c r="AJ17" s="4">
        <v>4</v>
      </c>
      <c r="AK17" s="4">
        <v>1</v>
      </c>
      <c r="AL17" s="4">
        <v>2</v>
      </c>
      <c r="AM17" s="4">
        <v>4</v>
      </c>
      <c r="AN17" s="4">
        <v>3</v>
      </c>
      <c r="AO17" s="4">
        <v>2</v>
      </c>
      <c r="AP17" s="4">
        <v>0</v>
      </c>
    </row>
    <row r="18" spans="1:58" ht="16" customHeight="1">
      <c r="B18" s="5">
        <v>8.3000000000000001E-3</v>
      </c>
      <c r="C18" s="5">
        <v>1E-3</v>
      </c>
      <c r="D18" s="5">
        <v>1.4E-2</v>
      </c>
      <c r="E18" s="4" t="s">
        <v>123</v>
      </c>
      <c r="F18" s="5">
        <v>3.1099999999999999E-2</v>
      </c>
      <c r="G18" s="4" t="s">
        <v>123</v>
      </c>
      <c r="H18" s="5">
        <v>3.8999999999999998E-3</v>
      </c>
      <c r="I18" s="5">
        <v>9.4999999999999998E-3</v>
      </c>
      <c r="J18" s="5">
        <v>9.9000000000000008E-3</v>
      </c>
      <c r="K18" s="5">
        <v>1.43E-2</v>
      </c>
      <c r="L18" s="5">
        <v>3.7000000000000002E-3</v>
      </c>
      <c r="M18" s="5">
        <v>5.7000000000000002E-3</v>
      </c>
      <c r="N18" s="5">
        <v>2.3E-2</v>
      </c>
      <c r="O18" s="5">
        <v>3.2000000000000002E-3</v>
      </c>
      <c r="P18" s="5">
        <v>4.4999999999999997E-3</v>
      </c>
      <c r="Q18" s="5">
        <v>1.06E-2</v>
      </c>
      <c r="R18" s="5">
        <v>4.4999999999999997E-3</v>
      </c>
      <c r="S18" s="5">
        <v>6.8999999999999999E-3</v>
      </c>
      <c r="T18" s="5">
        <v>4.5499999999999999E-2</v>
      </c>
      <c r="U18" s="5">
        <v>5.7999999999999996E-3</v>
      </c>
      <c r="V18" s="5">
        <v>9.4999999999999998E-3</v>
      </c>
      <c r="W18" s="4" t="s">
        <v>123</v>
      </c>
      <c r="X18" s="5">
        <v>4.8999999999999998E-3</v>
      </c>
      <c r="Y18" s="5">
        <v>9.7999999999999997E-3</v>
      </c>
      <c r="Z18" s="5">
        <v>7.4999999999999997E-3</v>
      </c>
      <c r="AA18" s="4" t="s">
        <v>123</v>
      </c>
      <c r="AB18" s="5">
        <v>3.3999999999999998E-3</v>
      </c>
      <c r="AC18" s="5">
        <v>9.5999999999999992E-3</v>
      </c>
      <c r="AD18" s="4" t="s">
        <v>123</v>
      </c>
      <c r="AE18" s="4" t="s">
        <v>123</v>
      </c>
      <c r="AF18" s="5">
        <v>0.1757</v>
      </c>
      <c r="AG18" s="4" t="s">
        <v>123</v>
      </c>
      <c r="AH18" s="4" t="s">
        <v>123</v>
      </c>
      <c r="AI18" s="5">
        <v>4.7000000000000002E-3</v>
      </c>
      <c r="AJ18" s="5">
        <v>4.2299999999999997E-2</v>
      </c>
      <c r="AK18" s="5">
        <v>6.3E-3</v>
      </c>
      <c r="AL18" s="5">
        <v>2.8E-3</v>
      </c>
      <c r="AM18" s="5">
        <v>8.0399999999999999E-2</v>
      </c>
      <c r="AN18" s="5">
        <v>4.4000000000000003E-3</v>
      </c>
      <c r="AO18" s="5">
        <v>5.4999999999999997E-3</v>
      </c>
      <c r="AP18" s="5">
        <v>1.1999999999999999E-3</v>
      </c>
    </row>
    <row r="19" spans="1:58" ht="16" customHeight="1">
      <c r="A19" s="3" t="s">
        <v>126</v>
      </c>
      <c r="B19" s="4">
        <v>6</v>
      </c>
      <c r="C19" s="4">
        <v>2</v>
      </c>
      <c r="D19" s="4">
        <v>3</v>
      </c>
      <c r="E19" s="4">
        <v>3</v>
      </c>
      <c r="F19" s="4">
        <v>0</v>
      </c>
      <c r="G19" s="4">
        <v>0</v>
      </c>
      <c r="H19" s="4">
        <v>0</v>
      </c>
      <c r="I19" s="4">
        <v>2</v>
      </c>
      <c r="J19" s="4">
        <v>1</v>
      </c>
      <c r="K19" s="4">
        <v>1</v>
      </c>
      <c r="L19" s="4">
        <v>0</v>
      </c>
      <c r="M19" s="4">
        <v>3</v>
      </c>
      <c r="N19" s="4">
        <v>1</v>
      </c>
      <c r="O19" s="4">
        <v>0</v>
      </c>
      <c r="P19" s="4">
        <v>2</v>
      </c>
      <c r="Q19" s="4">
        <v>4</v>
      </c>
      <c r="R19" s="4">
        <v>0</v>
      </c>
      <c r="S19" s="4">
        <v>1</v>
      </c>
      <c r="T19" s="4">
        <v>0</v>
      </c>
      <c r="U19" s="4">
        <v>0</v>
      </c>
      <c r="V19" s="4">
        <v>0</v>
      </c>
      <c r="W19" s="4">
        <v>0</v>
      </c>
      <c r="X19" s="4">
        <v>0</v>
      </c>
      <c r="Y19" s="4">
        <v>2</v>
      </c>
      <c r="Z19" s="4">
        <v>3</v>
      </c>
      <c r="AA19" s="4">
        <v>0</v>
      </c>
      <c r="AB19" s="4">
        <v>0</v>
      </c>
      <c r="AC19" s="4">
        <v>6</v>
      </c>
      <c r="AD19" s="4">
        <v>0</v>
      </c>
      <c r="AE19" s="4">
        <v>0</v>
      </c>
      <c r="AF19" s="4">
        <v>0</v>
      </c>
      <c r="AG19" s="4">
        <v>0</v>
      </c>
      <c r="AH19" s="4">
        <v>0</v>
      </c>
      <c r="AI19" s="4">
        <v>6</v>
      </c>
      <c r="AJ19" s="4">
        <v>3</v>
      </c>
      <c r="AK19" s="4">
        <v>0</v>
      </c>
      <c r="AL19" s="4">
        <v>2</v>
      </c>
      <c r="AM19" s="4">
        <v>0</v>
      </c>
      <c r="AN19" s="4">
        <v>6</v>
      </c>
      <c r="AO19" s="4">
        <v>0</v>
      </c>
      <c r="AP19" s="4">
        <v>4</v>
      </c>
    </row>
    <row r="20" spans="1:58" ht="16" customHeight="1">
      <c r="B20" s="5">
        <v>6.3E-3</v>
      </c>
      <c r="C20" s="5">
        <v>6.1999999999999998E-3</v>
      </c>
      <c r="D20" s="5">
        <v>6.4000000000000003E-3</v>
      </c>
      <c r="E20" s="5">
        <v>2.1700000000000001E-2</v>
      </c>
      <c r="F20" s="4" t="s">
        <v>123</v>
      </c>
      <c r="G20" s="4" t="s">
        <v>123</v>
      </c>
      <c r="H20" s="4" t="s">
        <v>123</v>
      </c>
      <c r="I20" s="5">
        <v>6.4000000000000003E-3</v>
      </c>
      <c r="J20" s="5">
        <v>2.5000000000000001E-3</v>
      </c>
      <c r="K20" s="5">
        <v>1.0999999999999999E-2</v>
      </c>
      <c r="L20" s="4" t="s">
        <v>123</v>
      </c>
      <c r="M20" s="5">
        <v>4.7899999999999998E-2</v>
      </c>
      <c r="N20" s="5">
        <v>4.5999999999999999E-3</v>
      </c>
      <c r="O20" s="4" t="s">
        <v>123</v>
      </c>
      <c r="P20" s="5">
        <v>3.8999999999999998E-3</v>
      </c>
      <c r="Q20" s="5">
        <v>9.5999999999999992E-3</v>
      </c>
      <c r="R20" s="4" t="s">
        <v>123</v>
      </c>
      <c r="S20" s="5">
        <v>5.1999999999999998E-3</v>
      </c>
      <c r="T20" s="4" t="s">
        <v>123</v>
      </c>
      <c r="U20" s="4" t="s">
        <v>123</v>
      </c>
      <c r="V20" s="4" t="s">
        <v>123</v>
      </c>
      <c r="W20" s="5">
        <v>1.2200000000000001E-2</v>
      </c>
      <c r="X20" s="4" t="s">
        <v>123</v>
      </c>
      <c r="Y20" s="5">
        <v>2.07E-2</v>
      </c>
      <c r="Z20" s="5">
        <v>4.0399999999999998E-2</v>
      </c>
      <c r="AA20" s="4" t="s">
        <v>123</v>
      </c>
      <c r="AB20" s="4" t="s">
        <v>123</v>
      </c>
      <c r="AC20" s="5">
        <v>7.3000000000000001E-3</v>
      </c>
      <c r="AD20" s="4" t="s">
        <v>123</v>
      </c>
      <c r="AE20" s="4" t="s">
        <v>123</v>
      </c>
      <c r="AF20" s="4" t="s">
        <v>123</v>
      </c>
      <c r="AG20" s="4" t="s">
        <v>123</v>
      </c>
      <c r="AH20" s="4" t="s">
        <v>123</v>
      </c>
      <c r="AI20" s="5">
        <v>6.8999999999999999E-3</v>
      </c>
      <c r="AJ20" s="5">
        <v>3.0499999999999999E-2</v>
      </c>
      <c r="AK20" s="4" t="s">
        <v>123</v>
      </c>
      <c r="AL20" s="5">
        <v>4.3E-3</v>
      </c>
      <c r="AM20" s="4" t="s">
        <v>123</v>
      </c>
      <c r="AN20" s="5">
        <v>7.1000000000000004E-3</v>
      </c>
      <c r="AO20" s="5">
        <v>1.1000000000000001E-3</v>
      </c>
      <c r="AP20" s="5">
        <v>1.3100000000000001E-2</v>
      </c>
    </row>
    <row r="21" spans="1:58" ht="16" customHeight="1">
      <c r="A21" s="3" t="s">
        <v>127</v>
      </c>
      <c r="B21" s="4">
        <v>784</v>
      </c>
      <c r="C21" s="4">
        <v>352</v>
      </c>
      <c r="D21" s="4">
        <v>432</v>
      </c>
      <c r="E21" s="4">
        <v>132</v>
      </c>
      <c r="F21" s="4">
        <v>79</v>
      </c>
      <c r="G21" s="4">
        <v>96</v>
      </c>
      <c r="H21" s="4">
        <v>135</v>
      </c>
      <c r="I21" s="4">
        <v>343</v>
      </c>
      <c r="J21" s="4">
        <v>444</v>
      </c>
      <c r="K21" s="4">
        <v>81</v>
      </c>
      <c r="L21" s="4">
        <v>158</v>
      </c>
      <c r="M21" s="4">
        <v>56</v>
      </c>
      <c r="N21" s="4">
        <v>144</v>
      </c>
      <c r="O21" s="4">
        <v>170</v>
      </c>
      <c r="P21" s="4">
        <v>377</v>
      </c>
      <c r="Q21" s="4">
        <v>403</v>
      </c>
      <c r="R21" s="4">
        <v>174</v>
      </c>
      <c r="S21" s="4">
        <v>206</v>
      </c>
      <c r="T21" s="4">
        <v>63</v>
      </c>
      <c r="U21" s="4">
        <v>55</v>
      </c>
      <c r="V21" s="4">
        <v>132</v>
      </c>
      <c r="W21" s="4">
        <v>32</v>
      </c>
      <c r="X21" s="4">
        <v>113</v>
      </c>
      <c r="Y21" s="4">
        <v>83</v>
      </c>
      <c r="Z21" s="4">
        <v>64</v>
      </c>
      <c r="AA21" s="4">
        <v>76</v>
      </c>
      <c r="AB21" s="4">
        <v>55</v>
      </c>
      <c r="AC21" s="4">
        <v>674</v>
      </c>
      <c r="AD21" s="4">
        <v>37</v>
      </c>
      <c r="AE21" s="4">
        <v>60</v>
      </c>
      <c r="AF21" s="4">
        <v>11</v>
      </c>
      <c r="AG21" s="4">
        <v>31</v>
      </c>
      <c r="AH21" s="4">
        <v>26</v>
      </c>
      <c r="AI21" s="4">
        <v>716</v>
      </c>
      <c r="AJ21" s="4">
        <v>85</v>
      </c>
      <c r="AK21" s="4">
        <v>205</v>
      </c>
      <c r="AL21" s="4">
        <v>494</v>
      </c>
      <c r="AM21" s="4">
        <v>35</v>
      </c>
      <c r="AN21" s="4">
        <v>699</v>
      </c>
      <c r="AO21" s="4">
        <v>345</v>
      </c>
      <c r="AP21" s="4">
        <v>296</v>
      </c>
    </row>
    <row r="22" spans="1:58" ht="16" customHeight="1">
      <c r="B22" s="5">
        <v>0.89490000000000003</v>
      </c>
      <c r="C22" s="5">
        <v>0.9143</v>
      </c>
      <c r="D22" s="5">
        <v>0.87960000000000005</v>
      </c>
      <c r="E22" s="5">
        <v>0.91300000000000003</v>
      </c>
      <c r="F22" s="5">
        <v>0.78380000000000005</v>
      </c>
      <c r="G22" s="5">
        <v>0.87639999999999996</v>
      </c>
      <c r="H22" s="5">
        <v>0.91969999999999996</v>
      </c>
      <c r="I22" s="5">
        <v>0.91339999999999999</v>
      </c>
      <c r="J22" s="5">
        <v>0.92449999999999999</v>
      </c>
      <c r="K22" s="5">
        <v>0.75449999999999995</v>
      </c>
      <c r="L22" s="5">
        <v>0.9153</v>
      </c>
      <c r="M22" s="5">
        <v>0.8498</v>
      </c>
      <c r="N22" s="5">
        <v>0.86819999999999997</v>
      </c>
      <c r="O22" s="5">
        <v>0.91239999999999999</v>
      </c>
      <c r="P22" s="5">
        <v>0.89839999999999998</v>
      </c>
      <c r="Q22" s="5">
        <v>0.89670000000000005</v>
      </c>
      <c r="R22" s="5">
        <v>0.89480000000000004</v>
      </c>
      <c r="S22" s="5">
        <v>0.89139999999999997</v>
      </c>
      <c r="T22" s="5">
        <v>0.9093</v>
      </c>
      <c r="U22" s="5">
        <v>0.91590000000000005</v>
      </c>
      <c r="V22" s="5">
        <v>0.84930000000000005</v>
      </c>
      <c r="W22" s="5">
        <v>0.94079999999999997</v>
      </c>
      <c r="X22" s="5">
        <v>0.93969999999999998</v>
      </c>
      <c r="Y22" s="5">
        <v>0.87980000000000003</v>
      </c>
      <c r="Z22" s="5">
        <v>0.82330000000000003</v>
      </c>
      <c r="AA22" s="5">
        <v>0.8841</v>
      </c>
      <c r="AB22" s="5">
        <v>0.91500000000000004</v>
      </c>
      <c r="AC22" s="5">
        <v>0.88890000000000002</v>
      </c>
      <c r="AD22" s="5">
        <v>0.86299999999999999</v>
      </c>
      <c r="AE22" s="5">
        <v>1</v>
      </c>
      <c r="AF22" s="5">
        <v>0.55020000000000002</v>
      </c>
      <c r="AG22" s="5">
        <v>0.89900000000000002</v>
      </c>
      <c r="AH22" s="5">
        <v>0.99309999999999998</v>
      </c>
      <c r="AI22" s="5">
        <v>0.90010000000000001</v>
      </c>
      <c r="AJ22" s="5">
        <v>0.82640000000000002</v>
      </c>
      <c r="AK22" s="5">
        <v>0.92259999999999998</v>
      </c>
      <c r="AL22" s="5">
        <v>0.89649999999999996</v>
      </c>
      <c r="AM22" s="5">
        <v>0.73570000000000002</v>
      </c>
      <c r="AN22" s="5">
        <v>0.90400000000000003</v>
      </c>
      <c r="AO22" s="5">
        <v>0.90810000000000002</v>
      </c>
      <c r="AP22" s="5">
        <v>0.89559999999999995</v>
      </c>
    </row>
    <row r="23" spans="1:58" ht="16" customHeight="1">
      <c r="A23" s="3" t="s">
        <v>128</v>
      </c>
      <c r="B23" s="4">
        <v>29</v>
      </c>
      <c r="C23" s="4">
        <v>5</v>
      </c>
      <c r="D23" s="4">
        <v>24</v>
      </c>
      <c r="E23" s="4">
        <v>3</v>
      </c>
      <c r="F23" s="4">
        <v>13</v>
      </c>
      <c r="G23" s="4">
        <v>3</v>
      </c>
      <c r="H23" s="4">
        <v>3</v>
      </c>
      <c r="I23" s="4">
        <v>8</v>
      </c>
      <c r="J23" s="4">
        <v>10</v>
      </c>
      <c r="K23" s="4">
        <v>8</v>
      </c>
      <c r="L23" s="4">
        <v>7</v>
      </c>
      <c r="M23" s="4">
        <v>2</v>
      </c>
      <c r="N23" s="4">
        <v>5</v>
      </c>
      <c r="O23" s="4">
        <v>7</v>
      </c>
      <c r="P23" s="4">
        <v>16</v>
      </c>
      <c r="Q23" s="4">
        <v>18</v>
      </c>
      <c r="R23" s="4">
        <v>8</v>
      </c>
      <c r="S23" s="4">
        <v>3</v>
      </c>
      <c r="T23" s="4">
        <v>6</v>
      </c>
      <c r="U23" s="4">
        <v>1</v>
      </c>
      <c r="V23" s="4">
        <v>7</v>
      </c>
      <c r="W23" s="4">
        <v>0</v>
      </c>
      <c r="X23" s="4">
        <v>4</v>
      </c>
      <c r="Y23" s="4">
        <v>4</v>
      </c>
      <c r="Z23" s="4">
        <v>6</v>
      </c>
      <c r="AA23" s="4">
        <v>1</v>
      </c>
      <c r="AB23" s="4">
        <v>0</v>
      </c>
      <c r="AC23" s="4">
        <v>29</v>
      </c>
      <c r="AD23" s="4">
        <v>0</v>
      </c>
      <c r="AE23" s="4">
        <v>0</v>
      </c>
      <c r="AF23" s="4">
        <v>4</v>
      </c>
      <c r="AG23" s="4">
        <v>1</v>
      </c>
      <c r="AH23" s="4">
        <v>0</v>
      </c>
      <c r="AI23" s="4">
        <v>25</v>
      </c>
      <c r="AJ23" s="4">
        <v>5</v>
      </c>
      <c r="AK23" s="4">
        <v>5</v>
      </c>
      <c r="AL23" s="4">
        <v>20</v>
      </c>
      <c r="AM23" s="4">
        <v>7</v>
      </c>
      <c r="AN23" s="4">
        <v>22</v>
      </c>
      <c r="AO23" s="4">
        <v>11</v>
      </c>
      <c r="AP23" s="4">
        <v>9</v>
      </c>
    </row>
    <row r="24" spans="1:58" ht="16" customHeight="1">
      <c r="B24" s="5">
        <v>3.3399999999999999E-2</v>
      </c>
      <c r="C24" s="5">
        <v>1.4200000000000001E-2</v>
      </c>
      <c r="D24" s="5">
        <v>4.8399999999999999E-2</v>
      </c>
      <c r="E24" s="5">
        <v>2.1700000000000001E-2</v>
      </c>
      <c r="F24" s="5">
        <v>0.1245</v>
      </c>
      <c r="G24" s="5">
        <v>2.3800000000000002E-2</v>
      </c>
      <c r="H24" s="5">
        <v>1.72E-2</v>
      </c>
      <c r="I24" s="5">
        <v>2.24E-2</v>
      </c>
      <c r="J24" s="5">
        <v>2.0500000000000001E-2</v>
      </c>
      <c r="K24" s="5">
        <v>7.0699999999999999E-2</v>
      </c>
      <c r="L24" s="5">
        <v>4.1099999999999998E-2</v>
      </c>
      <c r="M24" s="5">
        <v>2.4899999999999999E-2</v>
      </c>
      <c r="N24" s="5">
        <v>2.7699999999999999E-2</v>
      </c>
      <c r="O24" s="5">
        <v>3.5200000000000002E-2</v>
      </c>
      <c r="P24" s="5">
        <v>3.7699999999999997E-2</v>
      </c>
      <c r="Q24" s="5">
        <v>3.9800000000000002E-2</v>
      </c>
      <c r="R24" s="5">
        <v>4.3099999999999999E-2</v>
      </c>
      <c r="S24" s="5">
        <v>1.26E-2</v>
      </c>
      <c r="T24" s="5">
        <v>8.1199999999999994E-2</v>
      </c>
      <c r="U24" s="5">
        <v>1.7299999999999999E-2</v>
      </c>
      <c r="V24" s="5">
        <v>4.2999999999999997E-2</v>
      </c>
      <c r="W24" s="4" t="s">
        <v>123</v>
      </c>
      <c r="X24" s="5">
        <v>3.09E-2</v>
      </c>
      <c r="Y24" s="5">
        <v>4.6899999999999997E-2</v>
      </c>
      <c r="Z24" s="5">
        <v>8.1699999999999995E-2</v>
      </c>
      <c r="AA24" s="5">
        <v>1.4E-2</v>
      </c>
      <c r="AB24" s="5">
        <v>3.3999999999999998E-3</v>
      </c>
      <c r="AC24" s="5">
        <v>3.85E-2</v>
      </c>
      <c r="AD24" s="4" t="s">
        <v>123</v>
      </c>
      <c r="AE24" s="4" t="s">
        <v>123</v>
      </c>
      <c r="AF24" s="5">
        <v>0.18429999999999999</v>
      </c>
      <c r="AG24" s="5">
        <v>2.9700000000000001E-2</v>
      </c>
      <c r="AH24" s="4" t="s">
        <v>123</v>
      </c>
      <c r="AI24" s="5">
        <v>3.0800000000000001E-2</v>
      </c>
      <c r="AJ24" s="5">
        <v>4.82E-2</v>
      </c>
      <c r="AK24" s="5">
        <v>2.12E-2</v>
      </c>
      <c r="AL24" s="5">
        <v>3.5499999999999997E-2</v>
      </c>
      <c r="AM24" s="5">
        <v>0.1421</v>
      </c>
      <c r="AN24" s="5">
        <v>2.9000000000000001E-2</v>
      </c>
      <c r="AO24" s="5">
        <v>2.9000000000000001E-2</v>
      </c>
      <c r="AP24" s="5">
        <v>2.81E-2</v>
      </c>
    </row>
    <row r="26" spans="1:58" ht="16" customHeight="1">
      <c r="A26" s="3" t="s">
        <v>129</v>
      </c>
      <c r="B26" s="5">
        <v>0.86150000000000004</v>
      </c>
      <c r="C26" s="5">
        <v>0.90010000000000001</v>
      </c>
      <c r="D26" s="5">
        <v>0.83130000000000004</v>
      </c>
      <c r="E26" s="5">
        <v>0.89129999999999998</v>
      </c>
      <c r="F26" s="5">
        <v>0.65920000000000001</v>
      </c>
      <c r="G26" s="5">
        <v>0.85260000000000002</v>
      </c>
      <c r="H26" s="5">
        <v>0.90249999999999997</v>
      </c>
      <c r="I26" s="5">
        <v>0.89100000000000001</v>
      </c>
      <c r="J26" s="5">
        <v>0.90400000000000003</v>
      </c>
      <c r="K26" s="5">
        <v>0.68379999999999996</v>
      </c>
      <c r="L26" s="5">
        <v>0.87419999999999998</v>
      </c>
      <c r="M26" s="5">
        <v>0.82489999999999997</v>
      </c>
      <c r="N26" s="5">
        <v>0.84050000000000002</v>
      </c>
      <c r="O26" s="5">
        <v>0.87719999999999998</v>
      </c>
      <c r="P26" s="5">
        <v>0.86080000000000001</v>
      </c>
      <c r="Q26" s="5">
        <v>0.8569</v>
      </c>
      <c r="R26" s="5">
        <v>0.85170000000000001</v>
      </c>
      <c r="S26" s="5">
        <v>0.87880000000000003</v>
      </c>
      <c r="T26" s="5">
        <v>0.82809999999999995</v>
      </c>
      <c r="U26" s="5">
        <v>0.89870000000000005</v>
      </c>
      <c r="V26" s="5">
        <v>0.80630000000000002</v>
      </c>
      <c r="W26" s="5">
        <v>0.94079999999999997</v>
      </c>
      <c r="X26" s="5">
        <v>0.90880000000000005</v>
      </c>
      <c r="Y26" s="5">
        <v>0.83289999999999997</v>
      </c>
      <c r="Z26" s="5">
        <v>0.74160000000000004</v>
      </c>
      <c r="AA26" s="5">
        <v>0.87009999999999998</v>
      </c>
      <c r="AB26" s="5">
        <v>0.91149999999999998</v>
      </c>
      <c r="AC26" s="5">
        <v>0.85040000000000004</v>
      </c>
      <c r="AD26" s="5">
        <v>0.86299999999999999</v>
      </c>
      <c r="AE26" s="5">
        <v>1</v>
      </c>
      <c r="AF26" s="5">
        <v>0.3659</v>
      </c>
      <c r="AG26" s="5">
        <v>0.86929999999999996</v>
      </c>
      <c r="AH26" s="5">
        <v>0.99309999999999998</v>
      </c>
      <c r="AI26" s="5">
        <v>0.86919999999999997</v>
      </c>
      <c r="AJ26" s="5">
        <v>0.7782</v>
      </c>
      <c r="AK26" s="5">
        <v>0.90139999999999998</v>
      </c>
      <c r="AL26" s="5">
        <v>0.86099999999999999</v>
      </c>
      <c r="AM26" s="5">
        <v>0.59370000000000001</v>
      </c>
      <c r="AN26" s="5">
        <v>0.87509999999999999</v>
      </c>
      <c r="AO26" s="5">
        <v>0.87909999999999999</v>
      </c>
      <c r="AP26" s="5">
        <v>0.86750000000000005</v>
      </c>
    </row>
    <row r="28" spans="1:58" ht="16" customHeight="1">
      <c r="A28" s="1" t="str">
        <f>HYPERLINK("#Contents!A1","Contents")</f>
        <v>Contents</v>
      </c>
    </row>
    <row r="29" spans="1:58" ht="16" customHeight="1">
      <c r="A29" s="2" t="s">
        <v>130</v>
      </c>
      <c r="BF29" s="1" t="s">
        <v>44</v>
      </c>
    </row>
    <row r="30" spans="1:58" ht="16" customHeight="1">
      <c r="A30" s="3" t="s">
        <v>66</v>
      </c>
    </row>
    <row r="32" spans="1:58" ht="16" customHeight="1">
      <c r="B32" s="28" t="s">
        <v>67</v>
      </c>
      <c r="C32" s="25" t="s">
        <v>68</v>
      </c>
      <c r="D32" s="27"/>
      <c r="E32" s="25" t="s">
        <v>69</v>
      </c>
      <c r="F32" s="26"/>
      <c r="G32" s="26"/>
      <c r="H32" s="26"/>
      <c r="I32" s="27"/>
      <c r="J32" s="25" t="s">
        <v>70</v>
      </c>
      <c r="K32" s="26"/>
      <c r="L32" s="27"/>
      <c r="M32" s="25" t="s">
        <v>71</v>
      </c>
      <c r="N32" s="26"/>
      <c r="O32" s="26"/>
      <c r="P32" s="27"/>
      <c r="Q32" s="25" t="s">
        <v>72</v>
      </c>
      <c r="R32" s="26"/>
      <c r="S32" s="27"/>
      <c r="T32" s="25" t="s">
        <v>73</v>
      </c>
      <c r="U32" s="26"/>
      <c r="V32" s="26"/>
      <c r="W32" s="26"/>
      <c r="X32" s="26"/>
      <c r="Y32" s="26"/>
      <c r="Z32" s="26"/>
      <c r="AA32" s="26"/>
      <c r="AB32" s="26"/>
      <c r="AC32" s="26"/>
      <c r="AD32" s="26"/>
      <c r="AE32" s="27"/>
      <c r="AF32" s="25" t="s">
        <v>74</v>
      </c>
      <c r="AG32" s="26"/>
      <c r="AH32" s="26"/>
      <c r="AI32" s="27"/>
      <c r="AJ32" s="25" t="s">
        <v>75</v>
      </c>
      <c r="AK32" s="26"/>
      <c r="AL32" s="27"/>
      <c r="AM32" s="25" t="s">
        <v>76</v>
      </c>
      <c r="AN32" s="27"/>
      <c r="AO32" s="25" t="s">
        <v>77</v>
      </c>
      <c r="AP32" s="27"/>
    </row>
    <row r="33" spans="1:42" ht="52" customHeight="1">
      <c r="B33" s="29"/>
      <c r="C33" s="18" t="s">
        <v>78</v>
      </c>
      <c r="D33" s="18" t="s">
        <v>79</v>
      </c>
      <c r="E33" s="18" t="s">
        <v>80</v>
      </c>
      <c r="F33" s="18" t="s">
        <v>81</v>
      </c>
      <c r="G33" s="18" t="s">
        <v>82</v>
      </c>
      <c r="H33" s="18" t="s">
        <v>83</v>
      </c>
      <c r="I33" s="18" t="s">
        <v>84</v>
      </c>
      <c r="J33" s="18" t="s">
        <v>85</v>
      </c>
      <c r="K33" s="18" t="s">
        <v>86</v>
      </c>
      <c r="L33" s="18" t="s">
        <v>87</v>
      </c>
      <c r="M33" s="18" t="s">
        <v>88</v>
      </c>
      <c r="N33" s="18" t="s">
        <v>89</v>
      </c>
      <c r="O33" s="18" t="s">
        <v>90</v>
      </c>
      <c r="P33" s="18" t="s">
        <v>91</v>
      </c>
      <c r="Q33" s="18" t="s">
        <v>92</v>
      </c>
      <c r="R33" s="18" t="s">
        <v>93</v>
      </c>
      <c r="S33" s="18" t="s">
        <v>94</v>
      </c>
      <c r="T33" s="18" t="s">
        <v>95</v>
      </c>
      <c r="U33" s="18" t="s">
        <v>96</v>
      </c>
      <c r="V33" s="18" t="s">
        <v>97</v>
      </c>
      <c r="W33" s="18" t="s">
        <v>98</v>
      </c>
      <c r="X33" s="18" t="s">
        <v>99</v>
      </c>
      <c r="Y33" s="18" t="s">
        <v>100</v>
      </c>
      <c r="Z33" s="18" t="s">
        <v>101</v>
      </c>
      <c r="AA33" s="18" t="s">
        <v>102</v>
      </c>
      <c r="AB33" s="18" t="s">
        <v>103</v>
      </c>
      <c r="AC33" s="18" t="s">
        <v>104</v>
      </c>
      <c r="AD33" s="18" t="s">
        <v>105</v>
      </c>
      <c r="AE33" s="18" t="s">
        <v>106</v>
      </c>
      <c r="AF33" s="18" t="s">
        <v>107</v>
      </c>
      <c r="AG33" s="18" t="s">
        <v>108</v>
      </c>
      <c r="AH33" s="18" t="s">
        <v>109</v>
      </c>
      <c r="AI33" s="18" t="s">
        <v>110</v>
      </c>
      <c r="AJ33" s="18" t="s">
        <v>111</v>
      </c>
      <c r="AK33" s="18" t="s">
        <v>112</v>
      </c>
      <c r="AL33" s="18" t="s">
        <v>113</v>
      </c>
      <c r="AM33" s="18" t="s">
        <v>114</v>
      </c>
      <c r="AN33" s="18" t="s">
        <v>115</v>
      </c>
      <c r="AO33" s="18" t="s">
        <v>116</v>
      </c>
      <c r="AP33" s="19" t="s">
        <v>117</v>
      </c>
    </row>
    <row r="34" spans="1:42" ht="16" customHeight="1">
      <c r="A34" s="3" t="s">
        <v>118</v>
      </c>
      <c r="B34" s="4">
        <v>876</v>
      </c>
      <c r="C34" s="4">
        <v>296</v>
      </c>
      <c r="D34" s="4">
        <v>580</v>
      </c>
      <c r="E34" s="4">
        <v>46</v>
      </c>
      <c r="F34" s="4">
        <v>47</v>
      </c>
      <c r="G34" s="4">
        <v>58</v>
      </c>
      <c r="H34" s="4">
        <v>163</v>
      </c>
      <c r="I34" s="4">
        <v>562</v>
      </c>
      <c r="J34" s="4">
        <v>501</v>
      </c>
      <c r="K34" s="4">
        <v>120</v>
      </c>
      <c r="L34" s="4">
        <v>154</v>
      </c>
      <c r="M34" s="4">
        <v>52</v>
      </c>
      <c r="N34" s="4">
        <v>159</v>
      </c>
      <c r="O34" s="4">
        <v>136</v>
      </c>
      <c r="P34" s="4">
        <v>490</v>
      </c>
      <c r="Q34" s="4">
        <v>416</v>
      </c>
      <c r="R34" s="4">
        <v>193</v>
      </c>
      <c r="S34" s="4">
        <v>267</v>
      </c>
      <c r="T34" s="4">
        <v>44</v>
      </c>
      <c r="U34" s="4">
        <v>64</v>
      </c>
      <c r="V34" s="4">
        <v>212</v>
      </c>
      <c r="W34" s="4">
        <v>35</v>
      </c>
      <c r="X34" s="4">
        <v>102</v>
      </c>
      <c r="Y34" s="4">
        <v>113</v>
      </c>
      <c r="Z34" s="4">
        <v>79</v>
      </c>
      <c r="AA34" s="4">
        <v>57</v>
      </c>
      <c r="AB34" s="4">
        <v>89</v>
      </c>
      <c r="AC34" s="4">
        <v>795</v>
      </c>
      <c r="AD34" s="4">
        <v>36</v>
      </c>
      <c r="AE34" s="4">
        <v>28</v>
      </c>
      <c r="AF34" s="4">
        <v>29</v>
      </c>
      <c r="AG34" s="4">
        <v>31</v>
      </c>
      <c r="AH34" s="4">
        <v>32</v>
      </c>
      <c r="AI34" s="4">
        <v>784</v>
      </c>
      <c r="AJ34" s="4">
        <v>91</v>
      </c>
      <c r="AK34" s="4">
        <v>237</v>
      </c>
      <c r="AL34" s="4">
        <v>548</v>
      </c>
      <c r="AM34" s="4">
        <v>52</v>
      </c>
      <c r="AN34" s="4">
        <v>790</v>
      </c>
      <c r="AO34" s="4">
        <v>483</v>
      </c>
      <c r="AP34" s="4">
        <v>226</v>
      </c>
    </row>
    <row r="35" spans="1:42" ht="16" customHeight="1">
      <c r="A35" s="3" t="s">
        <v>119</v>
      </c>
      <c r="B35" s="4">
        <v>876</v>
      </c>
      <c r="C35" s="4">
        <v>385</v>
      </c>
      <c r="D35" s="4">
        <v>491</v>
      </c>
      <c r="E35" s="4">
        <v>144</v>
      </c>
      <c r="F35" s="4">
        <v>101</v>
      </c>
      <c r="G35" s="4">
        <v>110</v>
      </c>
      <c r="H35" s="4">
        <v>146</v>
      </c>
      <c r="I35" s="4">
        <v>375</v>
      </c>
      <c r="J35" s="4">
        <v>480</v>
      </c>
      <c r="K35" s="4">
        <v>107</v>
      </c>
      <c r="L35" s="4">
        <v>172</v>
      </c>
      <c r="M35" s="4">
        <v>65</v>
      </c>
      <c r="N35" s="4">
        <v>166</v>
      </c>
      <c r="O35" s="4">
        <v>187</v>
      </c>
      <c r="P35" s="4">
        <v>420</v>
      </c>
      <c r="Q35" s="4">
        <v>449</v>
      </c>
      <c r="R35" s="4">
        <v>195</v>
      </c>
      <c r="S35" s="4">
        <v>232</v>
      </c>
      <c r="T35" s="4">
        <v>69</v>
      </c>
      <c r="U35" s="4">
        <v>60</v>
      </c>
      <c r="V35" s="4">
        <v>155</v>
      </c>
      <c r="W35" s="4">
        <v>34</v>
      </c>
      <c r="X35" s="4">
        <v>121</v>
      </c>
      <c r="Y35" s="4">
        <v>95</v>
      </c>
      <c r="Z35" s="4">
        <v>78</v>
      </c>
      <c r="AA35" s="4">
        <v>86</v>
      </c>
      <c r="AB35" s="4">
        <v>60</v>
      </c>
      <c r="AC35" s="4">
        <v>758</v>
      </c>
      <c r="AD35" s="4">
        <v>43</v>
      </c>
      <c r="AE35" s="4">
        <v>60</v>
      </c>
      <c r="AF35" s="4">
        <v>20</v>
      </c>
      <c r="AG35" s="4">
        <v>34</v>
      </c>
      <c r="AH35" s="4">
        <v>27</v>
      </c>
      <c r="AI35" s="4">
        <v>795</v>
      </c>
      <c r="AJ35" s="4">
        <v>103</v>
      </c>
      <c r="AK35" s="4">
        <v>222</v>
      </c>
      <c r="AL35" s="4">
        <v>551</v>
      </c>
      <c r="AM35" s="4">
        <v>48</v>
      </c>
      <c r="AN35" s="4">
        <v>773</v>
      </c>
      <c r="AO35" s="4">
        <v>380</v>
      </c>
      <c r="AP35" s="4">
        <v>330</v>
      </c>
    </row>
    <row r="36" spans="1:42" ht="16" customHeight="1">
      <c r="A36" s="3" t="s">
        <v>120</v>
      </c>
      <c r="B36" s="4">
        <v>630</v>
      </c>
      <c r="C36" s="4">
        <v>280</v>
      </c>
      <c r="D36" s="4">
        <v>350</v>
      </c>
      <c r="E36" s="4">
        <v>110</v>
      </c>
      <c r="F36" s="4">
        <v>60</v>
      </c>
      <c r="G36" s="4">
        <v>71</v>
      </c>
      <c r="H36" s="4">
        <v>102</v>
      </c>
      <c r="I36" s="4">
        <v>288</v>
      </c>
      <c r="J36" s="4">
        <v>347</v>
      </c>
      <c r="K36" s="4">
        <v>71</v>
      </c>
      <c r="L36" s="4">
        <v>124</v>
      </c>
      <c r="M36" s="4">
        <v>48</v>
      </c>
      <c r="N36" s="4">
        <v>112</v>
      </c>
      <c r="O36" s="4">
        <v>139</v>
      </c>
      <c r="P36" s="4">
        <v>303</v>
      </c>
      <c r="Q36" s="4">
        <v>336</v>
      </c>
      <c r="R36" s="4">
        <v>133</v>
      </c>
      <c r="S36" s="4">
        <v>161</v>
      </c>
      <c r="T36" s="4">
        <v>48</v>
      </c>
      <c r="U36" s="4">
        <v>48</v>
      </c>
      <c r="V36" s="4">
        <v>96</v>
      </c>
      <c r="W36" s="4">
        <v>25</v>
      </c>
      <c r="X36" s="4">
        <v>101</v>
      </c>
      <c r="Y36" s="4">
        <v>62</v>
      </c>
      <c r="Z36" s="4">
        <v>54</v>
      </c>
      <c r="AA36" s="4">
        <v>57</v>
      </c>
      <c r="AB36" s="4">
        <v>46</v>
      </c>
      <c r="AC36" s="4">
        <v>538</v>
      </c>
      <c r="AD36" s="4">
        <v>34</v>
      </c>
      <c r="AE36" s="4">
        <v>48</v>
      </c>
      <c r="AF36" s="4">
        <v>11</v>
      </c>
      <c r="AG36" s="4">
        <v>26</v>
      </c>
      <c r="AH36" s="4">
        <v>22</v>
      </c>
      <c r="AI36" s="4">
        <v>572</v>
      </c>
      <c r="AJ36" s="4">
        <v>73</v>
      </c>
      <c r="AK36" s="4">
        <v>168</v>
      </c>
      <c r="AL36" s="4">
        <v>389</v>
      </c>
      <c r="AM36" s="4">
        <v>35</v>
      </c>
      <c r="AN36" s="4">
        <v>554</v>
      </c>
      <c r="AO36" s="4">
        <v>301</v>
      </c>
      <c r="AP36" s="4">
        <v>223</v>
      </c>
    </row>
    <row r="37" spans="1:42" ht="16" customHeight="1">
      <c r="B37" s="5">
        <v>0.71919999999999995</v>
      </c>
      <c r="C37" s="5">
        <v>0.72729999999999995</v>
      </c>
      <c r="D37" s="5">
        <v>0.71289999999999998</v>
      </c>
      <c r="E37" s="5">
        <v>0.76090000000000002</v>
      </c>
      <c r="F37" s="5">
        <v>0.59619999999999995</v>
      </c>
      <c r="G37" s="5">
        <v>0.64319999999999999</v>
      </c>
      <c r="H37" s="5">
        <v>0.69599999999999995</v>
      </c>
      <c r="I37" s="5">
        <v>0.76759999999999995</v>
      </c>
      <c r="J37" s="5">
        <v>0.72299999999999998</v>
      </c>
      <c r="K37" s="5">
        <v>0.66190000000000004</v>
      </c>
      <c r="L37" s="5">
        <v>0.72250000000000003</v>
      </c>
      <c r="M37" s="5">
        <v>0.7349</v>
      </c>
      <c r="N37" s="5">
        <v>0.6784</v>
      </c>
      <c r="O37" s="5">
        <v>0.74309999999999998</v>
      </c>
      <c r="P37" s="5">
        <v>0.72109999999999996</v>
      </c>
      <c r="Q37" s="5">
        <v>0.74780000000000002</v>
      </c>
      <c r="R37" s="5">
        <v>0.68100000000000005</v>
      </c>
      <c r="S37" s="5">
        <v>0.69599999999999995</v>
      </c>
      <c r="T37" s="5">
        <v>0.69330000000000003</v>
      </c>
      <c r="U37" s="5">
        <v>0.79910000000000003</v>
      </c>
      <c r="V37" s="5">
        <v>0.61919999999999997</v>
      </c>
      <c r="W37" s="5">
        <v>0.73980000000000001</v>
      </c>
      <c r="X37" s="5">
        <v>0.84109999999999996</v>
      </c>
      <c r="Y37" s="5">
        <v>0.65669999999999995</v>
      </c>
      <c r="Z37" s="5">
        <v>0.69159999999999999</v>
      </c>
      <c r="AA37" s="5">
        <v>0.66690000000000005</v>
      </c>
      <c r="AB37" s="5">
        <v>0.76380000000000003</v>
      </c>
      <c r="AC37" s="5">
        <v>0.71</v>
      </c>
      <c r="AD37" s="5">
        <v>0.79649999999999999</v>
      </c>
      <c r="AE37" s="5">
        <v>0.79920000000000002</v>
      </c>
      <c r="AF37" s="5">
        <v>0.5524</v>
      </c>
      <c r="AG37" s="5">
        <v>0.75329999999999997</v>
      </c>
      <c r="AH37" s="5">
        <v>0.81110000000000004</v>
      </c>
      <c r="AI37" s="5">
        <v>0.71889999999999998</v>
      </c>
      <c r="AJ37" s="5">
        <v>0.70989999999999998</v>
      </c>
      <c r="AK37" s="5">
        <v>0.7571</v>
      </c>
      <c r="AL37" s="5">
        <v>0.70569999999999999</v>
      </c>
      <c r="AM37" s="5">
        <v>0.72499999999999998</v>
      </c>
      <c r="AN37" s="5">
        <v>0.71589999999999998</v>
      </c>
      <c r="AO37" s="5">
        <v>0.79249999999999998</v>
      </c>
      <c r="AP37" s="5">
        <v>0.6744</v>
      </c>
    </row>
    <row r="38" spans="1:42" ht="16" customHeight="1">
      <c r="A38" s="3" t="s">
        <v>121</v>
      </c>
      <c r="B38" s="4">
        <v>168</v>
      </c>
      <c r="C38" s="4">
        <v>66</v>
      </c>
      <c r="D38" s="4">
        <v>102</v>
      </c>
      <c r="E38" s="4">
        <v>22</v>
      </c>
      <c r="F38" s="4">
        <v>24</v>
      </c>
      <c r="G38" s="4">
        <v>33</v>
      </c>
      <c r="H38" s="4">
        <v>30</v>
      </c>
      <c r="I38" s="4">
        <v>59</v>
      </c>
      <c r="J38" s="4">
        <v>89</v>
      </c>
      <c r="K38" s="4">
        <v>25</v>
      </c>
      <c r="L38" s="4">
        <v>34</v>
      </c>
      <c r="M38" s="4">
        <v>10</v>
      </c>
      <c r="N38" s="4">
        <v>39</v>
      </c>
      <c r="O38" s="4">
        <v>34</v>
      </c>
      <c r="P38" s="4">
        <v>76</v>
      </c>
      <c r="Q38" s="4">
        <v>70</v>
      </c>
      <c r="R38" s="4">
        <v>48</v>
      </c>
      <c r="S38" s="4">
        <v>50</v>
      </c>
      <c r="T38" s="4">
        <v>12</v>
      </c>
      <c r="U38" s="4">
        <v>7</v>
      </c>
      <c r="V38" s="4">
        <v>38</v>
      </c>
      <c r="W38" s="4">
        <v>9</v>
      </c>
      <c r="X38" s="4">
        <v>13</v>
      </c>
      <c r="Y38" s="4">
        <v>28</v>
      </c>
      <c r="Z38" s="4">
        <v>10</v>
      </c>
      <c r="AA38" s="4">
        <v>22</v>
      </c>
      <c r="AB38" s="4">
        <v>11</v>
      </c>
      <c r="AC38" s="4">
        <v>151</v>
      </c>
      <c r="AD38" s="4">
        <v>4</v>
      </c>
      <c r="AE38" s="4">
        <v>10</v>
      </c>
      <c r="AF38" s="4">
        <v>4</v>
      </c>
      <c r="AG38" s="4">
        <v>4</v>
      </c>
      <c r="AH38" s="4">
        <v>5</v>
      </c>
      <c r="AI38" s="4">
        <v>155</v>
      </c>
      <c r="AJ38" s="4">
        <v>20</v>
      </c>
      <c r="AK38" s="4">
        <v>38</v>
      </c>
      <c r="AL38" s="4">
        <v>109</v>
      </c>
      <c r="AM38" s="4">
        <v>3</v>
      </c>
      <c r="AN38" s="4">
        <v>158</v>
      </c>
      <c r="AO38" s="4">
        <v>57</v>
      </c>
      <c r="AP38" s="4">
        <v>79</v>
      </c>
    </row>
    <row r="39" spans="1:42" ht="16" customHeight="1">
      <c r="B39" s="5">
        <v>0.19170000000000001</v>
      </c>
      <c r="C39" s="5">
        <v>0.17219999999999999</v>
      </c>
      <c r="D39" s="5">
        <v>0.20699999999999999</v>
      </c>
      <c r="E39" s="5">
        <v>0.1522</v>
      </c>
      <c r="F39" s="5">
        <v>0.23430000000000001</v>
      </c>
      <c r="G39" s="5">
        <v>0.30180000000000001</v>
      </c>
      <c r="H39" s="5">
        <v>0.2077</v>
      </c>
      <c r="I39" s="5">
        <v>0.157</v>
      </c>
      <c r="J39" s="5">
        <v>0.18509999999999999</v>
      </c>
      <c r="K39" s="5">
        <v>0.2382</v>
      </c>
      <c r="L39" s="5">
        <v>0.1981</v>
      </c>
      <c r="M39" s="5">
        <v>0.15459999999999999</v>
      </c>
      <c r="N39" s="5">
        <v>0.23280000000000001</v>
      </c>
      <c r="O39" s="5">
        <v>0.18149999999999999</v>
      </c>
      <c r="P39" s="5">
        <v>0.18079999999999999</v>
      </c>
      <c r="Q39" s="5">
        <v>0.15579999999999999</v>
      </c>
      <c r="R39" s="5">
        <v>0.24779999999999999</v>
      </c>
      <c r="S39" s="5">
        <v>0.21410000000000001</v>
      </c>
      <c r="T39" s="5">
        <v>0.17349999999999999</v>
      </c>
      <c r="U39" s="5">
        <v>0.1181</v>
      </c>
      <c r="V39" s="5">
        <v>0.248</v>
      </c>
      <c r="W39" s="5">
        <v>0.2525</v>
      </c>
      <c r="X39" s="5">
        <v>0.1094</v>
      </c>
      <c r="Y39" s="5">
        <v>0.29380000000000001</v>
      </c>
      <c r="Z39" s="5">
        <v>0.13100000000000001</v>
      </c>
      <c r="AA39" s="5">
        <v>0.25609999999999999</v>
      </c>
      <c r="AB39" s="5">
        <v>0.18559999999999999</v>
      </c>
      <c r="AC39" s="5">
        <v>0.1988</v>
      </c>
      <c r="AD39" s="5">
        <v>9.3600000000000003E-2</v>
      </c>
      <c r="AE39" s="5">
        <v>0.16739999999999999</v>
      </c>
      <c r="AF39" s="5">
        <v>0.17810000000000001</v>
      </c>
      <c r="AG39" s="5">
        <v>0.13070000000000001</v>
      </c>
      <c r="AH39" s="5">
        <v>0.17460000000000001</v>
      </c>
      <c r="AI39" s="5">
        <v>0.19520000000000001</v>
      </c>
      <c r="AJ39" s="5">
        <v>0.1963</v>
      </c>
      <c r="AK39" s="5">
        <v>0.17249999999999999</v>
      </c>
      <c r="AL39" s="5">
        <v>0.1986</v>
      </c>
      <c r="AM39" s="5">
        <v>7.2099999999999997E-2</v>
      </c>
      <c r="AN39" s="5">
        <v>0.20380000000000001</v>
      </c>
      <c r="AO39" s="5">
        <v>0.1512</v>
      </c>
      <c r="AP39" s="5">
        <v>0.2379</v>
      </c>
    </row>
    <row r="40" spans="1:42" ht="16" customHeight="1">
      <c r="A40" s="3" t="s">
        <v>122</v>
      </c>
      <c r="B40" s="4">
        <v>37</v>
      </c>
      <c r="C40" s="4">
        <v>21</v>
      </c>
      <c r="D40" s="4">
        <v>15</v>
      </c>
      <c r="E40" s="4">
        <v>6</v>
      </c>
      <c r="F40" s="4">
        <v>5</v>
      </c>
      <c r="G40" s="4">
        <v>2</v>
      </c>
      <c r="H40" s="4">
        <v>8</v>
      </c>
      <c r="I40" s="4">
        <v>16</v>
      </c>
      <c r="J40" s="4">
        <v>25</v>
      </c>
      <c r="K40" s="4">
        <v>0</v>
      </c>
      <c r="L40" s="4">
        <v>3</v>
      </c>
      <c r="M40" s="4">
        <v>6</v>
      </c>
      <c r="N40" s="4">
        <v>6</v>
      </c>
      <c r="O40" s="4">
        <v>7</v>
      </c>
      <c r="P40" s="4">
        <v>16</v>
      </c>
      <c r="Q40" s="4">
        <v>21</v>
      </c>
      <c r="R40" s="4">
        <v>7</v>
      </c>
      <c r="S40" s="4">
        <v>8</v>
      </c>
      <c r="T40" s="4">
        <v>1</v>
      </c>
      <c r="U40" s="4">
        <v>3</v>
      </c>
      <c r="V40" s="4">
        <v>15</v>
      </c>
      <c r="W40" s="4">
        <v>0</v>
      </c>
      <c r="X40" s="4">
        <v>1</v>
      </c>
      <c r="Y40" s="4">
        <v>1</v>
      </c>
      <c r="Z40" s="4">
        <v>4</v>
      </c>
      <c r="AA40" s="4">
        <v>4</v>
      </c>
      <c r="AB40" s="4">
        <v>2</v>
      </c>
      <c r="AC40" s="4">
        <v>32</v>
      </c>
      <c r="AD40" s="4">
        <v>1</v>
      </c>
      <c r="AE40" s="4">
        <v>2</v>
      </c>
      <c r="AF40" s="4">
        <v>1</v>
      </c>
      <c r="AG40" s="4">
        <v>3</v>
      </c>
      <c r="AH40" s="4">
        <v>0</v>
      </c>
      <c r="AI40" s="4">
        <v>32</v>
      </c>
      <c r="AJ40" s="4">
        <v>4</v>
      </c>
      <c r="AK40" s="4">
        <v>4</v>
      </c>
      <c r="AL40" s="4">
        <v>29</v>
      </c>
      <c r="AM40" s="4">
        <v>3</v>
      </c>
      <c r="AN40" s="4">
        <v>31</v>
      </c>
      <c r="AO40" s="4">
        <v>9</v>
      </c>
      <c r="AP40" s="4">
        <v>17</v>
      </c>
    </row>
    <row r="41" spans="1:42" ht="16" customHeight="1">
      <c r="B41" s="5">
        <v>4.2099999999999999E-2</v>
      </c>
      <c r="C41" s="5">
        <v>5.57E-2</v>
      </c>
      <c r="D41" s="5">
        <v>3.1399999999999997E-2</v>
      </c>
      <c r="E41" s="5">
        <v>4.3499999999999997E-2</v>
      </c>
      <c r="F41" s="5">
        <v>4.5100000000000001E-2</v>
      </c>
      <c r="G41" s="5">
        <v>2.1600000000000001E-2</v>
      </c>
      <c r="H41" s="5">
        <v>5.3800000000000001E-2</v>
      </c>
      <c r="I41" s="5">
        <v>4.2200000000000001E-2</v>
      </c>
      <c r="J41" s="5">
        <v>5.1200000000000002E-2</v>
      </c>
      <c r="K41" s="5">
        <v>2.5000000000000001E-3</v>
      </c>
      <c r="L41" s="5">
        <v>1.95E-2</v>
      </c>
      <c r="M41" s="5">
        <v>9.6000000000000002E-2</v>
      </c>
      <c r="N41" s="5">
        <v>3.8100000000000002E-2</v>
      </c>
      <c r="O41" s="5">
        <v>3.9E-2</v>
      </c>
      <c r="P41" s="5">
        <v>3.85E-2</v>
      </c>
      <c r="Q41" s="5">
        <v>4.7399999999999998E-2</v>
      </c>
      <c r="R41" s="5">
        <v>3.6700000000000003E-2</v>
      </c>
      <c r="S41" s="5">
        <v>3.6299999999999999E-2</v>
      </c>
      <c r="T41" s="5">
        <v>1.3100000000000001E-2</v>
      </c>
      <c r="U41" s="5">
        <v>5.2400000000000002E-2</v>
      </c>
      <c r="V41" s="5">
        <v>9.5399999999999999E-2</v>
      </c>
      <c r="W41" s="5">
        <v>7.7000000000000002E-3</v>
      </c>
      <c r="X41" s="5">
        <v>7.7999999999999996E-3</v>
      </c>
      <c r="Y41" s="5">
        <v>1.0999999999999999E-2</v>
      </c>
      <c r="Z41" s="5">
        <v>5.6099999999999997E-2</v>
      </c>
      <c r="AA41" s="5">
        <v>4.9399999999999999E-2</v>
      </c>
      <c r="AB41" s="5">
        <v>3.0200000000000001E-2</v>
      </c>
      <c r="AC41" s="5">
        <v>4.1599999999999998E-2</v>
      </c>
      <c r="AD41" s="5">
        <v>2.6499999999999999E-2</v>
      </c>
      <c r="AE41" s="5">
        <v>3.3399999999999999E-2</v>
      </c>
      <c r="AF41" s="5">
        <v>7.46E-2</v>
      </c>
      <c r="AG41" s="5">
        <v>9.1600000000000001E-2</v>
      </c>
      <c r="AH41" s="4" t="s">
        <v>123</v>
      </c>
      <c r="AI41" s="5">
        <v>4.0500000000000001E-2</v>
      </c>
      <c r="AJ41" s="5">
        <v>3.9100000000000003E-2</v>
      </c>
      <c r="AK41" s="5">
        <v>1.8800000000000001E-2</v>
      </c>
      <c r="AL41" s="5">
        <v>5.1999999999999998E-2</v>
      </c>
      <c r="AM41" s="5">
        <v>5.8999999999999997E-2</v>
      </c>
      <c r="AN41" s="5">
        <v>0.04</v>
      </c>
      <c r="AO41" s="5">
        <v>2.2800000000000001E-2</v>
      </c>
      <c r="AP41" s="5">
        <v>5.1499999999999997E-2</v>
      </c>
    </row>
    <row r="42" spans="1:42" ht="16" customHeight="1">
      <c r="A42" s="3" t="s">
        <v>124</v>
      </c>
      <c r="B42" s="4">
        <v>10</v>
      </c>
      <c r="C42" s="4">
        <v>3</v>
      </c>
      <c r="D42" s="4">
        <v>7</v>
      </c>
      <c r="E42" s="4">
        <v>0</v>
      </c>
      <c r="F42" s="4">
        <v>3</v>
      </c>
      <c r="G42" s="4">
        <v>0</v>
      </c>
      <c r="H42" s="4">
        <v>3</v>
      </c>
      <c r="I42" s="4">
        <v>4</v>
      </c>
      <c r="J42" s="4">
        <v>7</v>
      </c>
      <c r="K42" s="4">
        <v>2</v>
      </c>
      <c r="L42" s="4">
        <v>1</v>
      </c>
      <c r="M42" s="4">
        <v>0</v>
      </c>
      <c r="N42" s="4">
        <v>2</v>
      </c>
      <c r="O42" s="4">
        <v>0</v>
      </c>
      <c r="P42" s="4">
        <v>8</v>
      </c>
      <c r="Q42" s="4">
        <v>2</v>
      </c>
      <c r="R42" s="4">
        <v>4</v>
      </c>
      <c r="S42" s="4">
        <v>3</v>
      </c>
      <c r="T42" s="4">
        <v>0</v>
      </c>
      <c r="U42" s="4">
        <v>1</v>
      </c>
      <c r="V42" s="4">
        <v>2</v>
      </c>
      <c r="W42" s="4">
        <v>0</v>
      </c>
      <c r="X42" s="4">
        <v>0</v>
      </c>
      <c r="Y42" s="4">
        <v>1</v>
      </c>
      <c r="Z42" s="4">
        <v>3</v>
      </c>
      <c r="AA42" s="4">
        <v>1</v>
      </c>
      <c r="AB42" s="4">
        <v>1</v>
      </c>
      <c r="AC42" s="4">
        <v>9</v>
      </c>
      <c r="AD42" s="4">
        <v>1</v>
      </c>
      <c r="AE42" s="4">
        <v>0</v>
      </c>
      <c r="AF42" s="4">
        <v>0</v>
      </c>
      <c r="AG42" s="4">
        <v>0</v>
      </c>
      <c r="AH42" s="4">
        <v>0</v>
      </c>
      <c r="AI42" s="4">
        <v>9</v>
      </c>
      <c r="AJ42" s="4">
        <v>2</v>
      </c>
      <c r="AK42" s="4">
        <v>2</v>
      </c>
      <c r="AL42" s="4">
        <v>6</v>
      </c>
      <c r="AM42" s="4">
        <v>0</v>
      </c>
      <c r="AN42" s="4">
        <v>10</v>
      </c>
      <c r="AO42" s="4">
        <v>2</v>
      </c>
      <c r="AP42" s="4">
        <v>4</v>
      </c>
    </row>
    <row r="43" spans="1:42" ht="16" customHeight="1">
      <c r="B43" s="5">
        <v>1.1299999999999999E-2</v>
      </c>
      <c r="C43" s="5">
        <v>8.0000000000000002E-3</v>
      </c>
      <c r="D43" s="5">
        <v>1.3899999999999999E-2</v>
      </c>
      <c r="E43" s="4" t="s">
        <v>123</v>
      </c>
      <c r="F43" s="5">
        <v>3.1099999999999999E-2</v>
      </c>
      <c r="G43" s="4" t="s">
        <v>123</v>
      </c>
      <c r="H43" s="5">
        <v>1.8599999999999998E-2</v>
      </c>
      <c r="I43" s="5">
        <v>1.0800000000000001E-2</v>
      </c>
      <c r="J43" s="5">
        <v>1.4200000000000001E-2</v>
      </c>
      <c r="K43" s="5">
        <v>2.01E-2</v>
      </c>
      <c r="L43" s="5">
        <v>3.8999999999999998E-3</v>
      </c>
      <c r="M43" s="5">
        <v>3.5999999999999999E-3</v>
      </c>
      <c r="N43" s="5">
        <v>1.29E-2</v>
      </c>
      <c r="O43" s="4" t="s">
        <v>123</v>
      </c>
      <c r="P43" s="5">
        <v>1.7899999999999999E-2</v>
      </c>
      <c r="Q43" s="5">
        <v>4.7999999999999996E-3</v>
      </c>
      <c r="R43" s="5">
        <v>2.3E-2</v>
      </c>
      <c r="S43" s="5">
        <v>1.41E-2</v>
      </c>
      <c r="T43" s="4" t="s">
        <v>123</v>
      </c>
      <c r="U43" s="5">
        <v>1.77E-2</v>
      </c>
      <c r="V43" s="5">
        <v>1.2999999999999999E-2</v>
      </c>
      <c r="W43" s="4" t="s">
        <v>123</v>
      </c>
      <c r="X43" s="4" t="s">
        <v>123</v>
      </c>
      <c r="Y43" s="5">
        <v>9.7999999999999997E-3</v>
      </c>
      <c r="Z43" s="5">
        <v>4.0399999999999998E-2</v>
      </c>
      <c r="AA43" s="5">
        <v>1.09E-2</v>
      </c>
      <c r="AB43" s="5">
        <v>1.15E-2</v>
      </c>
      <c r="AC43" s="5">
        <v>1.1599999999999999E-2</v>
      </c>
      <c r="AD43" s="5">
        <v>2.5899999999999999E-2</v>
      </c>
      <c r="AE43" s="4" t="s">
        <v>123</v>
      </c>
      <c r="AF43" s="5">
        <v>1.9300000000000001E-2</v>
      </c>
      <c r="AG43" s="4" t="s">
        <v>123</v>
      </c>
      <c r="AH43" s="5">
        <v>1.43E-2</v>
      </c>
      <c r="AI43" s="5">
        <v>1.15E-2</v>
      </c>
      <c r="AJ43" s="5">
        <v>1.46E-2</v>
      </c>
      <c r="AK43" s="5">
        <v>9.5999999999999992E-3</v>
      </c>
      <c r="AL43" s="5">
        <v>1.1299999999999999E-2</v>
      </c>
      <c r="AM43" s="5">
        <v>6.0000000000000001E-3</v>
      </c>
      <c r="AN43" s="5">
        <v>1.24E-2</v>
      </c>
      <c r="AO43" s="5">
        <v>5.7999999999999996E-3</v>
      </c>
      <c r="AP43" s="5">
        <v>1.06E-2</v>
      </c>
    </row>
    <row r="44" spans="1:42" ht="16" customHeight="1">
      <c r="A44" s="3" t="s">
        <v>125</v>
      </c>
      <c r="B44" s="4">
        <v>17</v>
      </c>
      <c r="C44" s="4">
        <v>3</v>
      </c>
      <c r="D44" s="4">
        <v>14</v>
      </c>
      <c r="E44" s="4">
        <v>3</v>
      </c>
      <c r="F44" s="4">
        <v>6</v>
      </c>
      <c r="G44" s="4">
        <v>1</v>
      </c>
      <c r="H44" s="4">
        <v>1</v>
      </c>
      <c r="I44" s="4">
        <v>6</v>
      </c>
      <c r="J44" s="4">
        <v>8</v>
      </c>
      <c r="K44" s="4">
        <v>5</v>
      </c>
      <c r="L44" s="4">
        <v>3</v>
      </c>
      <c r="M44" s="4">
        <v>1</v>
      </c>
      <c r="N44" s="4">
        <v>6</v>
      </c>
      <c r="O44" s="4">
        <v>1</v>
      </c>
      <c r="P44" s="4">
        <v>10</v>
      </c>
      <c r="Q44" s="4">
        <v>14</v>
      </c>
      <c r="R44" s="4">
        <v>2</v>
      </c>
      <c r="S44" s="4">
        <v>1</v>
      </c>
      <c r="T44" s="4">
        <v>5</v>
      </c>
      <c r="U44" s="4">
        <v>1</v>
      </c>
      <c r="V44" s="4">
        <v>4</v>
      </c>
      <c r="W44" s="4">
        <v>0</v>
      </c>
      <c r="X44" s="4">
        <v>4</v>
      </c>
      <c r="Y44" s="4">
        <v>2</v>
      </c>
      <c r="Z44" s="4">
        <v>0</v>
      </c>
      <c r="AA44" s="4">
        <v>1</v>
      </c>
      <c r="AB44" s="4">
        <v>1</v>
      </c>
      <c r="AC44" s="4">
        <v>17</v>
      </c>
      <c r="AD44" s="4">
        <v>0</v>
      </c>
      <c r="AE44" s="4">
        <v>0</v>
      </c>
      <c r="AF44" s="4">
        <v>4</v>
      </c>
      <c r="AG44" s="4">
        <v>1</v>
      </c>
      <c r="AH44" s="4">
        <v>0</v>
      </c>
      <c r="AI44" s="4">
        <v>13</v>
      </c>
      <c r="AJ44" s="4">
        <v>4</v>
      </c>
      <c r="AK44" s="4">
        <v>3</v>
      </c>
      <c r="AL44" s="4">
        <v>10</v>
      </c>
      <c r="AM44" s="4">
        <v>4</v>
      </c>
      <c r="AN44" s="4">
        <v>10</v>
      </c>
      <c r="AO44" s="4">
        <v>6</v>
      </c>
      <c r="AP44" s="4">
        <v>4</v>
      </c>
    </row>
    <row r="45" spans="1:42" ht="16" customHeight="1">
      <c r="B45" s="5">
        <v>1.9699999999999999E-2</v>
      </c>
      <c r="C45" s="5">
        <v>8.6E-3</v>
      </c>
      <c r="D45" s="5">
        <v>2.8400000000000002E-2</v>
      </c>
      <c r="E45" s="5">
        <v>2.1700000000000001E-2</v>
      </c>
      <c r="F45" s="5">
        <v>6.2300000000000001E-2</v>
      </c>
      <c r="G45" s="5">
        <v>4.8999999999999998E-3</v>
      </c>
      <c r="H45" s="5">
        <v>7.0000000000000001E-3</v>
      </c>
      <c r="I45" s="5">
        <v>1.6799999999999999E-2</v>
      </c>
      <c r="J45" s="5">
        <v>1.7399999999999999E-2</v>
      </c>
      <c r="K45" s="5">
        <v>4.5199999999999997E-2</v>
      </c>
      <c r="L45" s="5">
        <v>1.9599999999999999E-2</v>
      </c>
      <c r="M45" s="5">
        <v>1.09E-2</v>
      </c>
      <c r="N45" s="5">
        <v>3.78E-2</v>
      </c>
      <c r="O45" s="5">
        <v>2.8999999999999998E-3</v>
      </c>
      <c r="P45" s="5">
        <v>2.3199999999999998E-2</v>
      </c>
      <c r="Q45" s="5">
        <v>3.0300000000000001E-2</v>
      </c>
      <c r="R45" s="5">
        <v>1.1599999999999999E-2</v>
      </c>
      <c r="S45" s="5">
        <v>5.8999999999999999E-3</v>
      </c>
      <c r="T45" s="5">
        <v>7.46E-2</v>
      </c>
      <c r="U45" s="5">
        <v>1.2699999999999999E-2</v>
      </c>
      <c r="V45" s="5">
        <v>2.4299999999999999E-2</v>
      </c>
      <c r="W45" s="4" t="s">
        <v>123</v>
      </c>
      <c r="X45" s="5">
        <v>3.3799999999999997E-2</v>
      </c>
      <c r="Y45" s="5">
        <v>1.6E-2</v>
      </c>
      <c r="Z45" s="4" t="s">
        <v>123</v>
      </c>
      <c r="AA45" s="5">
        <v>1.67E-2</v>
      </c>
      <c r="AB45" s="5">
        <v>8.8999999999999999E-3</v>
      </c>
      <c r="AC45" s="5">
        <v>2.2800000000000001E-2</v>
      </c>
      <c r="AD45" s="4" t="s">
        <v>123</v>
      </c>
      <c r="AE45" s="4" t="s">
        <v>123</v>
      </c>
      <c r="AF45" s="5">
        <v>0.1757</v>
      </c>
      <c r="AG45" s="5">
        <v>2.4400000000000002E-2</v>
      </c>
      <c r="AH45" s="4" t="s">
        <v>123</v>
      </c>
      <c r="AI45" s="5">
        <v>1.6199999999999999E-2</v>
      </c>
      <c r="AJ45" s="5">
        <v>0.04</v>
      </c>
      <c r="AK45" s="5">
        <v>1.2500000000000001E-2</v>
      </c>
      <c r="AL45" s="5">
        <v>1.8800000000000001E-2</v>
      </c>
      <c r="AM45" s="5">
        <v>8.6400000000000005E-2</v>
      </c>
      <c r="AN45" s="5">
        <v>1.29E-2</v>
      </c>
      <c r="AO45" s="5">
        <v>1.7000000000000001E-2</v>
      </c>
      <c r="AP45" s="5">
        <v>1.24E-2</v>
      </c>
    </row>
    <row r="46" spans="1:42" ht="16" customHeight="1">
      <c r="A46" s="3" t="s">
        <v>126</v>
      </c>
      <c r="B46" s="4">
        <v>14</v>
      </c>
      <c r="C46" s="4">
        <v>11</v>
      </c>
      <c r="D46" s="4">
        <v>3</v>
      </c>
      <c r="E46" s="4">
        <v>3</v>
      </c>
      <c r="F46" s="4">
        <v>3</v>
      </c>
      <c r="G46" s="4">
        <v>3</v>
      </c>
      <c r="H46" s="4">
        <v>2</v>
      </c>
      <c r="I46" s="4">
        <v>2</v>
      </c>
      <c r="J46" s="4">
        <v>4</v>
      </c>
      <c r="K46" s="4">
        <v>3</v>
      </c>
      <c r="L46" s="4">
        <v>6</v>
      </c>
      <c r="M46" s="4">
        <v>0</v>
      </c>
      <c r="N46" s="4">
        <v>0</v>
      </c>
      <c r="O46" s="4">
        <v>6</v>
      </c>
      <c r="P46" s="4">
        <v>8</v>
      </c>
      <c r="Q46" s="4">
        <v>6</v>
      </c>
      <c r="R46" s="4">
        <v>0</v>
      </c>
      <c r="S46" s="4">
        <v>8</v>
      </c>
      <c r="T46" s="4">
        <v>3</v>
      </c>
      <c r="U46" s="4">
        <v>0</v>
      </c>
      <c r="V46" s="4">
        <v>0</v>
      </c>
      <c r="W46" s="4">
        <v>0</v>
      </c>
      <c r="X46" s="4">
        <v>1</v>
      </c>
      <c r="Y46" s="4">
        <v>1</v>
      </c>
      <c r="Z46" s="4">
        <v>6</v>
      </c>
      <c r="AA46" s="4">
        <v>0</v>
      </c>
      <c r="AB46" s="4">
        <v>0</v>
      </c>
      <c r="AC46" s="4">
        <v>12</v>
      </c>
      <c r="AD46" s="4">
        <v>2</v>
      </c>
      <c r="AE46" s="4">
        <v>0</v>
      </c>
      <c r="AF46" s="4">
        <v>0</v>
      </c>
      <c r="AG46" s="4">
        <v>0</v>
      </c>
      <c r="AH46" s="4">
        <v>0</v>
      </c>
      <c r="AI46" s="4">
        <v>14</v>
      </c>
      <c r="AJ46" s="4">
        <v>0</v>
      </c>
      <c r="AK46" s="4">
        <v>7</v>
      </c>
      <c r="AL46" s="4">
        <v>7</v>
      </c>
      <c r="AM46" s="4">
        <v>2</v>
      </c>
      <c r="AN46" s="4">
        <v>12</v>
      </c>
      <c r="AO46" s="4">
        <v>4</v>
      </c>
      <c r="AP46" s="4">
        <v>4</v>
      </c>
    </row>
    <row r="47" spans="1:42" ht="16" customHeight="1">
      <c r="B47" s="5">
        <v>1.6E-2</v>
      </c>
      <c r="C47" s="5">
        <v>2.8299999999999999E-2</v>
      </c>
      <c r="D47" s="5">
        <v>6.4000000000000003E-3</v>
      </c>
      <c r="E47" s="5">
        <v>2.1700000000000001E-2</v>
      </c>
      <c r="F47" s="5">
        <v>3.1099999999999999E-2</v>
      </c>
      <c r="G47" s="5">
        <v>2.8500000000000001E-2</v>
      </c>
      <c r="H47" s="5">
        <v>1.6899999999999998E-2</v>
      </c>
      <c r="I47" s="5">
        <v>5.7000000000000002E-3</v>
      </c>
      <c r="J47" s="5">
        <v>8.9999999999999993E-3</v>
      </c>
      <c r="K47" s="5">
        <v>3.2000000000000001E-2</v>
      </c>
      <c r="L47" s="5">
        <v>3.6400000000000002E-2</v>
      </c>
      <c r="M47" s="4" t="s">
        <v>123</v>
      </c>
      <c r="N47" s="4" t="s">
        <v>123</v>
      </c>
      <c r="O47" s="5">
        <v>3.3599999999999998E-2</v>
      </c>
      <c r="P47" s="5">
        <v>1.8499999999999999E-2</v>
      </c>
      <c r="Q47" s="5">
        <v>1.3899999999999999E-2</v>
      </c>
      <c r="R47" s="4" t="s">
        <v>123</v>
      </c>
      <c r="S47" s="5">
        <v>3.3500000000000002E-2</v>
      </c>
      <c r="T47" s="5">
        <v>4.5499999999999999E-2</v>
      </c>
      <c r="U47" s="4" t="s">
        <v>123</v>
      </c>
      <c r="V47" s="4" t="s">
        <v>123</v>
      </c>
      <c r="W47" s="4" t="s">
        <v>123</v>
      </c>
      <c r="X47" s="5">
        <v>7.7999999999999996E-3</v>
      </c>
      <c r="Y47" s="5">
        <v>1.2800000000000001E-2</v>
      </c>
      <c r="Z47" s="5">
        <v>8.0799999999999997E-2</v>
      </c>
      <c r="AA47" s="4" t="s">
        <v>123</v>
      </c>
      <c r="AB47" s="4" t="s">
        <v>123</v>
      </c>
      <c r="AC47" s="5">
        <v>1.52E-2</v>
      </c>
      <c r="AD47" s="5">
        <v>5.74E-2</v>
      </c>
      <c r="AE47" s="4" t="s">
        <v>123</v>
      </c>
      <c r="AF47" s="4" t="s">
        <v>123</v>
      </c>
      <c r="AG47" s="4" t="s">
        <v>123</v>
      </c>
      <c r="AH47" s="4" t="s">
        <v>123</v>
      </c>
      <c r="AI47" s="5">
        <v>1.7600000000000001E-2</v>
      </c>
      <c r="AJ47" s="4" t="s">
        <v>123</v>
      </c>
      <c r="AK47" s="5">
        <v>2.9499999999999998E-2</v>
      </c>
      <c r="AL47" s="5">
        <v>1.3599999999999999E-2</v>
      </c>
      <c r="AM47" s="5">
        <v>5.1499999999999997E-2</v>
      </c>
      <c r="AN47" s="5">
        <v>1.49E-2</v>
      </c>
      <c r="AO47" s="5">
        <v>1.0699999999999999E-2</v>
      </c>
      <c r="AP47" s="5">
        <v>1.3100000000000001E-2</v>
      </c>
    </row>
    <row r="48" spans="1:42" ht="16" customHeight="1">
      <c r="A48" s="3" t="s">
        <v>127</v>
      </c>
      <c r="B48" s="4">
        <v>798</v>
      </c>
      <c r="C48" s="4">
        <v>347</v>
      </c>
      <c r="D48" s="4">
        <v>451</v>
      </c>
      <c r="E48" s="4">
        <v>132</v>
      </c>
      <c r="F48" s="4">
        <v>84</v>
      </c>
      <c r="G48" s="4">
        <v>104</v>
      </c>
      <c r="H48" s="4">
        <v>132</v>
      </c>
      <c r="I48" s="4">
        <v>347</v>
      </c>
      <c r="J48" s="4">
        <v>436</v>
      </c>
      <c r="K48" s="4">
        <v>96</v>
      </c>
      <c r="L48" s="4">
        <v>158</v>
      </c>
      <c r="M48" s="4">
        <v>58</v>
      </c>
      <c r="N48" s="4">
        <v>151</v>
      </c>
      <c r="O48" s="4">
        <v>173</v>
      </c>
      <c r="P48" s="4">
        <v>379</v>
      </c>
      <c r="Q48" s="4">
        <v>406</v>
      </c>
      <c r="R48" s="4">
        <v>181</v>
      </c>
      <c r="S48" s="4">
        <v>211</v>
      </c>
      <c r="T48" s="4">
        <v>60</v>
      </c>
      <c r="U48" s="4">
        <v>55</v>
      </c>
      <c r="V48" s="4">
        <v>134</v>
      </c>
      <c r="W48" s="4">
        <v>34</v>
      </c>
      <c r="X48" s="4">
        <v>115</v>
      </c>
      <c r="Y48" s="4">
        <v>90</v>
      </c>
      <c r="Z48" s="4">
        <v>64</v>
      </c>
      <c r="AA48" s="4">
        <v>79</v>
      </c>
      <c r="AB48" s="4">
        <v>57</v>
      </c>
      <c r="AC48" s="4">
        <v>689</v>
      </c>
      <c r="AD48" s="4">
        <v>38</v>
      </c>
      <c r="AE48" s="4">
        <v>58</v>
      </c>
      <c r="AF48" s="4">
        <v>15</v>
      </c>
      <c r="AG48" s="4">
        <v>30</v>
      </c>
      <c r="AH48" s="4">
        <v>26</v>
      </c>
      <c r="AI48" s="4">
        <v>727</v>
      </c>
      <c r="AJ48" s="4">
        <v>93</v>
      </c>
      <c r="AK48" s="4">
        <v>207</v>
      </c>
      <c r="AL48" s="4">
        <v>498</v>
      </c>
      <c r="AM48" s="4">
        <v>38</v>
      </c>
      <c r="AN48" s="4">
        <v>711</v>
      </c>
      <c r="AO48" s="4">
        <v>359</v>
      </c>
      <c r="AP48" s="4">
        <v>301</v>
      </c>
    </row>
    <row r="49" spans="1:58" ht="16" customHeight="1">
      <c r="B49" s="5">
        <v>0.91090000000000004</v>
      </c>
      <c r="C49" s="5">
        <v>0.89949999999999997</v>
      </c>
      <c r="D49" s="5">
        <v>0.91990000000000005</v>
      </c>
      <c r="E49" s="5">
        <v>0.91300000000000003</v>
      </c>
      <c r="F49" s="5">
        <v>0.83040000000000003</v>
      </c>
      <c r="G49" s="5">
        <v>0.94499999999999995</v>
      </c>
      <c r="H49" s="5">
        <v>0.90369999999999995</v>
      </c>
      <c r="I49" s="5">
        <v>0.92459999999999998</v>
      </c>
      <c r="J49" s="5">
        <v>0.90810000000000002</v>
      </c>
      <c r="K49" s="5">
        <v>0.90010000000000001</v>
      </c>
      <c r="L49" s="5">
        <v>0.92059999999999997</v>
      </c>
      <c r="M49" s="5">
        <v>0.88949999999999996</v>
      </c>
      <c r="N49" s="5">
        <v>0.91120000000000001</v>
      </c>
      <c r="O49" s="5">
        <v>0.92459999999999998</v>
      </c>
      <c r="P49" s="5">
        <v>0.90190000000000003</v>
      </c>
      <c r="Q49" s="5">
        <v>0.90359999999999996</v>
      </c>
      <c r="R49" s="5">
        <v>0.92879999999999996</v>
      </c>
      <c r="S49" s="5">
        <v>0.91010000000000002</v>
      </c>
      <c r="T49" s="5">
        <v>0.86680000000000001</v>
      </c>
      <c r="U49" s="5">
        <v>0.91710000000000003</v>
      </c>
      <c r="V49" s="5">
        <v>0.86719999999999997</v>
      </c>
      <c r="W49" s="5">
        <v>0.99229999999999996</v>
      </c>
      <c r="X49" s="5">
        <v>0.95050000000000001</v>
      </c>
      <c r="Y49" s="5">
        <v>0.95040000000000002</v>
      </c>
      <c r="Z49" s="5">
        <v>0.82269999999999999</v>
      </c>
      <c r="AA49" s="5">
        <v>0.92300000000000004</v>
      </c>
      <c r="AB49" s="5">
        <v>0.94940000000000002</v>
      </c>
      <c r="AC49" s="5">
        <v>0.90880000000000005</v>
      </c>
      <c r="AD49" s="5">
        <v>0.8901</v>
      </c>
      <c r="AE49" s="5">
        <v>0.96660000000000001</v>
      </c>
      <c r="AF49" s="5">
        <v>0.73040000000000005</v>
      </c>
      <c r="AG49" s="5">
        <v>0.88400000000000001</v>
      </c>
      <c r="AH49" s="5">
        <v>0.98570000000000002</v>
      </c>
      <c r="AI49" s="5">
        <v>0.91410000000000002</v>
      </c>
      <c r="AJ49" s="5">
        <v>0.90620000000000001</v>
      </c>
      <c r="AK49" s="5">
        <v>0.92959999999999998</v>
      </c>
      <c r="AL49" s="5">
        <v>0.90429999999999999</v>
      </c>
      <c r="AM49" s="5">
        <v>0.79710000000000003</v>
      </c>
      <c r="AN49" s="5">
        <v>0.91979999999999995</v>
      </c>
      <c r="AO49" s="5">
        <v>0.94359999999999999</v>
      </c>
      <c r="AP49" s="5">
        <v>0.91239999999999999</v>
      </c>
    </row>
    <row r="50" spans="1:58" ht="16" customHeight="1">
      <c r="A50" s="3" t="s">
        <v>128</v>
      </c>
      <c r="B50" s="4">
        <v>27</v>
      </c>
      <c r="C50" s="4">
        <v>6</v>
      </c>
      <c r="D50" s="4">
        <v>21</v>
      </c>
      <c r="E50" s="4">
        <v>3</v>
      </c>
      <c r="F50" s="4">
        <v>9</v>
      </c>
      <c r="G50" s="4">
        <v>1</v>
      </c>
      <c r="H50" s="4">
        <v>4</v>
      </c>
      <c r="I50" s="4">
        <v>10</v>
      </c>
      <c r="J50" s="4">
        <v>15</v>
      </c>
      <c r="K50" s="4">
        <v>7</v>
      </c>
      <c r="L50" s="4">
        <v>4</v>
      </c>
      <c r="M50" s="4">
        <v>1</v>
      </c>
      <c r="N50" s="4">
        <v>8</v>
      </c>
      <c r="O50" s="4">
        <v>1</v>
      </c>
      <c r="P50" s="4">
        <v>17</v>
      </c>
      <c r="Q50" s="4">
        <v>16</v>
      </c>
      <c r="R50" s="4">
        <v>7</v>
      </c>
      <c r="S50" s="4">
        <v>5</v>
      </c>
      <c r="T50" s="4">
        <v>5</v>
      </c>
      <c r="U50" s="4">
        <v>2</v>
      </c>
      <c r="V50" s="4">
        <v>6</v>
      </c>
      <c r="W50" s="4">
        <v>0</v>
      </c>
      <c r="X50" s="4">
        <v>4</v>
      </c>
      <c r="Y50" s="4">
        <v>2</v>
      </c>
      <c r="Z50" s="4">
        <v>3</v>
      </c>
      <c r="AA50" s="4">
        <v>2</v>
      </c>
      <c r="AB50" s="4">
        <v>1</v>
      </c>
      <c r="AC50" s="4">
        <v>26</v>
      </c>
      <c r="AD50" s="4">
        <v>1</v>
      </c>
      <c r="AE50" s="4">
        <v>0</v>
      </c>
      <c r="AF50" s="4">
        <v>4</v>
      </c>
      <c r="AG50" s="4">
        <v>1</v>
      </c>
      <c r="AH50" s="4">
        <v>0</v>
      </c>
      <c r="AI50" s="4">
        <v>22</v>
      </c>
      <c r="AJ50" s="4">
        <v>6</v>
      </c>
      <c r="AK50" s="4">
        <v>5</v>
      </c>
      <c r="AL50" s="4">
        <v>17</v>
      </c>
      <c r="AM50" s="4">
        <v>4</v>
      </c>
      <c r="AN50" s="4">
        <v>20</v>
      </c>
      <c r="AO50" s="4">
        <v>9</v>
      </c>
      <c r="AP50" s="4">
        <v>8</v>
      </c>
    </row>
    <row r="51" spans="1:58" ht="16" customHeight="1">
      <c r="B51" s="5">
        <v>3.1E-2</v>
      </c>
      <c r="C51" s="5">
        <v>1.66E-2</v>
      </c>
      <c r="D51" s="5">
        <v>4.2299999999999997E-2</v>
      </c>
      <c r="E51" s="5">
        <v>2.1700000000000001E-2</v>
      </c>
      <c r="F51" s="5">
        <v>9.3399999999999997E-2</v>
      </c>
      <c r="G51" s="5">
        <v>4.8999999999999998E-3</v>
      </c>
      <c r="H51" s="5">
        <v>2.5600000000000001E-2</v>
      </c>
      <c r="I51" s="5">
        <v>2.75E-2</v>
      </c>
      <c r="J51" s="5">
        <v>3.1600000000000003E-2</v>
      </c>
      <c r="K51" s="5">
        <v>6.5299999999999997E-2</v>
      </c>
      <c r="L51" s="5">
        <v>2.35E-2</v>
      </c>
      <c r="M51" s="5">
        <v>1.4500000000000001E-2</v>
      </c>
      <c r="N51" s="5">
        <v>5.0700000000000002E-2</v>
      </c>
      <c r="O51" s="5">
        <v>2.8999999999999998E-3</v>
      </c>
      <c r="P51" s="5">
        <v>4.1099999999999998E-2</v>
      </c>
      <c r="Q51" s="5">
        <v>3.5099999999999999E-2</v>
      </c>
      <c r="R51" s="5">
        <v>3.4599999999999999E-2</v>
      </c>
      <c r="S51" s="5">
        <v>0.02</v>
      </c>
      <c r="T51" s="5">
        <v>7.46E-2</v>
      </c>
      <c r="U51" s="5">
        <v>3.04E-2</v>
      </c>
      <c r="V51" s="5">
        <v>3.73E-2</v>
      </c>
      <c r="W51" s="4" t="s">
        <v>123</v>
      </c>
      <c r="X51" s="5">
        <v>3.3799999999999997E-2</v>
      </c>
      <c r="Y51" s="5">
        <v>2.58E-2</v>
      </c>
      <c r="Z51" s="5">
        <v>4.0399999999999998E-2</v>
      </c>
      <c r="AA51" s="5">
        <v>2.76E-2</v>
      </c>
      <c r="AB51" s="5">
        <v>2.0400000000000001E-2</v>
      </c>
      <c r="AC51" s="5">
        <v>3.4299999999999997E-2</v>
      </c>
      <c r="AD51" s="5">
        <v>2.5899999999999999E-2</v>
      </c>
      <c r="AE51" s="4" t="s">
        <v>123</v>
      </c>
      <c r="AF51" s="5">
        <v>0.19489999999999999</v>
      </c>
      <c r="AG51" s="5">
        <v>2.4400000000000002E-2</v>
      </c>
      <c r="AH51" s="5">
        <v>1.43E-2</v>
      </c>
      <c r="AI51" s="5">
        <v>2.7699999999999999E-2</v>
      </c>
      <c r="AJ51" s="5">
        <v>5.4699999999999999E-2</v>
      </c>
      <c r="AK51" s="5">
        <v>2.2100000000000002E-2</v>
      </c>
      <c r="AL51" s="5">
        <v>3.0099999999999998E-2</v>
      </c>
      <c r="AM51" s="5">
        <v>9.2299999999999993E-2</v>
      </c>
      <c r="AN51" s="5">
        <v>2.53E-2</v>
      </c>
      <c r="AO51" s="5">
        <v>2.29E-2</v>
      </c>
      <c r="AP51" s="5">
        <v>2.3E-2</v>
      </c>
    </row>
    <row r="53" spans="1:58" ht="16" customHeight="1">
      <c r="A53" s="3" t="s">
        <v>129</v>
      </c>
      <c r="B53" s="5">
        <v>0.87990000000000002</v>
      </c>
      <c r="C53" s="5">
        <v>0.88290000000000002</v>
      </c>
      <c r="D53" s="5">
        <v>0.87760000000000005</v>
      </c>
      <c r="E53" s="5">
        <v>0.89129999999999998</v>
      </c>
      <c r="F53" s="5">
        <v>0.73699999999999999</v>
      </c>
      <c r="G53" s="5">
        <v>0.94010000000000005</v>
      </c>
      <c r="H53" s="5">
        <v>0.87809999999999999</v>
      </c>
      <c r="I53" s="5">
        <v>0.89700000000000002</v>
      </c>
      <c r="J53" s="5">
        <v>0.87649999999999995</v>
      </c>
      <c r="K53" s="5">
        <v>0.83479999999999999</v>
      </c>
      <c r="L53" s="5">
        <v>0.89710000000000001</v>
      </c>
      <c r="M53" s="5">
        <v>0.87490000000000001</v>
      </c>
      <c r="N53" s="5">
        <v>0.86050000000000004</v>
      </c>
      <c r="O53" s="5">
        <v>0.92169999999999996</v>
      </c>
      <c r="P53" s="5">
        <v>0.86080000000000001</v>
      </c>
      <c r="Q53" s="5">
        <v>0.86850000000000005</v>
      </c>
      <c r="R53" s="5">
        <v>0.89419999999999999</v>
      </c>
      <c r="S53" s="5">
        <v>0.8901</v>
      </c>
      <c r="T53" s="5">
        <v>0.79220000000000002</v>
      </c>
      <c r="U53" s="5">
        <v>0.88670000000000004</v>
      </c>
      <c r="V53" s="5">
        <v>0.82989999999999997</v>
      </c>
      <c r="W53" s="5">
        <v>0.99229999999999996</v>
      </c>
      <c r="X53" s="5">
        <v>0.91669999999999996</v>
      </c>
      <c r="Y53" s="5">
        <v>0.92459999999999998</v>
      </c>
      <c r="Z53" s="5">
        <v>0.78220000000000001</v>
      </c>
      <c r="AA53" s="5">
        <v>0.89539999999999997</v>
      </c>
      <c r="AB53" s="5">
        <v>0.92910000000000004</v>
      </c>
      <c r="AC53" s="5">
        <v>0.87450000000000006</v>
      </c>
      <c r="AD53" s="5">
        <v>0.86419999999999997</v>
      </c>
      <c r="AE53" s="5">
        <v>0.96660000000000001</v>
      </c>
      <c r="AF53" s="5">
        <v>0.53549999999999998</v>
      </c>
      <c r="AG53" s="5">
        <v>0.85960000000000003</v>
      </c>
      <c r="AH53" s="5">
        <v>0.97140000000000004</v>
      </c>
      <c r="AI53" s="5">
        <v>0.88639999999999997</v>
      </c>
      <c r="AJ53" s="5">
        <v>0.85150000000000003</v>
      </c>
      <c r="AK53" s="5">
        <v>0.90749999999999997</v>
      </c>
      <c r="AL53" s="5">
        <v>0.87409999999999999</v>
      </c>
      <c r="AM53" s="5">
        <v>0.70479999999999998</v>
      </c>
      <c r="AN53" s="5">
        <v>0.89449999999999996</v>
      </c>
      <c r="AO53" s="5">
        <v>0.92079999999999995</v>
      </c>
      <c r="AP53" s="5">
        <v>0.88939999999999997</v>
      </c>
    </row>
    <row r="55" spans="1:58" ht="16" customHeight="1">
      <c r="A55" s="1" t="str">
        <f>HYPERLINK("#Contents!A1","Contents")</f>
        <v>Contents</v>
      </c>
    </row>
    <row r="56" spans="1:58" ht="16" customHeight="1">
      <c r="A56" s="2" t="s">
        <v>131</v>
      </c>
      <c r="BF56" s="1" t="s">
        <v>46</v>
      </c>
    </row>
    <row r="57" spans="1:58" ht="16" customHeight="1">
      <c r="A57" s="3" t="s">
        <v>66</v>
      </c>
    </row>
    <row r="59" spans="1:58" ht="16" customHeight="1">
      <c r="B59" s="28" t="s">
        <v>67</v>
      </c>
      <c r="C59" s="25" t="s">
        <v>68</v>
      </c>
      <c r="D59" s="27"/>
      <c r="E59" s="25" t="s">
        <v>69</v>
      </c>
      <c r="F59" s="26"/>
      <c r="G59" s="26"/>
      <c r="H59" s="26"/>
      <c r="I59" s="27"/>
      <c r="J59" s="25" t="s">
        <v>70</v>
      </c>
      <c r="K59" s="26"/>
      <c r="L59" s="27"/>
      <c r="M59" s="25" t="s">
        <v>71</v>
      </c>
      <c r="N59" s="26"/>
      <c r="O59" s="26"/>
      <c r="P59" s="27"/>
      <c r="Q59" s="25" t="s">
        <v>72</v>
      </c>
      <c r="R59" s="26"/>
      <c r="S59" s="27"/>
      <c r="T59" s="25" t="s">
        <v>73</v>
      </c>
      <c r="U59" s="26"/>
      <c r="V59" s="26"/>
      <c r="W59" s="26"/>
      <c r="X59" s="26"/>
      <c r="Y59" s="26"/>
      <c r="Z59" s="26"/>
      <c r="AA59" s="26"/>
      <c r="AB59" s="26"/>
      <c r="AC59" s="26"/>
      <c r="AD59" s="26"/>
      <c r="AE59" s="27"/>
      <c r="AF59" s="25" t="s">
        <v>74</v>
      </c>
      <c r="AG59" s="26"/>
      <c r="AH59" s="26"/>
      <c r="AI59" s="27"/>
      <c r="AJ59" s="25" t="s">
        <v>75</v>
      </c>
      <c r="AK59" s="26"/>
      <c r="AL59" s="27"/>
      <c r="AM59" s="25" t="s">
        <v>76</v>
      </c>
      <c r="AN59" s="27"/>
      <c r="AO59" s="25" t="s">
        <v>77</v>
      </c>
      <c r="AP59" s="27"/>
    </row>
    <row r="60" spans="1:58" ht="52" customHeight="1">
      <c r="B60" s="29"/>
      <c r="C60" s="18" t="s">
        <v>78</v>
      </c>
      <c r="D60" s="18" t="s">
        <v>79</v>
      </c>
      <c r="E60" s="18" t="s">
        <v>80</v>
      </c>
      <c r="F60" s="18" t="s">
        <v>81</v>
      </c>
      <c r="G60" s="18" t="s">
        <v>82</v>
      </c>
      <c r="H60" s="18" t="s">
        <v>83</v>
      </c>
      <c r="I60" s="18" t="s">
        <v>84</v>
      </c>
      <c r="J60" s="18" t="s">
        <v>85</v>
      </c>
      <c r="K60" s="18" t="s">
        <v>86</v>
      </c>
      <c r="L60" s="18" t="s">
        <v>87</v>
      </c>
      <c r="M60" s="18" t="s">
        <v>88</v>
      </c>
      <c r="N60" s="18" t="s">
        <v>89</v>
      </c>
      <c r="O60" s="18" t="s">
        <v>90</v>
      </c>
      <c r="P60" s="18" t="s">
        <v>91</v>
      </c>
      <c r="Q60" s="18" t="s">
        <v>92</v>
      </c>
      <c r="R60" s="18" t="s">
        <v>93</v>
      </c>
      <c r="S60" s="18" t="s">
        <v>94</v>
      </c>
      <c r="T60" s="18" t="s">
        <v>95</v>
      </c>
      <c r="U60" s="18" t="s">
        <v>96</v>
      </c>
      <c r="V60" s="18" t="s">
        <v>97</v>
      </c>
      <c r="W60" s="18" t="s">
        <v>98</v>
      </c>
      <c r="X60" s="18" t="s">
        <v>99</v>
      </c>
      <c r="Y60" s="18" t="s">
        <v>100</v>
      </c>
      <c r="Z60" s="18" t="s">
        <v>101</v>
      </c>
      <c r="AA60" s="18" t="s">
        <v>102</v>
      </c>
      <c r="AB60" s="18" t="s">
        <v>103</v>
      </c>
      <c r="AC60" s="18" t="s">
        <v>104</v>
      </c>
      <c r="AD60" s="18" t="s">
        <v>105</v>
      </c>
      <c r="AE60" s="18" t="s">
        <v>106</v>
      </c>
      <c r="AF60" s="18" t="s">
        <v>107</v>
      </c>
      <c r="AG60" s="18" t="s">
        <v>108</v>
      </c>
      <c r="AH60" s="18" t="s">
        <v>109</v>
      </c>
      <c r="AI60" s="18" t="s">
        <v>110</v>
      </c>
      <c r="AJ60" s="18" t="s">
        <v>111</v>
      </c>
      <c r="AK60" s="18" t="s">
        <v>112</v>
      </c>
      <c r="AL60" s="18" t="s">
        <v>113</v>
      </c>
      <c r="AM60" s="18" t="s">
        <v>114</v>
      </c>
      <c r="AN60" s="18" t="s">
        <v>115</v>
      </c>
      <c r="AO60" s="18" t="s">
        <v>116</v>
      </c>
      <c r="AP60" s="19" t="s">
        <v>117</v>
      </c>
    </row>
    <row r="61" spans="1:58" ht="16" customHeight="1">
      <c r="A61" s="3" t="s">
        <v>118</v>
      </c>
      <c r="B61" s="4">
        <v>876</v>
      </c>
      <c r="C61" s="4">
        <v>296</v>
      </c>
      <c r="D61" s="4">
        <v>580</v>
      </c>
      <c r="E61" s="4">
        <v>46</v>
      </c>
      <c r="F61" s="4">
        <v>47</v>
      </c>
      <c r="G61" s="4">
        <v>58</v>
      </c>
      <c r="H61" s="4">
        <v>163</v>
      </c>
      <c r="I61" s="4">
        <v>562</v>
      </c>
      <c r="J61" s="4">
        <v>501</v>
      </c>
      <c r="K61" s="4">
        <v>120</v>
      </c>
      <c r="L61" s="4">
        <v>154</v>
      </c>
      <c r="M61" s="4">
        <v>52</v>
      </c>
      <c r="N61" s="4">
        <v>159</v>
      </c>
      <c r="O61" s="4">
        <v>136</v>
      </c>
      <c r="P61" s="4">
        <v>490</v>
      </c>
      <c r="Q61" s="4">
        <v>416</v>
      </c>
      <c r="R61" s="4">
        <v>193</v>
      </c>
      <c r="S61" s="4">
        <v>267</v>
      </c>
      <c r="T61" s="4">
        <v>44</v>
      </c>
      <c r="U61" s="4">
        <v>64</v>
      </c>
      <c r="V61" s="4">
        <v>212</v>
      </c>
      <c r="W61" s="4">
        <v>35</v>
      </c>
      <c r="X61" s="4">
        <v>102</v>
      </c>
      <c r="Y61" s="4">
        <v>113</v>
      </c>
      <c r="Z61" s="4">
        <v>79</v>
      </c>
      <c r="AA61" s="4">
        <v>57</v>
      </c>
      <c r="AB61" s="4">
        <v>89</v>
      </c>
      <c r="AC61" s="4">
        <v>795</v>
      </c>
      <c r="AD61" s="4">
        <v>36</v>
      </c>
      <c r="AE61" s="4">
        <v>28</v>
      </c>
      <c r="AF61" s="4">
        <v>29</v>
      </c>
      <c r="AG61" s="4">
        <v>31</v>
      </c>
      <c r="AH61" s="4">
        <v>32</v>
      </c>
      <c r="AI61" s="4">
        <v>784</v>
      </c>
      <c r="AJ61" s="4">
        <v>91</v>
      </c>
      <c r="AK61" s="4">
        <v>237</v>
      </c>
      <c r="AL61" s="4">
        <v>548</v>
      </c>
      <c r="AM61" s="4">
        <v>52</v>
      </c>
      <c r="AN61" s="4">
        <v>790</v>
      </c>
      <c r="AO61" s="4">
        <v>483</v>
      </c>
      <c r="AP61" s="4">
        <v>226</v>
      </c>
    </row>
    <row r="62" spans="1:58" ht="16" customHeight="1">
      <c r="A62" s="3" t="s">
        <v>119</v>
      </c>
      <c r="B62" s="4">
        <v>876</v>
      </c>
      <c r="C62" s="4">
        <v>385</v>
      </c>
      <c r="D62" s="4">
        <v>491</v>
      </c>
      <c r="E62" s="4">
        <v>144</v>
      </c>
      <c r="F62" s="4">
        <v>101</v>
      </c>
      <c r="G62" s="4">
        <v>110</v>
      </c>
      <c r="H62" s="4">
        <v>146</v>
      </c>
      <c r="I62" s="4">
        <v>375</v>
      </c>
      <c r="J62" s="4">
        <v>480</v>
      </c>
      <c r="K62" s="4">
        <v>107</v>
      </c>
      <c r="L62" s="4">
        <v>172</v>
      </c>
      <c r="M62" s="4">
        <v>65</v>
      </c>
      <c r="N62" s="4">
        <v>166</v>
      </c>
      <c r="O62" s="4">
        <v>187</v>
      </c>
      <c r="P62" s="4">
        <v>420</v>
      </c>
      <c r="Q62" s="4">
        <v>449</v>
      </c>
      <c r="R62" s="4">
        <v>195</v>
      </c>
      <c r="S62" s="4">
        <v>232</v>
      </c>
      <c r="T62" s="4">
        <v>69</v>
      </c>
      <c r="U62" s="4">
        <v>60</v>
      </c>
      <c r="V62" s="4">
        <v>155</v>
      </c>
      <c r="W62" s="4">
        <v>34</v>
      </c>
      <c r="X62" s="4">
        <v>121</v>
      </c>
      <c r="Y62" s="4">
        <v>95</v>
      </c>
      <c r="Z62" s="4">
        <v>78</v>
      </c>
      <c r="AA62" s="4">
        <v>86</v>
      </c>
      <c r="AB62" s="4">
        <v>60</v>
      </c>
      <c r="AC62" s="4">
        <v>758</v>
      </c>
      <c r="AD62" s="4">
        <v>43</v>
      </c>
      <c r="AE62" s="4">
        <v>60</v>
      </c>
      <c r="AF62" s="4">
        <v>20</v>
      </c>
      <c r="AG62" s="4">
        <v>34</v>
      </c>
      <c r="AH62" s="4">
        <v>27</v>
      </c>
      <c r="AI62" s="4">
        <v>795</v>
      </c>
      <c r="AJ62" s="4">
        <v>103</v>
      </c>
      <c r="AK62" s="4">
        <v>222</v>
      </c>
      <c r="AL62" s="4">
        <v>551</v>
      </c>
      <c r="AM62" s="4">
        <v>48</v>
      </c>
      <c r="AN62" s="4">
        <v>773</v>
      </c>
      <c r="AO62" s="4">
        <v>380</v>
      </c>
      <c r="AP62" s="4">
        <v>330</v>
      </c>
    </row>
    <row r="63" spans="1:58" ht="16" customHeight="1">
      <c r="A63" s="3" t="s">
        <v>120</v>
      </c>
      <c r="B63" s="4">
        <v>406</v>
      </c>
      <c r="C63" s="4">
        <v>167</v>
      </c>
      <c r="D63" s="4">
        <v>239</v>
      </c>
      <c r="E63" s="4">
        <v>63</v>
      </c>
      <c r="F63" s="4">
        <v>51</v>
      </c>
      <c r="G63" s="4">
        <v>58</v>
      </c>
      <c r="H63" s="4">
        <v>62</v>
      </c>
      <c r="I63" s="4">
        <v>173</v>
      </c>
      <c r="J63" s="4">
        <v>215</v>
      </c>
      <c r="K63" s="4">
        <v>48</v>
      </c>
      <c r="L63" s="4">
        <v>91</v>
      </c>
      <c r="M63" s="4">
        <v>34</v>
      </c>
      <c r="N63" s="4">
        <v>65</v>
      </c>
      <c r="O63" s="4">
        <v>79</v>
      </c>
      <c r="P63" s="4">
        <v>216</v>
      </c>
      <c r="Q63" s="4">
        <v>209</v>
      </c>
      <c r="R63" s="4">
        <v>87</v>
      </c>
      <c r="S63" s="4">
        <v>111</v>
      </c>
      <c r="T63" s="4">
        <v>30</v>
      </c>
      <c r="U63" s="4">
        <v>24</v>
      </c>
      <c r="V63" s="4">
        <v>72</v>
      </c>
      <c r="W63" s="4">
        <v>9</v>
      </c>
      <c r="X63" s="4">
        <v>59</v>
      </c>
      <c r="Y63" s="4">
        <v>49</v>
      </c>
      <c r="Z63" s="4">
        <v>37</v>
      </c>
      <c r="AA63" s="4">
        <v>45</v>
      </c>
      <c r="AB63" s="4">
        <v>24</v>
      </c>
      <c r="AC63" s="4">
        <v>348</v>
      </c>
      <c r="AD63" s="4">
        <v>26</v>
      </c>
      <c r="AE63" s="4">
        <v>24</v>
      </c>
      <c r="AF63" s="4">
        <v>6</v>
      </c>
      <c r="AG63" s="4">
        <v>16</v>
      </c>
      <c r="AH63" s="4">
        <v>10</v>
      </c>
      <c r="AI63" s="4">
        <v>374</v>
      </c>
      <c r="AJ63" s="4">
        <v>38</v>
      </c>
      <c r="AK63" s="4">
        <v>104</v>
      </c>
      <c r="AL63" s="4">
        <v>264</v>
      </c>
      <c r="AM63" s="4">
        <v>26</v>
      </c>
      <c r="AN63" s="4">
        <v>354</v>
      </c>
      <c r="AO63" s="4">
        <v>180</v>
      </c>
      <c r="AP63" s="4">
        <v>150</v>
      </c>
    </row>
    <row r="64" spans="1:58" ht="16" customHeight="1">
      <c r="B64" s="5">
        <v>0.4637</v>
      </c>
      <c r="C64" s="5">
        <v>0.434</v>
      </c>
      <c r="D64" s="5">
        <v>0.48709999999999998</v>
      </c>
      <c r="E64" s="5">
        <v>0.43480000000000002</v>
      </c>
      <c r="F64" s="5">
        <v>0.50900000000000001</v>
      </c>
      <c r="G64" s="5">
        <v>0.52639999999999998</v>
      </c>
      <c r="H64" s="5">
        <v>0.42280000000000001</v>
      </c>
      <c r="I64" s="5">
        <v>0.46029999999999999</v>
      </c>
      <c r="J64" s="5">
        <v>0.44769999999999999</v>
      </c>
      <c r="K64" s="5">
        <v>0.44719999999999999</v>
      </c>
      <c r="L64" s="5">
        <v>0.52859999999999996</v>
      </c>
      <c r="M64" s="5">
        <v>0.52480000000000004</v>
      </c>
      <c r="N64" s="5">
        <v>0.39329999999999998</v>
      </c>
      <c r="O64" s="5">
        <v>0.42209999999999998</v>
      </c>
      <c r="P64" s="5">
        <v>0.51429999999999998</v>
      </c>
      <c r="Q64" s="5">
        <v>0.46460000000000001</v>
      </c>
      <c r="R64" s="5">
        <v>0.44540000000000002</v>
      </c>
      <c r="S64" s="5">
        <v>0.47749999999999998</v>
      </c>
      <c r="T64" s="5">
        <v>0.43009999999999998</v>
      </c>
      <c r="U64" s="5">
        <v>0.39650000000000002</v>
      </c>
      <c r="V64" s="5">
        <v>0.4617</v>
      </c>
      <c r="W64" s="5">
        <v>0.25619999999999998</v>
      </c>
      <c r="X64" s="5">
        <v>0.48780000000000001</v>
      </c>
      <c r="Y64" s="5">
        <v>0.51690000000000003</v>
      </c>
      <c r="Z64" s="5">
        <v>0.47970000000000002</v>
      </c>
      <c r="AA64" s="5">
        <v>0.51819999999999999</v>
      </c>
      <c r="AB64" s="5">
        <v>0.40250000000000002</v>
      </c>
      <c r="AC64" s="5">
        <v>0.45889999999999997</v>
      </c>
      <c r="AD64" s="5">
        <v>0.60140000000000005</v>
      </c>
      <c r="AE64" s="5">
        <v>0.39760000000000001</v>
      </c>
      <c r="AF64" s="5">
        <v>0.27760000000000001</v>
      </c>
      <c r="AG64" s="5">
        <v>0.46279999999999999</v>
      </c>
      <c r="AH64" s="5">
        <v>0.39329999999999998</v>
      </c>
      <c r="AI64" s="5">
        <v>0.4708</v>
      </c>
      <c r="AJ64" s="5">
        <v>0.372</v>
      </c>
      <c r="AK64" s="5">
        <v>0.47</v>
      </c>
      <c r="AL64" s="5">
        <v>0.4783</v>
      </c>
      <c r="AM64" s="5">
        <v>0.53500000000000003</v>
      </c>
      <c r="AN64" s="5">
        <v>0.45850000000000002</v>
      </c>
      <c r="AO64" s="5">
        <v>0.47210000000000002</v>
      </c>
      <c r="AP64" s="5">
        <v>0.45329999999999998</v>
      </c>
    </row>
    <row r="65" spans="1:42" ht="16" customHeight="1">
      <c r="A65" s="3" t="s">
        <v>121</v>
      </c>
      <c r="B65" s="4">
        <v>285</v>
      </c>
      <c r="C65" s="4">
        <v>120</v>
      </c>
      <c r="D65" s="4">
        <v>165</v>
      </c>
      <c r="E65" s="4">
        <v>63</v>
      </c>
      <c r="F65" s="4">
        <v>23</v>
      </c>
      <c r="G65" s="4">
        <v>30</v>
      </c>
      <c r="H65" s="4">
        <v>49</v>
      </c>
      <c r="I65" s="4">
        <v>121</v>
      </c>
      <c r="J65" s="4">
        <v>146</v>
      </c>
      <c r="K65" s="4">
        <v>38</v>
      </c>
      <c r="L65" s="4">
        <v>59</v>
      </c>
      <c r="M65" s="4">
        <v>23</v>
      </c>
      <c r="N65" s="4">
        <v>63</v>
      </c>
      <c r="O65" s="4">
        <v>67</v>
      </c>
      <c r="P65" s="4">
        <v>116</v>
      </c>
      <c r="Q65" s="4">
        <v>140</v>
      </c>
      <c r="R65" s="4">
        <v>72</v>
      </c>
      <c r="S65" s="4">
        <v>73</v>
      </c>
      <c r="T65" s="4">
        <v>19</v>
      </c>
      <c r="U65" s="4">
        <v>14</v>
      </c>
      <c r="V65" s="4">
        <v>56</v>
      </c>
      <c r="W65" s="4">
        <v>16</v>
      </c>
      <c r="X65" s="4">
        <v>44</v>
      </c>
      <c r="Y65" s="4">
        <v>27</v>
      </c>
      <c r="Z65" s="4">
        <v>24</v>
      </c>
      <c r="AA65" s="4">
        <v>29</v>
      </c>
      <c r="AB65" s="4">
        <v>26</v>
      </c>
      <c r="AC65" s="4">
        <v>256</v>
      </c>
      <c r="AD65" s="4">
        <v>9</v>
      </c>
      <c r="AE65" s="4">
        <v>19</v>
      </c>
      <c r="AF65" s="4">
        <v>7</v>
      </c>
      <c r="AG65" s="4">
        <v>9</v>
      </c>
      <c r="AH65" s="4">
        <v>12</v>
      </c>
      <c r="AI65" s="4">
        <v>258</v>
      </c>
      <c r="AJ65" s="4">
        <v>37</v>
      </c>
      <c r="AK65" s="4">
        <v>73</v>
      </c>
      <c r="AL65" s="4">
        <v>175</v>
      </c>
      <c r="AM65" s="4">
        <v>14</v>
      </c>
      <c r="AN65" s="4">
        <v>244</v>
      </c>
      <c r="AO65" s="4">
        <v>138</v>
      </c>
      <c r="AP65" s="4">
        <v>101</v>
      </c>
    </row>
    <row r="66" spans="1:42" ht="16" customHeight="1">
      <c r="B66" s="5">
        <v>0.32550000000000001</v>
      </c>
      <c r="C66" s="5">
        <v>0.31059999999999999</v>
      </c>
      <c r="D66" s="5">
        <v>0.33729999999999999</v>
      </c>
      <c r="E66" s="5">
        <v>0.43480000000000002</v>
      </c>
      <c r="F66" s="5">
        <v>0.23230000000000001</v>
      </c>
      <c r="G66" s="5">
        <v>0.26879999999999998</v>
      </c>
      <c r="H66" s="5">
        <v>0.33279999999999998</v>
      </c>
      <c r="I66" s="5">
        <v>0.32240000000000002</v>
      </c>
      <c r="J66" s="5">
        <v>0.30409999999999998</v>
      </c>
      <c r="K66" s="5">
        <v>0.35920000000000002</v>
      </c>
      <c r="L66" s="5">
        <v>0.34520000000000001</v>
      </c>
      <c r="M66" s="5">
        <v>0.34789999999999999</v>
      </c>
      <c r="N66" s="5">
        <v>0.37880000000000003</v>
      </c>
      <c r="O66" s="5">
        <v>0.35820000000000002</v>
      </c>
      <c r="P66" s="5">
        <v>0.2767</v>
      </c>
      <c r="Q66" s="5">
        <v>0.31219999999999998</v>
      </c>
      <c r="R66" s="5">
        <v>0.37109999999999999</v>
      </c>
      <c r="S66" s="5">
        <v>0.31319999999999998</v>
      </c>
      <c r="T66" s="5">
        <v>0.27679999999999999</v>
      </c>
      <c r="U66" s="5">
        <v>0.23980000000000001</v>
      </c>
      <c r="V66" s="5">
        <v>0.35909999999999997</v>
      </c>
      <c r="W66" s="5">
        <v>0.46029999999999999</v>
      </c>
      <c r="X66" s="5">
        <v>0.36899999999999999</v>
      </c>
      <c r="Y66" s="5">
        <v>0.28849999999999998</v>
      </c>
      <c r="Z66" s="5">
        <v>0.3135</v>
      </c>
      <c r="AA66" s="5">
        <v>0.33169999999999999</v>
      </c>
      <c r="AB66" s="5">
        <v>0.42920000000000003</v>
      </c>
      <c r="AC66" s="5">
        <v>0.33729999999999999</v>
      </c>
      <c r="AD66" s="5">
        <v>0.20150000000000001</v>
      </c>
      <c r="AE66" s="5">
        <v>0.31030000000000002</v>
      </c>
      <c r="AF66" s="5">
        <v>0.34720000000000001</v>
      </c>
      <c r="AG66" s="5">
        <v>0.2646</v>
      </c>
      <c r="AH66" s="5">
        <v>0.43630000000000002</v>
      </c>
      <c r="AI66" s="5">
        <v>0.32390000000000002</v>
      </c>
      <c r="AJ66" s="5">
        <v>0.35809999999999997</v>
      </c>
      <c r="AK66" s="5">
        <v>0.33069999999999999</v>
      </c>
      <c r="AL66" s="5">
        <v>0.31740000000000002</v>
      </c>
      <c r="AM66" s="5">
        <v>0.30049999999999999</v>
      </c>
      <c r="AN66" s="5">
        <v>0.31559999999999999</v>
      </c>
      <c r="AO66" s="5">
        <v>0.36159999999999998</v>
      </c>
      <c r="AP66" s="5">
        <v>0.30459999999999998</v>
      </c>
    </row>
    <row r="67" spans="1:42" ht="16" customHeight="1">
      <c r="A67" s="3" t="s">
        <v>122</v>
      </c>
      <c r="B67" s="4">
        <v>106</v>
      </c>
      <c r="C67" s="4">
        <v>55</v>
      </c>
      <c r="D67" s="4">
        <v>50</v>
      </c>
      <c r="E67" s="4">
        <v>13</v>
      </c>
      <c r="F67" s="4">
        <v>10</v>
      </c>
      <c r="G67" s="4">
        <v>10</v>
      </c>
      <c r="H67" s="4">
        <v>24</v>
      </c>
      <c r="I67" s="4">
        <v>50</v>
      </c>
      <c r="J67" s="4">
        <v>74</v>
      </c>
      <c r="K67" s="4">
        <v>11</v>
      </c>
      <c r="L67" s="4">
        <v>10</v>
      </c>
      <c r="M67" s="4">
        <v>6</v>
      </c>
      <c r="N67" s="4">
        <v>27</v>
      </c>
      <c r="O67" s="4">
        <v>30</v>
      </c>
      <c r="P67" s="4">
        <v>42</v>
      </c>
      <c r="Q67" s="4">
        <v>55</v>
      </c>
      <c r="R67" s="4">
        <v>22</v>
      </c>
      <c r="S67" s="4">
        <v>29</v>
      </c>
      <c r="T67" s="4">
        <v>7</v>
      </c>
      <c r="U67" s="4">
        <v>15</v>
      </c>
      <c r="V67" s="4">
        <v>13</v>
      </c>
      <c r="W67" s="4">
        <v>2</v>
      </c>
      <c r="X67" s="4">
        <v>10</v>
      </c>
      <c r="Y67" s="4">
        <v>9</v>
      </c>
      <c r="Z67" s="4">
        <v>8</v>
      </c>
      <c r="AA67" s="4">
        <v>11</v>
      </c>
      <c r="AB67" s="4">
        <v>7</v>
      </c>
      <c r="AC67" s="4">
        <v>84</v>
      </c>
      <c r="AD67" s="4">
        <v>4</v>
      </c>
      <c r="AE67" s="4">
        <v>14</v>
      </c>
      <c r="AF67" s="4">
        <v>3</v>
      </c>
      <c r="AG67" s="4">
        <v>5</v>
      </c>
      <c r="AH67" s="4">
        <v>4</v>
      </c>
      <c r="AI67" s="4">
        <v>94</v>
      </c>
      <c r="AJ67" s="4">
        <v>18</v>
      </c>
      <c r="AK67" s="4">
        <v>20</v>
      </c>
      <c r="AL67" s="4">
        <v>68</v>
      </c>
      <c r="AM67" s="4">
        <v>4</v>
      </c>
      <c r="AN67" s="4">
        <v>101</v>
      </c>
      <c r="AO67" s="4">
        <v>34</v>
      </c>
      <c r="AP67" s="4">
        <v>48</v>
      </c>
    </row>
    <row r="68" spans="1:42" ht="16" customHeight="1">
      <c r="B68" s="5">
        <v>0.1205</v>
      </c>
      <c r="C68" s="5">
        <v>0.14369999999999999</v>
      </c>
      <c r="D68" s="5">
        <v>0.1023</v>
      </c>
      <c r="E68" s="5">
        <v>8.6999999999999994E-2</v>
      </c>
      <c r="F68" s="5">
        <v>9.5299999999999996E-2</v>
      </c>
      <c r="G68" s="5">
        <v>8.9300000000000004E-2</v>
      </c>
      <c r="H68" s="5">
        <v>0.16470000000000001</v>
      </c>
      <c r="I68" s="5">
        <v>0.1321</v>
      </c>
      <c r="J68" s="5">
        <v>0.15340000000000001</v>
      </c>
      <c r="K68" s="5">
        <v>0.1003</v>
      </c>
      <c r="L68" s="5">
        <v>5.6099999999999997E-2</v>
      </c>
      <c r="M68" s="5">
        <v>8.4400000000000003E-2</v>
      </c>
      <c r="N68" s="5">
        <v>0.16159999999999999</v>
      </c>
      <c r="O68" s="5">
        <v>0.15989999999999999</v>
      </c>
      <c r="P68" s="5">
        <v>0.1</v>
      </c>
      <c r="Q68" s="5">
        <v>0.1217</v>
      </c>
      <c r="R68" s="5">
        <v>0.11169999999999999</v>
      </c>
      <c r="S68" s="5">
        <v>0.12570000000000001</v>
      </c>
      <c r="T68" s="5">
        <v>0.1086</v>
      </c>
      <c r="U68" s="5">
        <v>0.25619999999999998</v>
      </c>
      <c r="V68" s="5">
        <v>8.6699999999999999E-2</v>
      </c>
      <c r="W68" s="5">
        <v>5.9400000000000001E-2</v>
      </c>
      <c r="X68" s="5">
        <v>8.3000000000000004E-2</v>
      </c>
      <c r="Y68" s="5">
        <v>9.6500000000000002E-2</v>
      </c>
      <c r="Z68" s="5">
        <v>0.10489999999999999</v>
      </c>
      <c r="AA68" s="5">
        <v>0.12770000000000001</v>
      </c>
      <c r="AB68" s="5">
        <v>0.1138</v>
      </c>
      <c r="AC68" s="5">
        <v>0.11020000000000001</v>
      </c>
      <c r="AD68" s="5">
        <v>0.10290000000000001</v>
      </c>
      <c r="AE68" s="5">
        <v>0.2253</v>
      </c>
      <c r="AF68" s="5">
        <v>0.14649999999999999</v>
      </c>
      <c r="AG68" s="5">
        <v>0.1421</v>
      </c>
      <c r="AH68" s="5">
        <v>0.15240000000000001</v>
      </c>
      <c r="AI68" s="5">
        <v>0.1179</v>
      </c>
      <c r="AJ68" s="5">
        <v>0.1741</v>
      </c>
      <c r="AK68" s="5">
        <v>8.9599999999999999E-2</v>
      </c>
      <c r="AL68" s="5">
        <v>0.123</v>
      </c>
      <c r="AM68" s="5">
        <v>8.0799999999999997E-2</v>
      </c>
      <c r="AN68" s="5">
        <v>0.13039999999999999</v>
      </c>
      <c r="AO68" s="5">
        <v>8.8599999999999998E-2</v>
      </c>
      <c r="AP68" s="5">
        <v>0.14599999999999999</v>
      </c>
    </row>
    <row r="69" spans="1:42" ht="16" customHeight="1">
      <c r="A69" s="3" t="s">
        <v>124</v>
      </c>
      <c r="B69" s="4">
        <v>24</v>
      </c>
      <c r="C69" s="4">
        <v>10</v>
      </c>
      <c r="D69" s="4">
        <v>14</v>
      </c>
      <c r="E69" s="4">
        <v>0</v>
      </c>
      <c r="F69" s="4">
        <v>4</v>
      </c>
      <c r="G69" s="4">
        <v>1</v>
      </c>
      <c r="H69" s="4">
        <v>6</v>
      </c>
      <c r="I69" s="4">
        <v>12</v>
      </c>
      <c r="J69" s="4">
        <v>15</v>
      </c>
      <c r="K69" s="4">
        <v>3</v>
      </c>
      <c r="L69" s="4">
        <v>2</v>
      </c>
      <c r="M69" s="4">
        <v>1</v>
      </c>
      <c r="N69" s="4">
        <v>2</v>
      </c>
      <c r="O69" s="4">
        <v>4</v>
      </c>
      <c r="P69" s="4">
        <v>17</v>
      </c>
      <c r="Q69" s="4">
        <v>16</v>
      </c>
      <c r="R69" s="4">
        <v>3</v>
      </c>
      <c r="S69" s="4">
        <v>5</v>
      </c>
      <c r="T69" s="4">
        <v>0</v>
      </c>
      <c r="U69" s="4">
        <v>6</v>
      </c>
      <c r="V69" s="4">
        <v>5</v>
      </c>
      <c r="W69" s="4">
        <v>0</v>
      </c>
      <c r="X69" s="4">
        <v>2</v>
      </c>
      <c r="Y69" s="4">
        <v>3</v>
      </c>
      <c r="Z69" s="4">
        <v>0</v>
      </c>
      <c r="AA69" s="4">
        <v>1</v>
      </c>
      <c r="AB69" s="4">
        <v>2</v>
      </c>
      <c r="AC69" s="4">
        <v>20</v>
      </c>
      <c r="AD69" s="4">
        <v>2</v>
      </c>
      <c r="AE69" s="4">
        <v>2</v>
      </c>
      <c r="AF69" s="4">
        <v>1</v>
      </c>
      <c r="AG69" s="4">
        <v>1</v>
      </c>
      <c r="AH69" s="4">
        <v>0</v>
      </c>
      <c r="AI69" s="4">
        <v>21</v>
      </c>
      <c r="AJ69" s="4">
        <v>4</v>
      </c>
      <c r="AK69" s="4">
        <v>6</v>
      </c>
      <c r="AL69" s="4">
        <v>13</v>
      </c>
      <c r="AM69" s="4">
        <v>0</v>
      </c>
      <c r="AN69" s="4">
        <v>22</v>
      </c>
      <c r="AO69" s="4">
        <v>8</v>
      </c>
      <c r="AP69" s="4">
        <v>11</v>
      </c>
    </row>
    <row r="70" spans="1:42" ht="16" customHeight="1">
      <c r="B70" s="5">
        <v>2.7E-2</v>
      </c>
      <c r="C70" s="5">
        <v>2.6200000000000001E-2</v>
      </c>
      <c r="D70" s="5">
        <v>2.76E-2</v>
      </c>
      <c r="E70" s="4" t="s">
        <v>123</v>
      </c>
      <c r="F70" s="5">
        <v>4.2999999999999997E-2</v>
      </c>
      <c r="G70" s="5">
        <v>1.0800000000000001E-2</v>
      </c>
      <c r="H70" s="5">
        <v>3.9E-2</v>
      </c>
      <c r="I70" s="5">
        <v>3.3099999999999997E-2</v>
      </c>
      <c r="J70" s="5">
        <v>3.0700000000000002E-2</v>
      </c>
      <c r="K70" s="5">
        <v>2.8799999999999999E-2</v>
      </c>
      <c r="L70" s="5">
        <v>1.0500000000000001E-2</v>
      </c>
      <c r="M70" s="5">
        <v>1.3599999999999999E-2</v>
      </c>
      <c r="N70" s="5">
        <v>9.4999999999999998E-3</v>
      </c>
      <c r="O70" s="5">
        <v>2.06E-2</v>
      </c>
      <c r="P70" s="5">
        <v>4.1300000000000003E-2</v>
      </c>
      <c r="Q70" s="5">
        <v>3.56E-2</v>
      </c>
      <c r="R70" s="5">
        <v>1.4999999999999999E-2</v>
      </c>
      <c r="S70" s="5">
        <v>2.0400000000000001E-2</v>
      </c>
      <c r="T70" s="4" t="s">
        <v>123</v>
      </c>
      <c r="U70" s="5">
        <v>0.1017</v>
      </c>
      <c r="V70" s="5">
        <v>3.3000000000000002E-2</v>
      </c>
      <c r="W70" s="5">
        <v>5.4999999999999997E-3</v>
      </c>
      <c r="X70" s="5">
        <v>1.6899999999999998E-2</v>
      </c>
      <c r="Y70" s="5">
        <v>3.1800000000000002E-2</v>
      </c>
      <c r="Z70" s="4" t="s">
        <v>123</v>
      </c>
      <c r="AA70" s="5">
        <v>1.55E-2</v>
      </c>
      <c r="AB70" s="5">
        <v>3.6499999999999998E-2</v>
      </c>
      <c r="AC70" s="5">
        <v>2.64E-2</v>
      </c>
      <c r="AD70" s="5">
        <v>3.6799999999999999E-2</v>
      </c>
      <c r="AE70" s="5">
        <v>3.3399999999999999E-2</v>
      </c>
      <c r="AF70" s="5">
        <v>5.2999999999999999E-2</v>
      </c>
      <c r="AG70" s="5">
        <v>3.9E-2</v>
      </c>
      <c r="AH70" s="4" t="s">
        <v>123</v>
      </c>
      <c r="AI70" s="5">
        <v>2.6700000000000002E-2</v>
      </c>
      <c r="AJ70" s="5">
        <v>4.1599999999999998E-2</v>
      </c>
      <c r="AK70" s="5">
        <v>2.8500000000000001E-2</v>
      </c>
      <c r="AL70" s="5">
        <v>2.3599999999999999E-2</v>
      </c>
      <c r="AM70" s="4" t="s">
        <v>123</v>
      </c>
      <c r="AN70" s="5">
        <v>2.9100000000000001E-2</v>
      </c>
      <c r="AO70" s="5">
        <v>2.01E-2</v>
      </c>
      <c r="AP70" s="5">
        <v>3.2199999999999999E-2</v>
      </c>
    </row>
    <row r="71" spans="1:42" ht="16" customHeight="1">
      <c r="A71" s="3" t="s">
        <v>125</v>
      </c>
      <c r="B71" s="4">
        <v>27</v>
      </c>
      <c r="C71" s="4">
        <v>10</v>
      </c>
      <c r="D71" s="4">
        <v>16</v>
      </c>
      <c r="E71" s="4">
        <v>0</v>
      </c>
      <c r="F71" s="4">
        <v>12</v>
      </c>
      <c r="G71" s="4">
        <v>4</v>
      </c>
      <c r="H71" s="4">
        <v>5</v>
      </c>
      <c r="I71" s="4">
        <v>5</v>
      </c>
      <c r="J71" s="4">
        <v>14</v>
      </c>
      <c r="K71" s="4">
        <v>6</v>
      </c>
      <c r="L71" s="4">
        <v>4</v>
      </c>
      <c r="M71" s="4">
        <v>2</v>
      </c>
      <c r="N71" s="4">
        <v>7</v>
      </c>
      <c r="O71" s="4">
        <v>1</v>
      </c>
      <c r="P71" s="4">
        <v>17</v>
      </c>
      <c r="Q71" s="4">
        <v>16</v>
      </c>
      <c r="R71" s="4">
        <v>6</v>
      </c>
      <c r="S71" s="4">
        <v>5</v>
      </c>
      <c r="T71" s="4">
        <v>7</v>
      </c>
      <c r="U71" s="4">
        <v>0</v>
      </c>
      <c r="V71" s="4">
        <v>5</v>
      </c>
      <c r="W71" s="4">
        <v>0</v>
      </c>
      <c r="X71" s="4">
        <v>3</v>
      </c>
      <c r="Y71" s="4">
        <v>3</v>
      </c>
      <c r="Z71" s="4">
        <v>4</v>
      </c>
      <c r="AA71" s="4">
        <v>1</v>
      </c>
      <c r="AB71" s="4">
        <v>1</v>
      </c>
      <c r="AC71" s="4">
        <v>24</v>
      </c>
      <c r="AD71" s="4">
        <v>2</v>
      </c>
      <c r="AE71" s="4">
        <v>0</v>
      </c>
      <c r="AF71" s="4">
        <v>4</v>
      </c>
      <c r="AG71" s="4">
        <v>0</v>
      </c>
      <c r="AH71" s="4">
        <v>0</v>
      </c>
      <c r="AI71" s="4">
        <v>23</v>
      </c>
      <c r="AJ71" s="4">
        <v>4</v>
      </c>
      <c r="AK71" s="4">
        <v>4</v>
      </c>
      <c r="AL71" s="4">
        <v>19</v>
      </c>
      <c r="AM71" s="4">
        <v>4</v>
      </c>
      <c r="AN71" s="4">
        <v>23</v>
      </c>
      <c r="AO71" s="4">
        <v>9</v>
      </c>
      <c r="AP71" s="4">
        <v>9</v>
      </c>
    </row>
    <row r="72" spans="1:42" ht="16" customHeight="1">
      <c r="B72" s="5">
        <v>3.04E-2</v>
      </c>
      <c r="C72" s="5">
        <v>2.7199999999999998E-2</v>
      </c>
      <c r="D72" s="5">
        <v>3.3000000000000002E-2</v>
      </c>
      <c r="E72" s="4" t="s">
        <v>123</v>
      </c>
      <c r="F72" s="5">
        <v>0.1205</v>
      </c>
      <c r="G72" s="5">
        <v>3.3599999999999998E-2</v>
      </c>
      <c r="H72" s="5">
        <v>3.6700000000000003E-2</v>
      </c>
      <c r="I72" s="5">
        <v>1.47E-2</v>
      </c>
      <c r="J72" s="5">
        <v>2.8199999999999999E-2</v>
      </c>
      <c r="K72" s="5">
        <v>5.7799999999999997E-2</v>
      </c>
      <c r="L72" s="5">
        <v>2.3900000000000001E-2</v>
      </c>
      <c r="M72" s="5">
        <v>2.93E-2</v>
      </c>
      <c r="N72" s="5">
        <v>4.0099999999999997E-2</v>
      </c>
      <c r="O72" s="5">
        <v>3.8999999999999998E-3</v>
      </c>
      <c r="P72" s="5">
        <v>4.1399999999999999E-2</v>
      </c>
      <c r="Q72" s="5">
        <v>3.4799999999999998E-2</v>
      </c>
      <c r="R72" s="5">
        <v>3.1899999999999998E-2</v>
      </c>
      <c r="S72" s="5">
        <v>2.0799999999999999E-2</v>
      </c>
      <c r="T72" s="5">
        <v>9.7100000000000006E-2</v>
      </c>
      <c r="U72" s="5">
        <v>5.7999999999999996E-3</v>
      </c>
      <c r="V72" s="5">
        <v>3.5000000000000003E-2</v>
      </c>
      <c r="W72" s="4" t="s">
        <v>123</v>
      </c>
      <c r="X72" s="5">
        <v>2.5999999999999999E-2</v>
      </c>
      <c r="Y72" s="5">
        <v>3.4500000000000003E-2</v>
      </c>
      <c r="Z72" s="5">
        <v>5.3199999999999997E-2</v>
      </c>
      <c r="AA72" s="5">
        <v>7.0000000000000001E-3</v>
      </c>
      <c r="AB72" s="5">
        <v>1.01E-2</v>
      </c>
      <c r="AC72" s="5">
        <v>3.1899999999999998E-2</v>
      </c>
      <c r="AD72" s="5">
        <v>5.74E-2</v>
      </c>
      <c r="AE72" s="4" t="s">
        <v>123</v>
      </c>
      <c r="AF72" s="5">
        <v>0.1757</v>
      </c>
      <c r="AG72" s="4" t="s">
        <v>123</v>
      </c>
      <c r="AH72" s="5">
        <v>6.8999999999999999E-3</v>
      </c>
      <c r="AI72" s="5">
        <v>2.8899999999999999E-2</v>
      </c>
      <c r="AJ72" s="5">
        <v>4.1799999999999997E-2</v>
      </c>
      <c r="AK72" s="5">
        <v>1.7000000000000001E-2</v>
      </c>
      <c r="AL72" s="5">
        <v>3.3700000000000001E-2</v>
      </c>
      <c r="AM72" s="5">
        <v>7.85E-2</v>
      </c>
      <c r="AN72" s="5">
        <v>2.9600000000000001E-2</v>
      </c>
      <c r="AO72" s="5">
        <v>2.4799999999999999E-2</v>
      </c>
      <c r="AP72" s="5">
        <v>2.58E-2</v>
      </c>
    </row>
    <row r="73" spans="1:42" ht="16" customHeight="1">
      <c r="A73" s="3" t="s">
        <v>126</v>
      </c>
      <c r="B73" s="4">
        <v>29</v>
      </c>
      <c r="C73" s="4">
        <v>22</v>
      </c>
      <c r="D73" s="4">
        <v>6</v>
      </c>
      <c r="E73" s="4">
        <v>6</v>
      </c>
      <c r="F73" s="4">
        <v>0</v>
      </c>
      <c r="G73" s="4">
        <v>8</v>
      </c>
      <c r="H73" s="4">
        <v>1</v>
      </c>
      <c r="I73" s="4">
        <v>14</v>
      </c>
      <c r="J73" s="4">
        <v>17</v>
      </c>
      <c r="K73" s="4">
        <v>1</v>
      </c>
      <c r="L73" s="4">
        <v>6</v>
      </c>
      <c r="M73" s="4">
        <v>0</v>
      </c>
      <c r="N73" s="4">
        <v>3</v>
      </c>
      <c r="O73" s="4">
        <v>7</v>
      </c>
      <c r="P73" s="4">
        <v>11</v>
      </c>
      <c r="Q73" s="4">
        <v>14</v>
      </c>
      <c r="R73" s="4">
        <v>5</v>
      </c>
      <c r="S73" s="4">
        <v>10</v>
      </c>
      <c r="T73" s="4">
        <v>6</v>
      </c>
      <c r="U73" s="4">
        <v>0</v>
      </c>
      <c r="V73" s="4">
        <v>4</v>
      </c>
      <c r="W73" s="4">
        <v>8</v>
      </c>
      <c r="X73" s="4">
        <v>2</v>
      </c>
      <c r="Y73" s="4">
        <v>3</v>
      </c>
      <c r="Z73" s="4">
        <v>4</v>
      </c>
      <c r="AA73" s="4">
        <v>0</v>
      </c>
      <c r="AB73" s="4">
        <v>0</v>
      </c>
      <c r="AC73" s="4">
        <v>27</v>
      </c>
      <c r="AD73" s="4">
        <v>0</v>
      </c>
      <c r="AE73" s="4">
        <v>2</v>
      </c>
      <c r="AF73" s="4">
        <v>0</v>
      </c>
      <c r="AG73" s="4">
        <v>3</v>
      </c>
      <c r="AH73" s="4">
        <v>0</v>
      </c>
      <c r="AI73" s="4">
        <v>25</v>
      </c>
      <c r="AJ73" s="4">
        <v>1</v>
      </c>
      <c r="AK73" s="4">
        <v>14</v>
      </c>
      <c r="AL73" s="4">
        <v>13</v>
      </c>
      <c r="AM73" s="4">
        <v>0</v>
      </c>
      <c r="AN73" s="4">
        <v>28</v>
      </c>
      <c r="AO73" s="4">
        <v>12</v>
      </c>
      <c r="AP73" s="4">
        <v>13</v>
      </c>
    </row>
    <row r="74" spans="1:42" ht="16" customHeight="1">
      <c r="B74" s="5">
        <v>3.2800000000000003E-2</v>
      </c>
      <c r="C74" s="5">
        <v>5.8299999999999998E-2</v>
      </c>
      <c r="D74" s="5">
        <v>1.2699999999999999E-2</v>
      </c>
      <c r="E74" s="5">
        <v>4.3499999999999997E-2</v>
      </c>
      <c r="F74" s="4" t="s">
        <v>123</v>
      </c>
      <c r="G74" s="5">
        <v>7.1099999999999997E-2</v>
      </c>
      <c r="H74" s="5">
        <v>4.1000000000000003E-3</v>
      </c>
      <c r="I74" s="5">
        <v>3.7400000000000003E-2</v>
      </c>
      <c r="J74" s="5">
        <v>3.5900000000000001E-2</v>
      </c>
      <c r="K74" s="5">
        <v>6.7000000000000002E-3</v>
      </c>
      <c r="L74" s="5">
        <v>3.5700000000000003E-2</v>
      </c>
      <c r="M74" s="4" t="s">
        <v>123</v>
      </c>
      <c r="N74" s="5">
        <v>1.67E-2</v>
      </c>
      <c r="O74" s="5">
        <v>3.5400000000000001E-2</v>
      </c>
      <c r="P74" s="5">
        <v>2.63E-2</v>
      </c>
      <c r="Q74" s="5">
        <v>3.1300000000000001E-2</v>
      </c>
      <c r="R74" s="5">
        <v>2.4899999999999999E-2</v>
      </c>
      <c r="S74" s="5">
        <v>4.24E-2</v>
      </c>
      <c r="T74" s="5">
        <v>8.7400000000000005E-2</v>
      </c>
      <c r="U74" s="4" t="s">
        <v>123</v>
      </c>
      <c r="V74" s="5">
        <v>2.4400000000000002E-2</v>
      </c>
      <c r="W74" s="5">
        <v>0.21859999999999999</v>
      </c>
      <c r="X74" s="5">
        <v>1.7399999999999999E-2</v>
      </c>
      <c r="Y74" s="5">
        <v>3.1699999999999999E-2</v>
      </c>
      <c r="Z74" s="5">
        <v>4.87E-2</v>
      </c>
      <c r="AA74" s="4" t="s">
        <v>123</v>
      </c>
      <c r="AB74" s="5">
        <v>7.9000000000000008E-3</v>
      </c>
      <c r="AC74" s="5">
        <v>3.5200000000000002E-2</v>
      </c>
      <c r="AD74" s="4" t="s">
        <v>123</v>
      </c>
      <c r="AE74" s="5">
        <v>3.3399999999999999E-2</v>
      </c>
      <c r="AF74" s="4" t="s">
        <v>123</v>
      </c>
      <c r="AG74" s="5">
        <v>9.1600000000000001E-2</v>
      </c>
      <c r="AH74" s="5">
        <v>1.0999999999999999E-2</v>
      </c>
      <c r="AI74" s="5">
        <v>3.1800000000000002E-2</v>
      </c>
      <c r="AJ74" s="5">
        <v>1.23E-2</v>
      </c>
      <c r="AK74" s="5">
        <v>6.4100000000000004E-2</v>
      </c>
      <c r="AL74" s="5">
        <v>2.3900000000000001E-2</v>
      </c>
      <c r="AM74" s="5">
        <v>5.1000000000000004E-3</v>
      </c>
      <c r="AN74" s="5">
        <v>3.6799999999999999E-2</v>
      </c>
      <c r="AO74" s="5">
        <v>3.27E-2</v>
      </c>
      <c r="AP74" s="5">
        <v>3.8199999999999998E-2</v>
      </c>
    </row>
    <row r="75" spans="1:42" ht="16" customHeight="1">
      <c r="A75" s="3" t="s">
        <v>127</v>
      </c>
      <c r="B75" s="4">
        <v>691</v>
      </c>
      <c r="C75" s="4">
        <v>287</v>
      </c>
      <c r="D75" s="4">
        <v>404</v>
      </c>
      <c r="E75" s="4">
        <v>125</v>
      </c>
      <c r="F75" s="4">
        <v>75</v>
      </c>
      <c r="G75" s="4">
        <v>87</v>
      </c>
      <c r="H75" s="4">
        <v>111</v>
      </c>
      <c r="I75" s="4">
        <v>294</v>
      </c>
      <c r="J75" s="4">
        <v>361</v>
      </c>
      <c r="K75" s="4">
        <v>86</v>
      </c>
      <c r="L75" s="4">
        <v>150</v>
      </c>
      <c r="M75" s="4">
        <v>57</v>
      </c>
      <c r="N75" s="4">
        <v>128</v>
      </c>
      <c r="O75" s="4">
        <v>146</v>
      </c>
      <c r="P75" s="4">
        <v>332</v>
      </c>
      <c r="Q75" s="4">
        <v>349</v>
      </c>
      <c r="R75" s="4">
        <v>159</v>
      </c>
      <c r="S75" s="4">
        <v>183</v>
      </c>
      <c r="T75" s="4">
        <v>49</v>
      </c>
      <c r="U75" s="4">
        <v>38</v>
      </c>
      <c r="V75" s="4">
        <v>127</v>
      </c>
      <c r="W75" s="4">
        <v>25</v>
      </c>
      <c r="X75" s="4">
        <v>103</v>
      </c>
      <c r="Y75" s="4">
        <v>76</v>
      </c>
      <c r="Z75" s="4">
        <v>61</v>
      </c>
      <c r="AA75" s="4">
        <v>73</v>
      </c>
      <c r="AB75" s="4">
        <v>50</v>
      </c>
      <c r="AC75" s="4">
        <v>603</v>
      </c>
      <c r="AD75" s="4">
        <v>35</v>
      </c>
      <c r="AE75" s="4">
        <v>43</v>
      </c>
      <c r="AF75" s="4">
        <v>12</v>
      </c>
      <c r="AG75" s="4">
        <v>25</v>
      </c>
      <c r="AH75" s="4">
        <v>22</v>
      </c>
      <c r="AI75" s="4">
        <v>632</v>
      </c>
      <c r="AJ75" s="4">
        <v>75</v>
      </c>
      <c r="AK75" s="4">
        <v>178</v>
      </c>
      <c r="AL75" s="4">
        <v>439</v>
      </c>
      <c r="AM75" s="4">
        <v>40</v>
      </c>
      <c r="AN75" s="4">
        <v>598</v>
      </c>
      <c r="AO75" s="4">
        <v>317</v>
      </c>
      <c r="AP75" s="4">
        <v>250</v>
      </c>
    </row>
    <row r="76" spans="1:42" ht="16" customHeight="1">
      <c r="B76" s="5">
        <v>0.7893</v>
      </c>
      <c r="C76" s="5">
        <v>0.74460000000000004</v>
      </c>
      <c r="D76" s="5">
        <v>0.82440000000000002</v>
      </c>
      <c r="E76" s="5">
        <v>0.86960000000000004</v>
      </c>
      <c r="F76" s="5">
        <v>0.74129999999999996</v>
      </c>
      <c r="G76" s="5">
        <v>0.79520000000000002</v>
      </c>
      <c r="H76" s="5">
        <v>0.75560000000000005</v>
      </c>
      <c r="I76" s="5">
        <v>0.78269999999999995</v>
      </c>
      <c r="J76" s="5">
        <v>0.75180000000000002</v>
      </c>
      <c r="K76" s="5">
        <v>0.80640000000000001</v>
      </c>
      <c r="L76" s="5">
        <v>0.87380000000000002</v>
      </c>
      <c r="M76" s="5">
        <v>0.87270000000000003</v>
      </c>
      <c r="N76" s="5">
        <v>0.7722</v>
      </c>
      <c r="O76" s="5">
        <v>0.78029999999999999</v>
      </c>
      <c r="P76" s="5">
        <v>0.79100000000000004</v>
      </c>
      <c r="Q76" s="5">
        <v>0.77669999999999995</v>
      </c>
      <c r="R76" s="5">
        <v>0.8165</v>
      </c>
      <c r="S76" s="5">
        <v>0.79069999999999996</v>
      </c>
      <c r="T76" s="5">
        <v>0.70689999999999997</v>
      </c>
      <c r="U76" s="5">
        <v>0.63629999999999998</v>
      </c>
      <c r="V76" s="5">
        <v>0.82079999999999997</v>
      </c>
      <c r="W76" s="5">
        <v>0.71650000000000003</v>
      </c>
      <c r="X76" s="5">
        <v>0.85670000000000002</v>
      </c>
      <c r="Y76" s="5">
        <v>0.8054</v>
      </c>
      <c r="Z76" s="5">
        <v>0.79320000000000002</v>
      </c>
      <c r="AA76" s="5">
        <v>0.84989999999999999</v>
      </c>
      <c r="AB76" s="5">
        <v>0.83169999999999999</v>
      </c>
      <c r="AC76" s="5">
        <v>0.79620000000000002</v>
      </c>
      <c r="AD76" s="5">
        <v>0.80289999999999995</v>
      </c>
      <c r="AE76" s="5">
        <v>0.70799999999999996</v>
      </c>
      <c r="AF76" s="5">
        <v>0.62480000000000002</v>
      </c>
      <c r="AG76" s="5">
        <v>0.72740000000000005</v>
      </c>
      <c r="AH76" s="5">
        <v>0.8296</v>
      </c>
      <c r="AI76" s="5">
        <v>0.79469999999999996</v>
      </c>
      <c r="AJ76" s="5">
        <v>0.73009999999999997</v>
      </c>
      <c r="AK76" s="5">
        <v>0.80069999999999997</v>
      </c>
      <c r="AL76" s="5">
        <v>0.79569999999999996</v>
      </c>
      <c r="AM76" s="5">
        <v>0.83550000000000002</v>
      </c>
      <c r="AN76" s="5">
        <v>0.77410000000000001</v>
      </c>
      <c r="AO76" s="5">
        <v>0.8337</v>
      </c>
      <c r="AP76" s="5">
        <v>0.75790000000000002</v>
      </c>
    </row>
    <row r="77" spans="1:42" ht="16" customHeight="1">
      <c r="A77" s="3" t="s">
        <v>128</v>
      </c>
      <c r="B77" s="4">
        <v>50</v>
      </c>
      <c r="C77" s="4">
        <v>21</v>
      </c>
      <c r="D77" s="4">
        <v>30</v>
      </c>
      <c r="E77" s="4">
        <v>0</v>
      </c>
      <c r="F77" s="4">
        <v>16</v>
      </c>
      <c r="G77" s="4">
        <v>5</v>
      </c>
      <c r="H77" s="4">
        <v>11</v>
      </c>
      <c r="I77" s="4">
        <v>18</v>
      </c>
      <c r="J77" s="4">
        <v>28</v>
      </c>
      <c r="K77" s="4">
        <v>9</v>
      </c>
      <c r="L77" s="4">
        <v>6</v>
      </c>
      <c r="M77" s="4">
        <v>3</v>
      </c>
      <c r="N77" s="4">
        <v>8</v>
      </c>
      <c r="O77" s="4">
        <v>5</v>
      </c>
      <c r="P77" s="4">
        <v>35</v>
      </c>
      <c r="Q77" s="4">
        <v>32</v>
      </c>
      <c r="R77" s="4">
        <v>9</v>
      </c>
      <c r="S77" s="4">
        <v>10</v>
      </c>
      <c r="T77" s="4">
        <v>7</v>
      </c>
      <c r="U77" s="4">
        <v>6</v>
      </c>
      <c r="V77" s="4">
        <v>11</v>
      </c>
      <c r="W77" s="4">
        <v>0</v>
      </c>
      <c r="X77" s="4">
        <v>5</v>
      </c>
      <c r="Y77" s="4">
        <v>6</v>
      </c>
      <c r="Z77" s="4">
        <v>4</v>
      </c>
      <c r="AA77" s="4">
        <v>2</v>
      </c>
      <c r="AB77" s="4">
        <v>3</v>
      </c>
      <c r="AC77" s="4">
        <v>44</v>
      </c>
      <c r="AD77" s="4">
        <v>4</v>
      </c>
      <c r="AE77" s="4">
        <v>2</v>
      </c>
      <c r="AF77" s="4">
        <v>5</v>
      </c>
      <c r="AG77" s="4">
        <v>1</v>
      </c>
      <c r="AH77" s="4">
        <v>0</v>
      </c>
      <c r="AI77" s="4">
        <v>44</v>
      </c>
      <c r="AJ77" s="4">
        <v>9</v>
      </c>
      <c r="AK77" s="4">
        <v>10</v>
      </c>
      <c r="AL77" s="4">
        <v>32</v>
      </c>
      <c r="AM77" s="4">
        <v>4</v>
      </c>
      <c r="AN77" s="4">
        <v>45</v>
      </c>
      <c r="AO77" s="4">
        <v>17</v>
      </c>
      <c r="AP77" s="4">
        <v>19</v>
      </c>
    </row>
    <row r="78" spans="1:42" ht="16" customHeight="1">
      <c r="B78" s="5">
        <v>5.74E-2</v>
      </c>
      <c r="C78" s="5">
        <v>5.3400000000000003E-2</v>
      </c>
      <c r="D78" s="5">
        <v>6.0600000000000001E-2</v>
      </c>
      <c r="E78" s="4" t="s">
        <v>123</v>
      </c>
      <c r="F78" s="5">
        <v>0.16339999999999999</v>
      </c>
      <c r="G78" s="5">
        <v>4.4400000000000002E-2</v>
      </c>
      <c r="H78" s="5">
        <v>7.5600000000000001E-2</v>
      </c>
      <c r="I78" s="5">
        <v>4.7800000000000002E-2</v>
      </c>
      <c r="J78" s="5">
        <v>5.8799999999999998E-2</v>
      </c>
      <c r="K78" s="5">
        <v>8.6499999999999994E-2</v>
      </c>
      <c r="L78" s="5">
        <v>3.44E-2</v>
      </c>
      <c r="M78" s="5">
        <v>4.2900000000000001E-2</v>
      </c>
      <c r="N78" s="5">
        <v>4.9599999999999998E-2</v>
      </c>
      <c r="O78" s="5">
        <v>2.4400000000000002E-2</v>
      </c>
      <c r="P78" s="5">
        <v>8.2699999999999996E-2</v>
      </c>
      <c r="Q78" s="5">
        <v>7.0300000000000001E-2</v>
      </c>
      <c r="R78" s="5">
        <v>4.6899999999999997E-2</v>
      </c>
      <c r="S78" s="5">
        <v>4.1200000000000001E-2</v>
      </c>
      <c r="T78" s="5">
        <v>9.7100000000000006E-2</v>
      </c>
      <c r="U78" s="5">
        <v>0.1075</v>
      </c>
      <c r="V78" s="5">
        <v>6.8000000000000005E-2</v>
      </c>
      <c r="W78" s="5">
        <v>5.4999999999999997E-3</v>
      </c>
      <c r="X78" s="5">
        <v>4.2900000000000001E-2</v>
      </c>
      <c r="Y78" s="5">
        <v>6.6400000000000001E-2</v>
      </c>
      <c r="Z78" s="5">
        <v>5.3199999999999997E-2</v>
      </c>
      <c r="AA78" s="5">
        <v>2.2499999999999999E-2</v>
      </c>
      <c r="AB78" s="5">
        <v>4.6600000000000003E-2</v>
      </c>
      <c r="AC78" s="5">
        <v>5.8400000000000001E-2</v>
      </c>
      <c r="AD78" s="5">
        <v>9.4200000000000006E-2</v>
      </c>
      <c r="AE78" s="5">
        <v>3.3399999999999999E-2</v>
      </c>
      <c r="AF78" s="5">
        <v>0.2286</v>
      </c>
      <c r="AG78" s="5">
        <v>3.9E-2</v>
      </c>
      <c r="AH78" s="5">
        <v>6.8999999999999999E-3</v>
      </c>
      <c r="AI78" s="5">
        <v>5.5599999999999997E-2</v>
      </c>
      <c r="AJ78" s="5">
        <v>8.3400000000000002E-2</v>
      </c>
      <c r="AK78" s="5">
        <v>4.5499999999999999E-2</v>
      </c>
      <c r="AL78" s="5">
        <v>5.74E-2</v>
      </c>
      <c r="AM78" s="5">
        <v>7.85E-2</v>
      </c>
      <c r="AN78" s="5">
        <v>5.8700000000000002E-2</v>
      </c>
      <c r="AO78" s="5">
        <v>4.4999999999999998E-2</v>
      </c>
      <c r="AP78" s="5">
        <v>5.8000000000000003E-2</v>
      </c>
    </row>
    <row r="80" spans="1:42" ht="16" customHeight="1">
      <c r="A80" s="3" t="s">
        <v>129</v>
      </c>
      <c r="B80" s="5">
        <v>0.73180000000000001</v>
      </c>
      <c r="C80" s="5">
        <v>0.69120000000000004</v>
      </c>
      <c r="D80" s="5">
        <v>0.76380000000000003</v>
      </c>
      <c r="E80" s="5">
        <v>0.86960000000000004</v>
      </c>
      <c r="F80" s="5">
        <v>0.57779999999999998</v>
      </c>
      <c r="G80" s="5">
        <v>0.75080000000000002</v>
      </c>
      <c r="H80" s="5">
        <v>0.68</v>
      </c>
      <c r="I80" s="5">
        <v>0.7349</v>
      </c>
      <c r="J80" s="5">
        <v>0.69299999999999995</v>
      </c>
      <c r="K80" s="5">
        <v>0.71989999999999998</v>
      </c>
      <c r="L80" s="5">
        <v>0.83940000000000003</v>
      </c>
      <c r="M80" s="5">
        <v>0.82979999999999998</v>
      </c>
      <c r="N80" s="5">
        <v>0.72260000000000002</v>
      </c>
      <c r="O80" s="5">
        <v>0.75580000000000003</v>
      </c>
      <c r="P80" s="5">
        <v>0.70830000000000004</v>
      </c>
      <c r="Q80" s="5">
        <v>0.70640000000000003</v>
      </c>
      <c r="R80" s="5">
        <v>0.76959999999999995</v>
      </c>
      <c r="S80" s="5">
        <v>0.74950000000000006</v>
      </c>
      <c r="T80" s="5">
        <v>0.60980000000000001</v>
      </c>
      <c r="U80" s="5">
        <v>0.52890000000000004</v>
      </c>
      <c r="V80" s="5">
        <v>0.75280000000000002</v>
      </c>
      <c r="W80" s="5">
        <v>0.71099999999999997</v>
      </c>
      <c r="X80" s="5">
        <v>0.81379999999999997</v>
      </c>
      <c r="Y80" s="5">
        <v>0.73909999999999998</v>
      </c>
      <c r="Z80" s="5">
        <v>0.74</v>
      </c>
      <c r="AA80" s="5">
        <v>0.82740000000000002</v>
      </c>
      <c r="AB80" s="5">
        <v>0.78520000000000001</v>
      </c>
      <c r="AC80" s="5">
        <v>0.73780000000000001</v>
      </c>
      <c r="AD80" s="5">
        <v>0.70860000000000001</v>
      </c>
      <c r="AE80" s="5">
        <v>0.67459999999999998</v>
      </c>
      <c r="AF80" s="5">
        <v>0.3962</v>
      </c>
      <c r="AG80" s="5">
        <v>0.68840000000000001</v>
      </c>
      <c r="AH80" s="5">
        <v>0.82269999999999999</v>
      </c>
      <c r="AI80" s="5">
        <v>0.73909999999999998</v>
      </c>
      <c r="AJ80" s="5">
        <v>0.64670000000000005</v>
      </c>
      <c r="AK80" s="5">
        <v>0.75519999999999998</v>
      </c>
      <c r="AL80" s="5">
        <v>0.73829999999999996</v>
      </c>
      <c r="AM80" s="5">
        <v>0.75700000000000001</v>
      </c>
      <c r="AN80" s="5">
        <v>0.71540000000000004</v>
      </c>
      <c r="AO80" s="5">
        <v>0.78869999999999996</v>
      </c>
      <c r="AP80" s="5">
        <v>0.69989999999999997</v>
      </c>
    </row>
    <row r="82" spans="1:58" ht="16" customHeight="1">
      <c r="A82" s="1" t="str">
        <f>HYPERLINK("#Contents!A1","Contents")</f>
        <v>Contents</v>
      </c>
    </row>
    <row r="83" spans="1:58" ht="16" customHeight="1">
      <c r="A83" s="2" t="s">
        <v>132</v>
      </c>
      <c r="BF83" s="1" t="s">
        <v>48</v>
      </c>
    </row>
    <row r="84" spans="1:58" ht="16" customHeight="1">
      <c r="A84" s="3" t="s">
        <v>66</v>
      </c>
    </row>
    <row r="86" spans="1:58" ht="16" customHeight="1">
      <c r="B86" s="28" t="s">
        <v>67</v>
      </c>
      <c r="C86" s="25" t="s">
        <v>68</v>
      </c>
      <c r="D86" s="27"/>
      <c r="E86" s="25" t="s">
        <v>69</v>
      </c>
      <c r="F86" s="26"/>
      <c r="G86" s="26"/>
      <c r="H86" s="26"/>
      <c r="I86" s="27"/>
      <c r="J86" s="25" t="s">
        <v>70</v>
      </c>
      <c r="K86" s="26"/>
      <c r="L86" s="27"/>
      <c r="M86" s="25" t="s">
        <v>71</v>
      </c>
      <c r="N86" s="26"/>
      <c r="O86" s="26"/>
      <c r="P86" s="27"/>
      <c r="Q86" s="25" t="s">
        <v>72</v>
      </c>
      <c r="R86" s="26"/>
      <c r="S86" s="27"/>
      <c r="T86" s="25" t="s">
        <v>73</v>
      </c>
      <c r="U86" s="26"/>
      <c r="V86" s="26"/>
      <c r="W86" s="26"/>
      <c r="X86" s="26"/>
      <c r="Y86" s="26"/>
      <c r="Z86" s="26"/>
      <c r="AA86" s="26"/>
      <c r="AB86" s="26"/>
      <c r="AC86" s="26"/>
      <c r="AD86" s="26"/>
      <c r="AE86" s="27"/>
      <c r="AF86" s="25" t="s">
        <v>74</v>
      </c>
      <c r="AG86" s="26"/>
      <c r="AH86" s="26"/>
      <c r="AI86" s="27"/>
      <c r="AJ86" s="25" t="s">
        <v>75</v>
      </c>
      <c r="AK86" s="26"/>
      <c r="AL86" s="27"/>
      <c r="AM86" s="25" t="s">
        <v>76</v>
      </c>
      <c r="AN86" s="27"/>
      <c r="AO86" s="25" t="s">
        <v>77</v>
      </c>
      <c r="AP86" s="27"/>
    </row>
    <row r="87" spans="1:58" ht="52" customHeight="1">
      <c r="B87" s="29"/>
      <c r="C87" s="18" t="s">
        <v>78</v>
      </c>
      <c r="D87" s="18" t="s">
        <v>79</v>
      </c>
      <c r="E87" s="18" t="s">
        <v>80</v>
      </c>
      <c r="F87" s="18" t="s">
        <v>81</v>
      </c>
      <c r="G87" s="18" t="s">
        <v>82</v>
      </c>
      <c r="H87" s="18" t="s">
        <v>83</v>
      </c>
      <c r="I87" s="18" t="s">
        <v>84</v>
      </c>
      <c r="J87" s="18" t="s">
        <v>85</v>
      </c>
      <c r="K87" s="18" t="s">
        <v>86</v>
      </c>
      <c r="L87" s="18" t="s">
        <v>87</v>
      </c>
      <c r="M87" s="18" t="s">
        <v>88</v>
      </c>
      <c r="N87" s="18" t="s">
        <v>89</v>
      </c>
      <c r="O87" s="18" t="s">
        <v>90</v>
      </c>
      <c r="P87" s="18" t="s">
        <v>91</v>
      </c>
      <c r="Q87" s="18" t="s">
        <v>92</v>
      </c>
      <c r="R87" s="18" t="s">
        <v>93</v>
      </c>
      <c r="S87" s="18" t="s">
        <v>94</v>
      </c>
      <c r="T87" s="18" t="s">
        <v>95</v>
      </c>
      <c r="U87" s="18" t="s">
        <v>96</v>
      </c>
      <c r="V87" s="18" t="s">
        <v>97</v>
      </c>
      <c r="W87" s="18" t="s">
        <v>98</v>
      </c>
      <c r="X87" s="18" t="s">
        <v>99</v>
      </c>
      <c r="Y87" s="18" t="s">
        <v>100</v>
      </c>
      <c r="Z87" s="18" t="s">
        <v>101</v>
      </c>
      <c r="AA87" s="18" t="s">
        <v>102</v>
      </c>
      <c r="AB87" s="18" t="s">
        <v>103</v>
      </c>
      <c r="AC87" s="18" t="s">
        <v>104</v>
      </c>
      <c r="AD87" s="18" t="s">
        <v>105</v>
      </c>
      <c r="AE87" s="18" t="s">
        <v>106</v>
      </c>
      <c r="AF87" s="18" t="s">
        <v>107</v>
      </c>
      <c r="AG87" s="18" t="s">
        <v>108</v>
      </c>
      <c r="AH87" s="18" t="s">
        <v>109</v>
      </c>
      <c r="AI87" s="18" t="s">
        <v>110</v>
      </c>
      <c r="AJ87" s="18" t="s">
        <v>111</v>
      </c>
      <c r="AK87" s="18" t="s">
        <v>112</v>
      </c>
      <c r="AL87" s="18" t="s">
        <v>113</v>
      </c>
      <c r="AM87" s="18" t="s">
        <v>114</v>
      </c>
      <c r="AN87" s="18" t="s">
        <v>115</v>
      </c>
      <c r="AO87" s="18" t="s">
        <v>116</v>
      </c>
      <c r="AP87" s="19" t="s">
        <v>117</v>
      </c>
    </row>
    <row r="88" spans="1:58" ht="16" customHeight="1">
      <c r="A88" s="3" t="s">
        <v>118</v>
      </c>
      <c r="B88" s="4">
        <v>876</v>
      </c>
      <c r="C88" s="4">
        <v>296</v>
      </c>
      <c r="D88" s="4">
        <v>580</v>
      </c>
      <c r="E88" s="4">
        <v>46</v>
      </c>
      <c r="F88" s="4">
        <v>47</v>
      </c>
      <c r="G88" s="4">
        <v>58</v>
      </c>
      <c r="H88" s="4">
        <v>163</v>
      </c>
      <c r="I88" s="4">
        <v>562</v>
      </c>
      <c r="J88" s="4">
        <v>501</v>
      </c>
      <c r="K88" s="4">
        <v>120</v>
      </c>
      <c r="L88" s="4">
        <v>154</v>
      </c>
      <c r="M88" s="4">
        <v>52</v>
      </c>
      <c r="N88" s="4">
        <v>159</v>
      </c>
      <c r="O88" s="4">
        <v>136</v>
      </c>
      <c r="P88" s="4">
        <v>490</v>
      </c>
      <c r="Q88" s="4">
        <v>416</v>
      </c>
      <c r="R88" s="4">
        <v>193</v>
      </c>
      <c r="S88" s="4">
        <v>267</v>
      </c>
      <c r="T88" s="4">
        <v>44</v>
      </c>
      <c r="U88" s="4">
        <v>64</v>
      </c>
      <c r="V88" s="4">
        <v>212</v>
      </c>
      <c r="W88" s="4">
        <v>35</v>
      </c>
      <c r="X88" s="4">
        <v>102</v>
      </c>
      <c r="Y88" s="4">
        <v>113</v>
      </c>
      <c r="Z88" s="4">
        <v>79</v>
      </c>
      <c r="AA88" s="4">
        <v>57</v>
      </c>
      <c r="AB88" s="4">
        <v>89</v>
      </c>
      <c r="AC88" s="4">
        <v>795</v>
      </c>
      <c r="AD88" s="4">
        <v>36</v>
      </c>
      <c r="AE88" s="4">
        <v>28</v>
      </c>
      <c r="AF88" s="4">
        <v>29</v>
      </c>
      <c r="AG88" s="4">
        <v>31</v>
      </c>
      <c r="AH88" s="4">
        <v>32</v>
      </c>
      <c r="AI88" s="4">
        <v>784</v>
      </c>
      <c r="AJ88" s="4">
        <v>91</v>
      </c>
      <c r="AK88" s="4">
        <v>237</v>
      </c>
      <c r="AL88" s="4">
        <v>548</v>
      </c>
      <c r="AM88" s="4">
        <v>52</v>
      </c>
      <c r="AN88" s="4">
        <v>790</v>
      </c>
      <c r="AO88" s="4">
        <v>483</v>
      </c>
      <c r="AP88" s="4">
        <v>226</v>
      </c>
    </row>
    <row r="89" spans="1:58" ht="16" customHeight="1">
      <c r="A89" s="3" t="s">
        <v>119</v>
      </c>
      <c r="B89" s="4">
        <v>876</v>
      </c>
      <c r="C89" s="4">
        <v>385</v>
      </c>
      <c r="D89" s="4">
        <v>491</v>
      </c>
      <c r="E89" s="4">
        <v>144</v>
      </c>
      <c r="F89" s="4">
        <v>101</v>
      </c>
      <c r="G89" s="4">
        <v>110</v>
      </c>
      <c r="H89" s="4">
        <v>146</v>
      </c>
      <c r="I89" s="4">
        <v>375</v>
      </c>
      <c r="J89" s="4">
        <v>480</v>
      </c>
      <c r="K89" s="4">
        <v>107</v>
      </c>
      <c r="L89" s="4">
        <v>172</v>
      </c>
      <c r="M89" s="4">
        <v>65</v>
      </c>
      <c r="N89" s="4">
        <v>166</v>
      </c>
      <c r="O89" s="4">
        <v>187</v>
      </c>
      <c r="P89" s="4">
        <v>420</v>
      </c>
      <c r="Q89" s="4">
        <v>449</v>
      </c>
      <c r="R89" s="4">
        <v>195</v>
      </c>
      <c r="S89" s="4">
        <v>232</v>
      </c>
      <c r="T89" s="4">
        <v>69</v>
      </c>
      <c r="U89" s="4">
        <v>60</v>
      </c>
      <c r="V89" s="4">
        <v>155</v>
      </c>
      <c r="W89" s="4">
        <v>34</v>
      </c>
      <c r="X89" s="4">
        <v>121</v>
      </c>
      <c r="Y89" s="4">
        <v>95</v>
      </c>
      <c r="Z89" s="4">
        <v>78</v>
      </c>
      <c r="AA89" s="4">
        <v>86</v>
      </c>
      <c r="AB89" s="4">
        <v>60</v>
      </c>
      <c r="AC89" s="4">
        <v>758</v>
      </c>
      <c r="AD89" s="4">
        <v>43</v>
      </c>
      <c r="AE89" s="4">
        <v>60</v>
      </c>
      <c r="AF89" s="4">
        <v>20</v>
      </c>
      <c r="AG89" s="4">
        <v>34</v>
      </c>
      <c r="AH89" s="4">
        <v>27</v>
      </c>
      <c r="AI89" s="4">
        <v>795</v>
      </c>
      <c r="AJ89" s="4">
        <v>103</v>
      </c>
      <c r="AK89" s="4">
        <v>222</v>
      </c>
      <c r="AL89" s="4">
        <v>551</v>
      </c>
      <c r="AM89" s="4">
        <v>48</v>
      </c>
      <c r="AN89" s="4">
        <v>773</v>
      </c>
      <c r="AO89" s="4">
        <v>380</v>
      </c>
      <c r="AP89" s="4">
        <v>330</v>
      </c>
    </row>
    <row r="90" spans="1:58" ht="16" customHeight="1">
      <c r="A90" s="3" t="s">
        <v>120</v>
      </c>
      <c r="B90" s="4">
        <v>432</v>
      </c>
      <c r="C90" s="4">
        <v>226</v>
      </c>
      <c r="D90" s="4">
        <v>206</v>
      </c>
      <c r="E90" s="4">
        <v>66</v>
      </c>
      <c r="F90" s="4">
        <v>35</v>
      </c>
      <c r="G90" s="4">
        <v>53</v>
      </c>
      <c r="H90" s="4">
        <v>73</v>
      </c>
      <c r="I90" s="4">
        <v>206</v>
      </c>
      <c r="J90" s="4">
        <v>245</v>
      </c>
      <c r="K90" s="4">
        <v>58</v>
      </c>
      <c r="L90" s="4">
        <v>82</v>
      </c>
      <c r="M90" s="4">
        <v>30</v>
      </c>
      <c r="N90" s="4">
        <v>93</v>
      </c>
      <c r="O90" s="4">
        <v>77</v>
      </c>
      <c r="P90" s="4">
        <v>212</v>
      </c>
      <c r="Q90" s="4">
        <v>248</v>
      </c>
      <c r="R90" s="4">
        <v>86</v>
      </c>
      <c r="S90" s="4">
        <v>98</v>
      </c>
      <c r="T90" s="4">
        <v>39</v>
      </c>
      <c r="U90" s="4">
        <v>34</v>
      </c>
      <c r="V90" s="4">
        <v>52</v>
      </c>
      <c r="W90" s="4">
        <v>19</v>
      </c>
      <c r="X90" s="4">
        <v>81</v>
      </c>
      <c r="Y90" s="4">
        <v>54</v>
      </c>
      <c r="Z90" s="4">
        <v>28</v>
      </c>
      <c r="AA90" s="4">
        <v>37</v>
      </c>
      <c r="AB90" s="4">
        <v>24</v>
      </c>
      <c r="AC90" s="4">
        <v>368</v>
      </c>
      <c r="AD90" s="4">
        <v>19</v>
      </c>
      <c r="AE90" s="4">
        <v>41</v>
      </c>
      <c r="AF90" s="4">
        <v>11</v>
      </c>
      <c r="AG90" s="4">
        <v>18</v>
      </c>
      <c r="AH90" s="4">
        <v>12</v>
      </c>
      <c r="AI90" s="4">
        <v>391</v>
      </c>
      <c r="AJ90" s="4">
        <v>51</v>
      </c>
      <c r="AK90" s="4">
        <v>142</v>
      </c>
      <c r="AL90" s="4">
        <v>239</v>
      </c>
      <c r="AM90" s="4">
        <v>21</v>
      </c>
      <c r="AN90" s="4">
        <v>381</v>
      </c>
      <c r="AO90" s="4">
        <v>203</v>
      </c>
      <c r="AP90" s="4">
        <v>142</v>
      </c>
    </row>
    <row r="91" spans="1:58" ht="16" customHeight="1">
      <c r="B91" s="5">
        <v>0.49340000000000001</v>
      </c>
      <c r="C91" s="5">
        <v>0.58650000000000002</v>
      </c>
      <c r="D91" s="5">
        <v>0.42020000000000002</v>
      </c>
      <c r="E91" s="5">
        <v>0.45650000000000002</v>
      </c>
      <c r="F91" s="5">
        <v>0.34470000000000001</v>
      </c>
      <c r="G91" s="5">
        <v>0.4864</v>
      </c>
      <c r="H91" s="5">
        <v>0.49630000000000002</v>
      </c>
      <c r="I91" s="5">
        <v>0.5484</v>
      </c>
      <c r="J91" s="5">
        <v>0.51090000000000002</v>
      </c>
      <c r="K91" s="5">
        <v>0.54590000000000005</v>
      </c>
      <c r="L91" s="5">
        <v>0.4768</v>
      </c>
      <c r="M91" s="5">
        <v>0.45419999999999999</v>
      </c>
      <c r="N91" s="5">
        <v>0.56120000000000003</v>
      </c>
      <c r="O91" s="5">
        <v>0.41460000000000002</v>
      </c>
      <c r="P91" s="5">
        <v>0.50539999999999996</v>
      </c>
      <c r="Q91" s="5">
        <v>0.55169999999999997</v>
      </c>
      <c r="R91" s="5">
        <v>0.44109999999999999</v>
      </c>
      <c r="S91" s="5">
        <v>0.42430000000000001</v>
      </c>
      <c r="T91" s="5">
        <v>0.56599999999999995</v>
      </c>
      <c r="U91" s="5">
        <v>0.56579999999999997</v>
      </c>
      <c r="V91" s="5">
        <v>0.33560000000000001</v>
      </c>
      <c r="W91" s="5">
        <v>0.54279999999999995</v>
      </c>
      <c r="X91" s="5">
        <v>0.67390000000000005</v>
      </c>
      <c r="Y91" s="5">
        <v>0.57279999999999998</v>
      </c>
      <c r="Z91" s="5">
        <v>0.36009999999999998</v>
      </c>
      <c r="AA91" s="5">
        <v>0.43290000000000001</v>
      </c>
      <c r="AB91" s="5">
        <v>0.39040000000000002</v>
      </c>
      <c r="AC91" s="5">
        <v>0.48570000000000002</v>
      </c>
      <c r="AD91" s="5">
        <v>0.45090000000000002</v>
      </c>
      <c r="AE91" s="5">
        <v>0.6845</v>
      </c>
      <c r="AF91" s="5">
        <v>0.56930000000000003</v>
      </c>
      <c r="AG91" s="5">
        <v>0.52659999999999996</v>
      </c>
      <c r="AH91" s="5">
        <v>0.45369999999999999</v>
      </c>
      <c r="AI91" s="5">
        <v>0.4914</v>
      </c>
      <c r="AJ91" s="5">
        <v>0.49409999999999998</v>
      </c>
      <c r="AK91" s="5">
        <v>0.64039999999999997</v>
      </c>
      <c r="AL91" s="5">
        <v>0.434</v>
      </c>
      <c r="AM91" s="5">
        <v>0.43180000000000002</v>
      </c>
      <c r="AN91" s="5">
        <v>0.49309999999999998</v>
      </c>
      <c r="AO91" s="5">
        <v>0.53459999999999996</v>
      </c>
      <c r="AP91" s="5">
        <v>0.42859999999999998</v>
      </c>
    </row>
    <row r="92" spans="1:58" ht="16" customHeight="1">
      <c r="A92" s="3" t="s">
        <v>121</v>
      </c>
      <c r="B92" s="4">
        <v>303</v>
      </c>
      <c r="C92" s="4">
        <v>110</v>
      </c>
      <c r="D92" s="4">
        <v>193</v>
      </c>
      <c r="E92" s="4">
        <v>56</v>
      </c>
      <c r="F92" s="4">
        <v>44</v>
      </c>
      <c r="G92" s="4">
        <v>35</v>
      </c>
      <c r="H92" s="4">
        <v>48</v>
      </c>
      <c r="I92" s="4">
        <v>120</v>
      </c>
      <c r="J92" s="4">
        <v>165</v>
      </c>
      <c r="K92" s="4">
        <v>32</v>
      </c>
      <c r="L92" s="4">
        <v>61</v>
      </c>
      <c r="M92" s="4">
        <v>24</v>
      </c>
      <c r="N92" s="4">
        <v>47</v>
      </c>
      <c r="O92" s="4">
        <v>78</v>
      </c>
      <c r="P92" s="4">
        <v>143</v>
      </c>
      <c r="Q92" s="4">
        <v>153</v>
      </c>
      <c r="R92" s="4">
        <v>59</v>
      </c>
      <c r="S92" s="4">
        <v>91</v>
      </c>
      <c r="T92" s="4">
        <v>27</v>
      </c>
      <c r="U92" s="4">
        <v>19</v>
      </c>
      <c r="V92" s="4">
        <v>63</v>
      </c>
      <c r="W92" s="4">
        <v>12</v>
      </c>
      <c r="X92" s="4">
        <v>23</v>
      </c>
      <c r="Y92" s="4">
        <v>22</v>
      </c>
      <c r="Z92" s="4">
        <v>36</v>
      </c>
      <c r="AA92" s="4">
        <v>33</v>
      </c>
      <c r="AB92" s="4">
        <v>28</v>
      </c>
      <c r="AC92" s="4">
        <v>264</v>
      </c>
      <c r="AD92" s="4">
        <v>15</v>
      </c>
      <c r="AE92" s="4">
        <v>16</v>
      </c>
      <c r="AF92" s="4">
        <v>6</v>
      </c>
      <c r="AG92" s="4">
        <v>9</v>
      </c>
      <c r="AH92" s="4">
        <v>13</v>
      </c>
      <c r="AI92" s="4">
        <v>274</v>
      </c>
      <c r="AJ92" s="4">
        <v>39</v>
      </c>
      <c r="AK92" s="4">
        <v>62</v>
      </c>
      <c r="AL92" s="4">
        <v>201</v>
      </c>
      <c r="AM92" s="4">
        <v>12</v>
      </c>
      <c r="AN92" s="4">
        <v>273</v>
      </c>
      <c r="AO92" s="4">
        <v>136</v>
      </c>
      <c r="AP92" s="4">
        <v>116</v>
      </c>
    </row>
    <row r="93" spans="1:58" ht="16" customHeight="1">
      <c r="B93" s="5">
        <v>0.34570000000000001</v>
      </c>
      <c r="C93" s="5">
        <v>0.2843</v>
      </c>
      <c r="D93" s="5">
        <v>0.39400000000000002</v>
      </c>
      <c r="E93" s="5">
        <v>0.39129999999999998</v>
      </c>
      <c r="F93" s="5">
        <v>0.433</v>
      </c>
      <c r="G93" s="5">
        <v>0.31780000000000003</v>
      </c>
      <c r="H93" s="5">
        <v>0.32590000000000002</v>
      </c>
      <c r="I93" s="5">
        <v>0.32069999999999999</v>
      </c>
      <c r="J93" s="5">
        <v>0.34420000000000001</v>
      </c>
      <c r="K93" s="5">
        <v>0.30230000000000001</v>
      </c>
      <c r="L93" s="5">
        <v>0.3569</v>
      </c>
      <c r="M93" s="5">
        <v>0.36199999999999999</v>
      </c>
      <c r="N93" s="5">
        <v>0.28170000000000001</v>
      </c>
      <c r="O93" s="5">
        <v>0.41649999999999998</v>
      </c>
      <c r="P93" s="5">
        <v>0.34</v>
      </c>
      <c r="Q93" s="5">
        <v>0.34010000000000001</v>
      </c>
      <c r="R93" s="5">
        <v>0.30220000000000002</v>
      </c>
      <c r="S93" s="5">
        <v>0.39319999999999999</v>
      </c>
      <c r="T93" s="5">
        <v>0.39829999999999999</v>
      </c>
      <c r="U93" s="5">
        <v>0.31690000000000002</v>
      </c>
      <c r="V93" s="5">
        <v>0.40450000000000003</v>
      </c>
      <c r="W93" s="5">
        <v>0.33889999999999998</v>
      </c>
      <c r="X93" s="5">
        <v>0.19400000000000001</v>
      </c>
      <c r="Y93" s="5">
        <v>0.23569999999999999</v>
      </c>
      <c r="Z93" s="5">
        <v>0.4602</v>
      </c>
      <c r="AA93" s="5">
        <v>0.38429999999999997</v>
      </c>
      <c r="AB93" s="5">
        <v>0.46910000000000002</v>
      </c>
      <c r="AC93" s="5">
        <v>0.34789999999999999</v>
      </c>
      <c r="AD93" s="5">
        <v>0.34860000000000002</v>
      </c>
      <c r="AE93" s="5">
        <v>0.2586</v>
      </c>
      <c r="AF93" s="5">
        <v>0.31740000000000002</v>
      </c>
      <c r="AG93" s="5">
        <v>0.2681</v>
      </c>
      <c r="AH93" s="5">
        <v>0.49380000000000002</v>
      </c>
      <c r="AI93" s="5">
        <v>0.3448</v>
      </c>
      <c r="AJ93" s="5">
        <v>0.3836</v>
      </c>
      <c r="AK93" s="5">
        <v>0.28010000000000002</v>
      </c>
      <c r="AL93" s="5">
        <v>0.36509999999999998</v>
      </c>
      <c r="AM93" s="5">
        <v>0.2601</v>
      </c>
      <c r="AN93" s="5">
        <v>0.35370000000000001</v>
      </c>
      <c r="AO93" s="5">
        <v>0.3579</v>
      </c>
      <c r="AP93" s="5">
        <v>0.35239999999999999</v>
      </c>
    </row>
    <row r="94" spans="1:58" ht="16" customHeight="1">
      <c r="A94" s="3" t="s">
        <v>122</v>
      </c>
      <c r="B94" s="4">
        <v>69</v>
      </c>
      <c r="C94" s="4">
        <v>29</v>
      </c>
      <c r="D94" s="4">
        <v>40</v>
      </c>
      <c r="E94" s="4">
        <v>6</v>
      </c>
      <c r="F94" s="4">
        <v>11</v>
      </c>
      <c r="G94" s="4">
        <v>9</v>
      </c>
      <c r="H94" s="4">
        <v>18</v>
      </c>
      <c r="I94" s="4">
        <v>24</v>
      </c>
      <c r="J94" s="4">
        <v>37</v>
      </c>
      <c r="K94" s="4">
        <v>7</v>
      </c>
      <c r="L94" s="4">
        <v>10</v>
      </c>
      <c r="M94" s="4">
        <v>5</v>
      </c>
      <c r="N94" s="4">
        <v>12</v>
      </c>
      <c r="O94" s="4">
        <v>5</v>
      </c>
      <c r="P94" s="4">
        <v>42</v>
      </c>
      <c r="Q94" s="4">
        <v>16</v>
      </c>
      <c r="R94" s="4">
        <v>31</v>
      </c>
      <c r="S94" s="4">
        <v>22</v>
      </c>
      <c r="T94" s="4">
        <v>1</v>
      </c>
      <c r="U94" s="4">
        <v>4</v>
      </c>
      <c r="V94" s="4">
        <v>15</v>
      </c>
      <c r="W94" s="4">
        <v>3</v>
      </c>
      <c r="X94" s="4">
        <v>10</v>
      </c>
      <c r="Y94" s="4">
        <v>11</v>
      </c>
      <c r="Z94" s="4">
        <v>6</v>
      </c>
      <c r="AA94" s="4">
        <v>8</v>
      </c>
      <c r="AB94" s="4">
        <v>5</v>
      </c>
      <c r="AC94" s="4">
        <v>62</v>
      </c>
      <c r="AD94" s="4">
        <v>3</v>
      </c>
      <c r="AE94" s="4">
        <v>1</v>
      </c>
      <c r="AF94" s="4">
        <v>1</v>
      </c>
      <c r="AG94" s="4">
        <v>3</v>
      </c>
      <c r="AH94" s="4">
        <v>1</v>
      </c>
      <c r="AI94" s="4">
        <v>64</v>
      </c>
      <c r="AJ94" s="4">
        <v>5</v>
      </c>
      <c r="AK94" s="4">
        <v>9</v>
      </c>
      <c r="AL94" s="4">
        <v>56</v>
      </c>
      <c r="AM94" s="4">
        <v>4</v>
      </c>
      <c r="AN94" s="4">
        <v>65</v>
      </c>
      <c r="AO94" s="4">
        <v>16</v>
      </c>
      <c r="AP94" s="4">
        <v>37</v>
      </c>
    </row>
    <row r="95" spans="1:58" ht="16" customHeight="1">
      <c r="B95" s="5">
        <v>7.8600000000000003E-2</v>
      </c>
      <c r="C95" s="5">
        <v>7.4099999999999999E-2</v>
      </c>
      <c r="D95" s="5">
        <v>8.2199999999999995E-2</v>
      </c>
      <c r="E95" s="5">
        <v>4.3499999999999997E-2</v>
      </c>
      <c r="F95" s="5">
        <v>0.112</v>
      </c>
      <c r="G95" s="5">
        <v>8.3199999999999996E-2</v>
      </c>
      <c r="H95" s="5">
        <v>0.12609999999999999</v>
      </c>
      <c r="I95" s="5">
        <v>6.3299999999999995E-2</v>
      </c>
      <c r="J95" s="5">
        <v>7.7200000000000005E-2</v>
      </c>
      <c r="K95" s="5">
        <v>6.3700000000000007E-2</v>
      </c>
      <c r="L95" s="5">
        <v>5.8000000000000003E-2</v>
      </c>
      <c r="M95" s="5">
        <v>8.3199999999999996E-2</v>
      </c>
      <c r="N95" s="5">
        <v>7.5200000000000003E-2</v>
      </c>
      <c r="O95" s="5">
        <v>2.8400000000000002E-2</v>
      </c>
      <c r="P95" s="5">
        <v>0.10100000000000001</v>
      </c>
      <c r="Q95" s="5">
        <v>3.5700000000000003E-2</v>
      </c>
      <c r="R95" s="5">
        <v>0.15890000000000001</v>
      </c>
      <c r="S95" s="5">
        <v>9.4399999999999998E-2</v>
      </c>
      <c r="T95" s="5">
        <v>2.1000000000000001E-2</v>
      </c>
      <c r="U95" s="5">
        <v>6.3799999999999996E-2</v>
      </c>
      <c r="V95" s="5">
        <v>9.4299999999999995E-2</v>
      </c>
      <c r="W95" s="5">
        <v>8.8099999999999998E-2</v>
      </c>
      <c r="X95" s="5">
        <v>8.2699999999999996E-2</v>
      </c>
      <c r="Y95" s="5">
        <v>0.114</v>
      </c>
      <c r="Z95" s="5">
        <v>7.17E-2</v>
      </c>
      <c r="AA95" s="5">
        <v>8.7599999999999997E-2</v>
      </c>
      <c r="AB95" s="5">
        <v>8.5300000000000001E-2</v>
      </c>
      <c r="AC95" s="5">
        <v>8.1799999999999998E-2</v>
      </c>
      <c r="AD95" s="5">
        <v>7.7399999999999997E-2</v>
      </c>
      <c r="AE95" s="5">
        <v>2.35E-2</v>
      </c>
      <c r="AF95" s="5">
        <v>6.6799999999999998E-2</v>
      </c>
      <c r="AG95" s="5">
        <v>8.5999999999999993E-2</v>
      </c>
      <c r="AH95" s="5">
        <v>2.12E-2</v>
      </c>
      <c r="AI95" s="5">
        <v>8.0500000000000002E-2</v>
      </c>
      <c r="AJ95" s="5">
        <v>4.6600000000000003E-2</v>
      </c>
      <c r="AK95" s="5">
        <v>3.8300000000000001E-2</v>
      </c>
      <c r="AL95" s="5">
        <v>0.1009</v>
      </c>
      <c r="AM95" s="5">
        <v>7.7700000000000005E-2</v>
      </c>
      <c r="AN95" s="5">
        <v>8.3699999999999997E-2</v>
      </c>
      <c r="AO95" s="5">
        <v>4.2799999999999998E-2</v>
      </c>
      <c r="AP95" s="5">
        <v>0.1123</v>
      </c>
    </row>
    <row r="96" spans="1:58" ht="16" customHeight="1">
      <c r="A96" s="3" t="s">
        <v>124</v>
      </c>
      <c r="B96" s="4">
        <v>45</v>
      </c>
      <c r="C96" s="4">
        <v>15</v>
      </c>
      <c r="D96" s="4">
        <v>30</v>
      </c>
      <c r="E96" s="4">
        <v>13</v>
      </c>
      <c r="F96" s="4">
        <v>7</v>
      </c>
      <c r="G96" s="4">
        <v>6</v>
      </c>
      <c r="H96" s="4">
        <v>5</v>
      </c>
      <c r="I96" s="4">
        <v>14</v>
      </c>
      <c r="J96" s="4">
        <v>23</v>
      </c>
      <c r="K96" s="4">
        <v>4</v>
      </c>
      <c r="L96" s="4">
        <v>14</v>
      </c>
      <c r="M96" s="4">
        <v>5</v>
      </c>
      <c r="N96" s="4">
        <v>12</v>
      </c>
      <c r="O96" s="4">
        <v>17</v>
      </c>
      <c r="P96" s="4">
        <v>11</v>
      </c>
      <c r="Q96" s="4">
        <v>14</v>
      </c>
      <c r="R96" s="4">
        <v>18</v>
      </c>
      <c r="S96" s="4">
        <v>13</v>
      </c>
      <c r="T96" s="4">
        <v>1</v>
      </c>
      <c r="U96" s="4">
        <v>2</v>
      </c>
      <c r="V96" s="4">
        <v>24</v>
      </c>
      <c r="W96" s="4">
        <v>1</v>
      </c>
      <c r="X96" s="4">
        <v>1</v>
      </c>
      <c r="Y96" s="4">
        <v>4</v>
      </c>
      <c r="Z96" s="4">
        <v>1</v>
      </c>
      <c r="AA96" s="4">
        <v>3</v>
      </c>
      <c r="AB96" s="4">
        <v>2</v>
      </c>
      <c r="AC96" s="4">
        <v>40</v>
      </c>
      <c r="AD96" s="4">
        <v>5</v>
      </c>
      <c r="AE96" s="4">
        <v>0</v>
      </c>
      <c r="AF96" s="4">
        <v>1</v>
      </c>
      <c r="AG96" s="4">
        <v>3</v>
      </c>
      <c r="AH96" s="4">
        <v>0</v>
      </c>
      <c r="AI96" s="4">
        <v>41</v>
      </c>
      <c r="AJ96" s="4">
        <v>5</v>
      </c>
      <c r="AK96" s="4">
        <v>5</v>
      </c>
      <c r="AL96" s="4">
        <v>36</v>
      </c>
      <c r="AM96" s="4">
        <v>2</v>
      </c>
      <c r="AN96" s="4">
        <v>38</v>
      </c>
      <c r="AO96" s="4">
        <v>16</v>
      </c>
      <c r="AP96" s="4">
        <v>23</v>
      </c>
    </row>
    <row r="97" spans="1:58" ht="16" customHeight="1">
      <c r="B97" s="5">
        <v>5.1499999999999997E-2</v>
      </c>
      <c r="C97" s="5">
        <v>3.8300000000000001E-2</v>
      </c>
      <c r="D97" s="5">
        <v>6.1899999999999997E-2</v>
      </c>
      <c r="E97" s="5">
        <v>8.6999999999999994E-2</v>
      </c>
      <c r="F97" s="5">
        <v>7.0699999999999999E-2</v>
      </c>
      <c r="G97" s="5">
        <v>5.5300000000000002E-2</v>
      </c>
      <c r="H97" s="5">
        <v>3.5799999999999998E-2</v>
      </c>
      <c r="I97" s="5">
        <v>3.78E-2</v>
      </c>
      <c r="J97" s="5">
        <v>4.7500000000000001E-2</v>
      </c>
      <c r="K97" s="5">
        <v>3.32E-2</v>
      </c>
      <c r="L97" s="5">
        <v>7.9299999999999995E-2</v>
      </c>
      <c r="M97" s="5">
        <v>7.8200000000000006E-2</v>
      </c>
      <c r="N97" s="5">
        <v>7.0999999999999994E-2</v>
      </c>
      <c r="O97" s="5">
        <v>8.9200000000000002E-2</v>
      </c>
      <c r="P97" s="5">
        <v>2.5600000000000001E-2</v>
      </c>
      <c r="Q97" s="5">
        <v>3.1800000000000002E-2</v>
      </c>
      <c r="R97" s="5">
        <v>9.2700000000000005E-2</v>
      </c>
      <c r="S97" s="5">
        <v>5.5E-2</v>
      </c>
      <c r="T97" s="5">
        <v>1.4800000000000001E-2</v>
      </c>
      <c r="U97" s="5">
        <v>3.9699999999999999E-2</v>
      </c>
      <c r="V97" s="5">
        <v>0.15210000000000001</v>
      </c>
      <c r="W97" s="5">
        <v>3.0099999999999998E-2</v>
      </c>
      <c r="X97" s="5">
        <v>7.7999999999999996E-3</v>
      </c>
      <c r="Y97" s="5">
        <v>4.3299999999999998E-2</v>
      </c>
      <c r="Z97" s="5">
        <v>1.5800000000000002E-2</v>
      </c>
      <c r="AA97" s="5">
        <v>3.6400000000000002E-2</v>
      </c>
      <c r="AB97" s="5">
        <v>3.8100000000000002E-2</v>
      </c>
      <c r="AC97" s="5">
        <v>5.2400000000000002E-2</v>
      </c>
      <c r="AD97" s="5">
        <v>0.1111</v>
      </c>
      <c r="AE97" s="4" t="s">
        <v>123</v>
      </c>
      <c r="AF97" s="5">
        <v>2.7900000000000001E-2</v>
      </c>
      <c r="AG97" s="5">
        <v>9.7100000000000006E-2</v>
      </c>
      <c r="AH97" s="4" t="s">
        <v>123</v>
      </c>
      <c r="AI97" s="5">
        <v>5.1900000000000002E-2</v>
      </c>
      <c r="AJ97" s="5">
        <v>4.5199999999999997E-2</v>
      </c>
      <c r="AK97" s="5">
        <v>2.1399999999999999E-2</v>
      </c>
      <c r="AL97" s="5">
        <v>6.4799999999999996E-2</v>
      </c>
      <c r="AM97" s="5">
        <v>4.9399999999999999E-2</v>
      </c>
      <c r="AN97" s="5">
        <v>4.87E-2</v>
      </c>
      <c r="AO97" s="5">
        <v>4.2299999999999997E-2</v>
      </c>
      <c r="AP97" s="5">
        <v>7.0699999999999999E-2</v>
      </c>
    </row>
    <row r="98" spans="1:58" ht="16" customHeight="1">
      <c r="A98" s="3" t="s">
        <v>125</v>
      </c>
      <c r="B98" s="4">
        <v>20</v>
      </c>
      <c r="C98" s="4">
        <v>1</v>
      </c>
      <c r="D98" s="4">
        <v>19</v>
      </c>
      <c r="E98" s="4">
        <v>3</v>
      </c>
      <c r="F98" s="4">
        <v>4</v>
      </c>
      <c r="G98" s="4">
        <v>3</v>
      </c>
      <c r="H98" s="4">
        <v>1</v>
      </c>
      <c r="I98" s="4">
        <v>9</v>
      </c>
      <c r="J98" s="4">
        <v>5</v>
      </c>
      <c r="K98" s="4">
        <v>5</v>
      </c>
      <c r="L98" s="4">
        <v>4</v>
      </c>
      <c r="M98" s="4">
        <v>1</v>
      </c>
      <c r="N98" s="4">
        <v>2</v>
      </c>
      <c r="O98" s="4">
        <v>6</v>
      </c>
      <c r="P98" s="4">
        <v>10</v>
      </c>
      <c r="Q98" s="4">
        <v>14</v>
      </c>
      <c r="R98" s="4">
        <v>1</v>
      </c>
      <c r="S98" s="4">
        <v>6</v>
      </c>
      <c r="T98" s="4">
        <v>0</v>
      </c>
      <c r="U98" s="4">
        <v>1</v>
      </c>
      <c r="V98" s="4">
        <v>2</v>
      </c>
      <c r="W98" s="4">
        <v>0</v>
      </c>
      <c r="X98" s="4">
        <v>4</v>
      </c>
      <c r="Y98" s="4">
        <v>1</v>
      </c>
      <c r="Z98" s="4">
        <v>4</v>
      </c>
      <c r="AA98" s="4">
        <v>5</v>
      </c>
      <c r="AB98" s="4">
        <v>1</v>
      </c>
      <c r="AC98" s="4">
        <v>18</v>
      </c>
      <c r="AD98" s="4">
        <v>1</v>
      </c>
      <c r="AE98" s="4">
        <v>2</v>
      </c>
      <c r="AF98" s="4">
        <v>0</v>
      </c>
      <c r="AG98" s="4">
        <v>0</v>
      </c>
      <c r="AH98" s="4">
        <v>0</v>
      </c>
      <c r="AI98" s="4">
        <v>20</v>
      </c>
      <c r="AJ98" s="4">
        <v>3</v>
      </c>
      <c r="AK98" s="4">
        <v>1</v>
      </c>
      <c r="AL98" s="4">
        <v>17</v>
      </c>
      <c r="AM98" s="4">
        <v>8</v>
      </c>
      <c r="AN98" s="4">
        <v>12</v>
      </c>
      <c r="AO98" s="4">
        <v>8</v>
      </c>
      <c r="AP98" s="4">
        <v>11</v>
      </c>
    </row>
    <row r="99" spans="1:58" ht="16" customHeight="1">
      <c r="B99" s="5">
        <v>2.3400000000000001E-2</v>
      </c>
      <c r="C99" s="5">
        <v>3.5000000000000001E-3</v>
      </c>
      <c r="D99" s="5">
        <v>3.8899999999999997E-2</v>
      </c>
      <c r="E99" s="5">
        <v>2.1700000000000001E-2</v>
      </c>
      <c r="F99" s="5">
        <v>3.9699999999999999E-2</v>
      </c>
      <c r="G99" s="5">
        <v>2.87E-2</v>
      </c>
      <c r="H99" s="5">
        <v>6.6E-3</v>
      </c>
      <c r="I99" s="5">
        <v>2.46E-2</v>
      </c>
      <c r="J99" s="5">
        <v>1.12E-2</v>
      </c>
      <c r="K99" s="5">
        <v>5.0500000000000003E-2</v>
      </c>
      <c r="L99" s="5">
        <v>2.3599999999999999E-2</v>
      </c>
      <c r="M99" s="5">
        <v>1.09E-2</v>
      </c>
      <c r="N99" s="5">
        <v>1.09E-2</v>
      </c>
      <c r="O99" s="5">
        <v>3.4599999999999999E-2</v>
      </c>
      <c r="P99" s="5">
        <v>2.3E-2</v>
      </c>
      <c r="Q99" s="5">
        <v>3.0599999999999999E-2</v>
      </c>
      <c r="R99" s="5">
        <v>5.1000000000000004E-3</v>
      </c>
      <c r="S99" s="5">
        <v>2.46E-2</v>
      </c>
      <c r="T99" s="4" t="s">
        <v>123</v>
      </c>
      <c r="U99" s="5">
        <v>1.37E-2</v>
      </c>
      <c r="V99" s="5">
        <v>1.35E-2</v>
      </c>
      <c r="W99" s="4" t="s">
        <v>123</v>
      </c>
      <c r="X99" s="5">
        <v>3.3799999999999997E-2</v>
      </c>
      <c r="Y99" s="5">
        <v>1.34E-2</v>
      </c>
      <c r="Z99" s="5">
        <v>4.5900000000000003E-2</v>
      </c>
      <c r="AA99" s="5">
        <v>5.8799999999999998E-2</v>
      </c>
      <c r="AB99" s="5">
        <v>1.72E-2</v>
      </c>
      <c r="AC99" s="5">
        <v>2.3699999999999999E-2</v>
      </c>
      <c r="AD99" s="5">
        <v>1.2E-2</v>
      </c>
      <c r="AE99" s="5">
        <v>3.3399999999999999E-2</v>
      </c>
      <c r="AF99" s="5">
        <v>1.8599999999999998E-2</v>
      </c>
      <c r="AG99" s="4" t="s">
        <v>123</v>
      </c>
      <c r="AH99" s="5">
        <v>1.4200000000000001E-2</v>
      </c>
      <c r="AI99" s="5">
        <v>2.4799999999999999E-2</v>
      </c>
      <c r="AJ99" s="5">
        <v>2.6100000000000002E-2</v>
      </c>
      <c r="AK99" s="5">
        <v>5.7000000000000002E-3</v>
      </c>
      <c r="AL99" s="5">
        <v>2.9899999999999999E-2</v>
      </c>
      <c r="AM99" s="5">
        <v>0.17150000000000001</v>
      </c>
      <c r="AN99" s="5">
        <v>1.52E-2</v>
      </c>
      <c r="AO99" s="5">
        <v>2.12E-2</v>
      </c>
      <c r="AP99" s="5">
        <v>3.2399999999999998E-2</v>
      </c>
    </row>
    <row r="100" spans="1:58" ht="16" customHeight="1">
      <c r="A100" s="3" t="s">
        <v>126</v>
      </c>
      <c r="B100" s="4">
        <v>6</v>
      </c>
      <c r="C100" s="4">
        <v>5</v>
      </c>
      <c r="D100" s="4">
        <v>1</v>
      </c>
      <c r="E100" s="4">
        <v>0</v>
      </c>
      <c r="F100" s="4">
        <v>0</v>
      </c>
      <c r="G100" s="4">
        <v>3</v>
      </c>
      <c r="H100" s="4">
        <v>1</v>
      </c>
      <c r="I100" s="4">
        <v>2</v>
      </c>
      <c r="J100" s="4">
        <v>4</v>
      </c>
      <c r="K100" s="4">
        <v>0</v>
      </c>
      <c r="L100" s="4">
        <v>1</v>
      </c>
      <c r="M100" s="4">
        <v>1</v>
      </c>
      <c r="N100" s="4">
        <v>0</v>
      </c>
      <c r="O100" s="4">
        <v>3</v>
      </c>
      <c r="P100" s="4">
        <v>2</v>
      </c>
      <c r="Q100" s="4">
        <v>5</v>
      </c>
      <c r="R100" s="4">
        <v>0</v>
      </c>
      <c r="S100" s="4">
        <v>2</v>
      </c>
      <c r="T100" s="4">
        <v>0</v>
      </c>
      <c r="U100" s="4">
        <v>0</v>
      </c>
      <c r="V100" s="4">
        <v>0</v>
      </c>
      <c r="W100" s="4">
        <v>0</v>
      </c>
      <c r="X100" s="4">
        <v>1</v>
      </c>
      <c r="Y100" s="4">
        <v>2</v>
      </c>
      <c r="Z100" s="4">
        <v>4</v>
      </c>
      <c r="AA100" s="4">
        <v>0</v>
      </c>
      <c r="AB100" s="4">
        <v>0</v>
      </c>
      <c r="AC100" s="4">
        <v>6</v>
      </c>
      <c r="AD100" s="4">
        <v>0</v>
      </c>
      <c r="AE100" s="4">
        <v>0</v>
      </c>
      <c r="AF100" s="4">
        <v>0</v>
      </c>
      <c r="AG100" s="4">
        <v>1</v>
      </c>
      <c r="AH100" s="4">
        <v>0</v>
      </c>
      <c r="AI100" s="4">
        <v>5</v>
      </c>
      <c r="AJ100" s="4">
        <v>0</v>
      </c>
      <c r="AK100" s="4">
        <v>3</v>
      </c>
      <c r="AL100" s="4">
        <v>3</v>
      </c>
      <c r="AM100" s="4">
        <v>0</v>
      </c>
      <c r="AN100" s="4">
        <v>4</v>
      </c>
      <c r="AO100" s="4">
        <v>0</v>
      </c>
      <c r="AP100" s="4">
        <v>1</v>
      </c>
    </row>
    <row r="101" spans="1:58" ht="16" customHeight="1">
      <c r="B101" s="5">
        <v>7.4000000000000003E-3</v>
      </c>
      <c r="C101" s="5">
        <v>1.32E-2</v>
      </c>
      <c r="D101" s="5">
        <v>2.8E-3</v>
      </c>
      <c r="E101" s="4" t="s">
        <v>123</v>
      </c>
      <c r="F101" s="4" t="s">
        <v>123</v>
      </c>
      <c r="G101" s="5">
        <v>2.8500000000000001E-2</v>
      </c>
      <c r="H101" s="5">
        <v>9.4000000000000004E-3</v>
      </c>
      <c r="I101" s="5">
        <v>5.1999999999999998E-3</v>
      </c>
      <c r="J101" s="5">
        <v>8.9999999999999993E-3</v>
      </c>
      <c r="K101" s="5">
        <v>4.3E-3</v>
      </c>
      <c r="L101" s="5">
        <v>5.4000000000000003E-3</v>
      </c>
      <c r="M101" s="5">
        <v>1.1599999999999999E-2</v>
      </c>
      <c r="N101" s="4" t="s">
        <v>123</v>
      </c>
      <c r="O101" s="5">
        <v>1.6799999999999999E-2</v>
      </c>
      <c r="P101" s="5">
        <v>5.1000000000000004E-3</v>
      </c>
      <c r="Q101" s="5">
        <v>0.01</v>
      </c>
      <c r="R101" s="4" t="s">
        <v>123</v>
      </c>
      <c r="S101" s="5">
        <v>8.5000000000000006E-3</v>
      </c>
      <c r="T101" s="4" t="s">
        <v>123</v>
      </c>
      <c r="U101" s="4" t="s">
        <v>123</v>
      </c>
      <c r="V101" s="4" t="s">
        <v>123</v>
      </c>
      <c r="W101" s="4" t="s">
        <v>123</v>
      </c>
      <c r="X101" s="5">
        <v>7.7000000000000002E-3</v>
      </c>
      <c r="Y101" s="5">
        <v>2.07E-2</v>
      </c>
      <c r="Z101" s="5">
        <v>4.6300000000000001E-2</v>
      </c>
      <c r="AA101" s="4" t="s">
        <v>123</v>
      </c>
      <c r="AB101" s="4" t="s">
        <v>123</v>
      </c>
      <c r="AC101" s="5">
        <v>8.5000000000000006E-3</v>
      </c>
      <c r="AD101" s="4" t="s">
        <v>123</v>
      </c>
      <c r="AE101" s="4" t="s">
        <v>123</v>
      </c>
      <c r="AF101" s="4" t="s">
        <v>123</v>
      </c>
      <c r="AG101" s="5">
        <v>2.2100000000000002E-2</v>
      </c>
      <c r="AH101" s="5">
        <v>1.7100000000000001E-2</v>
      </c>
      <c r="AI101" s="5">
        <v>6.6E-3</v>
      </c>
      <c r="AJ101" s="5">
        <v>4.4000000000000003E-3</v>
      </c>
      <c r="AK101" s="5">
        <v>1.41E-2</v>
      </c>
      <c r="AL101" s="5">
        <v>5.1999999999999998E-3</v>
      </c>
      <c r="AM101" s="5">
        <v>9.4999999999999998E-3</v>
      </c>
      <c r="AN101" s="5">
        <v>5.5999999999999999E-3</v>
      </c>
      <c r="AO101" s="5">
        <v>1.1999999999999999E-3</v>
      </c>
      <c r="AP101" s="5">
        <v>3.7000000000000002E-3</v>
      </c>
    </row>
    <row r="102" spans="1:58" ht="16" customHeight="1">
      <c r="A102" s="3" t="s">
        <v>127</v>
      </c>
      <c r="B102" s="4">
        <v>735</v>
      </c>
      <c r="C102" s="4">
        <v>336</v>
      </c>
      <c r="D102" s="4">
        <v>399</v>
      </c>
      <c r="E102" s="4">
        <v>122</v>
      </c>
      <c r="F102" s="4">
        <v>78</v>
      </c>
      <c r="G102" s="4">
        <v>88</v>
      </c>
      <c r="H102" s="4">
        <v>120</v>
      </c>
      <c r="I102" s="4">
        <v>326</v>
      </c>
      <c r="J102" s="4">
        <v>411</v>
      </c>
      <c r="K102" s="4">
        <v>91</v>
      </c>
      <c r="L102" s="4">
        <v>144</v>
      </c>
      <c r="M102" s="4">
        <v>53</v>
      </c>
      <c r="N102" s="4">
        <v>140</v>
      </c>
      <c r="O102" s="4">
        <v>155</v>
      </c>
      <c r="P102" s="4">
        <v>355</v>
      </c>
      <c r="Q102" s="4">
        <v>401</v>
      </c>
      <c r="R102" s="4">
        <v>145</v>
      </c>
      <c r="S102" s="4">
        <v>189</v>
      </c>
      <c r="T102" s="4">
        <v>66</v>
      </c>
      <c r="U102" s="4">
        <v>53</v>
      </c>
      <c r="V102" s="4">
        <v>115</v>
      </c>
      <c r="W102" s="4">
        <v>30</v>
      </c>
      <c r="X102" s="4">
        <v>105</v>
      </c>
      <c r="Y102" s="4">
        <v>77</v>
      </c>
      <c r="Z102" s="4">
        <v>64</v>
      </c>
      <c r="AA102" s="4">
        <v>70</v>
      </c>
      <c r="AB102" s="4">
        <v>52</v>
      </c>
      <c r="AC102" s="4">
        <v>632</v>
      </c>
      <c r="AD102" s="4">
        <v>34</v>
      </c>
      <c r="AE102" s="4">
        <v>57</v>
      </c>
      <c r="AF102" s="4">
        <v>18</v>
      </c>
      <c r="AG102" s="4">
        <v>27</v>
      </c>
      <c r="AH102" s="4">
        <v>25</v>
      </c>
      <c r="AI102" s="4">
        <v>665</v>
      </c>
      <c r="AJ102" s="4">
        <v>90</v>
      </c>
      <c r="AK102" s="4">
        <v>205</v>
      </c>
      <c r="AL102" s="4">
        <v>440</v>
      </c>
      <c r="AM102" s="4">
        <v>33</v>
      </c>
      <c r="AN102" s="4">
        <v>655</v>
      </c>
      <c r="AO102" s="4">
        <v>339</v>
      </c>
      <c r="AP102" s="4">
        <v>258</v>
      </c>
    </row>
    <row r="103" spans="1:58" ht="16" customHeight="1">
      <c r="B103" s="5">
        <v>0.83909999999999996</v>
      </c>
      <c r="C103" s="5">
        <v>0.87080000000000002</v>
      </c>
      <c r="D103" s="5">
        <v>0.81420000000000003</v>
      </c>
      <c r="E103" s="5">
        <v>0.8478</v>
      </c>
      <c r="F103" s="5">
        <v>0.77759999999999996</v>
      </c>
      <c r="G103" s="5">
        <v>0.80420000000000003</v>
      </c>
      <c r="H103" s="5">
        <v>0.82210000000000005</v>
      </c>
      <c r="I103" s="5">
        <v>0.86909999999999998</v>
      </c>
      <c r="J103" s="5">
        <v>0.85509999999999997</v>
      </c>
      <c r="K103" s="5">
        <v>0.84830000000000005</v>
      </c>
      <c r="L103" s="5">
        <v>0.8337</v>
      </c>
      <c r="M103" s="5">
        <v>0.81620000000000004</v>
      </c>
      <c r="N103" s="5">
        <v>0.84289999999999998</v>
      </c>
      <c r="O103" s="5">
        <v>0.83099999999999996</v>
      </c>
      <c r="P103" s="5">
        <v>0.84530000000000005</v>
      </c>
      <c r="Q103" s="5">
        <v>0.89180000000000004</v>
      </c>
      <c r="R103" s="5">
        <v>0.74329999999999996</v>
      </c>
      <c r="S103" s="5">
        <v>0.8175</v>
      </c>
      <c r="T103" s="5">
        <v>0.96430000000000005</v>
      </c>
      <c r="U103" s="5">
        <v>0.88270000000000004</v>
      </c>
      <c r="V103" s="5">
        <v>0.74009999999999998</v>
      </c>
      <c r="W103" s="5">
        <v>0.88170000000000004</v>
      </c>
      <c r="X103" s="5">
        <v>0.8679</v>
      </c>
      <c r="Y103" s="5">
        <v>0.8085</v>
      </c>
      <c r="Z103" s="5">
        <v>0.82030000000000003</v>
      </c>
      <c r="AA103" s="5">
        <v>0.81720000000000004</v>
      </c>
      <c r="AB103" s="5">
        <v>0.85950000000000004</v>
      </c>
      <c r="AC103" s="5">
        <v>0.83360000000000001</v>
      </c>
      <c r="AD103" s="5">
        <v>0.79949999999999999</v>
      </c>
      <c r="AE103" s="5">
        <v>0.94310000000000005</v>
      </c>
      <c r="AF103" s="5">
        <v>0.88670000000000004</v>
      </c>
      <c r="AG103" s="5">
        <v>0.79469999999999996</v>
      </c>
      <c r="AH103" s="5">
        <v>0.94750000000000001</v>
      </c>
      <c r="AI103" s="5">
        <v>0.83620000000000005</v>
      </c>
      <c r="AJ103" s="5">
        <v>0.87770000000000004</v>
      </c>
      <c r="AK103" s="5">
        <v>0.92049999999999998</v>
      </c>
      <c r="AL103" s="5">
        <v>0.79910000000000003</v>
      </c>
      <c r="AM103" s="5">
        <v>0.69189999999999996</v>
      </c>
      <c r="AN103" s="5">
        <v>0.8468</v>
      </c>
      <c r="AO103" s="5">
        <v>0.89249999999999996</v>
      </c>
      <c r="AP103" s="5">
        <v>0.78100000000000003</v>
      </c>
    </row>
    <row r="104" spans="1:58" ht="16" customHeight="1">
      <c r="A104" s="3" t="s">
        <v>128</v>
      </c>
      <c r="B104" s="4">
        <v>66</v>
      </c>
      <c r="C104" s="4">
        <v>16</v>
      </c>
      <c r="D104" s="4">
        <v>49</v>
      </c>
      <c r="E104" s="4">
        <v>16</v>
      </c>
      <c r="F104" s="4">
        <v>11</v>
      </c>
      <c r="G104" s="4">
        <v>9</v>
      </c>
      <c r="H104" s="4">
        <v>6</v>
      </c>
      <c r="I104" s="4">
        <v>23</v>
      </c>
      <c r="J104" s="4">
        <v>28</v>
      </c>
      <c r="K104" s="4">
        <v>9</v>
      </c>
      <c r="L104" s="4">
        <v>18</v>
      </c>
      <c r="M104" s="4">
        <v>6</v>
      </c>
      <c r="N104" s="4">
        <v>14</v>
      </c>
      <c r="O104" s="4">
        <v>23</v>
      </c>
      <c r="P104" s="4">
        <v>20</v>
      </c>
      <c r="Q104" s="4">
        <v>28</v>
      </c>
      <c r="R104" s="4">
        <v>19</v>
      </c>
      <c r="S104" s="4">
        <v>18</v>
      </c>
      <c r="T104" s="4">
        <v>1</v>
      </c>
      <c r="U104" s="4">
        <v>3</v>
      </c>
      <c r="V104" s="4">
        <v>26</v>
      </c>
      <c r="W104" s="4">
        <v>1</v>
      </c>
      <c r="X104" s="4">
        <v>5</v>
      </c>
      <c r="Y104" s="4">
        <v>5</v>
      </c>
      <c r="Z104" s="4">
        <v>5</v>
      </c>
      <c r="AA104" s="4">
        <v>8</v>
      </c>
      <c r="AB104" s="4">
        <v>3</v>
      </c>
      <c r="AC104" s="4">
        <v>58</v>
      </c>
      <c r="AD104" s="4">
        <v>5</v>
      </c>
      <c r="AE104" s="4">
        <v>2</v>
      </c>
      <c r="AF104" s="4">
        <v>1</v>
      </c>
      <c r="AG104" s="4">
        <v>3</v>
      </c>
      <c r="AH104" s="4">
        <v>0</v>
      </c>
      <c r="AI104" s="4">
        <v>61</v>
      </c>
      <c r="AJ104" s="4">
        <v>7</v>
      </c>
      <c r="AK104" s="4">
        <v>6</v>
      </c>
      <c r="AL104" s="4">
        <v>52</v>
      </c>
      <c r="AM104" s="4">
        <v>11</v>
      </c>
      <c r="AN104" s="4">
        <v>49</v>
      </c>
      <c r="AO104" s="4">
        <v>24</v>
      </c>
      <c r="AP104" s="4">
        <v>34</v>
      </c>
    </row>
    <row r="105" spans="1:58" ht="16" customHeight="1">
      <c r="B105" s="5">
        <v>7.4899999999999994E-2</v>
      </c>
      <c r="C105" s="5">
        <v>4.19E-2</v>
      </c>
      <c r="D105" s="5">
        <v>0.1008</v>
      </c>
      <c r="E105" s="5">
        <v>0.1087</v>
      </c>
      <c r="F105" s="5">
        <v>0.1104</v>
      </c>
      <c r="G105" s="5">
        <v>8.4000000000000005E-2</v>
      </c>
      <c r="H105" s="5">
        <v>4.24E-2</v>
      </c>
      <c r="I105" s="5">
        <v>6.2399999999999997E-2</v>
      </c>
      <c r="J105" s="5">
        <v>5.8700000000000002E-2</v>
      </c>
      <c r="K105" s="5">
        <v>8.3699999999999997E-2</v>
      </c>
      <c r="L105" s="5">
        <v>0.10299999999999999</v>
      </c>
      <c r="M105" s="5">
        <v>8.9099999999999999E-2</v>
      </c>
      <c r="N105" s="5">
        <v>8.1900000000000001E-2</v>
      </c>
      <c r="O105" s="5">
        <v>0.12379999999999999</v>
      </c>
      <c r="P105" s="5">
        <v>4.8599999999999997E-2</v>
      </c>
      <c r="Q105" s="5">
        <v>6.25E-2</v>
      </c>
      <c r="R105" s="5">
        <v>9.7799999999999998E-2</v>
      </c>
      <c r="S105" s="5">
        <v>7.9699999999999993E-2</v>
      </c>
      <c r="T105" s="5">
        <v>1.4800000000000001E-2</v>
      </c>
      <c r="U105" s="5">
        <v>5.3400000000000003E-2</v>
      </c>
      <c r="V105" s="5">
        <v>0.1656</v>
      </c>
      <c r="W105" s="5">
        <v>3.0099999999999998E-2</v>
      </c>
      <c r="X105" s="5">
        <v>4.1700000000000001E-2</v>
      </c>
      <c r="Y105" s="5">
        <v>5.67E-2</v>
      </c>
      <c r="Z105" s="5">
        <v>6.1699999999999998E-2</v>
      </c>
      <c r="AA105" s="5">
        <v>9.5200000000000007E-2</v>
      </c>
      <c r="AB105" s="5">
        <v>5.5199999999999999E-2</v>
      </c>
      <c r="AC105" s="5">
        <v>7.6100000000000001E-2</v>
      </c>
      <c r="AD105" s="5">
        <v>0.1231</v>
      </c>
      <c r="AE105" s="5">
        <v>3.3399999999999999E-2</v>
      </c>
      <c r="AF105" s="5">
        <v>4.65E-2</v>
      </c>
      <c r="AG105" s="5">
        <v>9.7100000000000006E-2</v>
      </c>
      <c r="AH105" s="5">
        <v>1.4200000000000001E-2</v>
      </c>
      <c r="AI105" s="5">
        <v>7.6700000000000004E-2</v>
      </c>
      <c r="AJ105" s="5">
        <v>7.1300000000000002E-2</v>
      </c>
      <c r="AK105" s="5">
        <v>2.7099999999999999E-2</v>
      </c>
      <c r="AL105" s="5">
        <v>9.4799999999999995E-2</v>
      </c>
      <c r="AM105" s="5">
        <v>0.22090000000000001</v>
      </c>
      <c r="AN105" s="5">
        <v>6.3799999999999996E-2</v>
      </c>
      <c r="AO105" s="5">
        <v>6.3500000000000001E-2</v>
      </c>
      <c r="AP105" s="5">
        <v>0.10299999999999999</v>
      </c>
    </row>
    <row r="107" spans="1:58" ht="16" customHeight="1">
      <c r="A107" s="3" t="s">
        <v>129</v>
      </c>
      <c r="B107" s="5">
        <v>0.76419999999999999</v>
      </c>
      <c r="C107" s="5">
        <v>0.82889999999999997</v>
      </c>
      <c r="D107" s="5">
        <v>0.71340000000000003</v>
      </c>
      <c r="E107" s="5">
        <v>0.73909999999999998</v>
      </c>
      <c r="F107" s="5">
        <v>0.66720000000000002</v>
      </c>
      <c r="G107" s="5">
        <v>0.72019999999999995</v>
      </c>
      <c r="H107" s="5">
        <v>0.77969999999999995</v>
      </c>
      <c r="I107" s="5">
        <v>0.80669999999999997</v>
      </c>
      <c r="J107" s="5">
        <v>0.7964</v>
      </c>
      <c r="K107" s="5">
        <v>0.76459999999999995</v>
      </c>
      <c r="L107" s="5">
        <v>0.73070000000000002</v>
      </c>
      <c r="M107" s="5">
        <v>0.72709999999999997</v>
      </c>
      <c r="N107" s="5">
        <v>0.76100000000000001</v>
      </c>
      <c r="O107" s="5">
        <v>0.70720000000000005</v>
      </c>
      <c r="P107" s="5">
        <v>0.79679999999999995</v>
      </c>
      <c r="Q107" s="5">
        <v>0.82930000000000004</v>
      </c>
      <c r="R107" s="5">
        <v>0.64539999999999997</v>
      </c>
      <c r="S107" s="5">
        <v>0.73780000000000001</v>
      </c>
      <c r="T107" s="5">
        <v>0.94950000000000001</v>
      </c>
      <c r="U107" s="5">
        <v>0.82930000000000004</v>
      </c>
      <c r="V107" s="5">
        <v>0.57450000000000001</v>
      </c>
      <c r="W107" s="5">
        <v>0.85160000000000002</v>
      </c>
      <c r="X107" s="5">
        <v>0.82620000000000005</v>
      </c>
      <c r="Y107" s="5">
        <v>0.75170000000000003</v>
      </c>
      <c r="Z107" s="5">
        <v>0.75860000000000005</v>
      </c>
      <c r="AA107" s="5">
        <v>0.72199999999999998</v>
      </c>
      <c r="AB107" s="5">
        <v>0.80430000000000001</v>
      </c>
      <c r="AC107" s="5">
        <v>0.75749999999999995</v>
      </c>
      <c r="AD107" s="5">
        <v>0.6764</v>
      </c>
      <c r="AE107" s="5">
        <v>0.90969999999999995</v>
      </c>
      <c r="AF107" s="5">
        <v>0.84019999999999995</v>
      </c>
      <c r="AG107" s="5">
        <v>0.6976</v>
      </c>
      <c r="AH107" s="5">
        <v>0.93320000000000003</v>
      </c>
      <c r="AI107" s="5">
        <v>0.75949999999999995</v>
      </c>
      <c r="AJ107" s="5">
        <v>0.80630000000000002</v>
      </c>
      <c r="AK107" s="5">
        <v>0.89339999999999997</v>
      </c>
      <c r="AL107" s="5">
        <v>0.70430000000000004</v>
      </c>
      <c r="AM107" s="5">
        <v>0.47099999999999997</v>
      </c>
      <c r="AN107" s="5">
        <v>0.78290000000000004</v>
      </c>
      <c r="AO107" s="5">
        <v>0.82899999999999996</v>
      </c>
      <c r="AP107" s="5">
        <v>0.67800000000000005</v>
      </c>
    </row>
    <row r="109" spans="1:58" ht="16" customHeight="1">
      <c r="A109" s="1" t="str">
        <f>HYPERLINK("#Contents!A1","Contents")</f>
        <v>Contents</v>
      </c>
    </row>
    <row r="110" spans="1:58" ht="16" customHeight="1">
      <c r="A110" s="2" t="s">
        <v>133</v>
      </c>
      <c r="BF110" s="1" t="s">
        <v>50</v>
      </c>
    </row>
    <row r="111" spans="1:58" ht="16" customHeight="1">
      <c r="A111" s="3" t="s">
        <v>66</v>
      </c>
    </row>
    <row r="113" spans="1:42" ht="16" customHeight="1">
      <c r="B113" s="28" t="s">
        <v>67</v>
      </c>
      <c r="C113" s="25" t="s">
        <v>68</v>
      </c>
      <c r="D113" s="27"/>
      <c r="E113" s="25" t="s">
        <v>69</v>
      </c>
      <c r="F113" s="26"/>
      <c r="G113" s="26"/>
      <c r="H113" s="26"/>
      <c r="I113" s="27"/>
      <c r="J113" s="25" t="s">
        <v>70</v>
      </c>
      <c r="K113" s="26"/>
      <c r="L113" s="27"/>
      <c r="M113" s="25" t="s">
        <v>71</v>
      </c>
      <c r="N113" s="26"/>
      <c r="O113" s="26"/>
      <c r="P113" s="27"/>
      <c r="Q113" s="25" t="s">
        <v>72</v>
      </c>
      <c r="R113" s="26"/>
      <c r="S113" s="27"/>
      <c r="T113" s="25" t="s">
        <v>73</v>
      </c>
      <c r="U113" s="26"/>
      <c r="V113" s="26"/>
      <c r="W113" s="26"/>
      <c r="X113" s="26"/>
      <c r="Y113" s="26"/>
      <c r="Z113" s="26"/>
      <c r="AA113" s="26"/>
      <c r="AB113" s="26"/>
      <c r="AC113" s="26"/>
      <c r="AD113" s="26"/>
      <c r="AE113" s="27"/>
      <c r="AF113" s="25" t="s">
        <v>74</v>
      </c>
      <c r="AG113" s="26"/>
      <c r="AH113" s="26"/>
      <c r="AI113" s="27"/>
      <c r="AJ113" s="25" t="s">
        <v>75</v>
      </c>
      <c r="AK113" s="26"/>
      <c r="AL113" s="27"/>
      <c r="AM113" s="25" t="s">
        <v>76</v>
      </c>
      <c r="AN113" s="27"/>
      <c r="AO113" s="25" t="s">
        <v>77</v>
      </c>
      <c r="AP113" s="27"/>
    </row>
    <row r="114" spans="1:42" ht="52" customHeight="1">
      <c r="B114" s="29"/>
      <c r="C114" s="18" t="s">
        <v>78</v>
      </c>
      <c r="D114" s="18" t="s">
        <v>79</v>
      </c>
      <c r="E114" s="18" t="s">
        <v>80</v>
      </c>
      <c r="F114" s="18" t="s">
        <v>81</v>
      </c>
      <c r="G114" s="18" t="s">
        <v>82</v>
      </c>
      <c r="H114" s="18" t="s">
        <v>83</v>
      </c>
      <c r="I114" s="18" t="s">
        <v>84</v>
      </c>
      <c r="J114" s="18" t="s">
        <v>85</v>
      </c>
      <c r="K114" s="18" t="s">
        <v>86</v>
      </c>
      <c r="L114" s="18" t="s">
        <v>87</v>
      </c>
      <c r="M114" s="18" t="s">
        <v>88</v>
      </c>
      <c r="N114" s="18" t="s">
        <v>89</v>
      </c>
      <c r="O114" s="18" t="s">
        <v>90</v>
      </c>
      <c r="P114" s="18" t="s">
        <v>91</v>
      </c>
      <c r="Q114" s="18" t="s">
        <v>92</v>
      </c>
      <c r="R114" s="18" t="s">
        <v>93</v>
      </c>
      <c r="S114" s="18" t="s">
        <v>94</v>
      </c>
      <c r="T114" s="18" t="s">
        <v>95</v>
      </c>
      <c r="U114" s="18" t="s">
        <v>96</v>
      </c>
      <c r="V114" s="18" t="s">
        <v>97</v>
      </c>
      <c r="W114" s="18" t="s">
        <v>98</v>
      </c>
      <c r="X114" s="18" t="s">
        <v>99</v>
      </c>
      <c r="Y114" s="18" t="s">
        <v>100</v>
      </c>
      <c r="Z114" s="18" t="s">
        <v>101</v>
      </c>
      <c r="AA114" s="18" t="s">
        <v>102</v>
      </c>
      <c r="AB114" s="18" t="s">
        <v>103</v>
      </c>
      <c r="AC114" s="18" t="s">
        <v>104</v>
      </c>
      <c r="AD114" s="18" t="s">
        <v>105</v>
      </c>
      <c r="AE114" s="18" t="s">
        <v>106</v>
      </c>
      <c r="AF114" s="18" t="s">
        <v>107</v>
      </c>
      <c r="AG114" s="18" t="s">
        <v>108</v>
      </c>
      <c r="AH114" s="18" t="s">
        <v>109</v>
      </c>
      <c r="AI114" s="18" t="s">
        <v>110</v>
      </c>
      <c r="AJ114" s="18" t="s">
        <v>111</v>
      </c>
      <c r="AK114" s="18" t="s">
        <v>112</v>
      </c>
      <c r="AL114" s="18" t="s">
        <v>113</v>
      </c>
      <c r="AM114" s="18" t="s">
        <v>114</v>
      </c>
      <c r="AN114" s="18" t="s">
        <v>115</v>
      </c>
      <c r="AO114" s="18" t="s">
        <v>116</v>
      </c>
      <c r="AP114" s="19" t="s">
        <v>117</v>
      </c>
    </row>
    <row r="115" spans="1:42" ht="16" customHeight="1">
      <c r="A115" s="3" t="s">
        <v>118</v>
      </c>
      <c r="B115" s="4">
        <v>876</v>
      </c>
      <c r="C115" s="4">
        <v>296</v>
      </c>
      <c r="D115" s="4">
        <v>580</v>
      </c>
      <c r="E115" s="4">
        <v>46</v>
      </c>
      <c r="F115" s="4">
        <v>47</v>
      </c>
      <c r="G115" s="4">
        <v>58</v>
      </c>
      <c r="H115" s="4">
        <v>163</v>
      </c>
      <c r="I115" s="4">
        <v>562</v>
      </c>
      <c r="J115" s="4">
        <v>501</v>
      </c>
      <c r="K115" s="4">
        <v>120</v>
      </c>
      <c r="L115" s="4">
        <v>154</v>
      </c>
      <c r="M115" s="4">
        <v>52</v>
      </c>
      <c r="N115" s="4">
        <v>159</v>
      </c>
      <c r="O115" s="4">
        <v>136</v>
      </c>
      <c r="P115" s="4">
        <v>490</v>
      </c>
      <c r="Q115" s="4">
        <v>416</v>
      </c>
      <c r="R115" s="4">
        <v>193</v>
      </c>
      <c r="S115" s="4">
        <v>267</v>
      </c>
      <c r="T115" s="4">
        <v>44</v>
      </c>
      <c r="U115" s="4">
        <v>64</v>
      </c>
      <c r="V115" s="4">
        <v>212</v>
      </c>
      <c r="W115" s="4">
        <v>35</v>
      </c>
      <c r="X115" s="4">
        <v>102</v>
      </c>
      <c r="Y115" s="4">
        <v>113</v>
      </c>
      <c r="Z115" s="4">
        <v>79</v>
      </c>
      <c r="AA115" s="4">
        <v>57</v>
      </c>
      <c r="AB115" s="4">
        <v>89</v>
      </c>
      <c r="AC115" s="4">
        <v>795</v>
      </c>
      <c r="AD115" s="4">
        <v>36</v>
      </c>
      <c r="AE115" s="4">
        <v>28</v>
      </c>
      <c r="AF115" s="4">
        <v>29</v>
      </c>
      <c r="AG115" s="4">
        <v>31</v>
      </c>
      <c r="AH115" s="4">
        <v>32</v>
      </c>
      <c r="AI115" s="4">
        <v>784</v>
      </c>
      <c r="AJ115" s="4">
        <v>91</v>
      </c>
      <c r="AK115" s="4">
        <v>237</v>
      </c>
      <c r="AL115" s="4">
        <v>548</v>
      </c>
      <c r="AM115" s="4">
        <v>52</v>
      </c>
      <c r="AN115" s="4">
        <v>790</v>
      </c>
      <c r="AO115" s="4">
        <v>483</v>
      </c>
      <c r="AP115" s="4">
        <v>226</v>
      </c>
    </row>
    <row r="116" spans="1:42" ht="16" customHeight="1">
      <c r="A116" s="3" t="s">
        <v>119</v>
      </c>
      <c r="B116" s="4">
        <v>876</v>
      </c>
      <c r="C116" s="4">
        <v>385</v>
      </c>
      <c r="D116" s="4">
        <v>491</v>
      </c>
      <c r="E116" s="4">
        <v>144</v>
      </c>
      <c r="F116" s="4">
        <v>101</v>
      </c>
      <c r="G116" s="4">
        <v>110</v>
      </c>
      <c r="H116" s="4">
        <v>146</v>
      </c>
      <c r="I116" s="4">
        <v>375</v>
      </c>
      <c r="J116" s="4">
        <v>480</v>
      </c>
      <c r="K116" s="4">
        <v>107</v>
      </c>
      <c r="L116" s="4">
        <v>172</v>
      </c>
      <c r="M116" s="4">
        <v>65</v>
      </c>
      <c r="N116" s="4">
        <v>166</v>
      </c>
      <c r="O116" s="4">
        <v>187</v>
      </c>
      <c r="P116" s="4">
        <v>420</v>
      </c>
      <c r="Q116" s="4">
        <v>449</v>
      </c>
      <c r="R116" s="4">
        <v>195</v>
      </c>
      <c r="S116" s="4">
        <v>232</v>
      </c>
      <c r="T116" s="4">
        <v>69</v>
      </c>
      <c r="U116" s="4">
        <v>60</v>
      </c>
      <c r="V116" s="4">
        <v>155</v>
      </c>
      <c r="W116" s="4">
        <v>34</v>
      </c>
      <c r="X116" s="4">
        <v>121</v>
      </c>
      <c r="Y116" s="4">
        <v>95</v>
      </c>
      <c r="Z116" s="4">
        <v>78</v>
      </c>
      <c r="AA116" s="4">
        <v>86</v>
      </c>
      <c r="AB116" s="4">
        <v>60</v>
      </c>
      <c r="AC116" s="4">
        <v>758</v>
      </c>
      <c r="AD116" s="4">
        <v>43</v>
      </c>
      <c r="AE116" s="4">
        <v>60</v>
      </c>
      <c r="AF116" s="4">
        <v>20</v>
      </c>
      <c r="AG116" s="4">
        <v>34</v>
      </c>
      <c r="AH116" s="4">
        <v>27</v>
      </c>
      <c r="AI116" s="4">
        <v>795</v>
      </c>
      <c r="AJ116" s="4">
        <v>103</v>
      </c>
      <c r="AK116" s="4">
        <v>222</v>
      </c>
      <c r="AL116" s="4">
        <v>551</v>
      </c>
      <c r="AM116" s="4">
        <v>48</v>
      </c>
      <c r="AN116" s="4">
        <v>773</v>
      </c>
      <c r="AO116" s="4">
        <v>380</v>
      </c>
      <c r="AP116" s="4">
        <v>330</v>
      </c>
    </row>
    <row r="117" spans="1:42" ht="16" customHeight="1">
      <c r="A117" s="3" t="s">
        <v>120</v>
      </c>
      <c r="B117" s="4">
        <v>461</v>
      </c>
      <c r="C117" s="4">
        <v>209</v>
      </c>
      <c r="D117" s="4">
        <v>253</v>
      </c>
      <c r="E117" s="4">
        <v>69</v>
      </c>
      <c r="F117" s="4">
        <v>57</v>
      </c>
      <c r="G117" s="4">
        <v>65</v>
      </c>
      <c r="H117" s="4">
        <v>75</v>
      </c>
      <c r="I117" s="4">
        <v>195</v>
      </c>
      <c r="J117" s="4">
        <v>264</v>
      </c>
      <c r="K117" s="4">
        <v>43</v>
      </c>
      <c r="L117" s="4">
        <v>87</v>
      </c>
      <c r="M117" s="4">
        <v>43</v>
      </c>
      <c r="N117" s="4">
        <v>79</v>
      </c>
      <c r="O117" s="4">
        <v>111</v>
      </c>
      <c r="P117" s="4">
        <v>215</v>
      </c>
      <c r="Q117" s="4">
        <v>229</v>
      </c>
      <c r="R117" s="4">
        <v>97</v>
      </c>
      <c r="S117" s="4">
        <v>135</v>
      </c>
      <c r="T117" s="4">
        <v>42</v>
      </c>
      <c r="U117" s="4">
        <v>36</v>
      </c>
      <c r="V117" s="4">
        <v>77</v>
      </c>
      <c r="W117" s="4">
        <v>10</v>
      </c>
      <c r="X117" s="4">
        <v>73</v>
      </c>
      <c r="Y117" s="4">
        <v>57</v>
      </c>
      <c r="Z117" s="4">
        <v>44</v>
      </c>
      <c r="AA117" s="4">
        <v>41</v>
      </c>
      <c r="AB117" s="4">
        <v>35</v>
      </c>
      <c r="AC117" s="4">
        <v>416</v>
      </c>
      <c r="AD117" s="4">
        <v>17</v>
      </c>
      <c r="AE117" s="4">
        <v>21</v>
      </c>
      <c r="AF117" s="4">
        <v>5</v>
      </c>
      <c r="AG117" s="4">
        <v>18</v>
      </c>
      <c r="AH117" s="4">
        <v>9</v>
      </c>
      <c r="AI117" s="4">
        <v>429</v>
      </c>
      <c r="AJ117" s="4">
        <v>45</v>
      </c>
      <c r="AK117" s="4">
        <v>127</v>
      </c>
      <c r="AL117" s="4">
        <v>289</v>
      </c>
      <c r="AM117" s="4">
        <v>24</v>
      </c>
      <c r="AN117" s="4">
        <v>409</v>
      </c>
      <c r="AO117" s="4">
        <v>207</v>
      </c>
      <c r="AP117" s="4">
        <v>175</v>
      </c>
    </row>
    <row r="118" spans="1:42" ht="16" customHeight="1">
      <c r="B118" s="5">
        <v>0.52649999999999997</v>
      </c>
      <c r="C118" s="5">
        <v>0.54120000000000001</v>
      </c>
      <c r="D118" s="5">
        <v>0.51500000000000001</v>
      </c>
      <c r="E118" s="5">
        <v>0.4783</v>
      </c>
      <c r="F118" s="5">
        <v>0.56969999999999998</v>
      </c>
      <c r="G118" s="5">
        <v>0.58860000000000001</v>
      </c>
      <c r="H118" s="5">
        <v>0.51429999999999998</v>
      </c>
      <c r="I118" s="5">
        <v>0.52010000000000001</v>
      </c>
      <c r="J118" s="5">
        <v>0.55049999999999999</v>
      </c>
      <c r="K118" s="5">
        <v>0.40350000000000003</v>
      </c>
      <c r="L118" s="5">
        <v>0.50409999999999999</v>
      </c>
      <c r="M118" s="5">
        <v>0.64959999999999996</v>
      </c>
      <c r="N118" s="5">
        <v>0.47649999999999998</v>
      </c>
      <c r="O118" s="5">
        <v>0.59309999999999996</v>
      </c>
      <c r="P118" s="5">
        <v>0.51319999999999999</v>
      </c>
      <c r="Q118" s="5">
        <v>0.51</v>
      </c>
      <c r="R118" s="5">
        <v>0.49990000000000001</v>
      </c>
      <c r="S118" s="5">
        <v>0.58109999999999995</v>
      </c>
      <c r="T118" s="5">
        <v>0.61339999999999995</v>
      </c>
      <c r="U118" s="5">
        <v>0.59489999999999998</v>
      </c>
      <c r="V118" s="5">
        <v>0.49869999999999998</v>
      </c>
      <c r="W118" s="5">
        <v>0.30470000000000003</v>
      </c>
      <c r="X118" s="5">
        <v>0.60850000000000004</v>
      </c>
      <c r="Y118" s="5">
        <v>0.60350000000000004</v>
      </c>
      <c r="Z118" s="5">
        <v>0.56699999999999995</v>
      </c>
      <c r="AA118" s="5">
        <v>0.47560000000000002</v>
      </c>
      <c r="AB118" s="5">
        <v>0.57369999999999999</v>
      </c>
      <c r="AC118" s="5">
        <v>0.54890000000000005</v>
      </c>
      <c r="AD118" s="5">
        <v>0.40379999999999999</v>
      </c>
      <c r="AE118" s="5">
        <v>0.34399999999999997</v>
      </c>
      <c r="AF118" s="5">
        <v>0.27510000000000001</v>
      </c>
      <c r="AG118" s="5">
        <v>0.52549999999999997</v>
      </c>
      <c r="AH118" s="5">
        <v>0.32440000000000002</v>
      </c>
      <c r="AI118" s="5">
        <v>0.53959999999999997</v>
      </c>
      <c r="AJ118" s="5">
        <v>0.44309999999999999</v>
      </c>
      <c r="AK118" s="5">
        <v>0.57120000000000004</v>
      </c>
      <c r="AL118" s="5">
        <v>0.52410000000000001</v>
      </c>
      <c r="AM118" s="5">
        <v>0.49990000000000001</v>
      </c>
      <c r="AN118" s="5">
        <v>0.52859999999999996</v>
      </c>
      <c r="AO118" s="5">
        <v>0.54510000000000003</v>
      </c>
      <c r="AP118" s="5">
        <v>0.5292</v>
      </c>
    </row>
    <row r="119" spans="1:42" ht="16" customHeight="1">
      <c r="A119" s="3" t="s">
        <v>121</v>
      </c>
      <c r="B119" s="4">
        <v>304</v>
      </c>
      <c r="C119" s="4">
        <v>137</v>
      </c>
      <c r="D119" s="4">
        <v>166</v>
      </c>
      <c r="E119" s="4">
        <v>53</v>
      </c>
      <c r="F119" s="4">
        <v>28</v>
      </c>
      <c r="G119" s="4">
        <v>36</v>
      </c>
      <c r="H119" s="4">
        <v>54</v>
      </c>
      <c r="I119" s="4">
        <v>132</v>
      </c>
      <c r="J119" s="4">
        <v>172</v>
      </c>
      <c r="K119" s="4">
        <v>31</v>
      </c>
      <c r="L119" s="4">
        <v>63</v>
      </c>
      <c r="M119" s="4">
        <v>19</v>
      </c>
      <c r="N119" s="4">
        <v>64</v>
      </c>
      <c r="O119" s="4">
        <v>62</v>
      </c>
      <c r="P119" s="4">
        <v>143</v>
      </c>
      <c r="Q119" s="4">
        <v>163</v>
      </c>
      <c r="R119" s="4">
        <v>75</v>
      </c>
      <c r="S119" s="4">
        <v>66</v>
      </c>
      <c r="T119" s="4">
        <v>16</v>
      </c>
      <c r="U119" s="4">
        <v>19</v>
      </c>
      <c r="V119" s="4">
        <v>52</v>
      </c>
      <c r="W119" s="4">
        <v>18</v>
      </c>
      <c r="X119" s="4">
        <v>40</v>
      </c>
      <c r="Y119" s="4">
        <v>27</v>
      </c>
      <c r="Z119" s="4">
        <v>19</v>
      </c>
      <c r="AA119" s="4">
        <v>38</v>
      </c>
      <c r="AB119" s="4">
        <v>17</v>
      </c>
      <c r="AC119" s="4">
        <v>247</v>
      </c>
      <c r="AD119" s="4">
        <v>16</v>
      </c>
      <c r="AE119" s="4">
        <v>34</v>
      </c>
      <c r="AF119" s="4">
        <v>8</v>
      </c>
      <c r="AG119" s="4">
        <v>14</v>
      </c>
      <c r="AH119" s="4">
        <v>14</v>
      </c>
      <c r="AI119" s="4">
        <v>269</v>
      </c>
      <c r="AJ119" s="4">
        <v>39</v>
      </c>
      <c r="AK119" s="4">
        <v>67</v>
      </c>
      <c r="AL119" s="4">
        <v>198</v>
      </c>
      <c r="AM119" s="4">
        <v>9</v>
      </c>
      <c r="AN119" s="4">
        <v>279</v>
      </c>
      <c r="AO119" s="4">
        <v>130</v>
      </c>
      <c r="AP119" s="4">
        <v>118</v>
      </c>
    </row>
    <row r="120" spans="1:42" ht="16" customHeight="1">
      <c r="B120" s="5">
        <v>0.34689999999999999</v>
      </c>
      <c r="C120" s="5">
        <v>0.35649999999999998</v>
      </c>
      <c r="D120" s="5">
        <v>0.33929999999999999</v>
      </c>
      <c r="E120" s="5">
        <v>0.36959999999999998</v>
      </c>
      <c r="F120" s="5">
        <v>0.28210000000000002</v>
      </c>
      <c r="G120" s="5">
        <v>0.32540000000000002</v>
      </c>
      <c r="H120" s="5">
        <v>0.371</v>
      </c>
      <c r="I120" s="5">
        <v>0.35239999999999999</v>
      </c>
      <c r="J120" s="5">
        <v>0.35759999999999997</v>
      </c>
      <c r="K120" s="5">
        <v>0.29330000000000001</v>
      </c>
      <c r="L120" s="5">
        <v>0.36849999999999999</v>
      </c>
      <c r="M120" s="5">
        <v>0.28360000000000002</v>
      </c>
      <c r="N120" s="5">
        <v>0.3881</v>
      </c>
      <c r="O120" s="5">
        <v>0.33329999999999999</v>
      </c>
      <c r="P120" s="5">
        <v>0.34179999999999999</v>
      </c>
      <c r="Q120" s="5">
        <v>0.36209999999999998</v>
      </c>
      <c r="R120" s="5">
        <v>0.38700000000000001</v>
      </c>
      <c r="S120" s="5">
        <v>0.28360000000000002</v>
      </c>
      <c r="T120" s="5">
        <v>0.2276</v>
      </c>
      <c r="U120" s="5">
        <v>0.32140000000000002</v>
      </c>
      <c r="V120" s="5">
        <v>0.33600000000000002</v>
      </c>
      <c r="W120" s="5">
        <v>0.52639999999999998</v>
      </c>
      <c r="X120" s="5">
        <v>0.33139999999999997</v>
      </c>
      <c r="Y120" s="5">
        <v>0.28770000000000001</v>
      </c>
      <c r="Z120" s="5">
        <v>0.24779999999999999</v>
      </c>
      <c r="AA120" s="5">
        <v>0.4425</v>
      </c>
      <c r="AB120" s="5">
        <v>0.27679999999999999</v>
      </c>
      <c r="AC120" s="5">
        <v>0.32519999999999999</v>
      </c>
      <c r="AD120" s="5">
        <v>0.37040000000000001</v>
      </c>
      <c r="AE120" s="5">
        <v>0.56579999999999997</v>
      </c>
      <c r="AF120" s="5">
        <v>0.38869999999999999</v>
      </c>
      <c r="AG120" s="5">
        <v>0.40079999999999999</v>
      </c>
      <c r="AH120" s="5">
        <v>0.51639999999999997</v>
      </c>
      <c r="AI120" s="5">
        <v>0.33779999999999999</v>
      </c>
      <c r="AJ120" s="5">
        <v>0.37919999999999998</v>
      </c>
      <c r="AK120" s="5">
        <v>0.30309999999999998</v>
      </c>
      <c r="AL120" s="5">
        <v>0.35849999999999999</v>
      </c>
      <c r="AM120" s="5">
        <v>0.1893</v>
      </c>
      <c r="AN120" s="5">
        <v>0.3604</v>
      </c>
      <c r="AO120" s="5">
        <v>0.34110000000000001</v>
      </c>
      <c r="AP120" s="5">
        <v>0.35849999999999999</v>
      </c>
    </row>
    <row r="121" spans="1:42" ht="16" customHeight="1">
      <c r="A121" s="3" t="s">
        <v>122</v>
      </c>
      <c r="B121" s="4">
        <v>58</v>
      </c>
      <c r="C121" s="4">
        <v>22</v>
      </c>
      <c r="D121" s="4">
        <v>37</v>
      </c>
      <c r="E121" s="4">
        <v>6</v>
      </c>
      <c r="F121" s="4">
        <v>11</v>
      </c>
      <c r="G121" s="4">
        <v>6</v>
      </c>
      <c r="H121" s="4">
        <v>9</v>
      </c>
      <c r="I121" s="4">
        <v>27</v>
      </c>
      <c r="J121" s="4">
        <v>20</v>
      </c>
      <c r="K121" s="4">
        <v>22</v>
      </c>
      <c r="L121" s="4">
        <v>11</v>
      </c>
      <c r="M121" s="4">
        <v>1</v>
      </c>
      <c r="N121" s="4">
        <v>14</v>
      </c>
      <c r="O121" s="4">
        <v>8</v>
      </c>
      <c r="P121" s="4">
        <v>29</v>
      </c>
      <c r="Q121" s="4">
        <v>24</v>
      </c>
      <c r="R121" s="4">
        <v>19</v>
      </c>
      <c r="S121" s="4">
        <v>16</v>
      </c>
      <c r="T121" s="4">
        <v>4</v>
      </c>
      <c r="U121" s="4">
        <v>3</v>
      </c>
      <c r="V121" s="4">
        <v>12</v>
      </c>
      <c r="W121" s="4">
        <v>3</v>
      </c>
      <c r="X121" s="4">
        <v>5</v>
      </c>
      <c r="Y121" s="4">
        <v>5</v>
      </c>
      <c r="Z121" s="4">
        <v>8</v>
      </c>
      <c r="AA121" s="4">
        <v>5</v>
      </c>
      <c r="AB121" s="4">
        <v>8</v>
      </c>
      <c r="AC121" s="4">
        <v>52</v>
      </c>
      <c r="AD121" s="4">
        <v>3</v>
      </c>
      <c r="AE121" s="4">
        <v>3</v>
      </c>
      <c r="AF121" s="4">
        <v>1</v>
      </c>
      <c r="AG121" s="4">
        <v>3</v>
      </c>
      <c r="AH121" s="4">
        <v>3</v>
      </c>
      <c r="AI121" s="4">
        <v>52</v>
      </c>
      <c r="AJ121" s="4">
        <v>9</v>
      </c>
      <c r="AK121" s="4">
        <v>17</v>
      </c>
      <c r="AL121" s="4">
        <v>33</v>
      </c>
      <c r="AM121" s="4">
        <v>5</v>
      </c>
      <c r="AN121" s="4">
        <v>46</v>
      </c>
      <c r="AO121" s="4">
        <v>24</v>
      </c>
      <c r="AP121" s="4">
        <v>15</v>
      </c>
    </row>
    <row r="122" spans="1:42" ht="16" customHeight="1">
      <c r="B122" s="5">
        <v>6.6600000000000006E-2</v>
      </c>
      <c r="C122" s="5">
        <v>5.5899999999999998E-2</v>
      </c>
      <c r="D122" s="5">
        <v>7.4999999999999997E-2</v>
      </c>
      <c r="E122" s="5">
        <v>4.3499999999999997E-2</v>
      </c>
      <c r="F122" s="5">
        <v>0.1052</v>
      </c>
      <c r="G122" s="5">
        <v>5.7500000000000002E-2</v>
      </c>
      <c r="H122" s="5">
        <v>5.8599999999999999E-2</v>
      </c>
      <c r="I122" s="5">
        <v>7.0900000000000005E-2</v>
      </c>
      <c r="J122" s="5">
        <v>4.1700000000000001E-2</v>
      </c>
      <c r="K122" s="5">
        <v>0.20430000000000001</v>
      </c>
      <c r="L122" s="5">
        <v>6.54E-2</v>
      </c>
      <c r="M122" s="5">
        <v>8.0999999999999996E-3</v>
      </c>
      <c r="N122" s="5">
        <v>8.7400000000000005E-2</v>
      </c>
      <c r="O122" s="5">
        <v>4.2999999999999997E-2</v>
      </c>
      <c r="P122" s="5">
        <v>7.0199999999999999E-2</v>
      </c>
      <c r="Q122" s="5">
        <v>5.2999999999999999E-2</v>
      </c>
      <c r="R122" s="5">
        <v>9.7199999999999995E-2</v>
      </c>
      <c r="S122" s="5">
        <v>6.7199999999999996E-2</v>
      </c>
      <c r="T122" s="5">
        <v>5.4899999999999997E-2</v>
      </c>
      <c r="U122" s="5">
        <v>4.6800000000000001E-2</v>
      </c>
      <c r="V122" s="5">
        <v>7.4300000000000005E-2</v>
      </c>
      <c r="W122" s="5">
        <v>7.8E-2</v>
      </c>
      <c r="X122" s="5">
        <v>4.41E-2</v>
      </c>
      <c r="Y122" s="5">
        <v>5.3800000000000001E-2</v>
      </c>
      <c r="Z122" s="5">
        <v>0.1091</v>
      </c>
      <c r="AA122" s="5">
        <v>5.7000000000000002E-2</v>
      </c>
      <c r="AB122" s="5">
        <v>0.12590000000000001</v>
      </c>
      <c r="AC122" s="5">
        <v>6.88E-2</v>
      </c>
      <c r="AD122" s="5">
        <v>6.3299999999999995E-2</v>
      </c>
      <c r="AE122" s="5">
        <v>5.6899999999999999E-2</v>
      </c>
      <c r="AF122" s="5">
        <v>5.0700000000000002E-2</v>
      </c>
      <c r="AG122" s="5">
        <v>7.3700000000000002E-2</v>
      </c>
      <c r="AH122" s="5">
        <v>9.9199999999999997E-2</v>
      </c>
      <c r="AI122" s="5">
        <v>6.5600000000000006E-2</v>
      </c>
      <c r="AJ122" s="5">
        <v>8.3400000000000002E-2</v>
      </c>
      <c r="AK122" s="5">
        <v>7.46E-2</v>
      </c>
      <c r="AL122" s="5">
        <v>6.0299999999999999E-2</v>
      </c>
      <c r="AM122" s="5">
        <v>0.1145</v>
      </c>
      <c r="AN122" s="5">
        <v>5.9700000000000003E-2</v>
      </c>
      <c r="AO122" s="5">
        <v>6.3700000000000007E-2</v>
      </c>
      <c r="AP122" s="5">
        <v>4.58E-2</v>
      </c>
    </row>
    <row r="123" spans="1:42" ht="16" customHeight="1">
      <c r="A123" s="3" t="s">
        <v>124</v>
      </c>
      <c r="B123" s="4">
        <v>18</v>
      </c>
      <c r="C123" s="4">
        <v>6</v>
      </c>
      <c r="D123" s="4">
        <v>12</v>
      </c>
      <c r="E123" s="4">
        <v>3</v>
      </c>
      <c r="F123" s="4">
        <v>1</v>
      </c>
      <c r="G123" s="4">
        <v>3</v>
      </c>
      <c r="H123" s="4">
        <v>2</v>
      </c>
      <c r="I123" s="4">
        <v>9</v>
      </c>
      <c r="J123" s="4">
        <v>7</v>
      </c>
      <c r="K123" s="4">
        <v>3</v>
      </c>
      <c r="L123" s="4">
        <v>5</v>
      </c>
      <c r="M123" s="4">
        <v>0</v>
      </c>
      <c r="N123" s="4">
        <v>0</v>
      </c>
      <c r="O123" s="4">
        <v>2</v>
      </c>
      <c r="P123" s="4">
        <v>12</v>
      </c>
      <c r="Q123" s="4">
        <v>9</v>
      </c>
      <c r="R123" s="4">
        <v>3</v>
      </c>
      <c r="S123" s="4">
        <v>6</v>
      </c>
      <c r="T123" s="4">
        <v>0</v>
      </c>
      <c r="U123" s="4">
        <v>1</v>
      </c>
      <c r="V123" s="4">
        <v>5</v>
      </c>
      <c r="W123" s="4">
        <v>3</v>
      </c>
      <c r="X123" s="4">
        <v>1</v>
      </c>
      <c r="Y123" s="4">
        <v>1</v>
      </c>
      <c r="Z123" s="4">
        <v>2</v>
      </c>
      <c r="AA123" s="4">
        <v>1</v>
      </c>
      <c r="AB123" s="4">
        <v>1</v>
      </c>
      <c r="AC123" s="4">
        <v>16</v>
      </c>
      <c r="AD123" s="4">
        <v>2</v>
      </c>
      <c r="AE123" s="4">
        <v>0</v>
      </c>
      <c r="AF123" s="4">
        <v>0</v>
      </c>
      <c r="AG123" s="4">
        <v>0</v>
      </c>
      <c r="AH123" s="4">
        <v>1</v>
      </c>
      <c r="AI123" s="4">
        <v>16</v>
      </c>
      <c r="AJ123" s="4">
        <v>2</v>
      </c>
      <c r="AK123" s="4">
        <v>5</v>
      </c>
      <c r="AL123" s="4">
        <v>11</v>
      </c>
      <c r="AM123" s="4">
        <v>3</v>
      </c>
      <c r="AN123" s="4">
        <v>15</v>
      </c>
      <c r="AO123" s="4">
        <v>6</v>
      </c>
      <c r="AP123" s="4">
        <v>10</v>
      </c>
    </row>
    <row r="124" spans="1:42" ht="16" customHeight="1">
      <c r="B124" s="5">
        <v>2.0299999999999999E-2</v>
      </c>
      <c r="C124" s="5">
        <v>1.6199999999999999E-2</v>
      </c>
      <c r="D124" s="5">
        <v>2.35E-2</v>
      </c>
      <c r="E124" s="5">
        <v>2.1700000000000001E-2</v>
      </c>
      <c r="F124" s="5">
        <v>1.18E-2</v>
      </c>
      <c r="G124" s="5">
        <v>2.8500000000000001E-2</v>
      </c>
      <c r="H124" s="5">
        <v>1.03E-2</v>
      </c>
      <c r="I124" s="5">
        <v>2.35E-2</v>
      </c>
      <c r="J124" s="5">
        <v>1.5599999999999999E-2</v>
      </c>
      <c r="K124" s="5">
        <v>2.4E-2</v>
      </c>
      <c r="L124" s="5">
        <v>2.6599999999999999E-2</v>
      </c>
      <c r="M124" s="4" t="s">
        <v>123</v>
      </c>
      <c r="N124" s="5">
        <v>2.8E-3</v>
      </c>
      <c r="O124" s="5">
        <v>8.5000000000000006E-3</v>
      </c>
      <c r="P124" s="5">
        <v>2.87E-2</v>
      </c>
      <c r="Q124" s="5">
        <v>1.9E-2</v>
      </c>
      <c r="R124" s="5">
        <v>1.4999999999999999E-2</v>
      </c>
      <c r="S124" s="5">
        <v>2.7199999999999998E-2</v>
      </c>
      <c r="T124" s="4" t="s">
        <v>123</v>
      </c>
      <c r="U124" s="5">
        <v>1.8499999999999999E-2</v>
      </c>
      <c r="V124" s="5">
        <v>3.5000000000000003E-2</v>
      </c>
      <c r="W124" s="5">
        <v>9.0899999999999995E-2</v>
      </c>
      <c r="X124" s="5">
        <v>5.4999999999999997E-3</v>
      </c>
      <c r="Y124" s="5">
        <v>1.24E-2</v>
      </c>
      <c r="Z124" s="5">
        <v>3.2000000000000001E-2</v>
      </c>
      <c r="AA124" s="5">
        <v>7.0000000000000001E-3</v>
      </c>
      <c r="AB124" s="5">
        <v>1.83E-2</v>
      </c>
      <c r="AC124" s="5">
        <v>2.07E-2</v>
      </c>
      <c r="AD124" s="5">
        <v>4.7899999999999998E-2</v>
      </c>
      <c r="AE124" s="4" t="s">
        <v>123</v>
      </c>
      <c r="AF124" s="5">
        <v>1.9300000000000001E-2</v>
      </c>
      <c r="AG124" s="4" t="s">
        <v>123</v>
      </c>
      <c r="AH124" s="5">
        <v>3.3700000000000001E-2</v>
      </c>
      <c r="AI124" s="5">
        <v>2.07E-2</v>
      </c>
      <c r="AJ124" s="5">
        <v>2.1600000000000001E-2</v>
      </c>
      <c r="AK124" s="5">
        <v>2.1399999999999999E-2</v>
      </c>
      <c r="AL124" s="5">
        <v>1.9599999999999999E-2</v>
      </c>
      <c r="AM124" s="5">
        <v>6.0900000000000003E-2</v>
      </c>
      <c r="AN124" s="5">
        <v>1.9199999999999998E-2</v>
      </c>
      <c r="AO124" s="5">
        <v>1.49E-2</v>
      </c>
      <c r="AP124" s="5">
        <v>3.1800000000000002E-2</v>
      </c>
    </row>
    <row r="125" spans="1:42" ht="16" customHeight="1">
      <c r="A125" s="3" t="s">
        <v>125</v>
      </c>
      <c r="B125" s="4">
        <v>22</v>
      </c>
      <c r="C125" s="4">
        <v>3</v>
      </c>
      <c r="D125" s="4">
        <v>19</v>
      </c>
      <c r="E125" s="4">
        <v>6</v>
      </c>
      <c r="F125" s="4">
        <v>3</v>
      </c>
      <c r="G125" s="4">
        <v>0</v>
      </c>
      <c r="H125" s="4">
        <v>4</v>
      </c>
      <c r="I125" s="4">
        <v>8</v>
      </c>
      <c r="J125" s="4">
        <v>14</v>
      </c>
      <c r="K125" s="4">
        <v>5</v>
      </c>
      <c r="L125" s="4">
        <v>2</v>
      </c>
      <c r="M125" s="4">
        <v>1</v>
      </c>
      <c r="N125" s="4">
        <v>7</v>
      </c>
      <c r="O125" s="4">
        <v>4</v>
      </c>
      <c r="P125" s="4">
        <v>10</v>
      </c>
      <c r="Q125" s="4">
        <v>16</v>
      </c>
      <c r="R125" s="4">
        <v>0</v>
      </c>
      <c r="S125" s="4">
        <v>5</v>
      </c>
      <c r="T125" s="4">
        <v>4</v>
      </c>
      <c r="U125" s="4">
        <v>1</v>
      </c>
      <c r="V125" s="4">
        <v>8</v>
      </c>
      <c r="W125" s="4">
        <v>0</v>
      </c>
      <c r="X125" s="4">
        <v>1</v>
      </c>
      <c r="Y125" s="4">
        <v>2</v>
      </c>
      <c r="Z125" s="4">
        <v>0</v>
      </c>
      <c r="AA125" s="4">
        <v>2</v>
      </c>
      <c r="AB125" s="4">
        <v>0</v>
      </c>
      <c r="AC125" s="4">
        <v>18</v>
      </c>
      <c r="AD125" s="4">
        <v>1</v>
      </c>
      <c r="AE125" s="4">
        <v>2</v>
      </c>
      <c r="AF125" s="4">
        <v>4</v>
      </c>
      <c r="AG125" s="4">
        <v>0</v>
      </c>
      <c r="AH125" s="4">
        <v>1</v>
      </c>
      <c r="AI125" s="4">
        <v>17</v>
      </c>
      <c r="AJ125" s="4">
        <v>4</v>
      </c>
      <c r="AK125" s="4">
        <v>3</v>
      </c>
      <c r="AL125" s="4">
        <v>15</v>
      </c>
      <c r="AM125" s="4">
        <v>4</v>
      </c>
      <c r="AN125" s="4">
        <v>14</v>
      </c>
      <c r="AO125" s="4">
        <v>8</v>
      </c>
      <c r="AP125" s="4">
        <v>7</v>
      </c>
    </row>
    <row r="126" spans="1:42" ht="16" customHeight="1">
      <c r="B126" s="5">
        <v>2.4799999999999999E-2</v>
      </c>
      <c r="C126" s="5">
        <v>7.7000000000000002E-3</v>
      </c>
      <c r="D126" s="5">
        <v>3.8300000000000001E-2</v>
      </c>
      <c r="E126" s="5">
        <v>4.3499999999999997E-2</v>
      </c>
      <c r="F126" s="5">
        <v>3.1099999999999999E-2</v>
      </c>
      <c r="G126" s="4" t="s">
        <v>123</v>
      </c>
      <c r="H126" s="5">
        <v>2.7099999999999999E-2</v>
      </c>
      <c r="I126" s="5">
        <v>2.23E-2</v>
      </c>
      <c r="J126" s="5">
        <v>2.8899999999999999E-2</v>
      </c>
      <c r="K126" s="5">
        <v>4.4699999999999997E-2</v>
      </c>
      <c r="L126" s="5">
        <v>1.37E-2</v>
      </c>
      <c r="M126" s="5">
        <v>1.09E-2</v>
      </c>
      <c r="N126" s="5">
        <v>4.0800000000000003E-2</v>
      </c>
      <c r="O126" s="5">
        <v>2.1999999999999999E-2</v>
      </c>
      <c r="P126" s="5">
        <v>2.4199999999999999E-2</v>
      </c>
      <c r="Q126" s="5">
        <v>3.6400000000000002E-2</v>
      </c>
      <c r="R126" s="5">
        <v>8.9999999999999998E-4</v>
      </c>
      <c r="S126" s="5">
        <v>2.2499999999999999E-2</v>
      </c>
      <c r="T126" s="5">
        <v>5.8599999999999999E-2</v>
      </c>
      <c r="U126" s="5">
        <v>1.2699999999999999E-2</v>
      </c>
      <c r="V126" s="5">
        <v>5.4300000000000001E-2</v>
      </c>
      <c r="W126" s="4" t="s">
        <v>123</v>
      </c>
      <c r="X126" s="5">
        <v>5.4999999999999997E-3</v>
      </c>
      <c r="Y126" s="5">
        <v>2.18E-2</v>
      </c>
      <c r="Z126" s="5">
        <v>3.8E-3</v>
      </c>
      <c r="AA126" s="5">
        <v>1.7899999999999999E-2</v>
      </c>
      <c r="AB126" s="5">
        <v>5.1999999999999998E-3</v>
      </c>
      <c r="AC126" s="5">
        <v>2.3900000000000001E-2</v>
      </c>
      <c r="AD126" s="5">
        <v>3.0599999999999999E-2</v>
      </c>
      <c r="AE126" s="5">
        <v>3.3399999999999999E-2</v>
      </c>
      <c r="AF126" s="5">
        <v>0.20910000000000001</v>
      </c>
      <c r="AG126" s="4" t="s">
        <v>123</v>
      </c>
      <c r="AH126" s="5">
        <v>2.63E-2</v>
      </c>
      <c r="AI126" s="5">
        <v>2.12E-2</v>
      </c>
      <c r="AJ126" s="5">
        <v>3.9699999999999999E-2</v>
      </c>
      <c r="AK126" s="5">
        <v>1.35E-2</v>
      </c>
      <c r="AL126" s="5">
        <v>2.6599999999999999E-2</v>
      </c>
      <c r="AM126" s="5">
        <v>8.3900000000000002E-2</v>
      </c>
      <c r="AN126" s="5">
        <v>1.8499999999999999E-2</v>
      </c>
      <c r="AO126" s="5">
        <v>2.23E-2</v>
      </c>
      <c r="AP126" s="5">
        <v>2.1600000000000001E-2</v>
      </c>
    </row>
    <row r="127" spans="1:42" ht="16" customHeight="1">
      <c r="A127" s="3" t="s">
        <v>126</v>
      </c>
      <c r="B127" s="4">
        <v>13</v>
      </c>
      <c r="C127" s="4">
        <v>9</v>
      </c>
      <c r="D127" s="4">
        <v>4</v>
      </c>
      <c r="E127" s="4">
        <v>6</v>
      </c>
      <c r="F127" s="4">
        <v>0</v>
      </c>
      <c r="G127" s="4">
        <v>0</v>
      </c>
      <c r="H127" s="4">
        <v>3</v>
      </c>
      <c r="I127" s="4">
        <v>4</v>
      </c>
      <c r="J127" s="4">
        <v>3</v>
      </c>
      <c r="K127" s="4">
        <v>3</v>
      </c>
      <c r="L127" s="4">
        <v>4</v>
      </c>
      <c r="M127" s="4">
        <v>3</v>
      </c>
      <c r="N127" s="4">
        <v>1</v>
      </c>
      <c r="O127" s="4">
        <v>0</v>
      </c>
      <c r="P127" s="4">
        <v>9</v>
      </c>
      <c r="Q127" s="4">
        <v>9</v>
      </c>
      <c r="R127" s="4">
        <v>0</v>
      </c>
      <c r="S127" s="4">
        <v>4</v>
      </c>
      <c r="T127" s="4">
        <v>3</v>
      </c>
      <c r="U127" s="4">
        <v>0</v>
      </c>
      <c r="V127" s="4">
        <v>0</v>
      </c>
      <c r="W127" s="4">
        <v>0</v>
      </c>
      <c r="X127" s="4">
        <v>1</v>
      </c>
      <c r="Y127" s="4">
        <v>2</v>
      </c>
      <c r="Z127" s="4">
        <v>3</v>
      </c>
      <c r="AA127" s="4">
        <v>0</v>
      </c>
      <c r="AB127" s="4">
        <v>0</v>
      </c>
      <c r="AC127" s="4">
        <v>9</v>
      </c>
      <c r="AD127" s="4">
        <v>4</v>
      </c>
      <c r="AE127" s="4">
        <v>0</v>
      </c>
      <c r="AF127" s="4">
        <v>1</v>
      </c>
      <c r="AG127" s="4">
        <v>0</v>
      </c>
      <c r="AH127" s="4">
        <v>0</v>
      </c>
      <c r="AI127" s="4">
        <v>12</v>
      </c>
      <c r="AJ127" s="4">
        <v>3</v>
      </c>
      <c r="AK127" s="4">
        <v>4</v>
      </c>
      <c r="AL127" s="4">
        <v>6</v>
      </c>
      <c r="AM127" s="4">
        <v>2</v>
      </c>
      <c r="AN127" s="4">
        <v>11</v>
      </c>
      <c r="AO127" s="4">
        <v>5</v>
      </c>
      <c r="AP127" s="4">
        <v>4</v>
      </c>
    </row>
    <row r="128" spans="1:42" ht="16" customHeight="1">
      <c r="B128" s="5">
        <v>1.49E-2</v>
      </c>
      <c r="C128" s="5">
        <v>2.2599999999999999E-2</v>
      </c>
      <c r="D128" s="5">
        <v>8.8000000000000005E-3</v>
      </c>
      <c r="E128" s="5">
        <v>4.3499999999999997E-2</v>
      </c>
      <c r="F128" s="4" t="s">
        <v>123</v>
      </c>
      <c r="G128" s="4" t="s">
        <v>123</v>
      </c>
      <c r="H128" s="5">
        <v>1.8700000000000001E-2</v>
      </c>
      <c r="I128" s="5">
        <v>1.0800000000000001E-2</v>
      </c>
      <c r="J128" s="5">
        <v>5.5999999999999999E-3</v>
      </c>
      <c r="K128" s="5">
        <v>3.0300000000000001E-2</v>
      </c>
      <c r="L128" s="5">
        <v>2.1600000000000001E-2</v>
      </c>
      <c r="M128" s="5">
        <v>4.7899999999999998E-2</v>
      </c>
      <c r="N128" s="5">
        <v>4.5999999999999999E-3</v>
      </c>
      <c r="O128" s="4" t="s">
        <v>123</v>
      </c>
      <c r="P128" s="5">
        <v>2.18E-2</v>
      </c>
      <c r="Q128" s="5">
        <v>1.95E-2</v>
      </c>
      <c r="R128" s="4" t="s">
        <v>123</v>
      </c>
      <c r="S128" s="5">
        <v>1.8499999999999999E-2</v>
      </c>
      <c r="T128" s="5">
        <v>4.5499999999999999E-2</v>
      </c>
      <c r="U128" s="5">
        <v>5.7999999999999996E-3</v>
      </c>
      <c r="V128" s="5">
        <v>1.6999999999999999E-3</v>
      </c>
      <c r="W128" s="4" t="s">
        <v>123</v>
      </c>
      <c r="X128" s="5">
        <v>4.8999999999999998E-3</v>
      </c>
      <c r="Y128" s="5">
        <v>2.07E-2</v>
      </c>
      <c r="Z128" s="5">
        <v>4.0399999999999998E-2</v>
      </c>
      <c r="AA128" s="4" t="s">
        <v>123</v>
      </c>
      <c r="AB128" s="4" t="s">
        <v>123</v>
      </c>
      <c r="AC128" s="5">
        <v>1.2500000000000001E-2</v>
      </c>
      <c r="AD128" s="5">
        <v>8.3900000000000002E-2</v>
      </c>
      <c r="AE128" s="4" t="s">
        <v>123</v>
      </c>
      <c r="AF128" s="5">
        <v>5.7200000000000001E-2</v>
      </c>
      <c r="AG128" s="4" t="s">
        <v>123</v>
      </c>
      <c r="AH128" s="4" t="s">
        <v>123</v>
      </c>
      <c r="AI128" s="5">
        <v>1.4999999999999999E-2</v>
      </c>
      <c r="AJ128" s="5">
        <v>3.32E-2</v>
      </c>
      <c r="AK128" s="5">
        <v>1.6299999999999999E-2</v>
      </c>
      <c r="AL128" s="5">
        <v>1.0999999999999999E-2</v>
      </c>
      <c r="AM128" s="5">
        <v>5.1499999999999997E-2</v>
      </c>
      <c r="AN128" s="5">
        <v>1.37E-2</v>
      </c>
      <c r="AO128" s="5">
        <v>1.29E-2</v>
      </c>
      <c r="AP128" s="5">
        <v>1.3100000000000001E-2</v>
      </c>
    </row>
    <row r="129" spans="1:58" ht="16" customHeight="1">
      <c r="A129" s="3" t="s">
        <v>127</v>
      </c>
      <c r="B129" s="4">
        <v>765</v>
      </c>
      <c r="C129" s="4">
        <v>346</v>
      </c>
      <c r="D129" s="4">
        <v>419</v>
      </c>
      <c r="E129" s="4">
        <v>122</v>
      </c>
      <c r="F129" s="4">
        <v>86</v>
      </c>
      <c r="G129" s="4">
        <v>100</v>
      </c>
      <c r="H129" s="4">
        <v>130</v>
      </c>
      <c r="I129" s="4">
        <v>327</v>
      </c>
      <c r="J129" s="4">
        <v>436</v>
      </c>
      <c r="K129" s="4">
        <v>74</v>
      </c>
      <c r="L129" s="4">
        <v>150</v>
      </c>
      <c r="M129" s="4">
        <v>61</v>
      </c>
      <c r="N129" s="4">
        <v>143</v>
      </c>
      <c r="O129" s="4">
        <v>173</v>
      </c>
      <c r="P129" s="4">
        <v>359</v>
      </c>
      <c r="Q129" s="4">
        <v>392</v>
      </c>
      <c r="R129" s="4">
        <v>173</v>
      </c>
      <c r="S129" s="4">
        <v>200</v>
      </c>
      <c r="T129" s="4">
        <v>58</v>
      </c>
      <c r="U129" s="4">
        <v>55</v>
      </c>
      <c r="V129" s="4">
        <v>129</v>
      </c>
      <c r="W129" s="4">
        <v>29</v>
      </c>
      <c r="X129" s="4">
        <v>113</v>
      </c>
      <c r="Y129" s="4">
        <v>84</v>
      </c>
      <c r="Z129" s="4">
        <v>63</v>
      </c>
      <c r="AA129" s="4">
        <v>79</v>
      </c>
      <c r="AB129" s="4">
        <v>51</v>
      </c>
      <c r="AC129" s="4">
        <v>662</v>
      </c>
      <c r="AD129" s="4">
        <v>33</v>
      </c>
      <c r="AE129" s="4">
        <v>55</v>
      </c>
      <c r="AF129" s="4">
        <v>13</v>
      </c>
      <c r="AG129" s="4">
        <v>32</v>
      </c>
      <c r="AH129" s="4">
        <v>22</v>
      </c>
      <c r="AI129" s="4">
        <v>698</v>
      </c>
      <c r="AJ129" s="4">
        <v>84</v>
      </c>
      <c r="AK129" s="4">
        <v>194</v>
      </c>
      <c r="AL129" s="4">
        <v>487</v>
      </c>
      <c r="AM129" s="4">
        <v>33</v>
      </c>
      <c r="AN129" s="4">
        <v>687</v>
      </c>
      <c r="AO129" s="4">
        <v>337</v>
      </c>
      <c r="AP129" s="4">
        <v>293</v>
      </c>
    </row>
    <row r="130" spans="1:58" ht="16" customHeight="1">
      <c r="B130" s="5">
        <v>0.87339999999999995</v>
      </c>
      <c r="C130" s="5">
        <v>0.89770000000000005</v>
      </c>
      <c r="D130" s="5">
        <v>0.85429999999999995</v>
      </c>
      <c r="E130" s="5">
        <v>0.8478</v>
      </c>
      <c r="F130" s="5">
        <v>0.8518</v>
      </c>
      <c r="G130" s="5">
        <v>0.91400000000000003</v>
      </c>
      <c r="H130" s="5">
        <v>0.88529999999999998</v>
      </c>
      <c r="I130" s="5">
        <v>0.87250000000000005</v>
      </c>
      <c r="J130" s="5">
        <v>0.90810000000000002</v>
      </c>
      <c r="K130" s="5">
        <v>0.69669999999999999</v>
      </c>
      <c r="L130" s="5">
        <v>0.87260000000000004</v>
      </c>
      <c r="M130" s="5">
        <v>0.93310000000000004</v>
      </c>
      <c r="N130" s="5">
        <v>0.86450000000000005</v>
      </c>
      <c r="O130" s="5">
        <v>0.9264</v>
      </c>
      <c r="P130" s="5">
        <v>0.85499999999999998</v>
      </c>
      <c r="Q130" s="5">
        <v>0.87209999999999999</v>
      </c>
      <c r="R130" s="5">
        <v>0.88690000000000002</v>
      </c>
      <c r="S130" s="5">
        <v>0.86470000000000002</v>
      </c>
      <c r="T130" s="5">
        <v>0.84099999999999997</v>
      </c>
      <c r="U130" s="5">
        <v>0.9163</v>
      </c>
      <c r="V130" s="5">
        <v>0.83479999999999999</v>
      </c>
      <c r="W130" s="5">
        <v>0.83109999999999995</v>
      </c>
      <c r="X130" s="5">
        <v>0.93989999999999996</v>
      </c>
      <c r="Y130" s="5">
        <v>0.89119999999999999</v>
      </c>
      <c r="Z130" s="5">
        <v>0.81479999999999997</v>
      </c>
      <c r="AA130" s="5">
        <v>0.91810000000000003</v>
      </c>
      <c r="AB130" s="5">
        <v>0.85050000000000003</v>
      </c>
      <c r="AC130" s="5">
        <v>0.87409999999999999</v>
      </c>
      <c r="AD130" s="5">
        <v>0.7742</v>
      </c>
      <c r="AE130" s="5">
        <v>0.90969999999999995</v>
      </c>
      <c r="AF130" s="5">
        <v>0.66369999999999996</v>
      </c>
      <c r="AG130" s="5">
        <v>0.92630000000000001</v>
      </c>
      <c r="AH130" s="5">
        <v>0.8407</v>
      </c>
      <c r="AI130" s="5">
        <v>0.87749999999999995</v>
      </c>
      <c r="AJ130" s="5">
        <v>0.82230000000000003</v>
      </c>
      <c r="AK130" s="5">
        <v>0.87419999999999998</v>
      </c>
      <c r="AL130" s="5">
        <v>0.88260000000000005</v>
      </c>
      <c r="AM130" s="5">
        <v>0.68920000000000003</v>
      </c>
      <c r="AN130" s="5">
        <v>0.88890000000000002</v>
      </c>
      <c r="AO130" s="5">
        <v>0.88619999999999999</v>
      </c>
      <c r="AP130" s="5">
        <v>0.88770000000000004</v>
      </c>
    </row>
    <row r="131" spans="1:58" ht="16" customHeight="1">
      <c r="A131" s="3" t="s">
        <v>128</v>
      </c>
      <c r="B131" s="4">
        <v>40</v>
      </c>
      <c r="C131" s="4">
        <v>9</v>
      </c>
      <c r="D131" s="4">
        <v>30</v>
      </c>
      <c r="E131" s="4">
        <v>9</v>
      </c>
      <c r="F131" s="4">
        <v>4</v>
      </c>
      <c r="G131" s="4">
        <v>3</v>
      </c>
      <c r="H131" s="4">
        <v>5</v>
      </c>
      <c r="I131" s="4">
        <v>17</v>
      </c>
      <c r="J131" s="4">
        <v>21</v>
      </c>
      <c r="K131" s="4">
        <v>7</v>
      </c>
      <c r="L131" s="4">
        <v>7</v>
      </c>
      <c r="M131" s="4">
        <v>1</v>
      </c>
      <c r="N131" s="4">
        <v>7</v>
      </c>
      <c r="O131" s="4">
        <v>6</v>
      </c>
      <c r="P131" s="4">
        <v>22</v>
      </c>
      <c r="Q131" s="4">
        <v>25</v>
      </c>
      <c r="R131" s="4">
        <v>3</v>
      </c>
      <c r="S131" s="4">
        <v>12</v>
      </c>
      <c r="T131" s="4">
        <v>4</v>
      </c>
      <c r="U131" s="4">
        <v>2</v>
      </c>
      <c r="V131" s="4">
        <v>14</v>
      </c>
      <c r="W131" s="4">
        <v>3</v>
      </c>
      <c r="X131" s="4">
        <v>1</v>
      </c>
      <c r="Y131" s="4">
        <v>3</v>
      </c>
      <c r="Z131" s="4">
        <v>3</v>
      </c>
      <c r="AA131" s="4">
        <v>2</v>
      </c>
      <c r="AB131" s="4">
        <v>1</v>
      </c>
      <c r="AC131" s="4">
        <v>34</v>
      </c>
      <c r="AD131" s="4">
        <v>3</v>
      </c>
      <c r="AE131" s="4">
        <v>2</v>
      </c>
      <c r="AF131" s="4">
        <v>5</v>
      </c>
      <c r="AG131" s="4">
        <v>0</v>
      </c>
      <c r="AH131" s="4">
        <v>2</v>
      </c>
      <c r="AI131" s="4">
        <v>33</v>
      </c>
      <c r="AJ131" s="4">
        <v>6</v>
      </c>
      <c r="AK131" s="4">
        <v>8</v>
      </c>
      <c r="AL131" s="4">
        <v>25</v>
      </c>
      <c r="AM131" s="4">
        <v>7</v>
      </c>
      <c r="AN131" s="4">
        <v>29</v>
      </c>
      <c r="AO131" s="4">
        <v>14</v>
      </c>
      <c r="AP131" s="4">
        <v>18</v>
      </c>
    </row>
    <row r="132" spans="1:58" ht="16" customHeight="1">
      <c r="B132" s="5">
        <v>4.5100000000000001E-2</v>
      </c>
      <c r="C132" s="5">
        <v>2.3800000000000002E-2</v>
      </c>
      <c r="D132" s="5">
        <v>6.1800000000000001E-2</v>
      </c>
      <c r="E132" s="5">
        <v>6.5199999999999994E-2</v>
      </c>
      <c r="F132" s="5">
        <v>4.2999999999999997E-2</v>
      </c>
      <c r="G132" s="5">
        <v>2.8500000000000001E-2</v>
      </c>
      <c r="H132" s="5">
        <v>3.7400000000000003E-2</v>
      </c>
      <c r="I132" s="5">
        <v>4.58E-2</v>
      </c>
      <c r="J132" s="5">
        <v>4.4499999999999998E-2</v>
      </c>
      <c r="K132" s="5">
        <v>6.8699999999999997E-2</v>
      </c>
      <c r="L132" s="5">
        <v>4.0399999999999998E-2</v>
      </c>
      <c r="M132" s="5">
        <v>1.09E-2</v>
      </c>
      <c r="N132" s="5">
        <v>4.3499999999999997E-2</v>
      </c>
      <c r="O132" s="5">
        <v>3.0599999999999999E-2</v>
      </c>
      <c r="P132" s="5">
        <v>5.2900000000000003E-2</v>
      </c>
      <c r="Q132" s="5">
        <v>5.5399999999999998E-2</v>
      </c>
      <c r="R132" s="5">
        <v>1.5900000000000001E-2</v>
      </c>
      <c r="S132" s="5">
        <v>4.9700000000000001E-2</v>
      </c>
      <c r="T132" s="5">
        <v>5.8599999999999999E-2</v>
      </c>
      <c r="U132" s="5">
        <v>3.1199999999999999E-2</v>
      </c>
      <c r="V132" s="5">
        <v>8.9300000000000004E-2</v>
      </c>
      <c r="W132" s="5">
        <v>9.0899999999999995E-2</v>
      </c>
      <c r="X132" s="5">
        <v>1.11E-2</v>
      </c>
      <c r="Y132" s="5">
        <v>3.4299999999999997E-2</v>
      </c>
      <c r="Z132" s="5">
        <v>3.5700000000000003E-2</v>
      </c>
      <c r="AA132" s="5">
        <v>2.4899999999999999E-2</v>
      </c>
      <c r="AB132" s="5">
        <v>2.35E-2</v>
      </c>
      <c r="AC132" s="5">
        <v>4.4600000000000001E-2</v>
      </c>
      <c r="AD132" s="5">
        <v>7.85E-2</v>
      </c>
      <c r="AE132" s="5">
        <v>3.3399999999999999E-2</v>
      </c>
      <c r="AF132" s="5">
        <v>0.2283</v>
      </c>
      <c r="AG132" s="4" t="s">
        <v>123</v>
      </c>
      <c r="AH132" s="5">
        <v>0.06</v>
      </c>
      <c r="AI132" s="5">
        <v>4.19E-2</v>
      </c>
      <c r="AJ132" s="5">
        <v>6.1199999999999997E-2</v>
      </c>
      <c r="AK132" s="5">
        <v>3.49E-2</v>
      </c>
      <c r="AL132" s="5">
        <v>4.6199999999999998E-2</v>
      </c>
      <c r="AM132" s="5">
        <v>0.14480000000000001</v>
      </c>
      <c r="AN132" s="5">
        <v>3.7699999999999997E-2</v>
      </c>
      <c r="AO132" s="5">
        <v>3.7199999999999997E-2</v>
      </c>
      <c r="AP132" s="5">
        <v>5.3400000000000003E-2</v>
      </c>
    </row>
    <row r="134" spans="1:58" ht="16" customHeight="1">
      <c r="A134" s="3" t="s">
        <v>129</v>
      </c>
      <c r="B134" s="5">
        <v>0.82830000000000004</v>
      </c>
      <c r="C134" s="5">
        <v>0.87390000000000001</v>
      </c>
      <c r="D134" s="5">
        <v>0.79249999999999998</v>
      </c>
      <c r="E134" s="5">
        <v>0.78259999999999996</v>
      </c>
      <c r="F134" s="5">
        <v>0.80889999999999995</v>
      </c>
      <c r="G134" s="5">
        <v>0.88539999999999996</v>
      </c>
      <c r="H134" s="5">
        <v>0.84789999999999999</v>
      </c>
      <c r="I134" s="5">
        <v>0.82669999999999999</v>
      </c>
      <c r="J134" s="5">
        <v>0.86360000000000003</v>
      </c>
      <c r="K134" s="5">
        <v>0.62809999999999999</v>
      </c>
      <c r="L134" s="5">
        <v>0.83230000000000004</v>
      </c>
      <c r="M134" s="5">
        <v>0.92220000000000002</v>
      </c>
      <c r="N134" s="5">
        <v>0.82099999999999995</v>
      </c>
      <c r="O134" s="5">
        <v>0.89580000000000004</v>
      </c>
      <c r="P134" s="5">
        <v>0.80210000000000004</v>
      </c>
      <c r="Q134" s="5">
        <v>0.81669999999999998</v>
      </c>
      <c r="R134" s="5">
        <v>0.871</v>
      </c>
      <c r="S134" s="5">
        <v>0.81489999999999996</v>
      </c>
      <c r="T134" s="5">
        <v>0.78239999999999998</v>
      </c>
      <c r="U134" s="5">
        <v>0.88500000000000001</v>
      </c>
      <c r="V134" s="5">
        <v>0.74550000000000005</v>
      </c>
      <c r="W134" s="5">
        <v>0.74009999999999998</v>
      </c>
      <c r="X134" s="5">
        <v>0.92889999999999995</v>
      </c>
      <c r="Y134" s="5">
        <v>0.8569</v>
      </c>
      <c r="Z134" s="5">
        <v>0.77910000000000001</v>
      </c>
      <c r="AA134" s="5">
        <v>0.89319999999999999</v>
      </c>
      <c r="AB134" s="5">
        <v>0.82699999999999996</v>
      </c>
      <c r="AC134" s="5">
        <v>0.82950000000000002</v>
      </c>
      <c r="AD134" s="5">
        <v>0.69569999999999999</v>
      </c>
      <c r="AE134" s="5">
        <v>0.87639999999999996</v>
      </c>
      <c r="AF134" s="5">
        <v>0.43540000000000001</v>
      </c>
      <c r="AG134" s="5">
        <v>0.92630000000000001</v>
      </c>
      <c r="AH134" s="5">
        <v>0.78069999999999995</v>
      </c>
      <c r="AI134" s="5">
        <v>0.83550000000000002</v>
      </c>
      <c r="AJ134" s="5">
        <v>0.76100000000000001</v>
      </c>
      <c r="AK134" s="5">
        <v>0.83930000000000005</v>
      </c>
      <c r="AL134" s="5">
        <v>0.83640000000000003</v>
      </c>
      <c r="AM134" s="5">
        <v>0.5444</v>
      </c>
      <c r="AN134" s="5">
        <v>0.85129999999999995</v>
      </c>
      <c r="AO134" s="5">
        <v>0.84899999999999998</v>
      </c>
      <c r="AP134" s="5">
        <v>0.83430000000000004</v>
      </c>
    </row>
    <row r="136" spans="1:58" ht="16" customHeight="1">
      <c r="A136" s="1" t="str">
        <f>HYPERLINK("#Contents!A1","Contents")</f>
        <v>Contents</v>
      </c>
    </row>
    <row r="137" spans="1:58" ht="16" customHeight="1">
      <c r="A137" s="2" t="s">
        <v>134</v>
      </c>
      <c r="BF137" s="1" t="s">
        <v>52</v>
      </c>
    </row>
    <row r="138" spans="1:58" ht="16" customHeight="1">
      <c r="A138" s="3" t="s">
        <v>66</v>
      </c>
    </row>
    <row r="140" spans="1:58" ht="16" customHeight="1">
      <c r="B140" s="28" t="s">
        <v>67</v>
      </c>
      <c r="C140" s="25" t="s">
        <v>68</v>
      </c>
      <c r="D140" s="27"/>
      <c r="E140" s="25" t="s">
        <v>69</v>
      </c>
      <c r="F140" s="26"/>
      <c r="G140" s="26"/>
      <c r="H140" s="26"/>
      <c r="I140" s="27"/>
      <c r="J140" s="25" t="s">
        <v>70</v>
      </c>
      <c r="K140" s="26"/>
      <c r="L140" s="27"/>
      <c r="M140" s="25" t="s">
        <v>71</v>
      </c>
      <c r="N140" s="26"/>
      <c r="O140" s="26"/>
      <c r="P140" s="27"/>
      <c r="Q140" s="25" t="s">
        <v>72</v>
      </c>
      <c r="R140" s="26"/>
      <c r="S140" s="27"/>
      <c r="T140" s="25" t="s">
        <v>73</v>
      </c>
      <c r="U140" s="26"/>
      <c r="V140" s="26"/>
      <c r="W140" s="26"/>
      <c r="X140" s="26"/>
      <c r="Y140" s="26"/>
      <c r="Z140" s="26"/>
      <c r="AA140" s="26"/>
      <c r="AB140" s="26"/>
      <c r="AC140" s="26"/>
      <c r="AD140" s="26"/>
      <c r="AE140" s="27"/>
      <c r="AF140" s="25" t="s">
        <v>74</v>
      </c>
      <c r="AG140" s="26"/>
      <c r="AH140" s="26"/>
      <c r="AI140" s="27"/>
      <c r="AJ140" s="25" t="s">
        <v>75</v>
      </c>
      <c r="AK140" s="26"/>
      <c r="AL140" s="27"/>
      <c r="AM140" s="25" t="s">
        <v>76</v>
      </c>
      <c r="AN140" s="27"/>
      <c r="AO140" s="25" t="s">
        <v>77</v>
      </c>
      <c r="AP140" s="27"/>
    </row>
    <row r="141" spans="1:58" ht="52" customHeight="1">
      <c r="B141" s="29"/>
      <c r="C141" s="18" t="s">
        <v>78</v>
      </c>
      <c r="D141" s="18" t="s">
        <v>79</v>
      </c>
      <c r="E141" s="18" t="s">
        <v>80</v>
      </c>
      <c r="F141" s="18" t="s">
        <v>81</v>
      </c>
      <c r="G141" s="18" t="s">
        <v>82</v>
      </c>
      <c r="H141" s="18" t="s">
        <v>83</v>
      </c>
      <c r="I141" s="18" t="s">
        <v>84</v>
      </c>
      <c r="J141" s="18" t="s">
        <v>85</v>
      </c>
      <c r="K141" s="18" t="s">
        <v>86</v>
      </c>
      <c r="L141" s="18" t="s">
        <v>87</v>
      </c>
      <c r="M141" s="18" t="s">
        <v>88</v>
      </c>
      <c r="N141" s="18" t="s">
        <v>89</v>
      </c>
      <c r="O141" s="18" t="s">
        <v>90</v>
      </c>
      <c r="P141" s="18" t="s">
        <v>91</v>
      </c>
      <c r="Q141" s="18" t="s">
        <v>92</v>
      </c>
      <c r="R141" s="18" t="s">
        <v>93</v>
      </c>
      <c r="S141" s="18" t="s">
        <v>94</v>
      </c>
      <c r="T141" s="18" t="s">
        <v>95</v>
      </c>
      <c r="U141" s="18" t="s">
        <v>96</v>
      </c>
      <c r="V141" s="18" t="s">
        <v>97</v>
      </c>
      <c r="W141" s="18" t="s">
        <v>98</v>
      </c>
      <c r="X141" s="18" t="s">
        <v>99</v>
      </c>
      <c r="Y141" s="18" t="s">
        <v>100</v>
      </c>
      <c r="Z141" s="18" t="s">
        <v>101</v>
      </c>
      <c r="AA141" s="18" t="s">
        <v>102</v>
      </c>
      <c r="AB141" s="18" t="s">
        <v>103</v>
      </c>
      <c r="AC141" s="18" t="s">
        <v>104</v>
      </c>
      <c r="AD141" s="18" t="s">
        <v>105</v>
      </c>
      <c r="AE141" s="18" t="s">
        <v>106</v>
      </c>
      <c r="AF141" s="18" t="s">
        <v>107</v>
      </c>
      <c r="AG141" s="18" t="s">
        <v>108</v>
      </c>
      <c r="AH141" s="18" t="s">
        <v>109</v>
      </c>
      <c r="AI141" s="18" t="s">
        <v>110</v>
      </c>
      <c r="AJ141" s="18" t="s">
        <v>111</v>
      </c>
      <c r="AK141" s="18" t="s">
        <v>112</v>
      </c>
      <c r="AL141" s="18" t="s">
        <v>113</v>
      </c>
      <c r="AM141" s="18" t="s">
        <v>114</v>
      </c>
      <c r="AN141" s="18" t="s">
        <v>115</v>
      </c>
      <c r="AO141" s="18" t="s">
        <v>116</v>
      </c>
      <c r="AP141" s="19" t="s">
        <v>117</v>
      </c>
    </row>
    <row r="142" spans="1:58" ht="16" customHeight="1">
      <c r="A142" s="3" t="s">
        <v>118</v>
      </c>
      <c r="B142" s="4">
        <v>876</v>
      </c>
      <c r="C142" s="4">
        <v>296</v>
      </c>
      <c r="D142" s="4">
        <v>580</v>
      </c>
      <c r="E142" s="4">
        <v>46</v>
      </c>
      <c r="F142" s="4">
        <v>47</v>
      </c>
      <c r="G142" s="4">
        <v>58</v>
      </c>
      <c r="H142" s="4">
        <v>163</v>
      </c>
      <c r="I142" s="4">
        <v>562</v>
      </c>
      <c r="J142" s="4">
        <v>501</v>
      </c>
      <c r="K142" s="4">
        <v>120</v>
      </c>
      <c r="L142" s="4">
        <v>154</v>
      </c>
      <c r="M142" s="4">
        <v>52</v>
      </c>
      <c r="N142" s="4">
        <v>159</v>
      </c>
      <c r="O142" s="4">
        <v>136</v>
      </c>
      <c r="P142" s="4">
        <v>490</v>
      </c>
      <c r="Q142" s="4">
        <v>416</v>
      </c>
      <c r="R142" s="4">
        <v>193</v>
      </c>
      <c r="S142" s="4">
        <v>267</v>
      </c>
      <c r="T142" s="4">
        <v>44</v>
      </c>
      <c r="U142" s="4">
        <v>64</v>
      </c>
      <c r="V142" s="4">
        <v>212</v>
      </c>
      <c r="W142" s="4">
        <v>35</v>
      </c>
      <c r="X142" s="4">
        <v>102</v>
      </c>
      <c r="Y142" s="4">
        <v>113</v>
      </c>
      <c r="Z142" s="4">
        <v>79</v>
      </c>
      <c r="AA142" s="4">
        <v>57</v>
      </c>
      <c r="AB142" s="4">
        <v>89</v>
      </c>
      <c r="AC142" s="4">
        <v>795</v>
      </c>
      <c r="AD142" s="4">
        <v>36</v>
      </c>
      <c r="AE142" s="4">
        <v>28</v>
      </c>
      <c r="AF142" s="4">
        <v>29</v>
      </c>
      <c r="AG142" s="4">
        <v>31</v>
      </c>
      <c r="AH142" s="4">
        <v>32</v>
      </c>
      <c r="AI142" s="4">
        <v>784</v>
      </c>
      <c r="AJ142" s="4">
        <v>91</v>
      </c>
      <c r="AK142" s="4">
        <v>237</v>
      </c>
      <c r="AL142" s="4">
        <v>548</v>
      </c>
      <c r="AM142" s="4">
        <v>52</v>
      </c>
      <c r="AN142" s="4">
        <v>790</v>
      </c>
      <c r="AO142" s="4">
        <v>483</v>
      </c>
      <c r="AP142" s="4">
        <v>226</v>
      </c>
    </row>
    <row r="143" spans="1:58" ht="16" customHeight="1">
      <c r="A143" s="3" t="s">
        <v>119</v>
      </c>
      <c r="B143" s="4">
        <v>876</v>
      </c>
      <c r="C143" s="4">
        <v>385</v>
      </c>
      <c r="D143" s="4">
        <v>491</v>
      </c>
      <c r="E143" s="4">
        <v>144</v>
      </c>
      <c r="F143" s="4">
        <v>101</v>
      </c>
      <c r="G143" s="4">
        <v>110</v>
      </c>
      <c r="H143" s="4">
        <v>146</v>
      </c>
      <c r="I143" s="4">
        <v>375</v>
      </c>
      <c r="J143" s="4">
        <v>480</v>
      </c>
      <c r="K143" s="4">
        <v>107</v>
      </c>
      <c r="L143" s="4">
        <v>172</v>
      </c>
      <c r="M143" s="4">
        <v>65</v>
      </c>
      <c r="N143" s="4">
        <v>166</v>
      </c>
      <c r="O143" s="4">
        <v>187</v>
      </c>
      <c r="P143" s="4">
        <v>420</v>
      </c>
      <c r="Q143" s="4">
        <v>449</v>
      </c>
      <c r="R143" s="4">
        <v>195</v>
      </c>
      <c r="S143" s="4">
        <v>232</v>
      </c>
      <c r="T143" s="4">
        <v>69</v>
      </c>
      <c r="U143" s="4">
        <v>60</v>
      </c>
      <c r="V143" s="4">
        <v>155</v>
      </c>
      <c r="W143" s="4">
        <v>34</v>
      </c>
      <c r="X143" s="4">
        <v>121</v>
      </c>
      <c r="Y143" s="4">
        <v>95</v>
      </c>
      <c r="Z143" s="4">
        <v>78</v>
      </c>
      <c r="AA143" s="4">
        <v>86</v>
      </c>
      <c r="AB143" s="4">
        <v>60</v>
      </c>
      <c r="AC143" s="4">
        <v>758</v>
      </c>
      <c r="AD143" s="4">
        <v>43</v>
      </c>
      <c r="AE143" s="4">
        <v>60</v>
      </c>
      <c r="AF143" s="4">
        <v>20</v>
      </c>
      <c r="AG143" s="4">
        <v>34</v>
      </c>
      <c r="AH143" s="4">
        <v>27</v>
      </c>
      <c r="AI143" s="4">
        <v>795</v>
      </c>
      <c r="AJ143" s="4">
        <v>103</v>
      </c>
      <c r="AK143" s="4">
        <v>222</v>
      </c>
      <c r="AL143" s="4">
        <v>551</v>
      </c>
      <c r="AM143" s="4">
        <v>48</v>
      </c>
      <c r="AN143" s="4">
        <v>773</v>
      </c>
      <c r="AO143" s="4">
        <v>380</v>
      </c>
      <c r="AP143" s="4">
        <v>330</v>
      </c>
    </row>
    <row r="144" spans="1:58" ht="16" customHeight="1">
      <c r="A144" s="3" t="s">
        <v>120</v>
      </c>
      <c r="B144" s="4">
        <v>432</v>
      </c>
      <c r="C144" s="4">
        <v>174</v>
      </c>
      <c r="D144" s="4">
        <v>258</v>
      </c>
      <c r="E144" s="4">
        <v>66</v>
      </c>
      <c r="F144" s="4">
        <v>43</v>
      </c>
      <c r="G144" s="4">
        <v>59</v>
      </c>
      <c r="H144" s="4">
        <v>63</v>
      </c>
      <c r="I144" s="4">
        <v>201</v>
      </c>
      <c r="J144" s="4">
        <v>251</v>
      </c>
      <c r="K144" s="4">
        <v>33</v>
      </c>
      <c r="L144" s="4">
        <v>90</v>
      </c>
      <c r="M144" s="4">
        <v>40</v>
      </c>
      <c r="N144" s="4">
        <v>67</v>
      </c>
      <c r="O144" s="4">
        <v>89</v>
      </c>
      <c r="P144" s="4">
        <v>221</v>
      </c>
      <c r="Q144" s="4">
        <v>229</v>
      </c>
      <c r="R144" s="4">
        <v>92</v>
      </c>
      <c r="S144" s="4">
        <v>110</v>
      </c>
      <c r="T144" s="4">
        <v>21</v>
      </c>
      <c r="U144" s="4">
        <v>26</v>
      </c>
      <c r="V144" s="4">
        <v>85</v>
      </c>
      <c r="W144" s="4">
        <v>6</v>
      </c>
      <c r="X144" s="4">
        <v>75</v>
      </c>
      <c r="Y144" s="4">
        <v>50</v>
      </c>
      <c r="Z144" s="4">
        <v>33</v>
      </c>
      <c r="AA144" s="4">
        <v>45</v>
      </c>
      <c r="AB144" s="4">
        <v>39</v>
      </c>
      <c r="AC144" s="4">
        <v>379</v>
      </c>
      <c r="AD144" s="4">
        <v>20</v>
      </c>
      <c r="AE144" s="4">
        <v>27</v>
      </c>
      <c r="AF144" s="4">
        <v>7</v>
      </c>
      <c r="AG144" s="4">
        <v>8</v>
      </c>
      <c r="AH144" s="4">
        <v>15</v>
      </c>
      <c r="AI144" s="4">
        <v>401</v>
      </c>
      <c r="AJ144" s="4">
        <v>30</v>
      </c>
      <c r="AK144" s="4">
        <v>104</v>
      </c>
      <c r="AL144" s="4">
        <v>297</v>
      </c>
      <c r="AM144" s="4">
        <v>21</v>
      </c>
      <c r="AN144" s="4">
        <v>389</v>
      </c>
      <c r="AO144" s="4">
        <v>190</v>
      </c>
      <c r="AP144" s="4">
        <v>169</v>
      </c>
    </row>
    <row r="145" spans="1:42" ht="16" customHeight="1">
      <c r="B145" s="5">
        <v>0.4929</v>
      </c>
      <c r="C145" s="5">
        <v>0.45040000000000002</v>
      </c>
      <c r="D145" s="5">
        <v>0.5262</v>
      </c>
      <c r="E145" s="5">
        <v>0.45650000000000002</v>
      </c>
      <c r="F145" s="5">
        <v>0.42930000000000001</v>
      </c>
      <c r="G145" s="5">
        <v>0.53300000000000003</v>
      </c>
      <c r="H145" s="5">
        <v>0.43090000000000001</v>
      </c>
      <c r="I145" s="5">
        <v>0.5363</v>
      </c>
      <c r="J145" s="5">
        <v>0.52339999999999998</v>
      </c>
      <c r="K145" s="5">
        <v>0.309</v>
      </c>
      <c r="L145" s="5">
        <v>0.52449999999999997</v>
      </c>
      <c r="M145" s="5">
        <v>0.6089</v>
      </c>
      <c r="N145" s="5">
        <v>0.40479999999999999</v>
      </c>
      <c r="O145" s="5">
        <v>0.4763</v>
      </c>
      <c r="P145" s="5">
        <v>0.52700000000000002</v>
      </c>
      <c r="Q145" s="5">
        <v>0.51039999999999996</v>
      </c>
      <c r="R145" s="5">
        <v>0.47260000000000002</v>
      </c>
      <c r="S145" s="5">
        <v>0.47589999999999999</v>
      </c>
      <c r="T145" s="5">
        <v>0.30030000000000001</v>
      </c>
      <c r="U145" s="5">
        <v>0.43769999999999998</v>
      </c>
      <c r="V145" s="5">
        <v>0.54669999999999996</v>
      </c>
      <c r="W145" s="5">
        <v>0.16089999999999999</v>
      </c>
      <c r="X145" s="5">
        <v>0.62560000000000004</v>
      </c>
      <c r="Y145" s="5">
        <v>0.52629999999999999</v>
      </c>
      <c r="Z145" s="5">
        <v>0.42020000000000002</v>
      </c>
      <c r="AA145" s="5">
        <v>0.52480000000000004</v>
      </c>
      <c r="AB145" s="5">
        <v>0.64239999999999997</v>
      </c>
      <c r="AC145" s="5">
        <v>0.50029999999999997</v>
      </c>
      <c r="AD145" s="5">
        <v>0.4637</v>
      </c>
      <c r="AE145" s="5">
        <v>0.4516</v>
      </c>
      <c r="AF145" s="5">
        <v>0.36699999999999999</v>
      </c>
      <c r="AG145" s="5">
        <v>0.2432</v>
      </c>
      <c r="AH145" s="5">
        <v>0.55249999999999999</v>
      </c>
      <c r="AI145" s="5">
        <v>0.50480000000000003</v>
      </c>
      <c r="AJ145" s="5">
        <v>0.29499999999999998</v>
      </c>
      <c r="AK145" s="5">
        <v>0.47020000000000001</v>
      </c>
      <c r="AL145" s="5">
        <v>0.53879999999999995</v>
      </c>
      <c r="AM145" s="5">
        <v>0.43619999999999998</v>
      </c>
      <c r="AN145" s="5">
        <v>0.50290000000000001</v>
      </c>
      <c r="AO145" s="5">
        <v>0.49819999999999998</v>
      </c>
      <c r="AP145" s="5">
        <v>0.5131</v>
      </c>
    </row>
    <row r="146" spans="1:42" ht="16" customHeight="1">
      <c r="A146" s="3" t="s">
        <v>121</v>
      </c>
      <c r="B146" s="4">
        <v>274</v>
      </c>
      <c r="C146" s="4">
        <v>131</v>
      </c>
      <c r="D146" s="4">
        <v>144</v>
      </c>
      <c r="E146" s="4">
        <v>53</v>
      </c>
      <c r="F146" s="4">
        <v>35</v>
      </c>
      <c r="G146" s="4">
        <v>31</v>
      </c>
      <c r="H146" s="4">
        <v>51</v>
      </c>
      <c r="I146" s="4">
        <v>104</v>
      </c>
      <c r="J146" s="4">
        <v>132</v>
      </c>
      <c r="K146" s="4">
        <v>50</v>
      </c>
      <c r="L146" s="4">
        <v>56</v>
      </c>
      <c r="M146" s="4">
        <v>19</v>
      </c>
      <c r="N146" s="4">
        <v>56</v>
      </c>
      <c r="O146" s="4">
        <v>59</v>
      </c>
      <c r="P146" s="4">
        <v>123</v>
      </c>
      <c r="Q146" s="4">
        <v>134</v>
      </c>
      <c r="R146" s="4">
        <v>58</v>
      </c>
      <c r="S146" s="4">
        <v>82</v>
      </c>
      <c r="T146" s="4">
        <v>37</v>
      </c>
      <c r="U146" s="4">
        <v>20</v>
      </c>
      <c r="V146" s="4">
        <v>40</v>
      </c>
      <c r="W146" s="4">
        <v>20</v>
      </c>
      <c r="X146" s="4">
        <v>33</v>
      </c>
      <c r="Y146" s="4">
        <v>25</v>
      </c>
      <c r="Z146" s="4">
        <v>27</v>
      </c>
      <c r="AA146" s="4">
        <v>16</v>
      </c>
      <c r="AB146" s="4">
        <v>15</v>
      </c>
      <c r="AC146" s="4">
        <v>232</v>
      </c>
      <c r="AD146" s="4">
        <v>17</v>
      </c>
      <c r="AE146" s="4">
        <v>21</v>
      </c>
      <c r="AF146" s="4">
        <v>4</v>
      </c>
      <c r="AG146" s="4">
        <v>14</v>
      </c>
      <c r="AH146" s="4">
        <v>6</v>
      </c>
      <c r="AI146" s="4">
        <v>251</v>
      </c>
      <c r="AJ146" s="4">
        <v>37</v>
      </c>
      <c r="AK146" s="4">
        <v>89</v>
      </c>
      <c r="AL146" s="4">
        <v>149</v>
      </c>
      <c r="AM146" s="4">
        <v>7</v>
      </c>
      <c r="AN146" s="4">
        <v>244</v>
      </c>
      <c r="AO146" s="4">
        <v>129</v>
      </c>
      <c r="AP146" s="4">
        <v>81</v>
      </c>
    </row>
    <row r="147" spans="1:42" ht="16" customHeight="1">
      <c r="B147" s="5">
        <v>0.313</v>
      </c>
      <c r="C147" s="5">
        <v>0.33879999999999999</v>
      </c>
      <c r="D147" s="5">
        <v>0.2928</v>
      </c>
      <c r="E147" s="5">
        <v>0.36959999999999998</v>
      </c>
      <c r="F147" s="5">
        <v>0.34899999999999998</v>
      </c>
      <c r="G147" s="5">
        <v>0.27879999999999999</v>
      </c>
      <c r="H147" s="5">
        <v>0.34899999999999998</v>
      </c>
      <c r="I147" s="5">
        <v>0.2777</v>
      </c>
      <c r="J147" s="5">
        <v>0.27489999999999998</v>
      </c>
      <c r="K147" s="5">
        <v>0.46829999999999999</v>
      </c>
      <c r="L147" s="5">
        <v>0.32779999999999998</v>
      </c>
      <c r="M147" s="5">
        <v>0.28699999999999998</v>
      </c>
      <c r="N147" s="5">
        <v>0.33779999999999999</v>
      </c>
      <c r="O147" s="5">
        <v>0.31709999999999999</v>
      </c>
      <c r="P147" s="5">
        <v>0.29249999999999998</v>
      </c>
      <c r="Q147" s="5">
        <v>0.2984</v>
      </c>
      <c r="R147" s="5">
        <v>0.29849999999999999</v>
      </c>
      <c r="S147" s="5">
        <v>0.3538</v>
      </c>
      <c r="T147" s="5">
        <v>0.53010000000000002</v>
      </c>
      <c r="U147" s="5">
        <v>0.33069999999999999</v>
      </c>
      <c r="V147" s="5">
        <v>0.25669999999999998</v>
      </c>
      <c r="W147" s="5">
        <v>0.57950000000000002</v>
      </c>
      <c r="X147" s="5">
        <v>0.26960000000000001</v>
      </c>
      <c r="Y147" s="5">
        <v>0.26140000000000002</v>
      </c>
      <c r="Z147" s="5">
        <v>0.34860000000000002</v>
      </c>
      <c r="AA147" s="5">
        <v>0.18709999999999999</v>
      </c>
      <c r="AB147" s="5">
        <v>0.25650000000000001</v>
      </c>
      <c r="AC147" s="5">
        <v>0.30620000000000003</v>
      </c>
      <c r="AD147" s="5">
        <v>0.38669999999999999</v>
      </c>
      <c r="AE147" s="5">
        <v>0.34050000000000002</v>
      </c>
      <c r="AF147" s="5">
        <v>0.20430000000000001</v>
      </c>
      <c r="AG147" s="5">
        <v>0.39810000000000001</v>
      </c>
      <c r="AH147" s="5">
        <v>0.21609999999999999</v>
      </c>
      <c r="AI147" s="5">
        <v>0.31540000000000001</v>
      </c>
      <c r="AJ147" s="5">
        <v>0.36020000000000002</v>
      </c>
      <c r="AK147" s="5">
        <v>0.39929999999999999</v>
      </c>
      <c r="AL147" s="5">
        <v>0.26950000000000002</v>
      </c>
      <c r="AM147" s="5">
        <v>0.14119999999999999</v>
      </c>
      <c r="AN147" s="5">
        <v>0.3155</v>
      </c>
      <c r="AO147" s="5">
        <v>0.33839999999999998</v>
      </c>
      <c r="AP147" s="5">
        <v>0.245</v>
      </c>
    </row>
    <row r="148" spans="1:42" ht="16" customHeight="1">
      <c r="A148" s="3" t="s">
        <v>122</v>
      </c>
      <c r="B148" s="4">
        <v>72</v>
      </c>
      <c r="C148" s="4">
        <v>41</v>
      </c>
      <c r="D148" s="4">
        <v>31</v>
      </c>
      <c r="E148" s="4">
        <v>9</v>
      </c>
      <c r="F148" s="4">
        <v>2</v>
      </c>
      <c r="G148" s="4">
        <v>13</v>
      </c>
      <c r="H148" s="4">
        <v>17</v>
      </c>
      <c r="I148" s="4">
        <v>31</v>
      </c>
      <c r="J148" s="4">
        <v>48</v>
      </c>
      <c r="K148" s="4">
        <v>4</v>
      </c>
      <c r="L148" s="4">
        <v>8</v>
      </c>
      <c r="M148" s="4">
        <v>1</v>
      </c>
      <c r="N148" s="4">
        <v>19</v>
      </c>
      <c r="O148" s="4">
        <v>15</v>
      </c>
      <c r="P148" s="4">
        <v>31</v>
      </c>
      <c r="Q148" s="4">
        <v>32</v>
      </c>
      <c r="R148" s="4">
        <v>21</v>
      </c>
      <c r="S148" s="4">
        <v>19</v>
      </c>
      <c r="T148" s="4">
        <v>2</v>
      </c>
      <c r="U148" s="4">
        <v>7</v>
      </c>
      <c r="V148" s="4">
        <v>12</v>
      </c>
      <c r="W148" s="4">
        <v>4</v>
      </c>
      <c r="X148" s="4">
        <v>5</v>
      </c>
      <c r="Y148" s="4">
        <v>8</v>
      </c>
      <c r="Z148" s="4">
        <v>9</v>
      </c>
      <c r="AA148" s="4">
        <v>6</v>
      </c>
      <c r="AB148" s="4">
        <v>4</v>
      </c>
      <c r="AC148" s="4">
        <v>57</v>
      </c>
      <c r="AD148" s="4">
        <v>5</v>
      </c>
      <c r="AE148" s="4">
        <v>9</v>
      </c>
      <c r="AF148" s="4">
        <v>0</v>
      </c>
      <c r="AG148" s="4">
        <v>8</v>
      </c>
      <c r="AH148" s="4">
        <v>1</v>
      </c>
      <c r="AI148" s="4">
        <v>63</v>
      </c>
      <c r="AJ148" s="4">
        <v>14</v>
      </c>
      <c r="AK148" s="4">
        <v>13</v>
      </c>
      <c r="AL148" s="4">
        <v>45</v>
      </c>
      <c r="AM148" s="4">
        <v>6</v>
      </c>
      <c r="AN148" s="4">
        <v>61</v>
      </c>
      <c r="AO148" s="4">
        <v>22</v>
      </c>
      <c r="AP148" s="4">
        <v>37</v>
      </c>
    </row>
    <row r="149" spans="1:42" ht="16" customHeight="1">
      <c r="B149" s="5">
        <v>8.2500000000000004E-2</v>
      </c>
      <c r="C149" s="5">
        <v>0.1057</v>
      </c>
      <c r="D149" s="5">
        <v>6.4199999999999993E-2</v>
      </c>
      <c r="E149" s="5">
        <v>6.5199999999999994E-2</v>
      </c>
      <c r="F149" s="5">
        <v>1.89E-2</v>
      </c>
      <c r="G149" s="5">
        <v>0.1196</v>
      </c>
      <c r="H149" s="5">
        <v>0.1154</v>
      </c>
      <c r="I149" s="5">
        <v>8.2400000000000001E-2</v>
      </c>
      <c r="J149" s="5">
        <v>9.9299999999999999E-2</v>
      </c>
      <c r="K149" s="5">
        <v>4.1300000000000003E-2</v>
      </c>
      <c r="L149" s="5">
        <v>4.65E-2</v>
      </c>
      <c r="M149" s="5">
        <v>1.9300000000000001E-2</v>
      </c>
      <c r="N149" s="5">
        <v>0.1166</v>
      </c>
      <c r="O149" s="5">
        <v>7.9200000000000007E-2</v>
      </c>
      <c r="P149" s="5">
        <v>7.3800000000000004E-2</v>
      </c>
      <c r="Q149" s="5">
        <v>7.1400000000000005E-2</v>
      </c>
      <c r="R149" s="5">
        <v>0.1091</v>
      </c>
      <c r="S149" s="5">
        <v>8.1500000000000003E-2</v>
      </c>
      <c r="T149" s="5">
        <v>3.2099999999999997E-2</v>
      </c>
      <c r="U149" s="5">
        <v>0.1176</v>
      </c>
      <c r="V149" s="5">
        <v>7.4499999999999997E-2</v>
      </c>
      <c r="W149" s="5">
        <v>0.1108</v>
      </c>
      <c r="X149" s="5">
        <v>4.53E-2</v>
      </c>
      <c r="Y149" s="5">
        <v>8.6999999999999994E-2</v>
      </c>
      <c r="Z149" s="5">
        <v>0.1183</v>
      </c>
      <c r="AA149" s="5">
        <v>6.4500000000000002E-2</v>
      </c>
      <c r="AB149" s="5">
        <v>7.0800000000000002E-2</v>
      </c>
      <c r="AC149" s="5">
        <v>7.5700000000000003E-2</v>
      </c>
      <c r="AD149" s="5">
        <v>0.1111</v>
      </c>
      <c r="AE149" s="5">
        <v>0.15590000000000001</v>
      </c>
      <c r="AF149" s="5">
        <v>1.7399999999999999E-2</v>
      </c>
      <c r="AG149" s="5">
        <v>0.23860000000000001</v>
      </c>
      <c r="AH149" s="5">
        <v>4.1099999999999998E-2</v>
      </c>
      <c r="AI149" s="5">
        <v>7.8799999999999995E-2</v>
      </c>
      <c r="AJ149" s="5">
        <v>0.13880000000000001</v>
      </c>
      <c r="AK149" s="5">
        <v>6.0199999999999997E-2</v>
      </c>
      <c r="AL149" s="5">
        <v>8.1000000000000003E-2</v>
      </c>
      <c r="AM149" s="5">
        <v>0.12230000000000001</v>
      </c>
      <c r="AN149" s="5">
        <v>7.9200000000000007E-2</v>
      </c>
      <c r="AO149" s="5">
        <v>5.7299999999999997E-2</v>
      </c>
      <c r="AP149" s="5">
        <v>0.1132</v>
      </c>
    </row>
    <row r="150" spans="1:42" ht="16" customHeight="1">
      <c r="A150" s="3" t="s">
        <v>124</v>
      </c>
      <c r="B150" s="4">
        <v>41</v>
      </c>
      <c r="C150" s="4">
        <v>19</v>
      </c>
      <c r="D150" s="4">
        <v>22</v>
      </c>
      <c r="E150" s="4">
        <v>3</v>
      </c>
      <c r="F150" s="4">
        <v>12</v>
      </c>
      <c r="G150" s="4">
        <v>3</v>
      </c>
      <c r="H150" s="4">
        <v>9</v>
      </c>
      <c r="I150" s="4">
        <v>13</v>
      </c>
      <c r="J150" s="4">
        <v>18</v>
      </c>
      <c r="K150" s="4">
        <v>7</v>
      </c>
      <c r="L150" s="4">
        <v>13</v>
      </c>
      <c r="M150" s="4">
        <v>3</v>
      </c>
      <c r="N150" s="4">
        <v>8</v>
      </c>
      <c r="O150" s="4">
        <v>8</v>
      </c>
      <c r="P150" s="4">
        <v>22</v>
      </c>
      <c r="Q150" s="4">
        <v>19</v>
      </c>
      <c r="R150" s="4">
        <v>12</v>
      </c>
      <c r="S150" s="4">
        <v>10</v>
      </c>
      <c r="T150" s="4">
        <v>1</v>
      </c>
      <c r="U150" s="4">
        <v>1</v>
      </c>
      <c r="V150" s="4">
        <v>9</v>
      </c>
      <c r="W150" s="4">
        <v>5</v>
      </c>
      <c r="X150" s="4">
        <v>3</v>
      </c>
      <c r="Y150" s="4">
        <v>7</v>
      </c>
      <c r="Z150" s="4">
        <v>4</v>
      </c>
      <c r="AA150" s="4">
        <v>9</v>
      </c>
      <c r="AB150" s="4">
        <v>0</v>
      </c>
      <c r="AC150" s="4">
        <v>39</v>
      </c>
      <c r="AD150" s="4">
        <v>1</v>
      </c>
      <c r="AE150" s="4">
        <v>0</v>
      </c>
      <c r="AF150" s="4">
        <v>4</v>
      </c>
      <c r="AG150" s="4">
        <v>4</v>
      </c>
      <c r="AH150" s="4">
        <v>0</v>
      </c>
      <c r="AI150" s="4">
        <v>33</v>
      </c>
      <c r="AJ150" s="4">
        <v>9</v>
      </c>
      <c r="AK150" s="4">
        <v>11</v>
      </c>
      <c r="AL150" s="4">
        <v>21</v>
      </c>
      <c r="AM150" s="4">
        <v>1</v>
      </c>
      <c r="AN150" s="4">
        <v>39</v>
      </c>
      <c r="AO150" s="4">
        <v>21</v>
      </c>
      <c r="AP150" s="4">
        <v>17</v>
      </c>
    </row>
    <row r="151" spans="1:42" ht="16" customHeight="1">
      <c r="B151" s="5">
        <v>4.6899999999999997E-2</v>
      </c>
      <c r="C151" s="5">
        <v>4.87E-2</v>
      </c>
      <c r="D151" s="5">
        <v>4.5600000000000002E-2</v>
      </c>
      <c r="E151" s="5">
        <v>2.1700000000000001E-2</v>
      </c>
      <c r="F151" s="5">
        <v>0.1192</v>
      </c>
      <c r="G151" s="5">
        <v>3.1899999999999998E-2</v>
      </c>
      <c r="H151" s="5">
        <v>6.2399999999999997E-2</v>
      </c>
      <c r="I151" s="5">
        <v>3.56E-2</v>
      </c>
      <c r="J151" s="5">
        <v>3.73E-2</v>
      </c>
      <c r="K151" s="5">
        <v>6.5100000000000005E-2</v>
      </c>
      <c r="L151" s="5">
        <v>7.4800000000000005E-2</v>
      </c>
      <c r="M151" s="5">
        <v>4.7899999999999998E-2</v>
      </c>
      <c r="N151" s="5">
        <v>5.0900000000000001E-2</v>
      </c>
      <c r="O151" s="5">
        <v>4.0899999999999999E-2</v>
      </c>
      <c r="P151" s="5">
        <v>5.2200000000000003E-2</v>
      </c>
      <c r="Q151" s="5">
        <v>4.2000000000000003E-2</v>
      </c>
      <c r="R151" s="5">
        <v>6.1400000000000003E-2</v>
      </c>
      <c r="S151" s="5">
        <v>4.4299999999999999E-2</v>
      </c>
      <c r="T151" s="5">
        <v>2.1000000000000001E-2</v>
      </c>
      <c r="U151" s="5">
        <v>1.2699999999999999E-2</v>
      </c>
      <c r="V151" s="5">
        <v>5.5199999999999999E-2</v>
      </c>
      <c r="W151" s="5">
        <v>0.13650000000000001</v>
      </c>
      <c r="X151" s="5">
        <v>2.5600000000000001E-2</v>
      </c>
      <c r="Y151" s="5">
        <v>7.6499999999999999E-2</v>
      </c>
      <c r="Z151" s="5">
        <v>4.87E-2</v>
      </c>
      <c r="AA151" s="5">
        <v>0.1008</v>
      </c>
      <c r="AB151" s="5">
        <v>7.6E-3</v>
      </c>
      <c r="AC151" s="5">
        <v>5.11E-2</v>
      </c>
      <c r="AD151" s="5">
        <v>2.6499999999999999E-2</v>
      </c>
      <c r="AE151" s="4" t="s">
        <v>123</v>
      </c>
      <c r="AF151" s="5">
        <v>0.20799999999999999</v>
      </c>
      <c r="AG151" s="5">
        <v>0.1124</v>
      </c>
      <c r="AH151" s="4" t="s">
        <v>123</v>
      </c>
      <c r="AI151" s="5">
        <v>4.1700000000000001E-2</v>
      </c>
      <c r="AJ151" s="5">
        <v>9.2499999999999999E-2</v>
      </c>
      <c r="AK151" s="5">
        <v>4.7800000000000002E-2</v>
      </c>
      <c r="AL151" s="5">
        <v>3.8100000000000002E-2</v>
      </c>
      <c r="AM151" s="5">
        <v>3.0599999999999999E-2</v>
      </c>
      <c r="AN151" s="5">
        <v>5.0299999999999997E-2</v>
      </c>
      <c r="AO151" s="5">
        <v>5.4699999999999999E-2</v>
      </c>
      <c r="AP151" s="5">
        <v>5.2400000000000002E-2</v>
      </c>
    </row>
    <row r="152" spans="1:42" ht="16" customHeight="1">
      <c r="A152" s="3" t="s">
        <v>125</v>
      </c>
      <c r="B152" s="4">
        <v>50</v>
      </c>
      <c r="C152" s="4">
        <v>15</v>
      </c>
      <c r="D152" s="4">
        <v>35</v>
      </c>
      <c r="E152" s="4">
        <v>13</v>
      </c>
      <c r="F152" s="4">
        <v>8</v>
      </c>
      <c r="G152" s="4">
        <v>4</v>
      </c>
      <c r="H152" s="4">
        <v>6</v>
      </c>
      <c r="I152" s="4">
        <v>19</v>
      </c>
      <c r="J152" s="4">
        <v>28</v>
      </c>
      <c r="K152" s="4">
        <v>12</v>
      </c>
      <c r="L152" s="4">
        <v>5</v>
      </c>
      <c r="M152" s="4">
        <v>1</v>
      </c>
      <c r="N152" s="4">
        <v>15</v>
      </c>
      <c r="O152" s="4">
        <v>13</v>
      </c>
      <c r="P152" s="4">
        <v>21</v>
      </c>
      <c r="Q152" s="4">
        <v>32</v>
      </c>
      <c r="R152" s="4">
        <v>11</v>
      </c>
      <c r="S152" s="4">
        <v>7</v>
      </c>
      <c r="T152" s="4">
        <v>5</v>
      </c>
      <c r="U152" s="4">
        <v>4</v>
      </c>
      <c r="V152" s="4">
        <v>10</v>
      </c>
      <c r="W152" s="4">
        <v>0</v>
      </c>
      <c r="X152" s="4">
        <v>4</v>
      </c>
      <c r="Y152" s="4">
        <v>3</v>
      </c>
      <c r="Z152" s="4">
        <v>5</v>
      </c>
      <c r="AA152" s="4">
        <v>11</v>
      </c>
      <c r="AB152" s="4">
        <v>1</v>
      </c>
      <c r="AC152" s="4">
        <v>44</v>
      </c>
      <c r="AD152" s="4">
        <v>1</v>
      </c>
      <c r="AE152" s="4">
        <v>3</v>
      </c>
      <c r="AF152" s="4">
        <v>4</v>
      </c>
      <c r="AG152" s="4">
        <v>0</v>
      </c>
      <c r="AH152" s="4">
        <v>5</v>
      </c>
      <c r="AI152" s="4">
        <v>41</v>
      </c>
      <c r="AJ152" s="4">
        <v>12</v>
      </c>
      <c r="AK152" s="4">
        <v>5</v>
      </c>
      <c r="AL152" s="4">
        <v>33</v>
      </c>
      <c r="AM152" s="4">
        <v>13</v>
      </c>
      <c r="AN152" s="4">
        <v>34</v>
      </c>
      <c r="AO152" s="4">
        <v>16</v>
      </c>
      <c r="AP152" s="4">
        <v>22</v>
      </c>
    </row>
    <row r="153" spans="1:42" ht="16" customHeight="1">
      <c r="B153" s="5">
        <v>5.7200000000000001E-2</v>
      </c>
      <c r="C153" s="5">
        <v>4.02E-2</v>
      </c>
      <c r="D153" s="5">
        <v>7.0499999999999993E-2</v>
      </c>
      <c r="E153" s="5">
        <v>8.6999999999999994E-2</v>
      </c>
      <c r="F153" s="5">
        <v>8.3699999999999997E-2</v>
      </c>
      <c r="G153" s="5">
        <v>3.6700000000000003E-2</v>
      </c>
      <c r="H153" s="5">
        <v>3.9199999999999999E-2</v>
      </c>
      <c r="I153" s="5">
        <v>5.16E-2</v>
      </c>
      <c r="J153" s="5">
        <v>5.8900000000000001E-2</v>
      </c>
      <c r="K153" s="5">
        <v>0.1163</v>
      </c>
      <c r="L153" s="5">
        <v>2.64E-2</v>
      </c>
      <c r="M153" s="5">
        <v>1.09E-2</v>
      </c>
      <c r="N153" s="5">
        <v>8.7999999999999995E-2</v>
      </c>
      <c r="O153" s="5">
        <v>7.0999999999999994E-2</v>
      </c>
      <c r="P153" s="5">
        <v>5.04E-2</v>
      </c>
      <c r="Q153" s="5">
        <v>7.1400000000000005E-2</v>
      </c>
      <c r="R153" s="5">
        <v>5.8400000000000001E-2</v>
      </c>
      <c r="S153" s="5">
        <v>2.8500000000000001E-2</v>
      </c>
      <c r="T153" s="5">
        <v>7.46E-2</v>
      </c>
      <c r="U153" s="5">
        <v>7.3099999999999998E-2</v>
      </c>
      <c r="V153" s="5">
        <v>6.7000000000000004E-2</v>
      </c>
      <c r="W153" s="5">
        <v>1.2200000000000001E-2</v>
      </c>
      <c r="X153" s="5">
        <v>3.3799999999999997E-2</v>
      </c>
      <c r="Y153" s="5">
        <v>3.2500000000000001E-2</v>
      </c>
      <c r="Z153" s="5">
        <v>6.4100000000000004E-2</v>
      </c>
      <c r="AA153" s="5">
        <v>0.12280000000000001</v>
      </c>
      <c r="AB153" s="5">
        <v>1.5100000000000001E-2</v>
      </c>
      <c r="AC153" s="5">
        <v>5.8000000000000003E-2</v>
      </c>
      <c r="AD153" s="5">
        <v>1.2E-2</v>
      </c>
      <c r="AE153" s="5">
        <v>5.1999999999999998E-2</v>
      </c>
      <c r="AF153" s="5">
        <v>0.20330000000000001</v>
      </c>
      <c r="AG153" s="5">
        <v>7.7999999999999996E-3</v>
      </c>
      <c r="AH153" s="5">
        <v>0.1903</v>
      </c>
      <c r="AI153" s="5">
        <v>5.1200000000000002E-2</v>
      </c>
      <c r="AJ153" s="5">
        <v>0.1135</v>
      </c>
      <c r="AK153" s="5">
        <v>2.24E-2</v>
      </c>
      <c r="AL153" s="5">
        <v>6.0699999999999997E-2</v>
      </c>
      <c r="AM153" s="5">
        <v>0.26960000000000001</v>
      </c>
      <c r="AN153" s="5">
        <v>4.36E-2</v>
      </c>
      <c r="AO153" s="5">
        <v>4.2599999999999999E-2</v>
      </c>
      <c r="AP153" s="5">
        <v>6.7500000000000004E-2</v>
      </c>
    </row>
    <row r="154" spans="1:42" ht="16" customHeight="1">
      <c r="A154" s="3" t="s">
        <v>126</v>
      </c>
      <c r="B154" s="4">
        <v>7</v>
      </c>
      <c r="C154" s="4">
        <v>6</v>
      </c>
      <c r="D154" s="4">
        <v>0</v>
      </c>
      <c r="E154" s="4">
        <v>0</v>
      </c>
      <c r="F154" s="4">
        <v>0</v>
      </c>
      <c r="G154" s="4">
        <v>0</v>
      </c>
      <c r="H154" s="4">
        <v>0</v>
      </c>
      <c r="I154" s="4">
        <v>6</v>
      </c>
      <c r="J154" s="4">
        <v>3</v>
      </c>
      <c r="K154" s="4">
        <v>0</v>
      </c>
      <c r="L154" s="4">
        <v>0</v>
      </c>
      <c r="M154" s="4">
        <v>2</v>
      </c>
      <c r="N154" s="4">
        <v>0</v>
      </c>
      <c r="O154" s="4">
        <v>3</v>
      </c>
      <c r="P154" s="4">
        <v>2</v>
      </c>
      <c r="Q154" s="4">
        <v>3</v>
      </c>
      <c r="R154" s="4">
        <v>0</v>
      </c>
      <c r="S154" s="4">
        <v>4</v>
      </c>
      <c r="T154" s="4">
        <v>3</v>
      </c>
      <c r="U154" s="4">
        <v>2</v>
      </c>
      <c r="V154" s="4">
        <v>0</v>
      </c>
      <c r="W154" s="4">
        <v>0</v>
      </c>
      <c r="X154" s="4">
        <v>0</v>
      </c>
      <c r="Y154" s="4">
        <v>2</v>
      </c>
      <c r="Z154" s="4">
        <v>0</v>
      </c>
      <c r="AA154" s="4">
        <v>0</v>
      </c>
      <c r="AB154" s="4">
        <v>0</v>
      </c>
      <c r="AC154" s="4">
        <v>7</v>
      </c>
      <c r="AD154" s="4">
        <v>0</v>
      </c>
      <c r="AE154" s="4">
        <v>0</v>
      </c>
      <c r="AF154" s="4">
        <v>0</v>
      </c>
      <c r="AG154" s="4">
        <v>0</v>
      </c>
      <c r="AH154" s="4">
        <v>0</v>
      </c>
      <c r="AI154" s="4">
        <v>7</v>
      </c>
      <c r="AJ154" s="4">
        <v>0</v>
      </c>
      <c r="AK154" s="4">
        <v>0</v>
      </c>
      <c r="AL154" s="4">
        <v>7</v>
      </c>
      <c r="AM154" s="4">
        <v>0</v>
      </c>
      <c r="AN154" s="4">
        <v>7</v>
      </c>
      <c r="AO154" s="4">
        <v>3</v>
      </c>
      <c r="AP154" s="4">
        <v>3</v>
      </c>
    </row>
    <row r="155" spans="1:42" ht="16" customHeight="1">
      <c r="B155" s="5">
        <v>7.4999999999999997E-3</v>
      </c>
      <c r="C155" s="5">
        <v>1.6199999999999999E-2</v>
      </c>
      <c r="D155" s="5">
        <v>6.9999999999999999E-4</v>
      </c>
      <c r="E155" s="4" t="s">
        <v>123</v>
      </c>
      <c r="F155" s="4" t="s">
        <v>123</v>
      </c>
      <c r="G155" s="4" t="s">
        <v>123</v>
      </c>
      <c r="H155" s="5">
        <v>3.0999999999999999E-3</v>
      </c>
      <c r="I155" s="5">
        <v>1.6400000000000001E-2</v>
      </c>
      <c r="J155" s="5">
        <v>6.1999999999999998E-3</v>
      </c>
      <c r="K155" s="4" t="s">
        <v>123</v>
      </c>
      <c r="L155" s="4" t="s">
        <v>123</v>
      </c>
      <c r="M155" s="5">
        <v>2.5999999999999999E-2</v>
      </c>
      <c r="N155" s="5">
        <v>2.0999999999999999E-3</v>
      </c>
      <c r="O155" s="5">
        <v>1.55E-2</v>
      </c>
      <c r="P155" s="5">
        <v>4.0000000000000001E-3</v>
      </c>
      <c r="Q155" s="5">
        <v>6.4000000000000003E-3</v>
      </c>
      <c r="R155" s="4" t="s">
        <v>123</v>
      </c>
      <c r="S155" s="5">
        <v>1.6E-2</v>
      </c>
      <c r="T155" s="5">
        <v>4.19E-2</v>
      </c>
      <c r="U155" s="5">
        <v>2.8199999999999999E-2</v>
      </c>
      <c r="V155" s="4" t="s">
        <v>123</v>
      </c>
      <c r="W155" s="4" t="s">
        <v>123</v>
      </c>
      <c r="X155" s="4" t="s">
        <v>123</v>
      </c>
      <c r="Y155" s="5">
        <v>1.6400000000000001E-2</v>
      </c>
      <c r="Z155" s="4" t="s">
        <v>123</v>
      </c>
      <c r="AA155" s="4" t="s">
        <v>123</v>
      </c>
      <c r="AB155" s="5">
        <v>7.6E-3</v>
      </c>
      <c r="AC155" s="5">
        <v>8.6999999999999994E-3</v>
      </c>
      <c r="AD155" s="4" t="s">
        <v>123</v>
      </c>
      <c r="AE155" s="4" t="s">
        <v>123</v>
      </c>
      <c r="AF155" s="4" t="s">
        <v>123</v>
      </c>
      <c r="AG155" s="4" t="s">
        <v>123</v>
      </c>
      <c r="AH155" s="4" t="s">
        <v>123</v>
      </c>
      <c r="AI155" s="5">
        <v>8.3000000000000001E-3</v>
      </c>
      <c r="AJ155" s="4" t="s">
        <v>123</v>
      </c>
      <c r="AK155" s="4" t="s">
        <v>123</v>
      </c>
      <c r="AL155" s="5">
        <v>1.2E-2</v>
      </c>
      <c r="AM155" s="4" t="s">
        <v>123</v>
      </c>
      <c r="AN155" s="5">
        <v>8.5000000000000006E-3</v>
      </c>
      <c r="AO155" s="5">
        <v>8.8000000000000005E-3</v>
      </c>
      <c r="AP155" s="5">
        <v>8.8000000000000005E-3</v>
      </c>
    </row>
    <row r="156" spans="1:42" ht="16" customHeight="1">
      <c r="A156" s="3" t="s">
        <v>127</v>
      </c>
      <c r="B156" s="4">
        <v>706</v>
      </c>
      <c r="C156" s="4">
        <v>304</v>
      </c>
      <c r="D156" s="4">
        <v>402</v>
      </c>
      <c r="E156" s="4">
        <v>119</v>
      </c>
      <c r="F156" s="4">
        <v>78</v>
      </c>
      <c r="G156" s="4">
        <v>89</v>
      </c>
      <c r="H156" s="4">
        <v>114</v>
      </c>
      <c r="I156" s="4">
        <v>305</v>
      </c>
      <c r="J156" s="4">
        <v>383</v>
      </c>
      <c r="K156" s="4">
        <v>83</v>
      </c>
      <c r="L156" s="4">
        <v>147</v>
      </c>
      <c r="M156" s="4">
        <v>59</v>
      </c>
      <c r="N156" s="4">
        <v>123</v>
      </c>
      <c r="O156" s="4">
        <v>148</v>
      </c>
      <c r="P156" s="4">
        <v>344</v>
      </c>
      <c r="Q156" s="4">
        <v>364</v>
      </c>
      <c r="R156" s="4">
        <v>150</v>
      </c>
      <c r="S156" s="4">
        <v>192</v>
      </c>
      <c r="T156" s="4">
        <v>57</v>
      </c>
      <c r="U156" s="4">
        <v>46</v>
      </c>
      <c r="V156" s="4">
        <v>125</v>
      </c>
      <c r="W156" s="4">
        <v>26</v>
      </c>
      <c r="X156" s="4">
        <v>108</v>
      </c>
      <c r="Y156" s="4">
        <v>75</v>
      </c>
      <c r="Z156" s="4">
        <v>60</v>
      </c>
      <c r="AA156" s="4">
        <v>61</v>
      </c>
      <c r="AB156" s="4">
        <v>54</v>
      </c>
      <c r="AC156" s="4">
        <v>611</v>
      </c>
      <c r="AD156" s="4">
        <v>37</v>
      </c>
      <c r="AE156" s="4">
        <v>48</v>
      </c>
      <c r="AF156" s="4">
        <v>11</v>
      </c>
      <c r="AG156" s="4">
        <v>22</v>
      </c>
      <c r="AH156" s="4">
        <v>20</v>
      </c>
      <c r="AI156" s="4">
        <v>652</v>
      </c>
      <c r="AJ156" s="4">
        <v>67</v>
      </c>
      <c r="AK156" s="4">
        <v>193</v>
      </c>
      <c r="AL156" s="4">
        <v>446</v>
      </c>
      <c r="AM156" s="4">
        <v>28</v>
      </c>
      <c r="AN156" s="4">
        <v>633</v>
      </c>
      <c r="AO156" s="4">
        <v>318</v>
      </c>
      <c r="AP156" s="4">
        <v>250</v>
      </c>
    </row>
    <row r="157" spans="1:42" ht="16" customHeight="1">
      <c r="B157" s="5">
        <v>0.80589999999999995</v>
      </c>
      <c r="C157" s="5">
        <v>0.78920000000000001</v>
      </c>
      <c r="D157" s="5">
        <v>0.81899999999999995</v>
      </c>
      <c r="E157" s="5">
        <v>0.82609999999999995</v>
      </c>
      <c r="F157" s="5">
        <v>0.7782</v>
      </c>
      <c r="G157" s="5">
        <v>0.81179999999999997</v>
      </c>
      <c r="H157" s="5">
        <v>0.77990000000000004</v>
      </c>
      <c r="I157" s="5">
        <v>0.81399999999999995</v>
      </c>
      <c r="J157" s="5">
        <v>0.79830000000000001</v>
      </c>
      <c r="K157" s="5">
        <v>0.77729999999999999</v>
      </c>
      <c r="L157" s="5">
        <v>0.85229999999999995</v>
      </c>
      <c r="M157" s="5">
        <v>0.89590000000000003</v>
      </c>
      <c r="N157" s="5">
        <v>0.74250000000000005</v>
      </c>
      <c r="O157" s="5">
        <v>0.79339999999999999</v>
      </c>
      <c r="P157" s="5">
        <v>0.8196</v>
      </c>
      <c r="Q157" s="5">
        <v>0.80879999999999996</v>
      </c>
      <c r="R157" s="5">
        <v>0.77110000000000001</v>
      </c>
      <c r="S157" s="5">
        <v>0.82969999999999999</v>
      </c>
      <c r="T157" s="5">
        <v>0.83040000000000003</v>
      </c>
      <c r="U157" s="5">
        <v>0.76839999999999997</v>
      </c>
      <c r="V157" s="5">
        <v>0.80330000000000001</v>
      </c>
      <c r="W157" s="5">
        <v>0.74039999999999995</v>
      </c>
      <c r="X157" s="5">
        <v>0.89529999999999998</v>
      </c>
      <c r="Y157" s="5">
        <v>0.78769999999999996</v>
      </c>
      <c r="Z157" s="5">
        <v>0.76890000000000003</v>
      </c>
      <c r="AA157" s="5">
        <v>0.71199999999999997</v>
      </c>
      <c r="AB157" s="5">
        <v>0.89890000000000003</v>
      </c>
      <c r="AC157" s="5">
        <v>0.80649999999999999</v>
      </c>
      <c r="AD157" s="5">
        <v>0.85040000000000004</v>
      </c>
      <c r="AE157" s="5">
        <v>0.79210000000000003</v>
      </c>
      <c r="AF157" s="5">
        <v>0.57130000000000003</v>
      </c>
      <c r="AG157" s="5">
        <v>0.64129999999999998</v>
      </c>
      <c r="AH157" s="5">
        <v>0.76859999999999995</v>
      </c>
      <c r="AI157" s="5">
        <v>0.82010000000000005</v>
      </c>
      <c r="AJ157" s="5">
        <v>0.6552</v>
      </c>
      <c r="AK157" s="5">
        <v>0.86950000000000005</v>
      </c>
      <c r="AL157" s="5">
        <v>0.80830000000000002</v>
      </c>
      <c r="AM157" s="5">
        <v>0.57740000000000002</v>
      </c>
      <c r="AN157" s="5">
        <v>0.81840000000000002</v>
      </c>
      <c r="AO157" s="5">
        <v>0.83660000000000001</v>
      </c>
      <c r="AP157" s="5">
        <v>0.7581</v>
      </c>
    </row>
    <row r="158" spans="1:42" ht="16" customHeight="1">
      <c r="A158" s="3" t="s">
        <v>128</v>
      </c>
      <c r="B158" s="4">
        <v>91</v>
      </c>
      <c r="C158" s="4">
        <v>34</v>
      </c>
      <c r="D158" s="4">
        <v>57</v>
      </c>
      <c r="E158" s="4">
        <v>16</v>
      </c>
      <c r="F158" s="4">
        <v>20</v>
      </c>
      <c r="G158" s="4">
        <v>8</v>
      </c>
      <c r="H158" s="4">
        <v>15</v>
      </c>
      <c r="I158" s="4">
        <v>33</v>
      </c>
      <c r="J158" s="4">
        <v>46</v>
      </c>
      <c r="K158" s="4">
        <v>19</v>
      </c>
      <c r="L158" s="4">
        <v>17</v>
      </c>
      <c r="M158" s="4">
        <v>4</v>
      </c>
      <c r="N158" s="4">
        <v>23</v>
      </c>
      <c r="O158" s="4">
        <v>21</v>
      </c>
      <c r="P158" s="4">
        <v>43</v>
      </c>
      <c r="Q158" s="4">
        <v>51</v>
      </c>
      <c r="R158" s="4">
        <v>23</v>
      </c>
      <c r="S158" s="4">
        <v>17</v>
      </c>
      <c r="T158" s="4">
        <v>7</v>
      </c>
      <c r="U158" s="4">
        <v>5</v>
      </c>
      <c r="V158" s="4">
        <v>19</v>
      </c>
      <c r="W158" s="4">
        <v>5</v>
      </c>
      <c r="X158" s="4">
        <v>7</v>
      </c>
      <c r="Y158" s="4">
        <v>10</v>
      </c>
      <c r="Z158" s="4">
        <v>9</v>
      </c>
      <c r="AA158" s="4">
        <v>19</v>
      </c>
      <c r="AB158" s="4">
        <v>1</v>
      </c>
      <c r="AC158" s="4">
        <v>83</v>
      </c>
      <c r="AD158" s="4">
        <v>2</v>
      </c>
      <c r="AE158" s="4">
        <v>3</v>
      </c>
      <c r="AF158" s="4">
        <v>8</v>
      </c>
      <c r="AG158" s="4">
        <v>4</v>
      </c>
      <c r="AH158" s="4">
        <v>5</v>
      </c>
      <c r="AI158" s="4">
        <v>74</v>
      </c>
      <c r="AJ158" s="4">
        <v>21</v>
      </c>
      <c r="AK158" s="4">
        <v>16</v>
      </c>
      <c r="AL158" s="4">
        <v>54</v>
      </c>
      <c r="AM158" s="4">
        <v>14</v>
      </c>
      <c r="AN158" s="4">
        <v>73</v>
      </c>
      <c r="AO158" s="4">
        <v>37</v>
      </c>
      <c r="AP158" s="4">
        <v>40</v>
      </c>
    </row>
    <row r="159" spans="1:42" ht="16" customHeight="1">
      <c r="B159" s="5">
        <v>0.1041</v>
      </c>
      <c r="C159" s="5">
        <v>8.8900000000000007E-2</v>
      </c>
      <c r="D159" s="5">
        <v>0.11609999999999999</v>
      </c>
      <c r="E159" s="5">
        <v>0.1087</v>
      </c>
      <c r="F159" s="5">
        <v>0.2029</v>
      </c>
      <c r="G159" s="5">
        <v>6.8500000000000005E-2</v>
      </c>
      <c r="H159" s="5">
        <v>0.1016</v>
      </c>
      <c r="I159" s="5">
        <v>8.72E-2</v>
      </c>
      <c r="J159" s="5">
        <v>9.6199999999999994E-2</v>
      </c>
      <c r="K159" s="5">
        <v>0.18140000000000001</v>
      </c>
      <c r="L159" s="5">
        <v>0.1012</v>
      </c>
      <c r="M159" s="5">
        <v>5.8799999999999998E-2</v>
      </c>
      <c r="N159" s="5">
        <v>0.1389</v>
      </c>
      <c r="O159" s="5">
        <v>0.1119</v>
      </c>
      <c r="P159" s="5">
        <v>0.1027</v>
      </c>
      <c r="Q159" s="5">
        <v>0.1134</v>
      </c>
      <c r="R159" s="5">
        <v>0.1198</v>
      </c>
      <c r="S159" s="5">
        <v>7.2800000000000004E-2</v>
      </c>
      <c r="T159" s="5">
        <v>9.5600000000000004E-2</v>
      </c>
      <c r="U159" s="5">
        <v>8.5800000000000001E-2</v>
      </c>
      <c r="V159" s="5">
        <v>0.1221</v>
      </c>
      <c r="W159" s="5">
        <v>0.14879999999999999</v>
      </c>
      <c r="X159" s="5">
        <v>5.9400000000000001E-2</v>
      </c>
      <c r="Y159" s="5">
        <v>0.109</v>
      </c>
      <c r="Z159" s="5">
        <v>0.1128</v>
      </c>
      <c r="AA159" s="5">
        <v>0.22359999999999999</v>
      </c>
      <c r="AB159" s="5">
        <v>2.2700000000000001E-2</v>
      </c>
      <c r="AC159" s="5">
        <v>0.1091</v>
      </c>
      <c r="AD159" s="5">
        <v>3.85E-2</v>
      </c>
      <c r="AE159" s="5">
        <v>5.1999999999999998E-2</v>
      </c>
      <c r="AF159" s="5">
        <v>0.4113</v>
      </c>
      <c r="AG159" s="5">
        <v>0.1202</v>
      </c>
      <c r="AH159" s="5">
        <v>0.1903</v>
      </c>
      <c r="AI159" s="5">
        <v>9.2799999999999994E-2</v>
      </c>
      <c r="AJ159" s="5">
        <v>0.20599999999999999</v>
      </c>
      <c r="AK159" s="5">
        <v>7.0300000000000001E-2</v>
      </c>
      <c r="AL159" s="5">
        <v>9.8799999999999999E-2</v>
      </c>
      <c r="AM159" s="5">
        <v>0.30030000000000001</v>
      </c>
      <c r="AN159" s="5">
        <v>9.3899999999999997E-2</v>
      </c>
      <c r="AO159" s="5">
        <v>9.7299999999999998E-2</v>
      </c>
      <c r="AP159" s="5">
        <v>0.11990000000000001</v>
      </c>
    </row>
    <row r="161" spans="1:58" ht="16" customHeight="1">
      <c r="A161" s="3" t="s">
        <v>129</v>
      </c>
      <c r="B161" s="5">
        <v>0.70179999999999998</v>
      </c>
      <c r="C161" s="5">
        <v>0.70030000000000003</v>
      </c>
      <c r="D161" s="5">
        <v>0.70299999999999996</v>
      </c>
      <c r="E161" s="5">
        <v>0.71740000000000004</v>
      </c>
      <c r="F161" s="5">
        <v>0.57530000000000003</v>
      </c>
      <c r="G161" s="5">
        <v>0.74329999999999996</v>
      </c>
      <c r="H161" s="5">
        <v>0.67830000000000001</v>
      </c>
      <c r="I161" s="5">
        <v>0.7268</v>
      </c>
      <c r="J161" s="5">
        <v>0.70209999999999995</v>
      </c>
      <c r="K161" s="5">
        <v>0.59589999999999999</v>
      </c>
      <c r="L161" s="5">
        <v>0.75109999999999999</v>
      </c>
      <c r="M161" s="5">
        <v>0.83720000000000006</v>
      </c>
      <c r="N161" s="5">
        <v>0.60370000000000001</v>
      </c>
      <c r="O161" s="5">
        <v>0.68149999999999999</v>
      </c>
      <c r="P161" s="5">
        <v>0.71689999999999998</v>
      </c>
      <c r="Q161" s="5">
        <v>0.69530000000000003</v>
      </c>
      <c r="R161" s="5">
        <v>0.65129999999999999</v>
      </c>
      <c r="S161" s="5">
        <v>0.75690000000000002</v>
      </c>
      <c r="T161" s="5">
        <v>0.7349</v>
      </c>
      <c r="U161" s="5">
        <v>0.6825</v>
      </c>
      <c r="V161" s="5">
        <v>0.68120000000000003</v>
      </c>
      <c r="W161" s="5">
        <v>0.59160000000000001</v>
      </c>
      <c r="X161" s="5">
        <v>0.83579999999999999</v>
      </c>
      <c r="Y161" s="5">
        <v>0.67869999999999997</v>
      </c>
      <c r="Z161" s="5">
        <v>0.65600000000000003</v>
      </c>
      <c r="AA161" s="5">
        <v>0.4884</v>
      </c>
      <c r="AB161" s="5">
        <v>0.87619999999999998</v>
      </c>
      <c r="AC161" s="5">
        <v>0.69740000000000002</v>
      </c>
      <c r="AD161" s="5">
        <v>0.81189999999999996</v>
      </c>
      <c r="AE161" s="5">
        <v>0.74019999999999997</v>
      </c>
      <c r="AF161" s="5">
        <v>0.16</v>
      </c>
      <c r="AG161" s="5">
        <v>0.52110000000000001</v>
      </c>
      <c r="AH161" s="5">
        <v>0.57820000000000005</v>
      </c>
      <c r="AI161" s="5">
        <v>0.72729999999999995</v>
      </c>
      <c r="AJ161" s="5">
        <v>0.44919999999999999</v>
      </c>
      <c r="AK161" s="5">
        <v>0.79930000000000001</v>
      </c>
      <c r="AL161" s="5">
        <v>0.70950000000000002</v>
      </c>
      <c r="AM161" s="5">
        <v>0.2772</v>
      </c>
      <c r="AN161" s="5">
        <v>0.72450000000000003</v>
      </c>
      <c r="AO161" s="5">
        <v>0.73929999999999996</v>
      </c>
      <c r="AP161" s="5">
        <v>0.6381</v>
      </c>
    </row>
    <row r="163" spans="1:58" ht="16" customHeight="1">
      <c r="A163" s="1" t="str">
        <f>HYPERLINK("#Contents!A1","Contents")</f>
        <v>Contents</v>
      </c>
    </row>
    <row r="164" spans="1:58" ht="16" customHeight="1">
      <c r="A164" s="2" t="s">
        <v>135</v>
      </c>
      <c r="BF164" s="1" t="s">
        <v>54</v>
      </c>
    </row>
    <row r="165" spans="1:58" ht="16" customHeight="1">
      <c r="A165" s="3" t="s">
        <v>66</v>
      </c>
    </row>
    <row r="167" spans="1:58" ht="16" customHeight="1">
      <c r="B167" s="28" t="s">
        <v>67</v>
      </c>
      <c r="C167" s="25" t="s">
        <v>68</v>
      </c>
      <c r="D167" s="27"/>
      <c r="E167" s="25" t="s">
        <v>69</v>
      </c>
      <c r="F167" s="26"/>
      <c r="G167" s="26"/>
      <c r="H167" s="26"/>
      <c r="I167" s="27"/>
      <c r="J167" s="25" t="s">
        <v>70</v>
      </c>
      <c r="K167" s="26"/>
      <c r="L167" s="27"/>
      <c r="M167" s="25" t="s">
        <v>71</v>
      </c>
      <c r="N167" s="26"/>
      <c r="O167" s="26"/>
      <c r="P167" s="27"/>
      <c r="Q167" s="25" t="s">
        <v>72</v>
      </c>
      <c r="R167" s="26"/>
      <c r="S167" s="27"/>
      <c r="T167" s="25" t="s">
        <v>73</v>
      </c>
      <c r="U167" s="26"/>
      <c r="V167" s="26"/>
      <c r="W167" s="26"/>
      <c r="X167" s="26"/>
      <c r="Y167" s="26"/>
      <c r="Z167" s="26"/>
      <c r="AA167" s="26"/>
      <c r="AB167" s="26"/>
      <c r="AC167" s="26"/>
      <c r="AD167" s="26"/>
      <c r="AE167" s="27"/>
      <c r="AF167" s="25" t="s">
        <v>74</v>
      </c>
      <c r="AG167" s="26"/>
      <c r="AH167" s="26"/>
      <c r="AI167" s="27"/>
      <c r="AJ167" s="25" t="s">
        <v>75</v>
      </c>
      <c r="AK167" s="26"/>
      <c r="AL167" s="27"/>
      <c r="AM167" s="25" t="s">
        <v>76</v>
      </c>
      <c r="AN167" s="27"/>
      <c r="AO167" s="25" t="s">
        <v>77</v>
      </c>
      <c r="AP167" s="27"/>
    </row>
    <row r="168" spans="1:58" ht="52" customHeight="1">
      <c r="B168" s="29"/>
      <c r="C168" s="18" t="s">
        <v>78</v>
      </c>
      <c r="D168" s="18" t="s">
        <v>79</v>
      </c>
      <c r="E168" s="18" t="s">
        <v>80</v>
      </c>
      <c r="F168" s="18" t="s">
        <v>81</v>
      </c>
      <c r="G168" s="18" t="s">
        <v>82</v>
      </c>
      <c r="H168" s="18" t="s">
        <v>83</v>
      </c>
      <c r="I168" s="18" t="s">
        <v>84</v>
      </c>
      <c r="J168" s="18" t="s">
        <v>85</v>
      </c>
      <c r="K168" s="18" t="s">
        <v>86</v>
      </c>
      <c r="L168" s="18" t="s">
        <v>87</v>
      </c>
      <c r="M168" s="18" t="s">
        <v>88</v>
      </c>
      <c r="N168" s="18" t="s">
        <v>89</v>
      </c>
      <c r="O168" s="18" t="s">
        <v>90</v>
      </c>
      <c r="P168" s="18" t="s">
        <v>91</v>
      </c>
      <c r="Q168" s="18" t="s">
        <v>92</v>
      </c>
      <c r="R168" s="18" t="s">
        <v>93</v>
      </c>
      <c r="S168" s="18" t="s">
        <v>94</v>
      </c>
      <c r="T168" s="18" t="s">
        <v>95</v>
      </c>
      <c r="U168" s="18" t="s">
        <v>96</v>
      </c>
      <c r="V168" s="18" t="s">
        <v>97</v>
      </c>
      <c r="W168" s="18" t="s">
        <v>98</v>
      </c>
      <c r="X168" s="18" t="s">
        <v>99</v>
      </c>
      <c r="Y168" s="18" t="s">
        <v>100</v>
      </c>
      <c r="Z168" s="18" t="s">
        <v>101</v>
      </c>
      <c r="AA168" s="18" t="s">
        <v>102</v>
      </c>
      <c r="AB168" s="18" t="s">
        <v>103</v>
      </c>
      <c r="AC168" s="18" t="s">
        <v>104</v>
      </c>
      <c r="AD168" s="18" t="s">
        <v>105</v>
      </c>
      <c r="AE168" s="18" t="s">
        <v>106</v>
      </c>
      <c r="AF168" s="18" t="s">
        <v>107</v>
      </c>
      <c r="AG168" s="18" t="s">
        <v>108</v>
      </c>
      <c r="AH168" s="18" t="s">
        <v>109</v>
      </c>
      <c r="AI168" s="18" t="s">
        <v>110</v>
      </c>
      <c r="AJ168" s="18" t="s">
        <v>111</v>
      </c>
      <c r="AK168" s="18" t="s">
        <v>112</v>
      </c>
      <c r="AL168" s="18" t="s">
        <v>113</v>
      </c>
      <c r="AM168" s="18" t="s">
        <v>114</v>
      </c>
      <c r="AN168" s="18" t="s">
        <v>115</v>
      </c>
      <c r="AO168" s="18" t="s">
        <v>116</v>
      </c>
      <c r="AP168" s="19" t="s">
        <v>117</v>
      </c>
    </row>
    <row r="169" spans="1:58" ht="16" customHeight="1">
      <c r="A169" s="3" t="s">
        <v>118</v>
      </c>
      <c r="B169" s="4">
        <v>875</v>
      </c>
      <c r="C169" s="4">
        <v>295</v>
      </c>
      <c r="D169" s="4">
        <v>580</v>
      </c>
      <c r="E169" s="4">
        <v>46</v>
      </c>
      <c r="F169" s="4">
        <v>47</v>
      </c>
      <c r="G169" s="4">
        <v>58</v>
      </c>
      <c r="H169" s="4">
        <v>163</v>
      </c>
      <c r="I169" s="4">
        <v>561</v>
      </c>
      <c r="J169" s="4">
        <v>501</v>
      </c>
      <c r="K169" s="4">
        <v>120</v>
      </c>
      <c r="L169" s="4">
        <v>153</v>
      </c>
      <c r="M169" s="4">
        <v>52</v>
      </c>
      <c r="N169" s="4">
        <v>159</v>
      </c>
      <c r="O169" s="4">
        <v>136</v>
      </c>
      <c r="P169" s="4">
        <v>489</v>
      </c>
      <c r="Q169" s="4">
        <v>415</v>
      </c>
      <c r="R169" s="4">
        <v>193</v>
      </c>
      <c r="S169" s="4">
        <v>267</v>
      </c>
      <c r="T169" s="4">
        <v>44</v>
      </c>
      <c r="U169" s="4">
        <v>64</v>
      </c>
      <c r="V169" s="4">
        <v>212</v>
      </c>
      <c r="W169" s="4">
        <v>35</v>
      </c>
      <c r="X169" s="4">
        <v>102</v>
      </c>
      <c r="Y169" s="4">
        <v>113</v>
      </c>
      <c r="Z169" s="4">
        <v>78</v>
      </c>
      <c r="AA169" s="4">
        <v>57</v>
      </c>
      <c r="AB169" s="4">
        <v>89</v>
      </c>
      <c r="AC169" s="4">
        <v>794</v>
      </c>
      <c r="AD169" s="4">
        <v>36</v>
      </c>
      <c r="AE169" s="4">
        <v>28</v>
      </c>
      <c r="AF169" s="4">
        <v>29</v>
      </c>
      <c r="AG169" s="4">
        <v>31</v>
      </c>
      <c r="AH169" s="4">
        <v>32</v>
      </c>
      <c r="AI169" s="4">
        <v>783</v>
      </c>
      <c r="AJ169" s="4">
        <v>91</v>
      </c>
      <c r="AK169" s="4">
        <v>237</v>
      </c>
      <c r="AL169" s="4">
        <v>547</v>
      </c>
      <c r="AM169" s="4">
        <v>52</v>
      </c>
      <c r="AN169" s="4">
        <v>789</v>
      </c>
      <c r="AO169" s="4">
        <v>483</v>
      </c>
      <c r="AP169" s="4">
        <v>225</v>
      </c>
    </row>
    <row r="170" spans="1:58" ht="16" customHeight="1">
      <c r="A170" s="3" t="s">
        <v>119</v>
      </c>
      <c r="B170" s="4">
        <v>875</v>
      </c>
      <c r="C170" s="4">
        <v>384</v>
      </c>
      <c r="D170" s="4">
        <v>491</v>
      </c>
      <c r="E170" s="4">
        <v>144</v>
      </c>
      <c r="F170" s="4">
        <v>101</v>
      </c>
      <c r="G170" s="4">
        <v>110</v>
      </c>
      <c r="H170" s="4">
        <v>146</v>
      </c>
      <c r="I170" s="4">
        <v>374</v>
      </c>
      <c r="J170" s="4">
        <v>480</v>
      </c>
      <c r="K170" s="4">
        <v>107</v>
      </c>
      <c r="L170" s="4">
        <v>171</v>
      </c>
      <c r="M170" s="4">
        <v>65</v>
      </c>
      <c r="N170" s="4">
        <v>166</v>
      </c>
      <c r="O170" s="4">
        <v>187</v>
      </c>
      <c r="P170" s="4">
        <v>418</v>
      </c>
      <c r="Q170" s="4">
        <v>448</v>
      </c>
      <c r="R170" s="4">
        <v>195</v>
      </c>
      <c r="S170" s="4">
        <v>232</v>
      </c>
      <c r="T170" s="4">
        <v>69</v>
      </c>
      <c r="U170" s="4">
        <v>60</v>
      </c>
      <c r="V170" s="4">
        <v>155</v>
      </c>
      <c r="W170" s="4">
        <v>34</v>
      </c>
      <c r="X170" s="4">
        <v>121</v>
      </c>
      <c r="Y170" s="4">
        <v>95</v>
      </c>
      <c r="Z170" s="4">
        <v>76</v>
      </c>
      <c r="AA170" s="4">
        <v>86</v>
      </c>
      <c r="AB170" s="4">
        <v>60</v>
      </c>
      <c r="AC170" s="4">
        <v>756</v>
      </c>
      <c r="AD170" s="4">
        <v>43</v>
      </c>
      <c r="AE170" s="4">
        <v>60</v>
      </c>
      <c r="AF170" s="4">
        <v>20</v>
      </c>
      <c r="AG170" s="4">
        <v>34</v>
      </c>
      <c r="AH170" s="4">
        <v>27</v>
      </c>
      <c r="AI170" s="4">
        <v>794</v>
      </c>
      <c r="AJ170" s="4">
        <v>103</v>
      </c>
      <c r="AK170" s="4">
        <v>222</v>
      </c>
      <c r="AL170" s="4">
        <v>550</v>
      </c>
      <c r="AM170" s="4">
        <v>48</v>
      </c>
      <c r="AN170" s="4">
        <v>772</v>
      </c>
      <c r="AO170" s="4">
        <v>380</v>
      </c>
      <c r="AP170" s="4">
        <v>329</v>
      </c>
    </row>
    <row r="171" spans="1:58" ht="16" customHeight="1">
      <c r="A171" s="3" t="s">
        <v>120</v>
      </c>
      <c r="B171" s="4">
        <v>684</v>
      </c>
      <c r="C171" s="4">
        <v>314</v>
      </c>
      <c r="D171" s="4">
        <v>371</v>
      </c>
      <c r="E171" s="4">
        <v>107</v>
      </c>
      <c r="F171" s="4">
        <v>61</v>
      </c>
      <c r="G171" s="4">
        <v>87</v>
      </c>
      <c r="H171" s="4">
        <v>117</v>
      </c>
      <c r="I171" s="4">
        <v>313</v>
      </c>
      <c r="J171" s="4">
        <v>385</v>
      </c>
      <c r="K171" s="4">
        <v>82</v>
      </c>
      <c r="L171" s="4">
        <v>127</v>
      </c>
      <c r="M171" s="4">
        <v>50</v>
      </c>
      <c r="N171" s="4">
        <v>129</v>
      </c>
      <c r="O171" s="4">
        <v>139</v>
      </c>
      <c r="P171" s="4">
        <v>332</v>
      </c>
      <c r="Q171" s="4">
        <v>351</v>
      </c>
      <c r="R171" s="4">
        <v>162</v>
      </c>
      <c r="S171" s="4">
        <v>171</v>
      </c>
      <c r="T171" s="4">
        <v>61</v>
      </c>
      <c r="U171" s="4">
        <v>41</v>
      </c>
      <c r="V171" s="4">
        <v>115</v>
      </c>
      <c r="W171" s="4">
        <v>30</v>
      </c>
      <c r="X171" s="4">
        <v>100</v>
      </c>
      <c r="Y171" s="4">
        <v>78</v>
      </c>
      <c r="Z171" s="4">
        <v>52</v>
      </c>
      <c r="AA171" s="4">
        <v>64</v>
      </c>
      <c r="AB171" s="4">
        <v>47</v>
      </c>
      <c r="AC171" s="4">
        <v>587</v>
      </c>
      <c r="AD171" s="4">
        <v>29</v>
      </c>
      <c r="AE171" s="4">
        <v>55</v>
      </c>
      <c r="AF171" s="4">
        <v>10</v>
      </c>
      <c r="AG171" s="4">
        <v>33</v>
      </c>
      <c r="AH171" s="4">
        <v>21</v>
      </c>
      <c r="AI171" s="4">
        <v>621</v>
      </c>
      <c r="AJ171" s="4">
        <v>69</v>
      </c>
      <c r="AK171" s="4">
        <v>182</v>
      </c>
      <c r="AL171" s="4">
        <v>434</v>
      </c>
      <c r="AM171" s="4">
        <v>34</v>
      </c>
      <c r="AN171" s="4">
        <v>601</v>
      </c>
      <c r="AO171" s="4">
        <v>310</v>
      </c>
      <c r="AP171" s="4">
        <v>244</v>
      </c>
    </row>
    <row r="172" spans="1:58" ht="16" customHeight="1">
      <c r="B172" s="5">
        <v>0.78259999999999996</v>
      </c>
      <c r="C172" s="5">
        <v>0.81710000000000005</v>
      </c>
      <c r="D172" s="5">
        <v>0.75570000000000004</v>
      </c>
      <c r="E172" s="5">
        <v>0.73909999999999998</v>
      </c>
      <c r="F172" s="5">
        <v>0.60770000000000002</v>
      </c>
      <c r="G172" s="5">
        <v>0.78990000000000005</v>
      </c>
      <c r="H172" s="5">
        <v>0.79749999999999999</v>
      </c>
      <c r="I172" s="5">
        <v>0.83850000000000002</v>
      </c>
      <c r="J172" s="5">
        <v>0.80120000000000002</v>
      </c>
      <c r="K172" s="5">
        <v>0.76990000000000003</v>
      </c>
      <c r="L172" s="5">
        <v>0.74109999999999998</v>
      </c>
      <c r="M172" s="5">
        <v>0.7631</v>
      </c>
      <c r="N172" s="5">
        <v>0.77790000000000004</v>
      </c>
      <c r="O172" s="5">
        <v>0.74629999999999996</v>
      </c>
      <c r="P172" s="5">
        <v>0.79459999999999997</v>
      </c>
      <c r="Q172" s="5">
        <v>0.78349999999999997</v>
      </c>
      <c r="R172" s="5">
        <v>0.83109999999999995</v>
      </c>
      <c r="S172" s="5">
        <v>0.74019999999999997</v>
      </c>
      <c r="T172" s="5">
        <v>0.88470000000000004</v>
      </c>
      <c r="U172" s="5">
        <v>0.67710000000000004</v>
      </c>
      <c r="V172" s="5">
        <v>0.73980000000000001</v>
      </c>
      <c r="W172" s="5">
        <v>0.86819999999999997</v>
      </c>
      <c r="X172" s="5">
        <v>0.83230000000000004</v>
      </c>
      <c r="Y172" s="5">
        <v>0.82279999999999998</v>
      </c>
      <c r="Z172" s="5">
        <v>0.67700000000000005</v>
      </c>
      <c r="AA172" s="5">
        <v>0.74680000000000002</v>
      </c>
      <c r="AB172" s="5">
        <v>0.77210000000000001</v>
      </c>
      <c r="AC172" s="5">
        <v>0.77600000000000002</v>
      </c>
      <c r="AD172" s="5">
        <v>0.67800000000000005</v>
      </c>
      <c r="AE172" s="5">
        <v>0.91469999999999996</v>
      </c>
      <c r="AF172" s="5">
        <v>0.52129999999999999</v>
      </c>
      <c r="AG172" s="5">
        <v>0.95220000000000005</v>
      </c>
      <c r="AH172" s="5">
        <v>0.77780000000000005</v>
      </c>
      <c r="AI172" s="5">
        <v>0.78200000000000003</v>
      </c>
      <c r="AJ172" s="5">
        <v>0.6704</v>
      </c>
      <c r="AK172" s="5">
        <v>0.81789999999999996</v>
      </c>
      <c r="AL172" s="5">
        <v>0.7893</v>
      </c>
      <c r="AM172" s="5">
        <v>0.70940000000000003</v>
      </c>
      <c r="AN172" s="5">
        <v>0.77849999999999997</v>
      </c>
      <c r="AO172" s="5">
        <v>0.81620000000000004</v>
      </c>
      <c r="AP172" s="5">
        <v>0.74339999999999995</v>
      </c>
    </row>
    <row r="173" spans="1:58" ht="16" customHeight="1">
      <c r="A173" s="3" t="s">
        <v>121</v>
      </c>
      <c r="B173" s="4">
        <v>117</v>
      </c>
      <c r="C173" s="4">
        <v>43</v>
      </c>
      <c r="D173" s="4">
        <v>74</v>
      </c>
      <c r="E173" s="4">
        <v>19</v>
      </c>
      <c r="F173" s="4">
        <v>17</v>
      </c>
      <c r="G173" s="4">
        <v>21</v>
      </c>
      <c r="H173" s="4">
        <v>16</v>
      </c>
      <c r="I173" s="4">
        <v>45</v>
      </c>
      <c r="J173" s="4">
        <v>57</v>
      </c>
      <c r="K173" s="4">
        <v>19</v>
      </c>
      <c r="L173" s="4">
        <v>26</v>
      </c>
      <c r="M173" s="4">
        <v>9</v>
      </c>
      <c r="N173" s="4">
        <v>21</v>
      </c>
      <c r="O173" s="4">
        <v>27</v>
      </c>
      <c r="P173" s="4">
        <v>57</v>
      </c>
      <c r="Q173" s="4">
        <v>60</v>
      </c>
      <c r="R173" s="4">
        <v>22</v>
      </c>
      <c r="S173" s="4">
        <v>35</v>
      </c>
      <c r="T173" s="4">
        <v>2</v>
      </c>
      <c r="U173" s="4">
        <v>11</v>
      </c>
      <c r="V173" s="4">
        <v>22</v>
      </c>
      <c r="W173" s="4">
        <v>5</v>
      </c>
      <c r="X173" s="4">
        <v>11</v>
      </c>
      <c r="Y173" s="4">
        <v>11</v>
      </c>
      <c r="Z173" s="4">
        <v>13</v>
      </c>
      <c r="AA173" s="4">
        <v>12</v>
      </c>
      <c r="AB173" s="4">
        <v>14</v>
      </c>
      <c r="AC173" s="4">
        <v>102</v>
      </c>
      <c r="AD173" s="4">
        <v>12</v>
      </c>
      <c r="AE173" s="4">
        <v>2</v>
      </c>
      <c r="AF173" s="4">
        <v>5</v>
      </c>
      <c r="AG173" s="4">
        <v>2</v>
      </c>
      <c r="AH173" s="4">
        <v>2</v>
      </c>
      <c r="AI173" s="4">
        <v>108</v>
      </c>
      <c r="AJ173" s="4">
        <v>17</v>
      </c>
      <c r="AK173" s="4">
        <v>29</v>
      </c>
      <c r="AL173" s="4">
        <v>71</v>
      </c>
      <c r="AM173" s="4">
        <v>4</v>
      </c>
      <c r="AN173" s="4">
        <v>108</v>
      </c>
      <c r="AO173" s="4">
        <v>51</v>
      </c>
      <c r="AP173" s="4">
        <v>45</v>
      </c>
    </row>
    <row r="174" spans="1:58" ht="16" customHeight="1">
      <c r="B174" s="5">
        <v>0.1341</v>
      </c>
      <c r="C174" s="5">
        <v>0.1133</v>
      </c>
      <c r="D174" s="5">
        <v>0.15040000000000001</v>
      </c>
      <c r="E174" s="5">
        <v>0.13039999999999999</v>
      </c>
      <c r="F174" s="5">
        <v>0.16769999999999999</v>
      </c>
      <c r="G174" s="5">
        <v>0.18809999999999999</v>
      </c>
      <c r="H174" s="5">
        <v>0.1114</v>
      </c>
      <c r="I174" s="5">
        <v>0.11940000000000001</v>
      </c>
      <c r="J174" s="5">
        <v>0.1187</v>
      </c>
      <c r="K174" s="5">
        <v>0.18190000000000001</v>
      </c>
      <c r="L174" s="5">
        <v>0.15310000000000001</v>
      </c>
      <c r="M174" s="5">
        <v>0.1386</v>
      </c>
      <c r="N174" s="5">
        <v>0.12889999999999999</v>
      </c>
      <c r="O174" s="5">
        <v>0.14560000000000001</v>
      </c>
      <c r="P174" s="5">
        <v>0.1356</v>
      </c>
      <c r="Q174" s="5">
        <v>0.13370000000000001</v>
      </c>
      <c r="R174" s="5">
        <v>0.1139</v>
      </c>
      <c r="S174" s="5">
        <v>0.15179999999999999</v>
      </c>
      <c r="T174" s="5">
        <v>3.4099999999999998E-2</v>
      </c>
      <c r="U174" s="5">
        <v>0.18959999999999999</v>
      </c>
      <c r="V174" s="5">
        <v>0.1406</v>
      </c>
      <c r="W174" s="5">
        <v>0.1318</v>
      </c>
      <c r="X174" s="5">
        <v>9.2299999999999993E-2</v>
      </c>
      <c r="Y174" s="5">
        <v>0.1207</v>
      </c>
      <c r="Z174" s="5">
        <v>0.17730000000000001</v>
      </c>
      <c r="AA174" s="5">
        <v>0.13900000000000001</v>
      </c>
      <c r="AB174" s="5">
        <v>0.22439999999999999</v>
      </c>
      <c r="AC174" s="5">
        <v>0.13439999999999999</v>
      </c>
      <c r="AD174" s="5">
        <v>0.28349999999999997</v>
      </c>
      <c r="AE174" s="5">
        <v>3.3399999999999999E-2</v>
      </c>
      <c r="AF174" s="5">
        <v>0.26440000000000002</v>
      </c>
      <c r="AG174" s="5">
        <v>4.7800000000000002E-2</v>
      </c>
      <c r="AH174" s="5">
        <v>8.2199999999999995E-2</v>
      </c>
      <c r="AI174" s="5">
        <v>0.1363</v>
      </c>
      <c r="AJ174" s="5">
        <v>0.1691</v>
      </c>
      <c r="AK174" s="5">
        <v>0.12970000000000001</v>
      </c>
      <c r="AL174" s="5">
        <v>0.1293</v>
      </c>
      <c r="AM174" s="5">
        <v>9.2100000000000001E-2</v>
      </c>
      <c r="AN174" s="5">
        <v>0.1394</v>
      </c>
      <c r="AO174" s="5">
        <v>0.1348</v>
      </c>
      <c r="AP174" s="5">
        <v>0.13669999999999999</v>
      </c>
    </row>
    <row r="175" spans="1:58" ht="16" customHeight="1">
      <c r="A175" s="3" t="s">
        <v>122</v>
      </c>
      <c r="B175" s="4">
        <v>24</v>
      </c>
      <c r="C175" s="4">
        <v>12</v>
      </c>
      <c r="D175" s="4">
        <v>12</v>
      </c>
      <c r="E175" s="4">
        <v>9</v>
      </c>
      <c r="F175" s="4">
        <v>3</v>
      </c>
      <c r="G175" s="4">
        <v>0</v>
      </c>
      <c r="H175" s="4">
        <v>6</v>
      </c>
      <c r="I175" s="4">
        <v>6</v>
      </c>
      <c r="J175" s="4">
        <v>13</v>
      </c>
      <c r="K175" s="4">
        <v>2</v>
      </c>
      <c r="L175" s="4">
        <v>7</v>
      </c>
      <c r="M175" s="4">
        <v>2</v>
      </c>
      <c r="N175" s="4">
        <v>8</v>
      </c>
      <c r="O175" s="4">
        <v>7</v>
      </c>
      <c r="P175" s="4">
        <v>6</v>
      </c>
      <c r="Q175" s="4">
        <v>11</v>
      </c>
      <c r="R175" s="4">
        <v>6</v>
      </c>
      <c r="S175" s="4">
        <v>8</v>
      </c>
      <c r="T175" s="4">
        <v>0</v>
      </c>
      <c r="U175" s="4">
        <v>5</v>
      </c>
      <c r="V175" s="4">
        <v>10</v>
      </c>
      <c r="W175" s="4">
        <v>0</v>
      </c>
      <c r="X175" s="4">
        <v>0</v>
      </c>
      <c r="Y175" s="4">
        <v>1</v>
      </c>
      <c r="Z175" s="4">
        <v>2</v>
      </c>
      <c r="AA175" s="4">
        <v>3</v>
      </c>
      <c r="AB175" s="4">
        <v>0</v>
      </c>
      <c r="AC175" s="4">
        <v>20</v>
      </c>
      <c r="AD175" s="4">
        <v>1</v>
      </c>
      <c r="AE175" s="4">
        <v>3</v>
      </c>
      <c r="AF175" s="4">
        <v>1</v>
      </c>
      <c r="AG175" s="4">
        <v>0</v>
      </c>
      <c r="AH175" s="4">
        <v>3</v>
      </c>
      <c r="AI175" s="4">
        <v>20</v>
      </c>
      <c r="AJ175" s="4">
        <v>6</v>
      </c>
      <c r="AK175" s="4">
        <v>5</v>
      </c>
      <c r="AL175" s="4">
        <v>13</v>
      </c>
      <c r="AM175" s="4">
        <v>3</v>
      </c>
      <c r="AN175" s="4">
        <v>21</v>
      </c>
      <c r="AO175" s="4">
        <v>5</v>
      </c>
      <c r="AP175" s="4">
        <v>11</v>
      </c>
    </row>
    <row r="176" spans="1:58" ht="16" customHeight="1">
      <c r="B176" s="5">
        <v>2.7799999999999998E-2</v>
      </c>
      <c r="C176" s="5">
        <v>3.1699999999999999E-2</v>
      </c>
      <c r="D176" s="5">
        <v>2.4799999999999999E-2</v>
      </c>
      <c r="E176" s="5">
        <v>6.5199999999999994E-2</v>
      </c>
      <c r="F176" s="5">
        <v>3.1099999999999999E-2</v>
      </c>
      <c r="G176" s="4" t="s">
        <v>123</v>
      </c>
      <c r="H176" s="5">
        <v>3.7999999999999999E-2</v>
      </c>
      <c r="I176" s="5">
        <v>1.67E-2</v>
      </c>
      <c r="J176" s="5">
        <v>2.6800000000000001E-2</v>
      </c>
      <c r="K176" s="5">
        <v>1.5599999999999999E-2</v>
      </c>
      <c r="L176" s="5">
        <v>3.8199999999999998E-2</v>
      </c>
      <c r="M176" s="5">
        <v>2.5999999999999999E-2</v>
      </c>
      <c r="N176" s="5">
        <v>4.7899999999999998E-2</v>
      </c>
      <c r="O176" s="5">
        <v>3.6499999999999998E-2</v>
      </c>
      <c r="P176" s="5">
        <v>1.5100000000000001E-2</v>
      </c>
      <c r="Q176" s="5">
        <v>2.4E-2</v>
      </c>
      <c r="R176" s="5">
        <v>2.9899999999999999E-2</v>
      </c>
      <c r="S176" s="5">
        <v>3.3399999999999999E-2</v>
      </c>
      <c r="T176" s="4" t="s">
        <v>123</v>
      </c>
      <c r="U176" s="5">
        <v>8.14E-2</v>
      </c>
      <c r="V176" s="5">
        <v>6.3100000000000003E-2</v>
      </c>
      <c r="W176" s="4" t="s">
        <v>123</v>
      </c>
      <c r="X176" s="4" t="s">
        <v>123</v>
      </c>
      <c r="Y176" s="5">
        <v>1.0999999999999999E-2</v>
      </c>
      <c r="Z176" s="5">
        <v>2.2200000000000001E-2</v>
      </c>
      <c r="AA176" s="5">
        <v>3.0599999999999999E-2</v>
      </c>
      <c r="AB176" s="4" t="s">
        <v>123</v>
      </c>
      <c r="AC176" s="5">
        <v>2.6499999999999999E-2</v>
      </c>
      <c r="AD176" s="5">
        <v>2.6499999999999999E-2</v>
      </c>
      <c r="AE176" s="5">
        <v>5.1999999999999998E-2</v>
      </c>
      <c r="AF176" s="5">
        <v>5.7200000000000001E-2</v>
      </c>
      <c r="AG176" s="4" t="s">
        <v>123</v>
      </c>
      <c r="AH176" s="5">
        <v>0.11799999999999999</v>
      </c>
      <c r="AI176" s="5">
        <v>2.53E-2</v>
      </c>
      <c r="AJ176" s="5">
        <v>6.1100000000000002E-2</v>
      </c>
      <c r="AK176" s="5">
        <v>2.4E-2</v>
      </c>
      <c r="AL176" s="5">
        <v>2.3099999999999999E-2</v>
      </c>
      <c r="AM176" s="5">
        <v>0.06</v>
      </c>
      <c r="AN176" s="5">
        <v>2.7799999999999998E-2</v>
      </c>
      <c r="AO176" s="5">
        <v>1.4200000000000001E-2</v>
      </c>
      <c r="AP176" s="5">
        <v>3.4700000000000002E-2</v>
      </c>
    </row>
    <row r="177" spans="1:58" ht="16" customHeight="1">
      <c r="A177" s="3" t="s">
        <v>124</v>
      </c>
      <c r="B177" s="4">
        <v>19</v>
      </c>
      <c r="C177" s="4">
        <v>5</v>
      </c>
      <c r="D177" s="4">
        <v>13</v>
      </c>
      <c r="E177" s="4">
        <v>3</v>
      </c>
      <c r="F177" s="4">
        <v>7</v>
      </c>
      <c r="G177" s="4">
        <v>0</v>
      </c>
      <c r="H177" s="4">
        <v>5</v>
      </c>
      <c r="I177" s="4">
        <v>4</v>
      </c>
      <c r="J177" s="4">
        <v>15</v>
      </c>
      <c r="K177" s="4">
        <v>0</v>
      </c>
      <c r="L177" s="4">
        <v>4</v>
      </c>
      <c r="M177" s="4">
        <v>0</v>
      </c>
      <c r="N177" s="4">
        <v>4</v>
      </c>
      <c r="O177" s="4">
        <v>5</v>
      </c>
      <c r="P177" s="4">
        <v>9</v>
      </c>
      <c r="Q177" s="4">
        <v>1</v>
      </c>
      <c r="R177" s="4">
        <v>5</v>
      </c>
      <c r="S177" s="4">
        <v>13</v>
      </c>
      <c r="T177" s="4">
        <v>0</v>
      </c>
      <c r="U177" s="4">
        <v>0</v>
      </c>
      <c r="V177" s="4">
        <v>9</v>
      </c>
      <c r="W177" s="4">
        <v>0</v>
      </c>
      <c r="X177" s="4">
        <v>3</v>
      </c>
      <c r="Y177" s="4">
        <v>0</v>
      </c>
      <c r="Z177" s="4">
        <v>3</v>
      </c>
      <c r="AA177" s="4">
        <v>4</v>
      </c>
      <c r="AB177" s="4">
        <v>0</v>
      </c>
      <c r="AC177" s="4">
        <v>18</v>
      </c>
      <c r="AD177" s="4">
        <v>0</v>
      </c>
      <c r="AE177" s="4">
        <v>0</v>
      </c>
      <c r="AF177" s="4">
        <v>0</v>
      </c>
      <c r="AG177" s="4">
        <v>0</v>
      </c>
      <c r="AH177" s="4">
        <v>0</v>
      </c>
      <c r="AI177" s="4">
        <v>18</v>
      </c>
      <c r="AJ177" s="4">
        <v>1</v>
      </c>
      <c r="AK177" s="4">
        <v>2</v>
      </c>
      <c r="AL177" s="4">
        <v>16</v>
      </c>
      <c r="AM177" s="4">
        <v>0</v>
      </c>
      <c r="AN177" s="4">
        <v>18</v>
      </c>
      <c r="AO177" s="4">
        <v>2</v>
      </c>
      <c r="AP177" s="4">
        <v>17</v>
      </c>
    </row>
    <row r="178" spans="1:58" ht="16" customHeight="1">
      <c r="B178" s="5">
        <v>2.12E-2</v>
      </c>
      <c r="C178" s="5">
        <v>1.3599999999999999E-2</v>
      </c>
      <c r="D178" s="5">
        <v>2.7199999999999998E-2</v>
      </c>
      <c r="E178" s="5">
        <v>2.1700000000000001E-2</v>
      </c>
      <c r="F178" s="5">
        <v>6.8900000000000003E-2</v>
      </c>
      <c r="G178" s="4" t="s">
        <v>123</v>
      </c>
      <c r="H178" s="5">
        <v>3.1899999999999998E-2</v>
      </c>
      <c r="I178" s="5">
        <v>1.03E-2</v>
      </c>
      <c r="J178" s="5">
        <v>3.1300000000000001E-2</v>
      </c>
      <c r="K178" s="4" t="s">
        <v>123</v>
      </c>
      <c r="L178" s="5">
        <v>2.07E-2</v>
      </c>
      <c r="M178" s="4" t="s">
        <v>123</v>
      </c>
      <c r="N178" s="5">
        <v>2.6499999999999999E-2</v>
      </c>
      <c r="O178" s="5">
        <v>2.8000000000000001E-2</v>
      </c>
      <c r="P178" s="5">
        <v>2.1399999999999999E-2</v>
      </c>
      <c r="Q178" s="5">
        <v>2.3E-3</v>
      </c>
      <c r="R178" s="5">
        <v>2.3900000000000001E-2</v>
      </c>
      <c r="S178" s="5">
        <v>5.5500000000000001E-2</v>
      </c>
      <c r="T178" s="4" t="s">
        <v>123</v>
      </c>
      <c r="U178" s="4" t="s">
        <v>123</v>
      </c>
      <c r="V178" s="5">
        <v>5.5E-2</v>
      </c>
      <c r="W178" s="4" t="s">
        <v>123</v>
      </c>
      <c r="X178" s="5">
        <v>2.0899999999999998E-2</v>
      </c>
      <c r="Y178" s="4" t="s">
        <v>123</v>
      </c>
      <c r="Z178" s="5">
        <v>4.1200000000000001E-2</v>
      </c>
      <c r="AA178" s="5">
        <v>4.7300000000000002E-2</v>
      </c>
      <c r="AB178" s="4" t="s">
        <v>123</v>
      </c>
      <c r="AC178" s="5">
        <v>2.41E-2</v>
      </c>
      <c r="AD178" s="4" t="s">
        <v>123</v>
      </c>
      <c r="AE178" s="4" t="s">
        <v>123</v>
      </c>
      <c r="AF178" s="4" t="s">
        <v>123</v>
      </c>
      <c r="AG178" s="4" t="s">
        <v>123</v>
      </c>
      <c r="AH178" s="5">
        <v>1.43E-2</v>
      </c>
      <c r="AI178" s="5">
        <v>2.29E-2</v>
      </c>
      <c r="AJ178" s="5">
        <v>5.7999999999999996E-3</v>
      </c>
      <c r="AK178" s="5">
        <v>7.3000000000000001E-3</v>
      </c>
      <c r="AL178" s="5">
        <v>2.9700000000000001E-2</v>
      </c>
      <c r="AM178" s="5">
        <v>7.9000000000000008E-3</v>
      </c>
      <c r="AN178" s="5">
        <v>2.3599999999999999E-2</v>
      </c>
      <c r="AO178" s="5">
        <v>4.4000000000000003E-3</v>
      </c>
      <c r="AP178" s="5">
        <v>5.0599999999999999E-2</v>
      </c>
    </row>
    <row r="179" spans="1:58" ht="16" customHeight="1">
      <c r="A179" s="3" t="s">
        <v>125</v>
      </c>
      <c r="B179" s="4">
        <v>21</v>
      </c>
      <c r="C179" s="4">
        <v>5</v>
      </c>
      <c r="D179" s="4">
        <v>16</v>
      </c>
      <c r="E179" s="4">
        <v>3</v>
      </c>
      <c r="F179" s="4">
        <v>9</v>
      </c>
      <c r="G179" s="4">
        <v>2</v>
      </c>
      <c r="H179" s="4">
        <v>2</v>
      </c>
      <c r="I179" s="4">
        <v>4</v>
      </c>
      <c r="J179" s="4">
        <v>6</v>
      </c>
      <c r="K179" s="4">
        <v>3</v>
      </c>
      <c r="L179" s="4">
        <v>8</v>
      </c>
      <c r="M179" s="4">
        <v>1</v>
      </c>
      <c r="N179" s="4">
        <v>3</v>
      </c>
      <c r="O179" s="4">
        <v>8</v>
      </c>
      <c r="P179" s="4">
        <v>10</v>
      </c>
      <c r="Q179" s="4">
        <v>19</v>
      </c>
      <c r="R179" s="4">
        <v>0</v>
      </c>
      <c r="S179" s="4">
        <v>2</v>
      </c>
      <c r="T179" s="4">
        <v>5</v>
      </c>
      <c r="U179" s="4">
        <v>0</v>
      </c>
      <c r="V179" s="4">
        <v>0</v>
      </c>
      <c r="W179" s="4">
        <v>0</v>
      </c>
      <c r="X179" s="4">
        <v>7</v>
      </c>
      <c r="Y179" s="4">
        <v>3</v>
      </c>
      <c r="Z179" s="4">
        <v>3</v>
      </c>
      <c r="AA179" s="4">
        <v>3</v>
      </c>
      <c r="AB179" s="4">
        <v>0</v>
      </c>
      <c r="AC179" s="4">
        <v>21</v>
      </c>
      <c r="AD179" s="4">
        <v>1</v>
      </c>
      <c r="AE179" s="4">
        <v>0</v>
      </c>
      <c r="AF179" s="4">
        <v>3</v>
      </c>
      <c r="AG179" s="4">
        <v>0</v>
      </c>
      <c r="AH179" s="4">
        <v>0</v>
      </c>
      <c r="AI179" s="4">
        <v>18</v>
      </c>
      <c r="AJ179" s="4">
        <v>6</v>
      </c>
      <c r="AK179" s="4">
        <v>4</v>
      </c>
      <c r="AL179" s="4">
        <v>11</v>
      </c>
      <c r="AM179" s="4">
        <v>6</v>
      </c>
      <c r="AN179" s="4">
        <v>15</v>
      </c>
      <c r="AO179" s="4">
        <v>7</v>
      </c>
      <c r="AP179" s="4">
        <v>7</v>
      </c>
    </row>
    <row r="180" spans="1:58" ht="16" customHeight="1">
      <c r="B180" s="5">
        <v>2.46E-2</v>
      </c>
      <c r="C180" s="5">
        <v>1.3100000000000001E-2</v>
      </c>
      <c r="D180" s="5">
        <v>3.3599999999999998E-2</v>
      </c>
      <c r="E180" s="5">
        <v>2.1700000000000001E-2</v>
      </c>
      <c r="F180" s="5">
        <v>9.3399999999999997E-2</v>
      </c>
      <c r="G180" s="5">
        <v>2.1899999999999999E-2</v>
      </c>
      <c r="H180" s="5">
        <v>1.43E-2</v>
      </c>
      <c r="I180" s="5">
        <v>1.1900000000000001E-2</v>
      </c>
      <c r="J180" s="5">
        <v>1.3100000000000001E-2</v>
      </c>
      <c r="K180" s="5">
        <v>3.2599999999999997E-2</v>
      </c>
      <c r="L180" s="5">
        <v>4.7E-2</v>
      </c>
      <c r="M180" s="5">
        <v>8.8999999999999999E-3</v>
      </c>
      <c r="N180" s="5">
        <v>1.89E-2</v>
      </c>
      <c r="O180" s="5">
        <v>4.36E-2</v>
      </c>
      <c r="P180" s="5">
        <v>2.3E-2</v>
      </c>
      <c r="Q180" s="5">
        <v>4.2500000000000003E-2</v>
      </c>
      <c r="R180" s="5">
        <v>1.1999999999999999E-3</v>
      </c>
      <c r="S180" s="5">
        <v>9.4999999999999998E-3</v>
      </c>
      <c r="T180" s="5">
        <v>6.6400000000000001E-2</v>
      </c>
      <c r="U180" s="4" t="s">
        <v>123</v>
      </c>
      <c r="V180" s="5">
        <v>1.5E-3</v>
      </c>
      <c r="W180" s="4" t="s">
        <v>123</v>
      </c>
      <c r="X180" s="5">
        <v>5.4399999999999997E-2</v>
      </c>
      <c r="Y180" s="5">
        <v>3.2899999999999999E-2</v>
      </c>
      <c r="Z180" s="5">
        <v>4.1200000000000001E-2</v>
      </c>
      <c r="AA180" s="5">
        <v>3.6400000000000002E-2</v>
      </c>
      <c r="AB180" s="5">
        <v>3.3999999999999998E-3</v>
      </c>
      <c r="AC180" s="5">
        <v>2.7699999999999999E-2</v>
      </c>
      <c r="AD180" s="5">
        <v>1.2E-2</v>
      </c>
      <c r="AE180" s="4" t="s">
        <v>123</v>
      </c>
      <c r="AF180" s="5">
        <v>0.157</v>
      </c>
      <c r="AG180" s="4" t="s">
        <v>123</v>
      </c>
      <c r="AH180" s="5">
        <v>7.7999999999999996E-3</v>
      </c>
      <c r="AI180" s="5">
        <v>2.2800000000000001E-2</v>
      </c>
      <c r="AJ180" s="5">
        <v>6.3100000000000003E-2</v>
      </c>
      <c r="AK180" s="5">
        <v>1.6500000000000001E-2</v>
      </c>
      <c r="AL180" s="5">
        <v>2.06E-2</v>
      </c>
      <c r="AM180" s="5">
        <v>0.1305</v>
      </c>
      <c r="AN180" s="5">
        <v>1.9699999999999999E-2</v>
      </c>
      <c r="AO180" s="5">
        <v>1.95E-2</v>
      </c>
      <c r="AP180" s="5">
        <v>2.1299999999999999E-2</v>
      </c>
    </row>
    <row r="181" spans="1:58" ht="16" customHeight="1">
      <c r="A181" s="3" t="s">
        <v>126</v>
      </c>
      <c r="B181" s="4">
        <v>8</v>
      </c>
      <c r="C181" s="4">
        <v>4</v>
      </c>
      <c r="D181" s="4">
        <v>4</v>
      </c>
      <c r="E181" s="4">
        <v>3</v>
      </c>
      <c r="F181" s="4">
        <v>3</v>
      </c>
      <c r="G181" s="4">
        <v>0</v>
      </c>
      <c r="H181" s="4">
        <v>1</v>
      </c>
      <c r="I181" s="4">
        <v>1</v>
      </c>
      <c r="J181" s="4">
        <v>4</v>
      </c>
      <c r="K181" s="4">
        <v>0</v>
      </c>
      <c r="L181" s="4">
        <v>0</v>
      </c>
      <c r="M181" s="4">
        <v>4</v>
      </c>
      <c r="N181" s="4">
        <v>0</v>
      </c>
      <c r="O181" s="4">
        <v>0</v>
      </c>
      <c r="P181" s="4">
        <v>4</v>
      </c>
      <c r="Q181" s="4">
        <v>6</v>
      </c>
      <c r="R181" s="4">
        <v>0</v>
      </c>
      <c r="S181" s="4">
        <v>2</v>
      </c>
      <c r="T181" s="4">
        <v>1</v>
      </c>
      <c r="U181" s="4">
        <v>3</v>
      </c>
      <c r="V181" s="4">
        <v>0</v>
      </c>
      <c r="W181" s="4">
        <v>0</v>
      </c>
      <c r="X181" s="4">
        <v>0</v>
      </c>
      <c r="Y181" s="4">
        <v>1</v>
      </c>
      <c r="Z181" s="4">
        <v>3</v>
      </c>
      <c r="AA181" s="4">
        <v>0</v>
      </c>
      <c r="AB181" s="4">
        <v>0</v>
      </c>
      <c r="AC181" s="4">
        <v>8</v>
      </c>
      <c r="AD181" s="4">
        <v>0</v>
      </c>
      <c r="AE181" s="4">
        <v>0</v>
      </c>
      <c r="AF181" s="4">
        <v>0</v>
      </c>
      <c r="AG181" s="4">
        <v>0</v>
      </c>
      <c r="AH181" s="4">
        <v>0</v>
      </c>
      <c r="AI181" s="4">
        <v>8</v>
      </c>
      <c r="AJ181" s="4">
        <v>3</v>
      </c>
      <c r="AK181" s="4">
        <v>1</v>
      </c>
      <c r="AL181" s="4">
        <v>4</v>
      </c>
      <c r="AM181" s="4">
        <v>0</v>
      </c>
      <c r="AN181" s="4">
        <v>8</v>
      </c>
      <c r="AO181" s="4">
        <v>4</v>
      </c>
      <c r="AP181" s="4">
        <v>4</v>
      </c>
    </row>
    <row r="182" spans="1:58" ht="16" customHeight="1">
      <c r="B182" s="5">
        <v>9.7000000000000003E-3</v>
      </c>
      <c r="C182" s="5">
        <v>1.1299999999999999E-2</v>
      </c>
      <c r="D182" s="5">
        <v>8.5000000000000006E-3</v>
      </c>
      <c r="E182" s="5">
        <v>2.1700000000000001E-2</v>
      </c>
      <c r="F182" s="5">
        <v>3.1099999999999999E-2</v>
      </c>
      <c r="G182" s="4" t="s">
        <v>123</v>
      </c>
      <c r="H182" s="5">
        <v>7.0000000000000001E-3</v>
      </c>
      <c r="I182" s="5">
        <v>3.2000000000000002E-3</v>
      </c>
      <c r="J182" s="5">
        <v>8.9999999999999993E-3</v>
      </c>
      <c r="K182" s="4" t="s">
        <v>123</v>
      </c>
      <c r="L182" s="4" t="s">
        <v>123</v>
      </c>
      <c r="M182" s="5">
        <v>6.3399999999999998E-2</v>
      </c>
      <c r="N182" s="4" t="s">
        <v>123</v>
      </c>
      <c r="O182" s="4" t="s">
        <v>123</v>
      </c>
      <c r="P182" s="5">
        <v>1.04E-2</v>
      </c>
      <c r="Q182" s="5">
        <v>1.4E-2</v>
      </c>
      <c r="R182" s="4" t="s">
        <v>123</v>
      </c>
      <c r="S182" s="5">
        <v>9.5999999999999992E-3</v>
      </c>
      <c r="T182" s="5">
        <v>1.4800000000000001E-2</v>
      </c>
      <c r="U182" s="5">
        <v>5.1999999999999998E-2</v>
      </c>
      <c r="V182" s="4" t="s">
        <v>123</v>
      </c>
      <c r="W182" s="4" t="s">
        <v>123</v>
      </c>
      <c r="X182" s="4" t="s">
        <v>123</v>
      </c>
      <c r="Y182" s="5">
        <v>1.2800000000000001E-2</v>
      </c>
      <c r="Z182" s="5">
        <v>4.1200000000000001E-2</v>
      </c>
      <c r="AA182" s="4" t="s">
        <v>123</v>
      </c>
      <c r="AB182" s="4" t="s">
        <v>123</v>
      </c>
      <c r="AC182" s="5">
        <v>1.12E-2</v>
      </c>
      <c r="AD182" s="4" t="s">
        <v>123</v>
      </c>
      <c r="AE182" s="4" t="s">
        <v>123</v>
      </c>
      <c r="AF182" s="4" t="s">
        <v>123</v>
      </c>
      <c r="AG182" s="4" t="s">
        <v>123</v>
      </c>
      <c r="AH182" s="4" t="s">
        <v>123</v>
      </c>
      <c r="AI182" s="5">
        <v>1.0699999999999999E-2</v>
      </c>
      <c r="AJ182" s="5">
        <v>3.0499999999999999E-2</v>
      </c>
      <c r="AK182" s="5">
        <v>4.5999999999999999E-3</v>
      </c>
      <c r="AL182" s="5">
        <v>7.9000000000000008E-3</v>
      </c>
      <c r="AM182" s="4" t="s">
        <v>123</v>
      </c>
      <c r="AN182" s="5">
        <v>1.0999999999999999E-2</v>
      </c>
      <c r="AO182" s="5">
        <v>1.09E-2</v>
      </c>
      <c r="AP182" s="5">
        <v>1.32E-2</v>
      </c>
    </row>
    <row r="183" spans="1:58" ht="16" customHeight="1">
      <c r="A183" s="3" t="s">
        <v>127</v>
      </c>
      <c r="B183" s="4">
        <v>802</v>
      </c>
      <c r="C183" s="4">
        <v>357</v>
      </c>
      <c r="D183" s="4">
        <v>444</v>
      </c>
      <c r="E183" s="4">
        <v>125</v>
      </c>
      <c r="F183" s="4">
        <v>78</v>
      </c>
      <c r="G183" s="4">
        <v>107</v>
      </c>
      <c r="H183" s="4">
        <v>133</v>
      </c>
      <c r="I183" s="4">
        <v>358</v>
      </c>
      <c r="J183" s="4">
        <v>442</v>
      </c>
      <c r="K183" s="4">
        <v>102</v>
      </c>
      <c r="L183" s="4">
        <v>153</v>
      </c>
      <c r="M183" s="4">
        <v>59</v>
      </c>
      <c r="N183" s="4">
        <v>150</v>
      </c>
      <c r="O183" s="4">
        <v>167</v>
      </c>
      <c r="P183" s="4">
        <v>389</v>
      </c>
      <c r="Q183" s="4">
        <v>411</v>
      </c>
      <c r="R183" s="4">
        <v>184</v>
      </c>
      <c r="S183" s="4">
        <v>207</v>
      </c>
      <c r="T183" s="4">
        <v>63</v>
      </c>
      <c r="U183" s="4">
        <v>52</v>
      </c>
      <c r="V183" s="4">
        <v>136</v>
      </c>
      <c r="W183" s="4">
        <v>34</v>
      </c>
      <c r="X183" s="4">
        <v>111</v>
      </c>
      <c r="Y183" s="4">
        <v>89</v>
      </c>
      <c r="Z183" s="4">
        <v>65</v>
      </c>
      <c r="AA183" s="4">
        <v>76</v>
      </c>
      <c r="AB183" s="4">
        <v>60</v>
      </c>
      <c r="AC183" s="4">
        <v>689</v>
      </c>
      <c r="AD183" s="4">
        <v>41</v>
      </c>
      <c r="AE183" s="4">
        <v>57</v>
      </c>
      <c r="AF183" s="4">
        <v>16</v>
      </c>
      <c r="AG183" s="4">
        <v>34</v>
      </c>
      <c r="AH183" s="4">
        <v>23</v>
      </c>
      <c r="AI183" s="4">
        <v>729</v>
      </c>
      <c r="AJ183" s="4">
        <v>86</v>
      </c>
      <c r="AK183" s="4">
        <v>211</v>
      </c>
      <c r="AL183" s="4">
        <v>505</v>
      </c>
      <c r="AM183" s="4">
        <v>38</v>
      </c>
      <c r="AN183" s="4">
        <v>708</v>
      </c>
      <c r="AO183" s="4">
        <v>362</v>
      </c>
      <c r="AP183" s="4">
        <v>289</v>
      </c>
    </row>
    <row r="184" spans="1:58" ht="16" customHeight="1">
      <c r="B184" s="5">
        <v>0.91669999999999996</v>
      </c>
      <c r="C184" s="5">
        <v>0.93030000000000002</v>
      </c>
      <c r="D184" s="5">
        <v>0.90600000000000003</v>
      </c>
      <c r="E184" s="5">
        <v>0.86960000000000004</v>
      </c>
      <c r="F184" s="5">
        <v>0.77549999999999997</v>
      </c>
      <c r="G184" s="5">
        <v>0.97809999999999997</v>
      </c>
      <c r="H184" s="5">
        <v>0.90890000000000004</v>
      </c>
      <c r="I184" s="5">
        <v>0.95789999999999997</v>
      </c>
      <c r="J184" s="5">
        <v>0.91979999999999995</v>
      </c>
      <c r="K184" s="5">
        <v>0.95179999999999998</v>
      </c>
      <c r="L184" s="5">
        <v>0.89419999999999999</v>
      </c>
      <c r="M184" s="5">
        <v>0.90169999999999995</v>
      </c>
      <c r="N184" s="5">
        <v>0.90680000000000005</v>
      </c>
      <c r="O184" s="5">
        <v>0.89190000000000003</v>
      </c>
      <c r="P184" s="5">
        <v>0.93020000000000003</v>
      </c>
      <c r="Q184" s="5">
        <v>0.91720000000000002</v>
      </c>
      <c r="R184" s="5">
        <v>0.94499999999999995</v>
      </c>
      <c r="S184" s="5">
        <v>0.89200000000000002</v>
      </c>
      <c r="T184" s="5">
        <v>0.91879999999999995</v>
      </c>
      <c r="U184" s="5">
        <v>0.86660000000000004</v>
      </c>
      <c r="V184" s="5">
        <v>0.88039999999999996</v>
      </c>
      <c r="W184" s="5">
        <v>1</v>
      </c>
      <c r="X184" s="5">
        <v>0.92469999999999997</v>
      </c>
      <c r="Y184" s="5">
        <v>0.94340000000000002</v>
      </c>
      <c r="Z184" s="5">
        <v>0.85429999999999995</v>
      </c>
      <c r="AA184" s="5">
        <v>0.88570000000000004</v>
      </c>
      <c r="AB184" s="5">
        <v>0.99660000000000004</v>
      </c>
      <c r="AC184" s="5">
        <v>0.91039999999999999</v>
      </c>
      <c r="AD184" s="5">
        <v>0.96150000000000002</v>
      </c>
      <c r="AE184" s="5">
        <v>0.94799999999999995</v>
      </c>
      <c r="AF184" s="5">
        <v>0.78569999999999995</v>
      </c>
      <c r="AG184" s="5">
        <v>1</v>
      </c>
      <c r="AH184" s="5">
        <v>0.86</v>
      </c>
      <c r="AI184" s="5">
        <v>0.91830000000000001</v>
      </c>
      <c r="AJ184" s="5">
        <v>0.83950000000000002</v>
      </c>
      <c r="AK184" s="5">
        <v>0.9476</v>
      </c>
      <c r="AL184" s="5">
        <v>0.91859999999999997</v>
      </c>
      <c r="AM184" s="5">
        <v>0.80149999999999999</v>
      </c>
      <c r="AN184" s="5">
        <v>0.91790000000000005</v>
      </c>
      <c r="AO184" s="5">
        <v>0.95099999999999996</v>
      </c>
      <c r="AP184" s="5">
        <v>0.88009999999999999</v>
      </c>
    </row>
    <row r="185" spans="1:58" ht="16" customHeight="1">
      <c r="A185" s="3" t="s">
        <v>128</v>
      </c>
      <c r="B185" s="4">
        <v>40</v>
      </c>
      <c r="C185" s="4">
        <v>10</v>
      </c>
      <c r="D185" s="4">
        <v>30</v>
      </c>
      <c r="E185" s="4">
        <v>6</v>
      </c>
      <c r="F185" s="4">
        <v>16</v>
      </c>
      <c r="G185" s="4">
        <v>2</v>
      </c>
      <c r="H185" s="4">
        <v>7</v>
      </c>
      <c r="I185" s="4">
        <v>8</v>
      </c>
      <c r="J185" s="4">
        <v>21</v>
      </c>
      <c r="K185" s="4">
        <v>3</v>
      </c>
      <c r="L185" s="4">
        <v>12</v>
      </c>
      <c r="M185" s="4">
        <v>1</v>
      </c>
      <c r="N185" s="4">
        <v>8</v>
      </c>
      <c r="O185" s="4">
        <v>13</v>
      </c>
      <c r="P185" s="4">
        <v>19</v>
      </c>
      <c r="Q185" s="4">
        <v>20</v>
      </c>
      <c r="R185" s="4">
        <v>5</v>
      </c>
      <c r="S185" s="4">
        <v>15</v>
      </c>
      <c r="T185" s="4">
        <v>5</v>
      </c>
      <c r="U185" s="4">
        <v>0</v>
      </c>
      <c r="V185" s="4">
        <v>9</v>
      </c>
      <c r="W185" s="4">
        <v>0</v>
      </c>
      <c r="X185" s="4">
        <v>9</v>
      </c>
      <c r="Y185" s="4">
        <v>3</v>
      </c>
      <c r="Z185" s="4">
        <v>6</v>
      </c>
      <c r="AA185" s="4">
        <v>7</v>
      </c>
      <c r="AB185" s="4">
        <v>0</v>
      </c>
      <c r="AC185" s="4">
        <v>39</v>
      </c>
      <c r="AD185" s="4">
        <v>1</v>
      </c>
      <c r="AE185" s="4">
        <v>0</v>
      </c>
      <c r="AF185" s="4">
        <v>3</v>
      </c>
      <c r="AG185" s="4">
        <v>0</v>
      </c>
      <c r="AH185" s="4">
        <v>1</v>
      </c>
      <c r="AI185" s="4">
        <v>36</v>
      </c>
      <c r="AJ185" s="4">
        <v>7</v>
      </c>
      <c r="AK185" s="4">
        <v>5</v>
      </c>
      <c r="AL185" s="4">
        <v>28</v>
      </c>
      <c r="AM185" s="4">
        <v>7</v>
      </c>
      <c r="AN185" s="4">
        <v>33</v>
      </c>
      <c r="AO185" s="4">
        <v>9</v>
      </c>
      <c r="AP185" s="4">
        <v>24</v>
      </c>
    </row>
    <row r="186" spans="1:58" ht="16" customHeight="1">
      <c r="B186" s="5">
        <v>4.58E-2</v>
      </c>
      <c r="C186" s="5">
        <v>2.6700000000000002E-2</v>
      </c>
      <c r="D186" s="5">
        <v>6.0699999999999997E-2</v>
      </c>
      <c r="E186" s="5">
        <v>4.3499999999999997E-2</v>
      </c>
      <c r="F186" s="5">
        <v>0.1623</v>
      </c>
      <c r="G186" s="5">
        <v>2.1899999999999999E-2</v>
      </c>
      <c r="H186" s="5">
        <v>4.6199999999999998E-2</v>
      </c>
      <c r="I186" s="5">
        <v>2.2200000000000001E-2</v>
      </c>
      <c r="J186" s="5">
        <v>4.4400000000000002E-2</v>
      </c>
      <c r="K186" s="5">
        <v>3.2599999999999997E-2</v>
      </c>
      <c r="L186" s="5">
        <v>6.7599999999999993E-2</v>
      </c>
      <c r="M186" s="5">
        <v>8.8999999999999999E-3</v>
      </c>
      <c r="N186" s="5">
        <v>4.5400000000000003E-2</v>
      </c>
      <c r="O186" s="5">
        <v>7.1599999999999997E-2</v>
      </c>
      <c r="P186" s="5">
        <v>4.4400000000000002E-2</v>
      </c>
      <c r="Q186" s="5">
        <v>4.48E-2</v>
      </c>
      <c r="R186" s="5">
        <v>2.52E-2</v>
      </c>
      <c r="S186" s="5">
        <v>6.5000000000000002E-2</v>
      </c>
      <c r="T186" s="5">
        <v>6.6400000000000001E-2</v>
      </c>
      <c r="U186" s="4" t="s">
        <v>123</v>
      </c>
      <c r="V186" s="5">
        <v>5.6500000000000002E-2</v>
      </c>
      <c r="W186" s="4" t="s">
        <v>123</v>
      </c>
      <c r="X186" s="5">
        <v>7.5300000000000006E-2</v>
      </c>
      <c r="Y186" s="5">
        <v>3.2899999999999999E-2</v>
      </c>
      <c r="Z186" s="5">
        <v>8.2400000000000001E-2</v>
      </c>
      <c r="AA186" s="5">
        <v>8.3699999999999997E-2</v>
      </c>
      <c r="AB186" s="5">
        <v>3.3999999999999998E-3</v>
      </c>
      <c r="AC186" s="5">
        <v>5.1799999999999999E-2</v>
      </c>
      <c r="AD186" s="5">
        <v>1.2E-2</v>
      </c>
      <c r="AE186" s="4" t="s">
        <v>123</v>
      </c>
      <c r="AF186" s="5">
        <v>0.157</v>
      </c>
      <c r="AG186" s="4" t="s">
        <v>123</v>
      </c>
      <c r="AH186" s="5">
        <v>2.2100000000000002E-2</v>
      </c>
      <c r="AI186" s="5">
        <v>4.5699999999999998E-2</v>
      </c>
      <c r="AJ186" s="5">
        <v>6.8900000000000003E-2</v>
      </c>
      <c r="AK186" s="5">
        <v>2.3900000000000001E-2</v>
      </c>
      <c r="AL186" s="5">
        <v>5.0299999999999997E-2</v>
      </c>
      <c r="AM186" s="5">
        <v>0.1384</v>
      </c>
      <c r="AN186" s="5">
        <v>4.3299999999999998E-2</v>
      </c>
      <c r="AO186" s="5">
        <v>2.3900000000000001E-2</v>
      </c>
      <c r="AP186" s="5">
        <v>7.1900000000000006E-2</v>
      </c>
    </row>
    <row r="188" spans="1:58" ht="16" customHeight="1">
      <c r="A188" s="3" t="s">
        <v>129</v>
      </c>
      <c r="B188" s="5">
        <v>0.87090000000000001</v>
      </c>
      <c r="C188" s="5">
        <v>0.90359999999999996</v>
      </c>
      <c r="D188" s="5">
        <v>0.84530000000000005</v>
      </c>
      <c r="E188" s="5">
        <v>0.82609999999999995</v>
      </c>
      <c r="F188" s="5">
        <v>0.61319999999999997</v>
      </c>
      <c r="G188" s="5">
        <v>0.95620000000000005</v>
      </c>
      <c r="H188" s="5">
        <v>0.86270000000000002</v>
      </c>
      <c r="I188" s="5">
        <v>0.93579999999999997</v>
      </c>
      <c r="J188" s="5">
        <v>0.87549999999999994</v>
      </c>
      <c r="K188" s="5">
        <v>0.91930000000000001</v>
      </c>
      <c r="L188" s="5">
        <v>0.8266</v>
      </c>
      <c r="M188" s="5">
        <v>0.89280000000000004</v>
      </c>
      <c r="N188" s="5">
        <v>0.86140000000000005</v>
      </c>
      <c r="O188" s="5">
        <v>0.82020000000000004</v>
      </c>
      <c r="P188" s="5">
        <v>0.88580000000000003</v>
      </c>
      <c r="Q188" s="5">
        <v>0.87239999999999995</v>
      </c>
      <c r="R188" s="5">
        <v>0.91979999999999995</v>
      </c>
      <c r="S188" s="5">
        <v>0.82699999999999996</v>
      </c>
      <c r="T188" s="5">
        <v>0.85240000000000005</v>
      </c>
      <c r="U188" s="5">
        <v>0.86660000000000004</v>
      </c>
      <c r="V188" s="5">
        <v>0.82389999999999997</v>
      </c>
      <c r="W188" s="5">
        <v>1</v>
      </c>
      <c r="X188" s="5">
        <v>0.84940000000000004</v>
      </c>
      <c r="Y188" s="5">
        <v>0.91049999999999998</v>
      </c>
      <c r="Z188" s="5">
        <v>0.77190000000000003</v>
      </c>
      <c r="AA188" s="5">
        <v>0.80210000000000004</v>
      </c>
      <c r="AB188" s="5">
        <v>0.99319999999999997</v>
      </c>
      <c r="AC188" s="5">
        <v>0.85860000000000003</v>
      </c>
      <c r="AD188" s="5">
        <v>0.94950000000000001</v>
      </c>
      <c r="AE188" s="5">
        <v>0.94799999999999995</v>
      </c>
      <c r="AF188" s="5">
        <v>0.62870000000000004</v>
      </c>
      <c r="AG188" s="5">
        <v>1</v>
      </c>
      <c r="AH188" s="5">
        <v>0.83789999999999998</v>
      </c>
      <c r="AI188" s="5">
        <v>0.87260000000000004</v>
      </c>
      <c r="AJ188" s="5">
        <v>0.77059999999999995</v>
      </c>
      <c r="AK188" s="5">
        <v>0.92369999999999997</v>
      </c>
      <c r="AL188" s="5">
        <v>0.86829999999999996</v>
      </c>
      <c r="AM188" s="5">
        <v>0.66310000000000002</v>
      </c>
      <c r="AN188" s="5">
        <v>0.87470000000000003</v>
      </c>
      <c r="AO188" s="5">
        <v>0.92710000000000004</v>
      </c>
      <c r="AP188" s="5">
        <v>0.80820000000000003</v>
      </c>
    </row>
    <row r="190" spans="1:58" ht="16" customHeight="1">
      <c r="A190" s="1" t="str">
        <f>HYPERLINK("#Contents!A1","Contents")</f>
        <v>Contents</v>
      </c>
    </row>
    <row r="191" spans="1:58" ht="16" customHeight="1">
      <c r="A191" s="2" t="s">
        <v>136</v>
      </c>
      <c r="BF191" s="1" t="s">
        <v>56</v>
      </c>
    </row>
    <row r="192" spans="1:58" ht="16" customHeight="1">
      <c r="A192" s="3" t="s">
        <v>66</v>
      </c>
    </row>
    <row r="194" spans="1:42" ht="16" customHeight="1">
      <c r="B194" s="28" t="s">
        <v>67</v>
      </c>
      <c r="C194" s="25" t="s">
        <v>68</v>
      </c>
      <c r="D194" s="27"/>
      <c r="E194" s="25" t="s">
        <v>69</v>
      </c>
      <c r="F194" s="26"/>
      <c r="G194" s="26"/>
      <c r="H194" s="26"/>
      <c r="I194" s="27"/>
      <c r="J194" s="25" t="s">
        <v>70</v>
      </c>
      <c r="K194" s="26"/>
      <c r="L194" s="27"/>
      <c r="M194" s="25" t="s">
        <v>71</v>
      </c>
      <c r="N194" s="26"/>
      <c r="O194" s="26"/>
      <c r="P194" s="27"/>
      <c r="Q194" s="25" t="s">
        <v>72</v>
      </c>
      <c r="R194" s="26"/>
      <c r="S194" s="27"/>
      <c r="T194" s="25" t="s">
        <v>73</v>
      </c>
      <c r="U194" s="26"/>
      <c r="V194" s="26"/>
      <c r="W194" s="26"/>
      <c r="X194" s="26"/>
      <c r="Y194" s="26"/>
      <c r="Z194" s="26"/>
      <c r="AA194" s="26"/>
      <c r="AB194" s="26"/>
      <c r="AC194" s="26"/>
      <c r="AD194" s="26"/>
      <c r="AE194" s="27"/>
      <c r="AF194" s="25" t="s">
        <v>74</v>
      </c>
      <c r="AG194" s="26"/>
      <c r="AH194" s="26"/>
      <c r="AI194" s="27"/>
      <c r="AJ194" s="25" t="s">
        <v>75</v>
      </c>
      <c r="AK194" s="26"/>
      <c r="AL194" s="27"/>
      <c r="AM194" s="25" t="s">
        <v>76</v>
      </c>
      <c r="AN194" s="27"/>
      <c r="AO194" s="25" t="s">
        <v>77</v>
      </c>
      <c r="AP194" s="27"/>
    </row>
    <row r="195" spans="1:42" ht="52" customHeight="1">
      <c r="B195" s="29"/>
      <c r="C195" s="18" t="s">
        <v>78</v>
      </c>
      <c r="D195" s="18" t="s">
        <v>79</v>
      </c>
      <c r="E195" s="18" t="s">
        <v>80</v>
      </c>
      <c r="F195" s="18" t="s">
        <v>81</v>
      </c>
      <c r="G195" s="18" t="s">
        <v>82</v>
      </c>
      <c r="H195" s="18" t="s">
        <v>83</v>
      </c>
      <c r="I195" s="18" t="s">
        <v>84</v>
      </c>
      <c r="J195" s="18" t="s">
        <v>85</v>
      </c>
      <c r="K195" s="18" t="s">
        <v>86</v>
      </c>
      <c r="L195" s="18" t="s">
        <v>87</v>
      </c>
      <c r="M195" s="18" t="s">
        <v>88</v>
      </c>
      <c r="N195" s="18" t="s">
        <v>89</v>
      </c>
      <c r="O195" s="18" t="s">
        <v>90</v>
      </c>
      <c r="P195" s="18" t="s">
        <v>91</v>
      </c>
      <c r="Q195" s="18" t="s">
        <v>92</v>
      </c>
      <c r="R195" s="18" t="s">
        <v>93</v>
      </c>
      <c r="S195" s="18" t="s">
        <v>94</v>
      </c>
      <c r="T195" s="18" t="s">
        <v>95</v>
      </c>
      <c r="U195" s="18" t="s">
        <v>96</v>
      </c>
      <c r="V195" s="18" t="s">
        <v>97</v>
      </c>
      <c r="W195" s="18" t="s">
        <v>98</v>
      </c>
      <c r="X195" s="18" t="s">
        <v>99</v>
      </c>
      <c r="Y195" s="18" t="s">
        <v>100</v>
      </c>
      <c r="Z195" s="18" t="s">
        <v>101</v>
      </c>
      <c r="AA195" s="18" t="s">
        <v>102</v>
      </c>
      <c r="AB195" s="18" t="s">
        <v>103</v>
      </c>
      <c r="AC195" s="18" t="s">
        <v>104</v>
      </c>
      <c r="AD195" s="18" t="s">
        <v>105</v>
      </c>
      <c r="AE195" s="18" t="s">
        <v>106</v>
      </c>
      <c r="AF195" s="18" t="s">
        <v>107</v>
      </c>
      <c r="AG195" s="18" t="s">
        <v>108</v>
      </c>
      <c r="AH195" s="18" t="s">
        <v>109</v>
      </c>
      <c r="AI195" s="18" t="s">
        <v>110</v>
      </c>
      <c r="AJ195" s="18" t="s">
        <v>111</v>
      </c>
      <c r="AK195" s="18" t="s">
        <v>112</v>
      </c>
      <c r="AL195" s="18" t="s">
        <v>113</v>
      </c>
      <c r="AM195" s="18" t="s">
        <v>114</v>
      </c>
      <c r="AN195" s="18" t="s">
        <v>115</v>
      </c>
      <c r="AO195" s="18" t="s">
        <v>116</v>
      </c>
      <c r="AP195" s="19" t="s">
        <v>117</v>
      </c>
    </row>
    <row r="196" spans="1:42" ht="16" customHeight="1">
      <c r="A196" s="3" t="s">
        <v>118</v>
      </c>
      <c r="B196" s="4">
        <v>876</v>
      </c>
      <c r="C196" s="4">
        <v>296</v>
      </c>
      <c r="D196" s="4">
        <v>580</v>
      </c>
      <c r="E196" s="4">
        <v>46</v>
      </c>
      <c r="F196" s="4">
        <v>47</v>
      </c>
      <c r="G196" s="4">
        <v>58</v>
      </c>
      <c r="H196" s="4">
        <v>163</v>
      </c>
      <c r="I196" s="4">
        <v>562</v>
      </c>
      <c r="J196" s="4">
        <v>501</v>
      </c>
      <c r="K196" s="4">
        <v>120</v>
      </c>
      <c r="L196" s="4">
        <v>154</v>
      </c>
      <c r="M196" s="4">
        <v>52</v>
      </c>
      <c r="N196" s="4">
        <v>159</v>
      </c>
      <c r="O196" s="4">
        <v>136</v>
      </c>
      <c r="P196" s="4">
        <v>490</v>
      </c>
      <c r="Q196" s="4">
        <v>416</v>
      </c>
      <c r="R196" s="4">
        <v>193</v>
      </c>
      <c r="S196" s="4">
        <v>267</v>
      </c>
      <c r="T196" s="4">
        <v>44</v>
      </c>
      <c r="U196" s="4">
        <v>64</v>
      </c>
      <c r="V196" s="4">
        <v>212</v>
      </c>
      <c r="W196" s="4">
        <v>35</v>
      </c>
      <c r="X196" s="4">
        <v>102</v>
      </c>
      <c r="Y196" s="4">
        <v>113</v>
      </c>
      <c r="Z196" s="4">
        <v>79</v>
      </c>
      <c r="AA196" s="4">
        <v>57</v>
      </c>
      <c r="AB196" s="4">
        <v>89</v>
      </c>
      <c r="AC196" s="4">
        <v>795</v>
      </c>
      <c r="AD196" s="4">
        <v>36</v>
      </c>
      <c r="AE196" s="4">
        <v>28</v>
      </c>
      <c r="AF196" s="4">
        <v>29</v>
      </c>
      <c r="AG196" s="4">
        <v>31</v>
      </c>
      <c r="AH196" s="4">
        <v>32</v>
      </c>
      <c r="AI196" s="4">
        <v>784</v>
      </c>
      <c r="AJ196" s="4">
        <v>91</v>
      </c>
      <c r="AK196" s="4">
        <v>237</v>
      </c>
      <c r="AL196" s="4">
        <v>548</v>
      </c>
      <c r="AM196" s="4">
        <v>52</v>
      </c>
      <c r="AN196" s="4">
        <v>790</v>
      </c>
      <c r="AO196" s="4">
        <v>483</v>
      </c>
      <c r="AP196" s="4">
        <v>226</v>
      </c>
    </row>
    <row r="197" spans="1:42" ht="16" customHeight="1">
      <c r="A197" s="3" t="s">
        <v>119</v>
      </c>
      <c r="B197" s="4">
        <v>876</v>
      </c>
      <c r="C197" s="4">
        <v>385</v>
      </c>
      <c r="D197" s="4">
        <v>491</v>
      </c>
      <c r="E197" s="4">
        <v>144</v>
      </c>
      <c r="F197" s="4">
        <v>101</v>
      </c>
      <c r="G197" s="4">
        <v>110</v>
      </c>
      <c r="H197" s="4">
        <v>146</v>
      </c>
      <c r="I197" s="4">
        <v>375</v>
      </c>
      <c r="J197" s="4">
        <v>480</v>
      </c>
      <c r="K197" s="4">
        <v>107</v>
      </c>
      <c r="L197" s="4">
        <v>172</v>
      </c>
      <c r="M197" s="4">
        <v>65</v>
      </c>
      <c r="N197" s="4">
        <v>166</v>
      </c>
      <c r="O197" s="4">
        <v>187</v>
      </c>
      <c r="P197" s="4">
        <v>420</v>
      </c>
      <c r="Q197" s="4">
        <v>449</v>
      </c>
      <c r="R197" s="4">
        <v>195</v>
      </c>
      <c r="S197" s="4">
        <v>232</v>
      </c>
      <c r="T197" s="4">
        <v>69</v>
      </c>
      <c r="U197" s="4">
        <v>60</v>
      </c>
      <c r="V197" s="4">
        <v>155</v>
      </c>
      <c r="W197" s="4">
        <v>34</v>
      </c>
      <c r="X197" s="4">
        <v>121</v>
      </c>
      <c r="Y197" s="4">
        <v>95</v>
      </c>
      <c r="Z197" s="4">
        <v>78</v>
      </c>
      <c r="AA197" s="4">
        <v>86</v>
      </c>
      <c r="AB197" s="4">
        <v>60</v>
      </c>
      <c r="AC197" s="4">
        <v>758</v>
      </c>
      <c r="AD197" s="4">
        <v>43</v>
      </c>
      <c r="AE197" s="4">
        <v>60</v>
      </c>
      <c r="AF197" s="4">
        <v>20</v>
      </c>
      <c r="AG197" s="4">
        <v>34</v>
      </c>
      <c r="AH197" s="4">
        <v>27</v>
      </c>
      <c r="AI197" s="4">
        <v>795</v>
      </c>
      <c r="AJ197" s="4">
        <v>103</v>
      </c>
      <c r="AK197" s="4">
        <v>222</v>
      </c>
      <c r="AL197" s="4">
        <v>551</v>
      </c>
      <c r="AM197" s="4">
        <v>48</v>
      </c>
      <c r="AN197" s="4">
        <v>773</v>
      </c>
      <c r="AO197" s="4">
        <v>380</v>
      </c>
      <c r="AP197" s="4">
        <v>330</v>
      </c>
    </row>
    <row r="198" spans="1:42" ht="16" customHeight="1">
      <c r="A198" s="3" t="s">
        <v>120</v>
      </c>
      <c r="B198" s="4">
        <v>489</v>
      </c>
      <c r="C198" s="4">
        <v>248</v>
      </c>
      <c r="D198" s="4">
        <v>241</v>
      </c>
      <c r="E198" s="4">
        <v>31</v>
      </c>
      <c r="F198" s="4">
        <v>33</v>
      </c>
      <c r="G198" s="4">
        <v>57</v>
      </c>
      <c r="H198" s="4">
        <v>91</v>
      </c>
      <c r="I198" s="4">
        <v>277</v>
      </c>
      <c r="J198" s="4">
        <v>296</v>
      </c>
      <c r="K198" s="4">
        <v>59</v>
      </c>
      <c r="L198" s="4">
        <v>72</v>
      </c>
      <c r="M198" s="4">
        <v>36</v>
      </c>
      <c r="N198" s="4">
        <v>88</v>
      </c>
      <c r="O198" s="4">
        <v>84</v>
      </c>
      <c r="P198" s="4">
        <v>253</v>
      </c>
      <c r="Q198" s="4">
        <v>243</v>
      </c>
      <c r="R198" s="4">
        <v>111</v>
      </c>
      <c r="S198" s="4">
        <v>135</v>
      </c>
      <c r="T198" s="4">
        <v>37</v>
      </c>
      <c r="U198" s="4">
        <v>42</v>
      </c>
      <c r="V198" s="4">
        <v>70</v>
      </c>
      <c r="W198" s="4">
        <v>11</v>
      </c>
      <c r="X198" s="4">
        <v>74</v>
      </c>
      <c r="Y198" s="4">
        <v>64</v>
      </c>
      <c r="Z198" s="4">
        <v>40</v>
      </c>
      <c r="AA198" s="4">
        <v>45</v>
      </c>
      <c r="AB198" s="4">
        <v>26</v>
      </c>
      <c r="AC198" s="4">
        <v>409</v>
      </c>
      <c r="AD198" s="4">
        <v>25</v>
      </c>
      <c r="AE198" s="4">
        <v>45</v>
      </c>
      <c r="AF198" s="4">
        <v>14</v>
      </c>
      <c r="AG198" s="4">
        <v>15</v>
      </c>
      <c r="AH198" s="4">
        <v>10</v>
      </c>
      <c r="AI198" s="4">
        <v>449</v>
      </c>
      <c r="AJ198" s="4">
        <v>52</v>
      </c>
      <c r="AK198" s="4">
        <v>140</v>
      </c>
      <c r="AL198" s="4">
        <v>297</v>
      </c>
      <c r="AM198" s="4">
        <v>34</v>
      </c>
      <c r="AN198" s="4">
        <v>435</v>
      </c>
      <c r="AO198" s="4">
        <v>222</v>
      </c>
      <c r="AP198" s="4">
        <v>175</v>
      </c>
    </row>
    <row r="199" spans="1:42" ht="16" customHeight="1">
      <c r="B199" s="5">
        <v>0.55840000000000001</v>
      </c>
      <c r="C199" s="5">
        <v>0.64380000000000004</v>
      </c>
      <c r="D199" s="5">
        <v>0.49130000000000001</v>
      </c>
      <c r="E199" s="5">
        <v>0.21740000000000001</v>
      </c>
      <c r="F199" s="5">
        <v>0.33050000000000002</v>
      </c>
      <c r="G199" s="5">
        <v>0.51519999999999999</v>
      </c>
      <c r="H199" s="5">
        <v>0.625</v>
      </c>
      <c r="I199" s="5">
        <v>0.73719999999999997</v>
      </c>
      <c r="J199" s="5">
        <v>0.61709999999999998</v>
      </c>
      <c r="K199" s="5">
        <v>0.55230000000000001</v>
      </c>
      <c r="L199" s="5">
        <v>0.42059999999999997</v>
      </c>
      <c r="M199" s="5">
        <v>0.55189999999999995</v>
      </c>
      <c r="N199" s="5">
        <v>0.5323</v>
      </c>
      <c r="O199" s="5">
        <v>0.44740000000000002</v>
      </c>
      <c r="P199" s="5">
        <v>0.6038</v>
      </c>
      <c r="Q199" s="5">
        <v>0.54059999999999997</v>
      </c>
      <c r="R199" s="5">
        <v>0.57020000000000004</v>
      </c>
      <c r="S199" s="5">
        <v>0.58299999999999996</v>
      </c>
      <c r="T199" s="5">
        <v>0.5323</v>
      </c>
      <c r="U199" s="5">
        <v>0.70069999999999999</v>
      </c>
      <c r="V199" s="5">
        <v>0.44900000000000001</v>
      </c>
      <c r="W199" s="5">
        <v>0.31280000000000002</v>
      </c>
      <c r="X199" s="5">
        <v>0.61519999999999997</v>
      </c>
      <c r="Y199" s="5">
        <v>0.67710000000000004</v>
      </c>
      <c r="Z199" s="5">
        <v>0.51390000000000002</v>
      </c>
      <c r="AA199" s="5">
        <v>0.51859999999999995</v>
      </c>
      <c r="AB199" s="5">
        <v>0.43930000000000002</v>
      </c>
      <c r="AC199" s="5">
        <v>0.53910000000000002</v>
      </c>
      <c r="AD199" s="5">
        <v>0.57889999999999997</v>
      </c>
      <c r="AE199" s="5">
        <v>0.74399999999999999</v>
      </c>
      <c r="AF199" s="5">
        <v>0.72030000000000005</v>
      </c>
      <c r="AG199" s="5">
        <v>0.44059999999999999</v>
      </c>
      <c r="AH199" s="5">
        <v>0.39450000000000002</v>
      </c>
      <c r="AI199" s="5">
        <v>0.56489999999999996</v>
      </c>
      <c r="AJ199" s="5">
        <v>0.5071</v>
      </c>
      <c r="AK199" s="5">
        <v>0.63029999999999997</v>
      </c>
      <c r="AL199" s="5">
        <v>0.53890000000000005</v>
      </c>
      <c r="AM199" s="5">
        <v>0.71199999999999997</v>
      </c>
      <c r="AN199" s="5">
        <v>0.56320000000000003</v>
      </c>
      <c r="AO199" s="5">
        <v>0.58420000000000005</v>
      </c>
      <c r="AP199" s="5">
        <v>0.52959999999999996</v>
      </c>
    </row>
    <row r="200" spans="1:42" ht="16" customHeight="1">
      <c r="A200" s="3" t="s">
        <v>121</v>
      </c>
      <c r="B200" s="4">
        <v>224</v>
      </c>
      <c r="C200" s="4">
        <v>87</v>
      </c>
      <c r="D200" s="4">
        <v>138</v>
      </c>
      <c r="E200" s="4">
        <v>53</v>
      </c>
      <c r="F200" s="4">
        <v>37</v>
      </c>
      <c r="G200" s="4">
        <v>40</v>
      </c>
      <c r="H200" s="4">
        <v>36</v>
      </c>
      <c r="I200" s="4">
        <v>59</v>
      </c>
      <c r="J200" s="4">
        <v>113</v>
      </c>
      <c r="K200" s="4">
        <v>31</v>
      </c>
      <c r="L200" s="4">
        <v>45</v>
      </c>
      <c r="M200" s="4">
        <v>15</v>
      </c>
      <c r="N200" s="4">
        <v>43</v>
      </c>
      <c r="O200" s="4">
        <v>59</v>
      </c>
      <c r="P200" s="4">
        <v>100</v>
      </c>
      <c r="Q200" s="4">
        <v>113</v>
      </c>
      <c r="R200" s="4">
        <v>57</v>
      </c>
      <c r="S200" s="4">
        <v>53</v>
      </c>
      <c r="T200" s="4">
        <v>18</v>
      </c>
      <c r="U200" s="4">
        <v>11</v>
      </c>
      <c r="V200" s="4">
        <v>32</v>
      </c>
      <c r="W200" s="4">
        <v>18</v>
      </c>
      <c r="X200" s="4">
        <v>31</v>
      </c>
      <c r="Y200" s="4">
        <v>16</v>
      </c>
      <c r="Z200" s="4">
        <v>29</v>
      </c>
      <c r="AA200" s="4">
        <v>31</v>
      </c>
      <c r="AB200" s="4">
        <v>20</v>
      </c>
      <c r="AC200" s="4">
        <v>204</v>
      </c>
      <c r="AD200" s="4">
        <v>13</v>
      </c>
      <c r="AE200" s="4">
        <v>5</v>
      </c>
      <c r="AF200" s="4">
        <v>4</v>
      </c>
      <c r="AG200" s="4">
        <v>12</v>
      </c>
      <c r="AH200" s="4">
        <v>5</v>
      </c>
      <c r="AI200" s="4">
        <v>203</v>
      </c>
      <c r="AJ200" s="4">
        <v>29</v>
      </c>
      <c r="AK200" s="4">
        <v>52</v>
      </c>
      <c r="AL200" s="4">
        <v>144</v>
      </c>
      <c r="AM200" s="4">
        <v>9</v>
      </c>
      <c r="AN200" s="4">
        <v>203</v>
      </c>
      <c r="AO200" s="4">
        <v>94</v>
      </c>
      <c r="AP200" s="4">
        <v>90</v>
      </c>
    </row>
    <row r="201" spans="1:42" ht="16" customHeight="1">
      <c r="B201" s="5">
        <v>0.25609999999999999</v>
      </c>
      <c r="C201" s="5">
        <v>0.22459999999999999</v>
      </c>
      <c r="D201" s="5">
        <v>0.28089999999999998</v>
      </c>
      <c r="E201" s="5">
        <v>0.36959999999999998</v>
      </c>
      <c r="F201" s="5">
        <v>0.36820000000000003</v>
      </c>
      <c r="G201" s="5">
        <v>0.36309999999999998</v>
      </c>
      <c r="H201" s="5">
        <v>0.24279999999999999</v>
      </c>
      <c r="I201" s="5">
        <v>0.15629999999999999</v>
      </c>
      <c r="J201" s="5">
        <v>0.2344</v>
      </c>
      <c r="K201" s="5">
        <v>0.2888</v>
      </c>
      <c r="L201" s="5">
        <v>0.26219999999999999</v>
      </c>
      <c r="M201" s="5">
        <v>0.22339999999999999</v>
      </c>
      <c r="N201" s="5">
        <v>0.26019999999999999</v>
      </c>
      <c r="O201" s="5">
        <v>0.31850000000000001</v>
      </c>
      <c r="P201" s="5">
        <v>0.2394</v>
      </c>
      <c r="Q201" s="5">
        <v>0.25240000000000001</v>
      </c>
      <c r="R201" s="5">
        <v>0.29449999999999998</v>
      </c>
      <c r="S201" s="5">
        <v>0.23100000000000001</v>
      </c>
      <c r="T201" s="5">
        <v>0.25669999999999998</v>
      </c>
      <c r="U201" s="5">
        <v>0.18260000000000001</v>
      </c>
      <c r="V201" s="5">
        <v>0.20549999999999999</v>
      </c>
      <c r="W201" s="5">
        <v>0.51149999999999995</v>
      </c>
      <c r="X201" s="5">
        <v>0.255</v>
      </c>
      <c r="Y201" s="5">
        <v>0.17299999999999999</v>
      </c>
      <c r="Z201" s="5">
        <v>0.36969999999999997</v>
      </c>
      <c r="AA201" s="5">
        <v>0.3543</v>
      </c>
      <c r="AB201" s="5">
        <v>0.3261</v>
      </c>
      <c r="AC201" s="5">
        <v>0.26929999999999998</v>
      </c>
      <c r="AD201" s="5">
        <v>0.30109999999999998</v>
      </c>
      <c r="AE201" s="5">
        <v>8.5300000000000001E-2</v>
      </c>
      <c r="AF201" s="5">
        <v>0.2218</v>
      </c>
      <c r="AG201" s="5">
        <v>0.34200000000000003</v>
      </c>
      <c r="AH201" s="5">
        <v>0.19</v>
      </c>
      <c r="AI201" s="5">
        <v>0.2555</v>
      </c>
      <c r="AJ201" s="5">
        <v>0.28079999999999999</v>
      </c>
      <c r="AK201" s="5">
        <v>0.23219999999999999</v>
      </c>
      <c r="AL201" s="5">
        <v>0.26119999999999999</v>
      </c>
      <c r="AM201" s="5">
        <v>0.19109999999999999</v>
      </c>
      <c r="AN201" s="5">
        <v>0.2626</v>
      </c>
      <c r="AO201" s="5">
        <v>0.2475</v>
      </c>
      <c r="AP201" s="5">
        <v>0.27350000000000002</v>
      </c>
    </row>
    <row r="202" spans="1:42" ht="16" customHeight="1">
      <c r="A202" s="3" t="s">
        <v>122</v>
      </c>
      <c r="B202" s="4">
        <v>62</v>
      </c>
      <c r="C202" s="4">
        <v>16</v>
      </c>
      <c r="D202" s="4">
        <v>46</v>
      </c>
      <c r="E202" s="4">
        <v>25</v>
      </c>
      <c r="F202" s="4">
        <v>7</v>
      </c>
      <c r="G202" s="4">
        <v>4</v>
      </c>
      <c r="H202" s="4">
        <v>10</v>
      </c>
      <c r="I202" s="4">
        <v>15</v>
      </c>
      <c r="J202" s="4">
        <v>29</v>
      </c>
      <c r="K202" s="4">
        <v>5</v>
      </c>
      <c r="L202" s="4">
        <v>24</v>
      </c>
      <c r="M202" s="4">
        <v>3</v>
      </c>
      <c r="N202" s="4">
        <v>17</v>
      </c>
      <c r="O202" s="4">
        <v>17</v>
      </c>
      <c r="P202" s="4">
        <v>23</v>
      </c>
      <c r="Q202" s="4">
        <v>27</v>
      </c>
      <c r="R202" s="4">
        <v>15</v>
      </c>
      <c r="S202" s="4">
        <v>20</v>
      </c>
      <c r="T202" s="4">
        <v>5</v>
      </c>
      <c r="U202" s="4">
        <v>0</v>
      </c>
      <c r="V202" s="4">
        <v>22</v>
      </c>
      <c r="W202" s="4">
        <v>4</v>
      </c>
      <c r="X202" s="4">
        <v>7</v>
      </c>
      <c r="Y202" s="4">
        <v>6</v>
      </c>
      <c r="Z202" s="4">
        <v>2</v>
      </c>
      <c r="AA202" s="4">
        <v>5</v>
      </c>
      <c r="AB202" s="4">
        <v>3</v>
      </c>
      <c r="AC202" s="4">
        <v>54</v>
      </c>
      <c r="AD202" s="4">
        <v>1</v>
      </c>
      <c r="AE202" s="4">
        <v>6</v>
      </c>
      <c r="AF202" s="4">
        <v>1</v>
      </c>
      <c r="AG202" s="4">
        <v>2</v>
      </c>
      <c r="AH202" s="4">
        <v>4</v>
      </c>
      <c r="AI202" s="4">
        <v>56</v>
      </c>
      <c r="AJ202" s="4">
        <v>9</v>
      </c>
      <c r="AK202" s="4">
        <v>15</v>
      </c>
      <c r="AL202" s="4">
        <v>38</v>
      </c>
      <c r="AM202" s="4">
        <v>2</v>
      </c>
      <c r="AN202" s="4">
        <v>52</v>
      </c>
      <c r="AO202" s="4">
        <v>29</v>
      </c>
      <c r="AP202" s="4">
        <v>19</v>
      </c>
    </row>
    <row r="203" spans="1:42" ht="16" customHeight="1">
      <c r="B203" s="5">
        <v>7.0900000000000005E-2</v>
      </c>
      <c r="C203" s="5">
        <v>4.1399999999999999E-2</v>
      </c>
      <c r="D203" s="5">
        <v>9.4100000000000003E-2</v>
      </c>
      <c r="E203" s="5">
        <v>0.1739</v>
      </c>
      <c r="F203" s="5">
        <v>7.3599999999999999E-2</v>
      </c>
      <c r="G203" s="5">
        <v>3.4200000000000001E-2</v>
      </c>
      <c r="H203" s="5">
        <v>7.1499999999999994E-2</v>
      </c>
      <c r="I203" s="5">
        <v>4.1099999999999998E-2</v>
      </c>
      <c r="J203" s="5">
        <v>5.96E-2</v>
      </c>
      <c r="K203" s="5">
        <v>4.87E-2</v>
      </c>
      <c r="L203" s="5">
        <v>0.13919999999999999</v>
      </c>
      <c r="M203" s="5">
        <v>4.2200000000000001E-2</v>
      </c>
      <c r="N203" s="5">
        <v>0.1002</v>
      </c>
      <c r="O203" s="5">
        <v>9.2700000000000005E-2</v>
      </c>
      <c r="P203" s="5">
        <v>5.3999999999999999E-2</v>
      </c>
      <c r="Q203" s="5">
        <v>5.96E-2</v>
      </c>
      <c r="R203" s="5">
        <v>7.6999999999999999E-2</v>
      </c>
      <c r="S203" s="5">
        <v>8.77E-2</v>
      </c>
      <c r="T203" s="5">
        <v>7.8200000000000006E-2</v>
      </c>
      <c r="U203" s="4" t="s">
        <v>123</v>
      </c>
      <c r="V203" s="5">
        <v>0.1394</v>
      </c>
      <c r="W203" s="5">
        <v>0.124</v>
      </c>
      <c r="X203" s="5">
        <v>5.79E-2</v>
      </c>
      <c r="Y203" s="5">
        <v>6.0199999999999997E-2</v>
      </c>
      <c r="Z203" s="5">
        <v>2.5399999999999999E-2</v>
      </c>
      <c r="AA203" s="5">
        <v>5.8500000000000003E-2</v>
      </c>
      <c r="AB203" s="5">
        <v>5.5399999999999998E-2</v>
      </c>
      <c r="AC203" s="5">
        <v>7.17E-2</v>
      </c>
      <c r="AD203" s="5">
        <v>2.86E-2</v>
      </c>
      <c r="AE203" s="5">
        <v>0.10390000000000001</v>
      </c>
      <c r="AF203" s="5">
        <v>2.9700000000000001E-2</v>
      </c>
      <c r="AG203" s="5">
        <v>6.6000000000000003E-2</v>
      </c>
      <c r="AH203" s="5">
        <v>0.1323</v>
      </c>
      <c r="AI203" s="5">
        <v>7.0099999999999996E-2</v>
      </c>
      <c r="AJ203" s="5">
        <v>8.7800000000000003E-2</v>
      </c>
      <c r="AK203" s="5">
        <v>6.9599999999999995E-2</v>
      </c>
      <c r="AL203" s="5">
        <v>6.83E-2</v>
      </c>
      <c r="AM203" s="5">
        <v>5.1900000000000002E-2</v>
      </c>
      <c r="AN203" s="5">
        <v>6.7400000000000002E-2</v>
      </c>
      <c r="AO203" s="5">
        <v>7.6700000000000004E-2</v>
      </c>
      <c r="AP203" s="5">
        <v>5.7700000000000001E-2</v>
      </c>
    </row>
    <row r="204" spans="1:42" ht="16" customHeight="1">
      <c r="A204" s="3" t="s">
        <v>124</v>
      </c>
      <c r="B204" s="4">
        <v>52</v>
      </c>
      <c r="C204" s="4">
        <v>15</v>
      </c>
      <c r="D204" s="4">
        <v>38</v>
      </c>
      <c r="E204" s="4">
        <v>22</v>
      </c>
      <c r="F204" s="4">
        <v>11</v>
      </c>
      <c r="G204" s="4">
        <v>8</v>
      </c>
      <c r="H204" s="4">
        <v>4</v>
      </c>
      <c r="I204" s="4">
        <v>7</v>
      </c>
      <c r="J204" s="4">
        <v>16</v>
      </c>
      <c r="K204" s="4">
        <v>10</v>
      </c>
      <c r="L204" s="4">
        <v>12</v>
      </c>
      <c r="M204" s="4">
        <v>11</v>
      </c>
      <c r="N204" s="4">
        <v>14</v>
      </c>
      <c r="O204" s="4">
        <v>10</v>
      </c>
      <c r="P204" s="4">
        <v>16</v>
      </c>
      <c r="Q204" s="4">
        <v>37</v>
      </c>
      <c r="R204" s="4">
        <v>9</v>
      </c>
      <c r="S204" s="4">
        <v>6</v>
      </c>
      <c r="T204" s="4">
        <v>3</v>
      </c>
      <c r="U204" s="4">
        <v>0</v>
      </c>
      <c r="V204" s="4">
        <v>19</v>
      </c>
      <c r="W204" s="4">
        <v>2</v>
      </c>
      <c r="X204" s="4">
        <v>2</v>
      </c>
      <c r="Y204" s="4">
        <v>5</v>
      </c>
      <c r="Z204" s="4">
        <v>5</v>
      </c>
      <c r="AA204" s="4">
        <v>4</v>
      </c>
      <c r="AB204" s="4">
        <v>10</v>
      </c>
      <c r="AC204" s="4">
        <v>49</v>
      </c>
      <c r="AD204" s="4">
        <v>3</v>
      </c>
      <c r="AE204" s="4">
        <v>0</v>
      </c>
      <c r="AF204" s="4">
        <v>0</v>
      </c>
      <c r="AG204" s="4">
        <v>4</v>
      </c>
      <c r="AH204" s="4">
        <v>6</v>
      </c>
      <c r="AI204" s="4">
        <v>42</v>
      </c>
      <c r="AJ204" s="4">
        <v>9</v>
      </c>
      <c r="AK204" s="4">
        <v>9</v>
      </c>
      <c r="AL204" s="4">
        <v>35</v>
      </c>
      <c r="AM204" s="4">
        <v>2</v>
      </c>
      <c r="AN204" s="4">
        <v>35</v>
      </c>
      <c r="AO204" s="4">
        <v>16</v>
      </c>
      <c r="AP204" s="4">
        <v>20</v>
      </c>
    </row>
    <row r="205" spans="1:42" ht="16" customHeight="1">
      <c r="B205" s="5">
        <v>5.9700000000000003E-2</v>
      </c>
      <c r="C205" s="5">
        <v>3.8300000000000001E-2</v>
      </c>
      <c r="D205" s="5">
        <v>7.6499999999999999E-2</v>
      </c>
      <c r="E205" s="5">
        <v>0.1522</v>
      </c>
      <c r="F205" s="5">
        <v>0.1123</v>
      </c>
      <c r="G205" s="5">
        <v>7.3499999999999996E-2</v>
      </c>
      <c r="H205" s="5">
        <v>2.7400000000000001E-2</v>
      </c>
      <c r="I205" s="5">
        <v>1.8700000000000001E-2</v>
      </c>
      <c r="J205" s="5">
        <v>3.3099999999999997E-2</v>
      </c>
      <c r="K205" s="5">
        <v>9.6000000000000002E-2</v>
      </c>
      <c r="L205" s="5">
        <v>7.22E-2</v>
      </c>
      <c r="M205" s="5">
        <v>0.1716</v>
      </c>
      <c r="N205" s="5">
        <v>8.3000000000000004E-2</v>
      </c>
      <c r="O205" s="5">
        <v>5.5300000000000002E-2</v>
      </c>
      <c r="P205" s="5">
        <v>3.9100000000000003E-2</v>
      </c>
      <c r="Q205" s="5">
        <v>8.3199999999999996E-2</v>
      </c>
      <c r="R205" s="5">
        <v>4.5400000000000003E-2</v>
      </c>
      <c r="S205" s="5">
        <v>2.6200000000000001E-2</v>
      </c>
      <c r="T205" s="5">
        <v>4.5499999999999999E-2</v>
      </c>
      <c r="U205" s="4" t="s">
        <v>123</v>
      </c>
      <c r="V205" s="5">
        <v>0.1215</v>
      </c>
      <c r="W205" s="5">
        <v>4.6199999999999998E-2</v>
      </c>
      <c r="X205" s="5">
        <v>0.02</v>
      </c>
      <c r="Y205" s="5">
        <v>5.3800000000000001E-2</v>
      </c>
      <c r="Z205" s="5">
        <v>6.0900000000000003E-2</v>
      </c>
      <c r="AA205" s="5">
        <v>4.3400000000000001E-2</v>
      </c>
      <c r="AB205" s="5">
        <v>0.16059999999999999</v>
      </c>
      <c r="AC205" s="5">
        <v>6.4899999999999999E-2</v>
      </c>
      <c r="AD205" s="5">
        <v>7.2800000000000004E-2</v>
      </c>
      <c r="AE205" s="4" t="s">
        <v>123</v>
      </c>
      <c r="AF205" s="4" t="s">
        <v>123</v>
      </c>
      <c r="AG205" s="5">
        <v>0.12690000000000001</v>
      </c>
      <c r="AH205" s="5">
        <v>0.2359</v>
      </c>
      <c r="AI205" s="5">
        <v>5.2499999999999998E-2</v>
      </c>
      <c r="AJ205" s="5">
        <v>8.8599999999999998E-2</v>
      </c>
      <c r="AK205" s="5">
        <v>3.9100000000000003E-2</v>
      </c>
      <c r="AL205" s="5">
        <v>6.2700000000000006E-2</v>
      </c>
      <c r="AM205" s="5">
        <v>3.5499999999999997E-2</v>
      </c>
      <c r="AN205" s="5">
        <v>4.5199999999999997E-2</v>
      </c>
      <c r="AO205" s="5">
        <v>4.1799999999999997E-2</v>
      </c>
      <c r="AP205" s="5">
        <v>6.0600000000000001E-2</v>
      </c>
    </row>
    <row r="206" spans="1:42" ht="16" customHeight="1">
      <c r="A206" s="3" t="s">
        <v>125</v>
      </c>
      <c r="B206" s="4">
        <v>35</v>
      </c>
      <c r="C206" s="4">
        <v>9</v>
      </c>
      <c r="D206" s="4">
        <v>26</v>
      </c>
      <c r="E206" s="4">
        <v>9</v>
      </c>
      <c r="F206" s="4">
        <v>8</v>
      </c>
      <c r="G206" s="4">
        <v>0</v>
      </c>
      <c r="H206" s="4">
        <v>4</v>
      </c>
      <c r="I206" s="4">
        <v>13</v>
      </c>
      <c r="J206" s="4">
        <v>21</v>
      </c>
      <c r="K206" s="4">
        <v>0</v>
      </c>
      <c r="L206" s="4">
        <v>13</v>
      </c>
      <c r="M206" s="4">
        <v>1</v>
      </c>
      <c r="N206" s="4">
        <v>2</v>
      </c>
      <c r="O206" s="4">
        <v>14</v>
      </c>
      <c r="P206" s="4">
        <v>18</v>
      </c>
      <c r="Q206" s="4">
        <v>21</v>
      </c>
      <c r="R206" s="4">
        <v>1</v>
      </c>
      <c r="S206" s="4">
        <v>13</v>
      </c>
      <c r="T206" s="4">
        <v>3</v>
      </c>
      <c r="U206" s="4">
        <v>4</v>
      </c>
      <c r="V206" s="4">
        <v>11</v>
      </c>
      <c r="W206" s="4">
        <v>0</v>
      </c>
      <c r="X206" s="4">
        <v>6</v>
      </c>
      <c r="Y206" s="4">
        <v>1</v>
      </c>
      <c r="Z206" s="4">
        <v>1</v>
      </c>
      <c r="AA206" s="4">
        <v>2</v>
      </c>
      <c r="AB206" s="4">
        <v>1</v>
      </c>
      <c r="AC206" s="4">
        <v>29</v>
      </c>
      <c r="AD206" s="4">
        <v>1</v>
      </c>
      <c r="AE206" s="4">
        <v>4</v>
      </c>
      <c r="AF206" s="4">
        <v>1</v>
      </c>
      <c r="AG206" s="4">
        <v>1</v>
      </c>
      <c r="AH206" s="4">
        <v>1</v>
      </c>
      <c r="AI206" s="4">
        <v>33</v>
      </c>
      <c r="AJ206" s="4">
        <v>3</v>
      </c>
      <c r="AK206" s="4">
        <v>5</v>
      </c>
      <c r="AL206" s="4">
        <v>27</v>
      </c>
      <c r="AM206" s="4">
        <v>0</v>
      </c>
      <c r="AN206" s="4">
        <v>35</v>
      </c>
      <c r="AO206" s="4">
        <v>9</v>
      </c>
      <c r="AP206" s="4">
        <v>24</v>
      </c>
    </row>
    <row r="207" spans="1:42" ht="16" customHeight="1">
      <c r="B207" s="5">
        <v>3.9899999999999998E-2</v>
      </c>
      <c r="C207" s="5">
        <v>2.23E-2</v>
      </c>
      <c r="D207" s="5">
        <v>5.3800000000000001E-2</v>
      </c>
      <c r="E207" s="5">
        <v>6.5199999999999994E-2</v>
      </c>
      <c r="F207" s="5">
        <v>8.43E-2</v>
      </c>
      <c r="G207" s="4" t="s">
        <v>123</v>
      </c>
      <c r="H207" s="5">
        <v>2.6200000000000001E-2</v>
      </c>
      <c r="I207" s="5">
        <v>3.5400000000000001E-2</v>
      </c>
      <c r="J207" s="5">
        <v>4.2999999999999997E-2</v>
      </c>
      <c r="K207" s="5">
        <v>2.8E-3</v>
      </c>
      <c r="L207" s="5">
        <v>7.2900000000000006E-2</v>
      </c>
      <c r="M207" s="5">
        <v>1.09E-2</v>
      </c>
      <c r="N207" s="5">
        <v>1.35E-2</v>
      </c>
      <c r="O207" s="5">
        <v>7.4399999999999994E-2</v>
      </c>
      <c r="P207" s="5">
        <v>4.3200000000000002E-2</v>
      </c>
      <c r="Q207" s="5">
        <v>4.6100000000000002E-2</v>
      </c>
      <c r="R207" s="5">
        <v>4.8999999999999998E-3</v>
      </c>
      <c r="S207" s="5">
        <v>5.74E-2</v>
      </c>
      <c r="T207" s="5">
        <v>4.19E-2</v>
      </c>
      <c r="U207" s="5">
        <v>6.4699999999999994E-2</v>
      </c>
      <c r="V207" s="5">
        <v>6.8400000000000002E-2</v>
      </c>
      <c r="W207" s="5">
        <v>5.4999999999999997E-3</v>
      </c>
      <c r="X207" s="5">
        <v>5.1999999999999998E-2</v>
      </c>
      <c r="Y207" s="5">
        <v>9.4000000000000004E-3</v>
      </c>
      <c r="Z207" s="5">
        <v>7.4999999999999997E-3</v>
      </c>
      <c r="AA207" s="5">
        <v>2.52E-2</v>
      </c>
      <c r="AB207" s="5">
        <v>1.8599999999999998E-2</v>
      </c>
      <c r="AC207" s="5">
        <v>3.78E-2</v>
      </c>
      <c r="AD207" s="5">
        <v>1.8700000000000001E-2</v>
      </c>
      <c r="AE207" s="5">
        <v>6.6699999999999995E-2</v>
      </c>
      <c r="AF207" s="5">
        <v>2.8199999999999999E-2</v>
      </c>
      <c r="AG207" s="5">
        <v>2.4400000000000002E-2</v>
      </c>
      <c r="AH207" s="5">
        <v>3.0300000000000001E-2</v>
      </c>
      <c r="AI207" s="5">
        <v>4.1200000000000001E-2</v>
      </c>
      <c r="AJ207" s="5">
        <v>3.1300000000000001E-2</v>
      </c>
      <c r="AK207" s="5">
        <v>2.1700000000000001E-2</v>
      </c>
      <c r="AL207" s="5">
        <v>4.8899999999999999E-2</v>
      </c>
      <c r="AM207" s="4" t="s">
        <v>123</v>
      </c>
      <c r="AN207" s="5">
        <v>4.53E-2</v>
      </c>
      <c r="AO207" s="5">
        <v>2.3599999999999999E-2</v>
      </c>
      <c r="AP207" s="5">
        <v>7.1499999999999994E-2</v>
      </c>
    </row>
    <row r="208" spans="1:42" ht="16" customHeight="1">
      <c r="A208" s="3" t="s">
        <v>126</v>
      </c>
      <c r="B208" s="4">
        <v>13</v>
      </c>
      <c r="C208" s="4">
        <v>11</v>
      </c>
      <c r="D208" s="4">
        <v>2</v>
      </c>
      <c r="E208" s="4">
        <v>3</v>
      </c>
      <c r="F208" s="4">
        <v>3</v>
      </c>
      <c r="G208" s="4">
        <v>2</v>
      </c>
      <c r="H208" s="4">
        <v>1</v>
      </c>
      <c r="I208" s="4">
        <v>4</v>
      </c>
      <c r="J208" s="4">
        <v>6</v>
      </c>
      <c r="K208" s="4">
        <v>1</v>
      </c>
      <c r="L208" s="4">
        <v>6</v>
      </c>
      <c r="M208" s="4">
        <v>0</v>
      </c>
      <c r="N208" s="4">
        <v>2</v>
      </c>
      <c r="O208" s="4">
        <v>2</v>
      </c>
      <c r="P208" s="4">
        <v>9</v>
      </c>
      <c r="Q208" s="4">
        <v>8</v>
      </c>
      <c r="R208" s="4">
        <v>2</v>
      </c>
      <c r="S208" s="4">
        <v>3</v>
      </c>
      <c r="T208" s="4">
        <v>3</v>
      </c>
      <c r="U208" s="4">
        <v>3</v>
      </c>
      <c r="V208" s="4">
        <v>3</v>
      </c>
      <c r="W208" s="4">
        <v>0</v>
      </c>
      <c r="X208" s="4">
        <v>0</v>
      </c>
      <c r="Y208" s="4">
        <v>3</v>
      </c>
      <c r="Z208" s="4">
        <v>2</v>
      </c>
      <c r="AA208" s="4">
        <v>0</v>
      </c>
      <c r="AB208" s="4">
        <v>0</v>
      </c>
      <c r="AC208" s="4">
        <v>13</v>
      </c>
      <c r="AD208" s="4">
        <v>0</v>
      </c>
      <c r="AE208" s="4">
        <v>0</v>
      </c>
      <c r="AF208" s="4">
        <v>0</v>
      </c>
      <c r="AG208" s="4">
        <v>0</v>
      </c>
      <c r="AH208" s="4">
        <v>0</v>
      </c>
      <c r="AI208" s="4">
        <v>13</v>
      </c>
      <c r="AJ208" s="4">
        <v>0</v>
      </c>
      <c r="AK208" s="4">
        <v>2</v>
      </c>
      <c r="AL208" s="4">
        <v>11</v>
      </c>
      <c r="AM208" s="4">
        <v>0</v>
      </c>
      <c r="AN208" s="4">
        <v>13</v>
      </c>
      <c r="AO208" s="4">
        <v>10</v>
      </c>
      <c r="AP208" s="4">
        <v>2</v>
      </c>
    </row>
    <row r="209" spans="1:58" ht="16" customHeight="1">
      <c r="B209" s="5">
        <v>1.49E-2</v>
      </c>
      <c r="C209" s="5">
        <v>2.9700000000000001E-2</v>
      </c>
      <c r="D209" s="5">
        <v>3.2000000000000002E-3</v>
      </c>
      <c r="E209" s="5">
        <v>2.1700000000000001E-2</v>
      </c>
      <c r="F209" s="5">
        <v>3.1099999999999999E-2</v>
      </c>
      <c r="G209" s="5">
        <v>1.41E-2</v>
      </c>
      <c r="H209" s="5">
        <v>7.1999999999999998E-3</v>
      </c>
      <c r="I209" s="5">
        <v>1.11E-2</v>
      </c>
      <c r="J209" s="5">
        <v>1.29E-2</v>
      </c>
      <c r="K209" s="5">
        <v>1.14E-2</v>
      </c>
      <c r="L209" s="5">
        <v>3.2800000000000003E-2</v>
      </c>
      <c r="M209" s="4" t="s">
        <v>123</v>
      </c>
      <c r="N209" s="5">
        <v>1.0800000000000001E-2</v>
      </c>
      <c r="O209" s="5">
        <v>1.17E-2</v>
      </c>
      <c r="P209" s="5">
        <v>2.0500000000000001E-2</v>
      </c>
      <c r="Q209" s="5">
        <v>1.7999999999999999E-2</v>
      </c>
      <c r="R209" s="5">
        <v>8.0999999999999996E-3</v>
      </c>
      <c r="S209" s="5">
        <v>1.47E-2</v>
      </c>
      <c r="T209" s="5">
        <v>4.5499999999999999E-2</v>
      </c>
      <c r="U209" s="5">
        <v>5.1999999999999998E-2</v>
      </c>
      <c r="V209" s="5">
        <v>1.6199999999999999E-2</v>
      </c>
      <c r="W209" s="4" t="s">
        <v>123</v>
      </c>
      <c r="X209" s="4" t="s">
        <v>123</v>
      </c>
      <c r="Y209" s="5">
        <v>2.6499999999999999E-2</v>
      </c>
      <c r="Z209" s="5">
        <v>2.2499999999999999E-2</v>
      </c>
      <c r="AA209" s="4" t="s">
        <v>123</v>
      </c>
      <c r="AB209" s="4" t="s">
        <v>123</v>
      </c>
      <c r="AC209" s="5">
        <v>1.72E-2</v>
      </c>
      <c r="AD209" s="4" t="s">
        <v>123</v>
      </c>
      <c r="AE209" s="4" t="s">
        <v>123</v>
      </c>
      <c r="AF209" s="4" t="s">
        <v>123</v>
      </c>
      <c r="AG209" s="4" t="s">
        <v>123</v>
      </c>
      <c r="AH209" s="5">
        <v>1.7100000000000001E-2</v>
      </c>
      <c r="AI209" s="5">
        <v>1.5800000000000002E-2</v>
      </c>
      <c r="AJ209" s="5">
        <v>4.4000000000000003E-3</v>
      </c>
      <c r="AK209" s="5">
        <v>7.1000000000000004E-3</v>
      </c>
      <c r="AL209" s="5">
        <v>0.02</v>
      </c>
      <c r="AM209" s="5">
        <v>9.4999999999999998E-3</v>
      </c>
      <c r="AN209" s="5">
        <v>1.6299999999999999E-2</v>
      </c>
      <c r="AO209" s="5">
        <v>2.6100000000000002E-2</v>
      </c>
      <c r="AP209" s="5">
        <v>7.1000000000000004E-3</v>
      </c>
    </row>
    <row r="210" spans="1:58" ht="16" customHeight="1">
      <c r="A210" s="3" t="s">
        <v>127</v>
      </c>
      <c r="B210" s="4">
        <v>714</v>
      </c>
      <c r="C210" s="4">
        <v>335</v>
      </c>
      <c r="D210" s="4">
        <v>379</v>
      </c>
      <c r="E210" s="4">
        <v>85</v>
      </c>
      <c r="F210" s="4">
        <v>70</v>
      </c>
      <c r="G210" s="4">
        <v>96</v>
      </c>
      <c r="H210" s="4">
        <v>127</v>
      </c>
      <c r="I210" s="4">
        <v>335</v>
      </c>
      <c r="J210" s="4">
        <v>409</v>
      </c>
      <c r="K210" s="4">
        <v>90</v>
      </c>
      <c r="L210" s="4">
        <v>118</v>
      </c>
      <c r="M210" s="4">
        <v>51</v>
      </c>
      <c r="N210" s="4">
        <v>131</v>
      </c>
      <c r="O210" s="4">
        <v>143</v>
      </c>
      <c r="P210" s="4">
        <v>354</v>
      </c>
      <c r="Q210" s="4">
        <v>356</v>
      </c>
      <c r="R210" s="4">
        <v>169</v>
      </c>
      <c r="S210" s="4">
        <v>189</v>
      </c>
      <c r="T210" s="4">
        <v>54</v>
      </c>
      <c r="U210" s="4">
        <v>53</v>
      </c>
      <c r="V210" s="4">
        <v>101</v>
      </c>
      <c r="W210" s="4">
        <v>28</v>
      </c>
      <c r="X210" s="4">
        <v>105</v>
      </c>
      <c r="Y210" s="4">
        <v>81</v>
      </c>
      <c r="Z210" s="4">
        <v>68</v>
      </c>
      <c r="AA210" s="4">
        <v>75</v>
      </c>
      <c r="AB210" s="4">
        <v>46</v>
      </c>
      <c r="AC210" s="4">
        <v>613</v>
      </c>
      <c r="AD210" s="4">
        <v>38</v>
      </c>
      <c r="AE210" s="4">
        <v>50</v>
      </c>
      <c r="AF210" s="4">
        <v>19</v>
      </c>
      <c r="AG210" s="4">
        <v>27</v>
      </c>
      <c r="AH210" s="4">
        <v>16</v>
      </c>
      <c r="AI210" s="4">
        <v>652</v>
      </c>
      <c r="AJ210" s="4">
        <v>81</v>
      </c>
      <c r="AK210" s="4">
        <v>192</v>
      </c>
      <c r="AL210" s="4">
        <v>441</v>
      </c>
      <c r="AM210" s="4">
        <v>43</v>
      </c>
      <c r="AN210" s="4">
        <v>638</v>
      </c>
      <c r="AO210" s="4">
        <v>316</v>
      </c>
      <c r="AP210" s="4">
        <v>265</v>
      </c>
    </row>
    <row r="211" spans="1:58" ht="16" customHeight="1">
      <c r="B211" s="5">
        <v>0.8145</v>
      </c>
      <c r="C211" s="5">
        <v>0.86839999999999995</v>
      </c>
      <c r="D211" s="5">
        <v>0.7722</v>
      </c>
      <c r="E211" s="5">
        <v>0.58699999999999997</v>
      </c>
      <c r="F211" s="5">
        <v>0.69869999999999999</v>
      </c>
      <c r="G211" s="5">
        <v>0.87829999999999997</v>
      </c>
      <c r="H211" s="5">
        <v>0.86780000000000002</v>
      </c>
      <c r="I211" s="5">
        <v>0.89359999999999995</v>
      </c>
      <c r="J211" s="5">
        <v>0.85150000000000003</v>
      </c>
      <c r="K211" s="5">
        <v>0.84109999999999996</v>
      </c>
      <c r="L211" s="5">
        <v>0.68289999999999995</v>
      </c>
      <c r="M211" s="5">
        <v>0.77529999999999999</v>
      </c>
      <c r="N211" s="5">
        <v>0.79249999999999998</v>
      </c>
      <c r="O211" s="5">
        <v>0.76590000000000003</v>
      </c>
      <c r="P211" s="5">
        <v>0.84319999999999995</v>
      </c>
      <c r="Q211" s="5">
        <v>0.79300000000000004</v>
      </c>
      <c r="R211" s="5">
        <v>0.86470000000000002</v>
      </c>
      <c r="S211" s="5">
        <v>0.81399999999999995</v>
      </c>
      <c r="T211" s="5">
        <v>0.78900000000000003</v>
      </c>
      <c r="U211" s="5">
        <v>0.88329999999999997</v>
      </c>
      <c r="V211" s="5">
        <v>0.65449999999999997</v>
      </c>
      <c r="W211" s="5">
        <v>0.82430000000000003</v>
      </c>
      <c r="X211" s="5">
        <v>0.87009999999999998</v>
      </c>
      <c r="Y211" s="5">
        <v>0.85009999999999997</v>
      </c>
      <c r="Z211" s="5">
        <v>0.88360000000000005</v>
      </c>
      <c r="AA211" s="5">
        <v>0.87290000000000001</v>
      </c>
      <c r="AB211" s="5">
        <v>0.76529999999999998</v>
      </c>
      <c r="AC211" s="5">
        <v>0.8085</v>
      </c>
      <c r="AD211" s="5">
        <v>0.88</v>
      </c>
      <c r="AE211" s="5">
        <v>0.82930000000000004</v>
      </c>
      <c r="AF211" s="5">
        <v>0.94210000000000005</v>
      </c>
      <c r="AG211" s="5">
        <v>0.78259999999999996</v>
      </c>
      <c r="AH211" s="5">
        <v>0.58440000000000003</v>
      </c>
      <c r="AI211" s="5">
        <v>0.82040000000000002</v>
      </c>
      <c r="AJ211" s="5">
        <v>0.78790000000000004</v>
      </c>
      <c r="AK211" s="5">
        <v>0.86260000000000003</v>
      </c>
      <c r="AL211" s="5">
        <v>0.80010000000000003</v>
      </c>
      <c r="AM211" s="5">
        <v>0.90300000000000002</v>
      </c>
      <c r="AN211" s="5">
        <v>0.82579999999999998</v>
      </c>
      <c r="AO211" s="5">
        <v>0.83179999999999998</v>
      </c>
      <c r="AP211" s="5">
        <v>0.80310000000000004</v>
      </c>
    </row>
    <row r="212" spans="1:58" ht="16" customHeight="1">
      <c r="A212" s="3" t="s">
        <v>128</v>
      </c>
      <c r="B212" s="4">
        <v>87</v>
      </c>
      <c r="C212" s="4">
        <v>23</v>
      </c>
      <c r="D212" s="4">
        <v>64</v>
      </c>
      <c r="E212" s="4">
        <v>31</v>
      </c>
      <c r="F212" s="4">
        <v>20</v>
      </c>
      <c r="G212" s="4">
        <v>8</v>
      </c>
      <c r="H212" s="4">
        <v>8</v>
      </c>
      <c r="I212" s="4">
        <v>20</v>
      </c>
      <c r="J212" s="4">
        <v>37</v>
      </c>
      <c r="K212" s="4">
        <v>11</v>
      </c>
      <c r="L212" s="4">
        <v>25</v>
      </c>
      <c r="M212" s="4">
        <v>12</v>
      </c>
      <c r="N212" s="4">
        <v>16</v>
      </c>
      <c r="O212" s="4">
        <v>24</v>
      </c>
      <c r="P212" s="4">
        <v>35</v>
      </c>
      <c r="Q212" s="4">
        <v>58</v>
      </c>
      <c r="R212" s="4">
        <v>10</v>
      </c>
      <c r="S212" s="4">
        <v>19</v>
      </c>
      <c r="T212" s="4">
        <v>6</v>
      </c>
      <c r="U212" s="4">
        <v>4</v>
      </c>
      <c r="V212" s="4">
        <v>29</v>
      </c>
      <c r="W212" s="4">
        <v>2</v>
      </c>
      <c r="X212" s="4">
        <v>9</v>
      </c>
      <c r="Y212" s="4">
        <v>6</v>
      </c>
      <c r="Z212" s="4">
        <v>5</v>
      </c>
      <c r="AA212" s="4">
        <v>6</v>
      </c>
      <c r="AB212" s="4">
        <v>11</v>
      </c>
      <c r="AC212" s="4">
        <v>78</v>
      </c>
      <c r="AD212" s="4">
        <v>4</v>
      </c>
      <c r="AE212" s="4">
        <v>4</v>
      </c>
      <c r="AF212" s="4">
        <v>1</v>
      </c>
      <c r="AG212" s="4">
        <v>5</v>
      </c>
      <c r="AH212" s="4">
        <v>7</v>
      </c>
      <c r="AI212" s="4">
        <v>75</v>
      </c>
      <c r="AJ212" s="4">
        <v>12</v>
      </c>
      <c r="AK212" s="4">
        <v>14</v>
      </c>
      <c r="AL212" s="4">
        <v>62</v>
      </c>
      <c r="AM212" s="4">
        <v>2</v>
      </c>
      <c r="AN212" s="4">
        <v>70</v>
      </c>
      <c r="AO212" s="4">
        <v>25</v>
      </c>
      <c r="AP212" s="4">
        <v>44</v>
      </c>
    </row>
    <row r="213" spans="1:58" ht="16" customHeight="1">
      <c r="B213" s="5">
        <v>9.9699999999999997E-2</v>
      </c>
      <c r="C213" s="5">
        <v>6.0600000000000001E-2</v>
      </c>
      <c r="D213" s="5">
        <v>0.13039999999999999</v>
      </c>
      <c r="E213" s="5">
        <v>0.21740000000000001</v>
      </c>
      <c r="F213" s="5">
        <v>0.19650000000000001</v>
      </c>
      <c r="G213" s="5">
        <v>7.3499999999999996E-2</v>
      </c>
      <c r="H213" s="5">
        <v>5.3600000000000002E-2</v>
      </c>
      <c r="I213" s="5">
        <v>5.4100000000000002E-2</v>
      </c>
      <c r="J213" s="5">
        <v>7.6100000000000001E-2</v>
      </c>
      <c r="K213" s="5">
        <v>9.8799999999999999E-2</v>
      </c>
      <c r="L213" s="5">
        <v>0.1452</v>
      </c>
      <c r="M213" s="5">
        <v>0.1825</v>
      </c>
      <c r="N213" s="5">
        <v>9.6500000000000002E-2</v>
      </c>
      <c r="O213" s="5">
        <v>0.12970000000000001</v>
      </c>
      <c r="P213" s="5">
        <v>8.2400000000000001E-2</v>
      </c>
      <c r="Q213" s="5">
        <v>0.12939999999999999</v>
      </c>
      <c r="R213" s="5">
        <v>5.0200000000000002E-2</v>
      </c>
      <c r="S213" s="5">
        <v>8.3599999999999994E-2</v>
      </c>
      <c r="T213" s="5">
        <v>8.7400000000000005E-2</v>
      </c>
      <c r="U213" s="5">
        <v>6.4699999999999994E-2</v>
      </c>
      <c r="V213" s="5">
        <v>0.18990000000000001</v>
      </c>
      <c r="W213" s="5">
        <v>5.1700000000000003E-2</v>
      </c>
      <c r="X213" s="5">
        <v>7.1900000000000006E-2</v>
      </c>
      <c r="Y213" s="5">
        <v>6.3100000000000003E-2</v>
      </c>
      <c r="Z213" s="5">
        <v>6.8400000000000002E-2</v>
      </c>
      <c r="AA213" s="5">
        <v>6.8599999999999994E-2</v>
      </c>
      <c r="AB213" s="5">
        <v>0.17929999999999999</v>
      </c>
      <c r="AC213" s="5">
        <v>0.1027</v>
      </c>
      <c r="AD213" s="5">
        <v>9.1399999999999995E-2</v>
      </c>
      <c r="AE213" s="5">
        <v>6.6699999999999995E-2</v>
      </c>
      <c r="AF213" s="5">
        <v>2.8199999999999999E-2</v>
      </c>
      <c r="AG213" s="5">
        <v>0.15129999999999999</v>
      </c>
      <c r="AH213" s="5">
        <v>0.26619999999999999</v>
      </c>
      <c r="AI213" s="5">
        <v>9.3700000000000006E-2</v>
      </c>
      <c r="AJ213" s="5">
        <v>0.11990000000000001</v>
      </c>
      <c r="AK213" s="5">
        <v>6.08E-2</v>
      </c>
      <c r="AL213" s="5">
        <v>0.1116</v>
      </c>
      <c r="AM213" s="5">
        <v>3.5499999999999997E-2</v>
      </c>
      <c r="AN213" s="5">
        <v>9.0499999999999997E-2</v>
      </c>
      <c r="AO213" s="5">
        <v>6.54E-2</v>
      </c>
      <c r="AP213" s="5">
        <v>0.1321</v>
      </c>
    </row>
    <row r="215" spans="1:58" ht="16" customHeight="1">
      <c r="A215" s="3" t="s">
        <v>129</v>
      </c>
      <c r="B215" s="5">
        <v>0.71479999999999999</v>
      </c>
      <c r="C215" s="5">
        <v>0.80769999999999997</v>
      </c>
      <c r="D215" s="5">
        <v>0.64180000000000004</v>
      </c>
      <c r="E215" s="5">
        <v>0.36959999999999998</v>
      </c>
      <c r="F215" s="5">
        <v>0.50219999999999998</v>
      </c>
      <c r="G215" s="5">
        <v>0.80479999999999996</v>
      </c>
      <c r="H215" s="5">
        <v>0.81420000000000003</v>
      </c>
      <c r="I215" s="5">
        <v>0.83950000000000002</v>
      </c>
      <c r="J215" s="5">
        <v>0.77539999999999998</v>
      </c>
      <c r="K215" s="5">
        <v>0.74229999999999996</v>
      </c>
      <c r="L215" s="5">
        <v>0.53769999999999996</v>
      </c>
      <c r="M215" s="5">
        <v>0.59279999999999999</v>
      </c>
      <c r="N215" s="5">
        <v>0.69599999999999995</v>
      </c>
      <c r="O215" s="5">
        <v>0.63619999999999999</v>
      </c>
      <c r="P215" s="5">
        <v>0.76080000000000003</v>
      </c>
      <c r="Q215" s="5">
        <v>0.66369999999999996</v>
      </c>
      <c r="R215" s="5">
        <v>0.8145</v>
      </c>
      <c r="S215" s="5">
        <v>0.73029999999999995</v>
      </c>
      <c r="T215" s="5">
        <v>0.70150000000000001</v>
      </c>
      <c r="U215" s="5">
        <v>0.81859999999999999</v>
      </c>
      <c r="V215" s="5">
        <v>0.46460000000000001</v>
      </c>
      <c r="W215" s="5">
        <v>0.77259999999999995</v>
      </c>
      <c r="X215" s="5">
        <v>0.79820000000000002</v>
      </c>
      <c r="Y215" s="5">
        <v>0.78700000000000003</v>
      </c>
      <c r="Z215" s="5">
        <v>0.81520000000000004</v>
      </c>
      <c r="AA215" s="5">
        <v>0.8044</v>
      </c>
      <c r="AB215" s="5">
        <v>0.58609999999999995</v>
      </c>
      <c r="AC215" s="5">
        <v>0.70579999999999998</v>
      </c>
      <c r="AD215" s="5">
        <v>0.78849999999999998</v>
      </c>
      <c r="AE215" s="5">
        <v>0.76259999999999994</v>
      </c>
      <c r="AF215" s="5">
        <v>0.91390000000000005</v>
      </c>
      <c r="AG215" s="5">
        <v>0.63129999999999997</v>
      </c>
      <c r="AH215" s="5">
        <v>0.31819999999999998</v>
      </c>
      <c r="AI215" s="5">
        <v>0.72670000000000001</v>
      </c>
      <c r="AJ215" s="5">
        <v>0.66800000000000004</v>
      </c>
      <c r="AK215" s="5">
        <v>0.80179999999999996</v>
      </c>
      <c r="AL215" s="5">
        <v>0.6885</v>
      </c>
      <c r="AM215" s="5">
        <v>0.86750000000000005</v>
      </c>
      <c r="AN215" s="5">
        <v>0.73540000000000005</v>
      </c>
      <c r="AO215" s="5">
        <v>0.76639999999999997</v>
      </c>
      <c r="AP215" s="5">
        <v>0.67100000000000004</v>
      </c>
    </row>
    <row r="217" spans="1:58" ht="16" customHeight="1">
      <c r="A217" s="1" t="str">
        <f>HYPERLINK("#Contents!A1","Contents")</f>
        <v>Contents</v>
      </c>
    </row>
    <row r="218" spans="1:58" ht="16" customHeight="1">
      <c r="A218" s="2" t="s">
        <v>137</v>
      </c>
      <c r="BF218" s="1" t="s">
        <v>58</v>
      </c>
    </row>
    <row r="219" spans="1:58" ht="16" customHeight="1">
      <c r="A219" s="3" t="s">
        <v>66</v>
      </c>
    </row>
    <row r="221" spans="1:58" ht="16" customHeight="1">
      <c r="B221" s="28" t="s">
        <v>67</v>
      </c>
      <c r="C221" s="25" t="s">
        <v>68</v>
      </c>
      <c r="D221" s="27"/>
      <c r="E221" s="25" t="s">
        <v>69</v>
      </c>
      <c r="F221" s="26"/>
      <c r="G221" s="26"/>
      <c r="H221" s="26"/>
      <c r="I221" s="27"/>
      <c r="J221" s="25" t="s">
        <v>70</v>
      </c>
      <c r="K221" s="26"/>
      <c r="L221" s="27"/>
      <c r="M221" s="25" t="s">
        <v>71</v>
      </c>
      <c r="N221" s="26"/>
      <c r="O221" s="26"/>
      <c r="P221" s="27"/>
      <c r="Q221" s="25" t="s">
        <v>72</v>
      </c>
      <c r="R221" s="26"/>
      <c r="S221" s="27"/>
      <c r="T221" s="25" t="s">
        <v>73</v>
      </c>
      <c r="U221" s="26"/>
      <c r="V221" s="26"/>
      <c r="W221" s="26"/>
      <c r="X221" s="26"/>
      <c r="Y221" s="26"/>
      <c r="Z221" s="26"/>
      <c r="AA221" s="26"/>
      <c r="AB221" s="26"/>
      <c r="AC221" s="26"/>
      <c r="AD221" s="26"/>
      <c r="AE221" s="27"/>
      <c r="AF221" s="25" t="s">
        <v>74</v>
      </c>
      <c r="AG221" s="26"/>
      <c r="AH221" s="26"/>
      <c r="AI221" s="27"/>
      <c r="AJ221" s="25" t="s">
        <v>75</v>
      </c>
      <c r="AK221" s="26"/>
      <c r="AL221" s="27"/>
      <c r="AM221" s="25" t="s">
        <v>76</v>
      </c>
      <c r="AN221" s="27"/>
      <c r="AO221" s="25" t="s">
        <v>77</v>
      </c>
      <c r="AP221" s="27"/>
    </row>
    <row r="222" spans="1:58" ht="52" customHeight="1">
      <c r="B222" s="29"/>
      <c r="C222" s="18" t="s">
        <v>78</v>
      </c>
      <c r="D222" s="18" t="s">
        <v>79</v>
      </c>
      <c r="E222" s="18" t="s">
        <v>80</v>
      </c>
      <c r="F222" s="18" t="s">
        <v>81</v>
      </c>
      <c r="G222" s="18" t="s">
        <v>82</v>
      </c>
      <c r="H222" s="18" t="s">
        <v>83</v>
      </c>
      <c r="I222" s="18" t="s">
        <v>84</v>
      </c>
      <c r="J222" s="18" t="s">
        <v>85</v>
      </c>
      <c r="K222" s="18" t="s">
        <v>86</v>
      </c>
      <c r="L222" s="18" t="s">
        <v>87</v>
      </c>
      <c r="M222" s="18" t="s">
        <v>88</v>
      </c>
      <c r="N222" s="18" t="s">
        <v>89</v>
      </c>
      <c r="O222" s="18" t="s">
        <v>90</v>
      </c>
      <c r="P222" s="18" t="s">
        <v>91</v>
      </c>
      <c r="Q222" s="18" t="s">
        <v>92</v>
      </c>
      <c r="R222" s="18" t="s">
        <v>93</v>
      </c>
      <c r="S222" s="18" t="s">
        <v>94</v>
      </c>
      <c r="T222" s="18" t="s">
        <v>95</v>
      </c>
      <c r="U222" s="18" t="s">
        <v>96</v>
      </c>
      <c r="V222" s="18" t="s">
        <v>97</v>
      </c>
      <c r="W222" s="18" t="s">
        <v>98</v>
      </c>
      <c r="X222" s="18" t="s">
        <v>99</v>
      </c>
      <c r="Y222" s="18" t="s">
        <v>100</v>
      </c>
      <c r="Z222" s="18" t="s">
        <v>101</v>
      </c>
      <c r="AA222" s="18" t="s">
        <v>102</v>
      </c>
      <c r="AB222" s="18" t="s">
        <v>103</v>
      </c>
      <c r="AC222" s="18" t="s">
        <v>104</v>
      </c>
      <c r="AD222" s="18" t="s">
        <v>105</v>
      </c>
      <c r="AE222" s="18" t="s">
        <v>106</v>
      </c>
      <c r="AF222" s="18" t="s">
        <v>107</v>
      </c>
      <c r="AG222" s="18" t="s">
        <v>108</v>
      </c>
      <c r="AH222" s="18" t="s">
        <v>109</v>
      </c>
      <c r="AI222" s="18" t="s">
        <v>110</v>
      </c>
      <c r="AJ222" s="18" t="s">
        <v>111</v>
      </c>
      <c r="AK222" s="18" t="s">
        <v>112</v>
      </c>
      <c r="AL222" s="18" t="s">
        <v>113</v>
      </c>
      <c r="AM222" s="18" t="s">
        <v>114</v>
      </c>
      <c r="AN222" s="18" t="s">
        <v>115</v>
      </c>
      <c r="AO222" s="18" t="s">
        <v>116</v>
      </c>
      <c r="AP222" s="19" t="s">
        <v>117</v>
      </c>
    </row>
    <row r="223" spans="1:58" ht="16" customHeight="1">
      <c r="A223" s="3" t="s">
        <v>118</v>
      </c>
      <c r="B223" s="4">
        <v>876</v>
      </c>
      <c r="C223" s="4">
        <v>296</v>
      </c>
      <c r="D223" s="4">
        <v>580</v>
      </c>
      <c r="E223" s="4">
        <v>46</v>
      </c>
      <c r="F223" s="4">
        <v>47</v>
      </c>
      <c r="G223" s="4">
        <v>58</v>
      </c>
      <c r="H223" s="4">
        <v>163</v>
      </c>
      <c r="I223" s="4">
        <v>562</v>
      </c>
      <c r="J223" s="4">
        <v>501</v>
      </c>
      <c r="K223" s="4">
        <v>120</v>
      </c>
      <c r="L223" s="4">
        <v>154</v>
      </c>
      <c r="M223" s="4">
        <v>52</v>
      </c>
      <c r="N223" s="4">
        <v>159</v>
      </c>
      <c r="O223" s="4">
        <v>136</v>
      </c>
      <c r="P223" s="4">
        <v>490</v>
      </c>
      <c r="Q223" s="4">
        <v>416</v>
      </c>
      <c r="R223" s="4">
        <v>193</v>
      </c>
      <c r="S223" s="4">
        <v>267</v>
      </c>
      <c r="T223" s="4">
        <v>44</v>
      </c>
      <c r="U223" s="4">
        <v>64</v>
      </c>
      <c r="V223" s="4">
        <v>212</v>
      </c>
      <c r="W223" s="4">
        <v>35</v>
      </c>
      <c r="X223" s="4">
        <v>102</v>
      </c>
      <c r="Y223" s="4">
        <v>113</v>
      </c>
      <c r="Z223" s="4">
        <v>79</v>
      </c>
      <c r="AA223" s="4">
        <v>57</v>
      </c>
      <c r="AB223" s="4">
        <v>89</v>
      </c>
      <c r="AC223" s="4">
        <v>795</v>
      </c>
      <c r="AD223" s="4">
        <v>36</v>
      </c>
      <c r="AE223" s="4">
        <v>28</v>
      </c>
      <c r="AF223" s="4">
        <v>29</v>
      </c>
      <c r="AG223" s="4">
        <v>31</v>
      </c>
      <c r="AH223" s="4">
        <v>32</v>
      </c>
      <c r="AI223" s="4">
        <v>784</v>
      </c>
      <c r="AJ223" s="4">
        <v>91</v>
      </c>
      <c r="AK223" s="4">
        <v>237</v>
      </c>
      <c r="AL223" s="4">
        <v>548</v>
      </c>
      <c r="AM223" s="4">
        <v>52</v>
      </c>
      <c r="AN223" s="4">
        <v>790</v>
      </c>
      <c r="AO223" s="4">
        <v>483</v>
      </c>
      <c r="AP223" s="4">
        <v>226</v>
      </c>
    </row>
    <row r="224" spans="1:58" ht="16" customHeight="1">
      <c r="A224" s="3" t="s">
        <v>119</v>
      </c>
      <c r="B224" s="4">
        <v>876</v>
      </c>
      <c r="C224" s="4">
        <v>385</v>
      </c>
      <c r="D224" s="4">
        <v>491</v>
      </c>
      <c r="E224" s="4">
        <v>144</v>
      </c>
      <c r="F224" s="4">
        <v>101</v>
      </c>
      <c r="G224" s="4">
        <v>110</v>
      </c>
      <c r="H224" s="4">
        <v>146</v>
      </c>
      <c r="I224" s="4">
        <v>375</v>
      </c>
      <c r="J224" s="4">
        <v>480</v>
      </c>
      <c r="K224" s="4">
        <v>107</v>
      </c>
      <c r="L224" s="4">
        <v>172</v>
      </c>
      <c r="M224" s="4">
        <v>65</v>
      </c>
      <c r="N224" s="4">
        <v>166</v>
      </c>
      <c r="O224" s="4">
        <v>187</v>
      </c>
      <c r="P224" s="4">
        <v>420</v>
      </c>
      <c r="Q224" s="4">
        <v>449</v>
      </c>
      <c r="R224" s="4">
        <v>195</v>
      </c>
      <c r="S224" s="4">
        <v>232</v>
      </c>
      <c r="T224" s="4">
        <v>69</v>
      </c>
      <c r="U224" s="4">
        <v>60</v>
      </c>
      <c r="V224" s="4">
        <v>155</v>
      </c>
      <c r="W224" s="4">
        <v>34</v>
      </c>
      <c r="X224" s="4">
        <v>121</v>
      </c>
      <c r="Y224" s="4">
        <v>95</v>
      </c>
      <c r="Z224" s="4">
        <v>78</v>
      </c>
      <c r="AA224" s="4">
        <v>86</v>
      </c>
      <c r="AB224" s="4">
        <v>60</v>
      </c>
      <c r="AC224" s="4">
        <v>758</v>
      </c>
      <c r="AD224" s="4">
        <v>43</v>
      </c>
      <c r="AE224" s="4">
        <v>60</v>
      </c>
      <c r="AF224" s="4">
        <v>20</v>
      </c>
      <c r="AG224" s="4">
        <v>34</v>
      </c>
      <c r="AH224" s="4">
        <v>27</v>
      </c>
      <c r="AI224" s="4">
        <v>795</v>
      </c>
      <c r="AJ224" s="4">
        <v>103</v>
      </c>
      <c r="AK224" s="4">
        <v>222</v>
      </c>
      <c r="AL224" s="4">
        <v>551</v>
      </c>
      <c r="AM224" s="4">
        <v>48</v>
      </c>
      <c r="AN224" s="4">
        <v>773</v>
      </c>
      <c r="AO224" s="4">
        <v>380</v>
      </c>
      <c r="AP224" s="4">
        <v>330</v>
      </c>
    </row>
    <row r="225" spans="1:42" ht="16" customHeight="1">
      <c r="A225" s="3" t="s">
        <v>120</v>
      </c>
      <c r="B225" s="4">
        <v>182</v>
      </c>
      <c r="C225" s="4">
        <v>52</v>
      </c>
      <c r="D225" s="4">
        <v>130</v>
      </c>
      <c r="E225" s="4">
        <v>34</v>
      </c>
      <c r="F225" s="4">
        <v>14</v>
      </c>
      <c r="G225" s="4">
        <v>31</v>
      </c>
      <c r="H225" s="4">
        <v>22</v>
      </c>
      <c r="I225" s="4">
        <v>80</v>
      </c>
      <c r="J225" s="4">
        <v>103</v>
      </c>
      <c r="K225" s="4">
        <v>6</v>
      </c>
      <c r="L225" s="4">
        <v>36</v>
      </c>
      <c r="M225" s="4">
        <v>24</v>
      </c>
      <c r="N225" s="4">
        <v>5</v>
      </c>
      <c r="O225" s="4">
        <v>41</v>
      </c>
      <c r="P225" s="4">
        <v>101</v>
      </c>
      <c r="Q225" s="4">
        <v>85</v>
      </c>
      <c r="R225" s="4">
        <v>36</v>
      </c>
      <c r="S225" s="4">
        <v>61</v>
      </c>
      <c r="T225" s="4">
        <v>6</v>
      </c>
      <c r="U225" s="4">
        <v>8</v>
      </c>
      <c r="V225" s="4">
        <v>43</v>
      </c>
      <c r="W225" s="4">
        <v>7</v>
      </c>
      <c r="X225" s="4">
        <v>24</v>
      </c>
      <c r="Y225" s="4">
        <v>13</v>
      </c>
      <c r="Z225" s="4">
        <v>15</v>
      </c>
      <c r="AA225" s="4">
        <v>15</v>
      </c>
      <c r="AB225" s="4">
        <v>14</v>
      </c>
      <c r="AC225" s="4">
        <v>146</v>
      </c>
      <c r="AD225" s="4">
        <v>18</v>
      </c>
      <c r="AE225" s="4">
        <v>16</v>
      </c>
      <c r="AF225" s="4">
        <v>5</v>
      </c>
      <c r="AG225" s="4">
        <v>5</v>
      </c>
      <c r="AH225" s="4">
        <v>6</v>
      </c>
      <c r="AI225" s="4">
        <v>166</v>
      </c>
      <c r="AJ225" s="4">
        <v>13</v>
      </c>
      <c r="AK225" s="4">
        <v>31</v>
      </c>
      <c r="AL225" s="4">
        <v>138</v>
      </c>
      <c r="AM225" s="4">
        <v>21</v>
      </c>
      <c r="AN225" s="4">
        <v>149</v>
      </c>
      <c r="AO225" s="4">
        <v>57</v>
      </c>
      <c r="AP225" s="4">
        <v>98</v>
      </c>
    </row>
    <row r="226" spans="1:42" ht="16" customHeight="1">
      <c r="B226" s="5">
        <v>0.2077</v>
      </c>
      <c r="C226" s="5">
        <v>0.1351</v>
      </c>
      <c r="D226" s="5">
        <v>0.26479999999999998</v>
      </c>
      <c r="E226" s="5">
        <v>0.23910000000000001</v>
      </c>
      <c r="F226" s="5">
        <v>0.13789999999999999</v>
      </c>
      <c r="G226" s="5">
        <v>0.28639999999999999</v>
      </c>
      <c r="H226" s="5">
        <v>0.14929999999999999</v>
      </c>
      <c r="I226" s="5">
        <v>0.2142</v>
      </c>
      <c r="J226" s="5">
        <v>0.21479999999999999</v>
      </c>
      <c r="K226" s="5">
        <v>5.8400000000000001E-2</v>
      </c>
      <c r="L226" s="5">
        <v>0.20680000000000001</v>
      </c>
      <c r="M226" s="5">
        <v>0.36480000000000001</v>
      </c>
      <c r="N226" s="5">
        <v>3.3000000000000002E-2</v>
      </c>
      <c r="O226" s="5">
        <v>0.22059999999999999</v>
      </c>
      <c r="P226" s="5">
        <v>0.24149999999999999</v>
      </c>
      <c r="Q226" s="5">
        <v>0.18890000000000001</v>
      </c>
      <c r="R226" s="5">
        <v>0.186</v>
      </c>
      <c r="S226" s="5">
        <v>0.26269999999999999</v>
      </c>
      <c r="T226" s="5">
        <v>9.2999999999999999E-2</v>
      </c>
      <c r="U226" s="5">
        <v>0.13200000000000001</v>
      </c>
      <c r="V226" s="5">
        <v>0.27929999999999999</v>
      </c>
      <c r="W226" s="5">
        <v>0.1968</v>
      </c>
      <c r="X226" s="5">
        <v>0.19989999999999999</v>
      </c>
      <c r="Y226" s="5">
        <v>0.13489999999999999</v>
      </c>
      <c r="Z226" s="5">
        <v>0.19769999999999999</v>
      </c>
      <c r="AA226" s="5">
        <v>0.1789</v>
      </c>
      <c r="AB226" s="5">
        <v>0.22789999999999999</v>
      </c>
      <c r="AC226" s="5">
        <v>0.19239999999999999</v>
      </c>
      <c r="AD226" s="5">
        <v>0.42199999999999999</v>
      </c>
      <c r="AE226" s="5">
        <v>0.27110000000000001</v>
      </c>
      <c r="AF226" s="5">
        <v>0.2344</v>
      </c>
      <c r="AG226" s="5">
        <v>0.15459999999999999</v>
      </c>
      <c r="AH226" s="5">
        <v>0.22500000000000001</v>
      </c>
      <c r="AI226" s="5">
        <v>0.20880000000000001</v>
      </c>
      <c r="AJ226" s="5">
        <v>0.12759999999999999</v>
      </c>
      <c r="AK226" s="5">
        <v>0.14000000000000001</v>
      </c>
      <c r="AL226" s="5">
        <v>0.25</v>
      </c>
      <c r="AM226" s="5">
        <v>0.43909999999999999</v>
      </c>
      <c r="AN226" s="5">
        <v>0.1928</v>
      </c>
      <c r="AO226" s="5">
        <v>0.15010000000000001</v>
      </c>
      <c r="AP226" s="5">
        <v>0.29609999999999997</v>
      </c>
    </row>
    <row r="227" spans="1:42" ht="16" customHeight="1">
      <c r="A227" s="3" t="s">
        <v>121</v>
      </c>
      <c r="B227" s="4">
        <v>196</v>
      </c>
      <c r="C227" s="4">
        <v>87</v>
      </c>
      <c r="D227" s="4">
        <v>109</v>
      </c>
      <c r="E227" s="4">
        <v>31</v>
      </c>
      <c r="F227" s="4">
        <v>27</v>
      </c>
      <c r="G227" s="4">
        <v>21</v>
      </c>
      <c r="H227" s="4">
        <v>44</v>
      </c>
      <c r="I227" s="4">
        <v>73</v>
      </c>
      <c r="J227" s="4">
        <v>115</v>
      </c>
      <c r="K227" s="4">
        <v>18</v>
      </c>
      <c r="L227" s="4">
        <v>49</v>
      </c>
      <c r="M227" s="4">
        <v>5</v>
      </c>
      <c r="N227" s="4">
        <v>36</v>
      </c>
      <c r="O227" s="4">
        <v>46</v>
      </c>
      <c r="P227" s="4">
        <v>102</v>
      </c>
      <c r="Q227" s="4">
        <v>108</v>
      </c>
      <c r="R227" s="4">
        <v>30</v>
      </c>
      <c r="S227" s="4">
        <v>58</v>
      </c>
      <c r="T227" s="4">
        <v>21</v>
      </c>
      <c r="U227" s="4">
        <v>8</v>
      </c>
      <c r="V227" s="4">
        <v>27</v>
      </c>
      <c r="W227" s="4">
        <v>12</v>
      </c>
      <c r="X227" s="4">
        <v>36</v>
      </c>
      <c r="Y227" s="4">
        <v>18</v>
      </c>
      <c r="Z227" s="4">
        <v>24</v>
      </c>
      <c r="AA227" s="4">
        <v>16</v>
      </c>
      <c r="AB227" s="4">
        <v>14</v>
      </c>
      <c r="AC227" s="4">
        <v>176</v>
      </c>
      <c r="AD227" s="4">
        <v>3</v>
      </c>
      <c r="AE227" s="4">
        <v>10</v>
      </c>
      <c r="AF227" s="4">
        <v>3</v>
      </c>
      <c r="AG227" s="4">
        <v>9</v>
      </c>
      <c r="AH227" s="4">
        <v>7</v>
      </c>
      <c r="AI227" s="4">
        <v>178</v>
      </c>
      <c r="AJ227" s="4">
        <v>17</v>
      </c>
      <c r="AK227" s="4">
        <v>51</v>
      </c>
      <c r="AL227" s="4">
        <v>128</v>
      </c>
      <c r="AM227" s="4">
        <v>5</v>
      </c>
      <c r="AN227" s="4">
        <v>183</v>
      </c>
      <c r="AO227" s="4">
        <v>89</v>
      </c>
      <c r="AP227" s="4">
        <v>80</v>
      </c>
    </row>
    <row r="228" spans="1:42" ht="16" customHeight="1">
      <c r="B228" s="5">
        <v>0.22420000000000001</v>
      </c>
      <c r="C228" s="5">
        <v>0.22700000000000001</v>
      </c>
      <c r="D228" s="5">
        <v>0.22209999999999999</v>
      </c>
      <c r="E228" s="5">
        <v>0.21740000000000001</v>
      </c>
      <c r="F228" s="5">
        <v>0.2717</v>
      </c>
      <c r="G228" s="5">
        <v>0.18959999999999999</v>
      </c>
      <c r="H228" s="5">
        <v>0.29809999999999998</v>
      </c>
      <c r="I228" s="5">
        <v>0.19539999999999999</v>
      </c>
      <c r="J228" s="5">
        <v>0.2389</v>
      </c>
      <c r="K228" s="5">
        <v>0.1678</v>
      </c>
      <c r="L228" s="5">
        <v>0.28710000000000002</v>
      </c>
      <c r="M228" s="5">
        <v>8.0699999999999994E-2</v>
      </c>
      <c r="N228" s="5">
        <v>0.2165</v>
      </c>
      <c r="O228" s="5">
        <v>0.2447</v>
      </c>
      <c r="P228" s="5">
        <v>0.24340000000000001</v>
      </c>
      <c r="Q228" s="5">
        <v>0.2397</v>
      </c>
      <c r="R228" s="5">
        <v>0.15590000000000001</v>
      </c>
      <c r="S228" s="5">
        <v>0.25169999999999998</v>
      </c>
      <c r="T228" s="5">
        <v>0.30549999999999999</v>
      </c>
      <c r="U228" s="5">
        <v>0.13739999999999999</v>
      </c>
      <c r="V228" s="5">
        <v>0.17299999999999999</v>
      </c>
      <c r="W228" s="5">
        <v>0.34079999999999999</v>
      </c>
      <c r="X228" s="5">
        <v>0.30080000000000001</v>
      </c>
      <c r="Y228" s="5">
        <v>0.19420000000000001</v>
      </c>
      <c r="Z228" s="5">
        <v>0.30780000000000002</v>
      </c>
      <c r="AA228" s="5">
        <v>0.1905</v>
      </c>
      <c r="AB228" s="5">
        <v>0.2253</v>
      </c>
      <c r="AC228" s="5">
        <v>0.23280000000000001</v>
      </c>
      <c r="AD228" s="5">
        <v>6.13E-2</v>
      </c>
      <c r="AE228" s="5">
        <v>0.17069999999999999</v>
      </c>
      <c r="AF228" s="5">
        <v>0.13439999999999999</v>
      </c>
      <c r="AG228" s="5">
        <v>0.26069999999999999</v>
      </c>
      <c r="AH228" s="5">
        <v>0.25540000000000002</v>
      </c>
      <c r="AI228" s="5">
        <v>0.22389999999999999</v>
      </c>
      <c r="AJ228" s="5">
        <v>0.17050000000000001</v>
      </c>
      <c r="AK228" s="5">
        <v>0.22789999999999999</v>
      </c>
      <c r="AL228" s="5">
        <v>0.23269999999999999</v>
      </c>
      <c r="AM228" s="5">
        <v>0.1072</v>
      </c>
      <c r="AN228" s="5">
        <v>0.23699999999999999</v>
      </c>
      <c r="AO228" s="5">
        <v>0.23469999999999999</v>
      </c>
      <c r="AP228" s="5">
        <v>0.24229999999999999</v>
      </c>
    </row>
    <row r="229" spans="1:42" ht="16" customHeight="1">
      <c r="A229" s="3" t="s">
        <v>122</v>
      </c>
      <c r="B229" s="4">
        <v>109</v>
      </c>
      <c r="C229" s="4">
        <v>40</v>
      </c>
      <c r="D229" s="4">
        <v>69</v>
      </c>
      <c r="E229" s="4">
        <v>16</v>
      </c>
      <c r="F229" s="4">
        <v>12</v>
      </c>
      <c r="G229" s="4">
        <v>17</v>
      </c>
      <c r="H229" s="4">
        <v>16</v>
      </c>
      <c r="I229" s="4">
        <v>48</v>
      </c>
      <c r="J229" s="4">
        <v>72</v>
      </c>
      <c r="K229" s="4">
        <v>5</v>
      </c>
      <c r="L229" s="4">
        <v>17</v>
      </c>
      <c r="M229" s="4">
        <v>9</v>
      </c>
      <c r="N229" s="4">
        <v>24</v>
      </c>
      <c r="O229" s="4">
        <v>24</v>
      </c>
      <c r="P229" s="4">
        <v>45</v>
      </c>
      <c r="Q229" s="4">
        <v>65</v>
      </c>
      <c r="R229" s="4">
        <v>25</v>
      </c>
      <c r="S229" s="4">
        <v>19</v>
      </c>
      <c r="T229" s="4">
        <v>9</v>
      </c>
      <c r="U229" s="4">
        <v>9</v>
      </c>
      <c r="V229" s="4">
        <v>19</v>
      </c>
      <c r="W229" s="4">
        <v>6</v>
      </c>
      <c r="X229" s="4">
        <v>16</v>
      </c>
      <c r="Y229" s="4">
        <v>9</v>
      </c>
      <c r="Z229" s="4">
        <v>5</v>
      </c>
      <c r="AA229" s="4">
        <v>16</v>
      </c>
      <c r="AB229" s="4">
        <v>5</v>
      </c>
      <c r="AC229" s="4">
        <v>94</v>
      </c>
      <c r="AD229" s="4">
        <v>2</v>
      </c>
      <c r="AE229" s="4">
        <v>12</v>
      </c>
      <c r="AF229" s="4">
        <v>1</v>
      </c>
      <c r="AG229" s="4">
        <v>13</v>
      </c>
      <c r="AH229" s="4">
        <v>5</v>
      </c>
      <c r="AI229" s="4">
        <v>90</v>
      </c>
      <c r="AJ229" s="4">
        <v>14</v>
      </c>
      <c r="AK229" s="4">
        <v>31</v>
      </c>
      <c r="AL229" s="4">
        <v>65</v>
      </c>
      <c r="AM229" s="4">
        <v>3</v>
      </c>
      <c r="AN229" s="4">
        <v>99</v>
      </c>
      <c r="AO229" s="4">
        <v>41</v>
      </c>
      <c r="AP229" s="4">
        <v>48</v>
      </c>
    </row>
    <row r="230" spans="1:42" ht="16" customHeight="1">
      <c r="B230" s="5">
        <v>0.12470000000000001</v>
      </c>
      <c r="C230" s="5">
        <v>0.1038</v>
      </c>
      <c r="D230" s="5">
        <v>0.14119999999999999</v>
      </c>
      <c r="E230" s="5">
        <v>0.1087</v>
      </c>
      <c r="F230" s="5">
        <v>0.1221</v>
      </c>
      <c r="G230" s="5">
        <v>0.15709999999999999</v>
      </c>
      <c r="H230" s="5">
        <v>0.1079</v>
      </c>
      <c r="I230" s="5">
        <v>0.12870000000000001</v>
      </c>
      <c r="J230" s="5">
        <v>0.14929999999999999</v>
      </c>
      <c r="K230" s="5">
        <v>4.7100000000000003E-2</v>
      </c>
      <c r="L230" s="5">
        <v>9.9599999999999994E-2</v>
      </c>
      <c r="M230" s="5">
        <v>0.1348</v>
      </c>
      <c r="N230" s="5">
        <v>0.14699999999999999</v>
      </c>
      <c r="O230" s="5">
        <v>0.12970000000000001</v>
      </c>
      <c r="P230" s="5">
        <v>0.108</v>
      </c>
      <c r="Q230" s="5">
        <v>0.14549999999999999</v>
      </c>
      <c r="R230" s="5">
        <v>0.1298</v>
      </c>
      <c r="S230" s="5">
        <v>8.0100000000000005E-2</v>
      </c>
      <c r="T230" s="5">
        <v>0.1293</v>
      </c>
      <c r="U230" s="5">
        <v>0.1502</v>
      </c>
      <c r="V230" s="5">
        <v>0.12540000000000001</v>
      </c>
      <c r="W230" s="5">
        <v>0.1636</v>
      </c>
      <c r="X230" s="5">
        <v>0.13200000000000001</v>
      </c>
      <c r="Y230" s="5">
        <v>9.3299999999999994E-2</v>
      </c>
      <c r="Z230" s="5">
        <v>6.6900000000000001E-2</v>
      </c>
      <c r="AA230" s="5">
        <v>0.18390000000000001</v>
      </c>
      <c r="AB230" s="5">
        <v>8.8900000000000007E-2</v>
      </c>
      <c r="AC230" s="5">
        <v>0.12429999999999999</v>
      </c>
      <c r="AD230" s="5">
        <v>4.1300000000000003E-2</v>
      </c>
      <c r="AE230" s="5">
        <v>0.19420000000000001</v>
      </c>
      <c r="AF230" s="5">
        <v>6.3200000000000006E-2</v>
      </c>
      <c r="AG230" s="5">
        <v>0.3679</v>
      </c>
      <c r="AH230" s="5">
        <v>0.19120000000000001</v>
      </c>
      <c r="AI230" s="5">
        <v>0.11360000000000001</v>
      </c>
      <c r="AJ230" s="5">
        <v>0.13400000000000001</v>
      </c>
      <c r="AK230" s="5">
        <v>0.13819999999999999</v>
      </c>
      <c r="AL230" s="5">
        <v>0.11749999999999999</v>
      </c>
      <c r="AM230" s="5">
        <v>6.4399999999999999E-2</v>
      </c>
      <c r="AN230" s="5">
        <v>0.12809999999999999</v>
      </c>
      <c r="AO230" s="5">
        <v>0.10730000000000001</v>
      </c>
      <c r="AP230" s="5">
        <v>0.14530000000000001</v>
      </c>
    </row>
    <row r="231" spans="1:42" ht="16" customHeight="1">
      <c r="A231" s="3" t="s">
        <v>124</v>
      </c>
      <c r="B231" s="4">
        <v>135</v>
      </c>
      <c r="C231" s="4">
        <v>73</v>
      </c>
      <c r="D231" s="4">
        <v>62</v>
      </c>
      <c r="E231" s="4">
        <v>22</v>
      </c>
      <c r="F231" s="4">
        <v>17</v>
      </c>
      <c r="G231" s="4">
        <v>24</v>
      </c>
      <c r="H231" s="4">
        <v>20</v>
      </c>
      <c r="I231" s="4">
        <v>52</v>
      </c>
      <c r="J231" s="4">
        <v>67</v>
      </c>
      <c r="K231" s="4">
        <v>26</v>
      </c>
      <c r="L231" s="4">
        <v>23</v>
      </c>
      <c r="M231" s="4">
        <v>9</v>
      </c>
      <c r="N231" s="4">
        <v>42</v>
      </c>
      <c r="O231" s="4">
        <v>28</v>
      </c>
      <c r="P231" s="4">
        <v>49</v>
      </c>
      <c r="Q231" s="4">
        <v>67</v>
      </c>
      <c r="R231" s="4">
        <v>39</v>
      </c>
      <c r="S231" s="4">
        <v>30</v>
      </c>
      <c r="T231" s="4">
        <v>17</v>
      </c>
      <c r="U231" s="4">
        <v>12</v>
      </c>
      <c r="V231" s="4">
        <v>17</v>
      </c>
      <c r="W231" s="4">
        <v>5</v>
      </c>
      <c r="X231" s="4">
        <v>14</v>
      </c>
      <c r="Y231" s="4">
        <v>25</v>
      </c>
      <c r="Z231" s="4">
        <v>11</v>
      </c>
      <c r="AA231" s="4">
        <v>15</v>
      </c>
      <c r="AB231" s="4">
        <v>9</v>
      </c>
      <c r="AC231" s="4">
        <v>125</v>
      </c>
      <c r="AD231" s="4">
        <v>6</v>
      </c>
      <c r="AE231" s="4">
        <v>3</v>
      </c>
      <c r="AF231" s="4">
        <v>5</v>
      </c>
      <c r="AG231" s="4">
        <v>3</v>
      </c>
      <c r="AH231" s="4">
        <v>6</v>
      </c>
      <c r="AI231" s="4">
        <v>121</v>
      </c>
      <c r="AJ231" s="4">
        <v>29</v>
      </c>
      <c r="AK231" s="4">
        <v>32</v>
      </c>
      <c r="AL231" s="4">
        <v>74</v>
      </c>
      <c r="AM231" s="4">
        <v>4</v>
      </c>
      <c r="AN231" s="4">
        <v>121</v>
      </c>
      <c r="AO231" s="4">
        <v>66</v>
      </c>
      <c r="AP231" s="4">
        <v>36</v>
      </c>
    </row>
    <row r="232" spans="1:42" ht="16" customHeight="1">
      <c r="B232" s="5">
        <v>0.1547</v>
      </c>
      <c r="C232" s="5">
        <v>0.18990000000000001</v>
      </c>
      <c r="D232" s="5">
        <v>0.127</v>
      </c>
      <c r="E232" s="5">
        <v>0.1522</v>
      </c>
      <c r="F232" s="5">
        <v>0.17280000000000001</v>
      </c>
      <c r="G232" s="5">
        <v>0.21870000000000001</v>
      </c>
      <c r="H232" s="5">
        <v>0.13700000000000001</v>
      </c>
      <c r="I232" s="5">
        <v>0.1389</v>
      </c>
      <c r="J232" s="5">
        <v>0.1401</v>
      </c>
      <c r="K232" s="5">
        <v>0.24129999999999999</v>
      </c>
      <c r="L232" s="5">
        <v>0.13150000000000001</v>
      </c>
      <c r="M232" s="5">
        <v>0.1303</v>
      </c>
      <c r="N232" s="5">
        <v>0.25359999999999999</v>
      </c>
      <c r="O232" s="5">
        <v>0.14940000000000001</v>
      </c>
      <c r="P232" s="5">
        <v>0.11749999999999999</v>
      </c>
      <c r="Q232" s="5">
        <v>0.14799999999999999</v>
      </c>
      <c r="R232" s="5">
        <v>0.20130000000000001</v>
      </c>
      <c r="S232" s="5">
        <v>0.12839999999999999</v>
      </c>
      <c r="T232" s="5">
        <v>0.24210000000000001</v>
      </c>
      <c r="U232" s="5">
        <v>0.20649999999999999</v>
      </c>
      <c r="V232" s="5">
        <v>0.10879999999999999</v>
      </c>
      <c r="W232" s="5">
        <v>0.13239999999999999</v>
      </c>
      <c r="X232" s="5">
        <v>0.11990000000000001</v>
      </c>
      <c r="Y232" s="5">
        <v>0.26519999999999999</v>
      </c>
      <c r="Z232" s="5">
        <v>0.1474</v>
      </c>
      <c r="AA232" s="5">
        <v>0.1714</v>
      </c>
      <c r="AB232" s="5">
        <v>0.1449</v>
      </c>
      <c r="AC232" s="5">
        <v>0.16500000000000001</v>
      </c>
      <c r="AD232" s="5">
        <v>0.1396</v>
      </c>
      <c r="AE232" s="5">
        <v>4.8500000000000001E-2</v>
      </c>
      <c r="AF232" s="5">
        <v>0.27250000000000002</v>
      </c>
      <c r="AG232" s="5">
        <v>8.1100000000000005E-2</v>
      </c>
      <c r="AH232" s="5">
        <v>0.2361</v>
      </c>
      <c r="AI232" s="5">
        <v>0.15210000000000001</v>
      </c>
      <c r="AJ232" s="5">
        <v>0.28510000000000002</v>
      </c>
      <c r="AK232" s="5">
        <v>0.14299999999999999</v>
      </c>
      <c r="AL232" s="5">
        <v>0.1351</v>
      </c>
      <c r="AM232" s="5">
        <v>9.2999999999999999E-2</v>
      </c>
      <c r="AN232" s="5">
        <v>0.15679999999999999</v>
      </c>
      <c r="AO232" s="5">
        <v>0.1734</v>
      </c>
      <c r="AP232" s="5">
        <v>0.1077</v>
      </c>
    </row>
    <row r="233" spans="1:42" ht="16" customHeight="1">
      <c r="A233" s="3" t="s">
        <v>125</v>
      </c>
      <c r="B233" s="4">
        <v>226</v>
      </c>
      <c r="C233" s="4">
        <v>113</v>
      </c>
      <c r="D233" s="4">
        <v>113</v>
      </c>
      <c r="E233" s="4">
        <v>38</v>
      </c>
      <c r="F233" s="4">
        <v>27</v>
      </c>
      <c r="G233" s="4">
        <v>13</v>
      </c>
      <c r="H233" s="4">
        <v>38</v>
      </c>
      <c r="I233" s="4">
        <v>111</v>
      </c>
      <c r="J233" s="4">
        <v>111</v>
      </c>
      <c r="K233" s="4">
        <v>45</v>
      </c>
      <c r="L233" s="4">
        <v>44</v>
      </c>
      <c r="M233" s="4">
        <v>16</v>
      </c>
      <c r="N233" s="4">
        <v>50</v>
      </c>
      <c r="O233" s="4">
        <v>44</v>
      </c>
      <c r="P233" s="4">
        <v>110</v>
      </c>
      <c r="Q233" s="4">
        <v>114</v>
      </c>
      <c r="R233" s="4">
        <v>56</v>
      </c>
      <c r="S233" s="4">
        <v>56</v>
      </c>
      <c r="T233" s="4">
        <v>15</v>
      </c>
      <c r="U233" s="4">
        <v>23</v>
      </c>
      <c r="V233" s="4">
        <v>45</v>
      </c>
      <c r="W233" s="4">
        <v>6</v>
      </c>
      <c r="X233" s="4">
        <v>21</v>
      </c>
      <c r="Y233" s="4">
        <v>28</v>
      </c>
      <c r="Z233" s="4">
        <v>18</v>
      </c>
      <c r="AA233" s="4">
        <v>21</v>
      </c>
      <c r="AB233" s="4">
        <v>17</v>
      </c>
      <c r="AC233" s="4">
        <v>193</v>
      </c>
      <c r="AD233" s="4">
        <v>12</v>
      </c>
      <c r="AE233" s="4">
        <v>18</v>
      </c>
      <c r="AF233" s="4">
        <v>6</v>
      </c>
      <c r="AG233" s="4">
        <v>5</v>
      </c>
      <c r="AH233" s="4">
        <v>2</v>
      </c>
      <c r="AI233" s="4">
        <v>213</v>
      </c>
      <c r="AJ233" s="4">
        <v>23</v>
      </c>
      <c r="AK233" s="4">
        <v>67</v>
      </c>
      <c r="AL233" s="4">
        <v>137</v>
      </c>
      <c r="AM233" s="4">
        <v>14</v>
      </c>
      <c r="AN233" s="4">
        <v>197</v>
      </c>
      <c r="AO233" s="4">
        <v>120</v>
      </c>
      <c r="AP233" s="4">
        <v>55</v>
      </c>
    </row>
    <row r="234" spans="1:42" ht="16" customHeight="1">
      <c r="B234" s="5">
        <v>0.25819999999999999</v>
      </c>
      <c r="C234" s="5">
        <v>0.29239999999999999</v>
      </c>
      <c r="D234" s="5">
        <v>0.23130000000000001</v>
      </c>
      <c r="E234" s="5">
        <v>0.26090000000000002</v>
      </c>
      <c r="F234" s="5">
        <v>0.26429999999999998</v>
      </c>
      <c r="G234" s="5">
        <v>0.1198</v>
      </c>
      <c r="H234" s="5">
        <v>0.25929999999999997</v>
      </c>
      <c r="I234" s="5">
        <v>0.29570000000000002</v>
      </c>
      <c r="J234" s="5">
        <v>0.2303</v>
      </c>
      <c r="K234" s="5">
        <v>0.4234</v>
      </c>
      <c r="L234" s="5">
        <v>0.25509999999999999</v>
      </c>
      <c r="M234" s="5">
        <v>0.24149999999999999</v>
      </c>
      <c r="N234" s="5">
        <v>0.3019</v>
      </c>
      <c r="O234" s="5">
        <v>0.23680000000000001</v>
      </c>
      <c r="P234" s="5">
        <v>0.26169999999999999</v>
      </c>
      <c r="Q234" s="5">
        <v>0.253</v>
      </c>
      <c r="R234" s="5">
        <v>0.28720000000000001</v>
      </c>
      <c r="S234" s="5">
        <v>0.24390000000000001</v>
      </c>
      <c r="T234" s="5">
        <v>0.21540000000000001</v>
      </c>
      <c r="U234" s="5">
        <v>0.37390000000000001</v>
      </c>
      <c r="V234" s="5">
        <v>0.28970000000000001</v>
      </c>
      <c r="W234" s="5">
        <v>0.16639999999999999</v>
      </c>
      <c r="X234" s="5">
        <v>0.1782</v>
      </c>
      <c r="Y234" s="5">
        <v>0.29959999999999998</v>
      </c>
      <c r="Z234" s="5">
        <v>0.2263</v>
      </c>
      <c r="AA234" s="5">
        <v>0.2409</v>
      </c>
      <c r="AB234" s="5">
        <v>0.28199999999999997</v>
      </c>
      <c r="AC234" s="5">
        <v>0.25490000000000002</v>
      </c>
      <c r="AD234" s="5">
        <v>0.27829999999999999</v>
      </c>
      <c r="AE234" s="5">
        <v>0.30049999999999999</v>
      </c>
      <c r="AF234" s="5">
        <v>0.2954</v>
      </c>
      <c r="AG234" s="5">
        <v>0.13569999999999999</v>
      </c>
      <c r="AH234" s="5">
        <v>9.2200000000000004E-2</v>
      </c>
      <c r="AI234" s="5">
        <v>0.2681</v>
      </c>
      <c r="AJ234" s="5">
        <v>0.22170000000000001</v>
      </c>
      <c r="AK234" s="5">
        <v>0.29959999999999998</v>
      </c>
      <c r="AL234" s="5">
        <v>0.24829999999999999</v>
      </c>
      <c r="AM234" s="5">
        <v>0.2964</v>
      </c>
      <c r="AN234" s="5">
        <v>0.25540000000000002</v>
      </c>
      <c r="AO234" s="5">
        <v>0.31659999999999999</v>
      </c>
      <c r="AP234" s="5">
        <v>0.16789999999999999</v>
      </c>
    </row>
    <row r="235" spans="1:42" ht="16" customHeight="1">
      <c r="A235" s="3" t="s">
        <v>126</v>
      </c>
      <c r="B235" s="4">
        <v>27</v>
      </c>
      <c r="C235" s="4">
        <v>20</v>
      </c>
      <c r="D235" s="4">
        <v>7</v>
      </c>
      <c r="E235" s="4">
        <v>3</v>
      </c>
      <c r="F235" s="4">
        <v>3</v>
      </c>
      <c r="G235" s="4">
        <v>3</v>
      </c>
      <c r="H235" s="4">
        <v>7</v>
      </c>
      <c r="I235" s="4">
        <v>10</v>
      </c>
      <c r="J235" s="4">
        <v>13</v>
      </c>
      <c r="K235" s="4">
        <v>7</v>
      </c>
      <c r="L235" s="4">
        <v>3</v>
      </c>
      <c r="M235" s="4">
        <v>3</v>
      </c>
      <c r="N235" s="4">
        <v>8</v>
      </c>
      <c r="O235" s="4">
        <v>4</v>
      </c>
      <c r="P235" s="4">
        <v>12</v>
      </c>
      <c r="Q235" s="4">
        <v>11</v>
      </c>
      <c r="R235" s="4">
        <v>8</v>
      </c>
      <c r="S235" s="4">
        <v>8</v>
      </c>
      <c r="T235" s="4">
        <v>1</v>
      </c>
      <c r="U235" s="4">
        <v>0</v>
      </c>
      <c r="V235" s="4">
        <v>4</v>
      </c>
      <c r="W235" s="4">
        <v>0</v>
      </c>
      <c r="X235" s="4">
        <v>8</v>
      </c>
      <c r="Y235" s="4">
        <v>1</v>
      </c>
      <c r="Z235" s="4">
        <v>4</v>
      </c>
      <c r="AA235" s="4">
        <v>3</v>
      </c>
      <c r="AB235" s="4">
        <v>2</v>
      </c>
      <c r="AC235" s="4">
        <v>23</v>
      </c>
      <c r="AD235" s="4">
        <v>2</v>
      </c>
      <c r="AE235" s="4">
        <v>1</v>
      </c>
      <c r="AF235" s="4">
        <v>0</v>
      </c>
      <c r="AG235" s="4">
        <v>0</v>
      </c>
      <c r="AH235" s="4">
        <v>0</v>
      </c>
      <c r="AI235" s="4">
        <v>27</v>
      </c>
      <c r="AJ235" s="4">
        <v>6</v>
      </c>
      <c r="AK235" s="4">
        <v>11</v>
      </c>
      <c r="AL235" s="4">
        <v>9</v>
      </c>
      <c r="AM235" s="4">
        <v>0</v>
      </c>
      <c r="AN235" s="4">
        <v>23</v>
      </c>
      <c r="AO235" s="4">
        <v>7</v>
      </c>
      <c r="AP235" s="4">
        <v>13</v>
      </c>
    </row>
    <row r="236" spans="1:42" ht="16" customHeight="1">
      <c r="B236" s="5">
        <v>3.04E-2</v>
      </c>
      <c r="C236" s="5">
        <v>5.1799999999999999E-2</v>
      </c>
      <c r="D236" s="5">
        <v>1.37E-2</v>
      </c>
      <c r="E236" s="5">
        <v>2.1700000000000001E-2</v>
      </c>
      <c r="F236" s="5">
        <v>3.1099999999999999E-2</v>
      </c>
      <c r="G236" s="5">
        <v>2.8500000000000001E-2</v>
      </c>
      <c r="H236" s="5">
        <v>4.8399999999999999E-2</v>
      </c>
      <c r="I236" s="5">
        <v>2.7099999999999999E-2</v>
      </c>
      <c r="J236" s="5">
        <v>2.6499999999999999E-2</v>
      </c>
      <c r="K236" s="5">
        <v>6.2100000000000002E-2</v>
      </c>
      <c r="L236" s="5">
        <v>1.9900000000000001E-2</v>
      </c>
      <c r="M236" s="5">
        <v>4.7899999999999998E-2</v>
      </c>
      <c r="N236" s="5">
        <v>4.82E-2</v>
      </c>
      <c r="O236" s="5">
        <v>1.8800000000000001E-2</v>
      </c>
      <c r="P236" s="5">
        <v>2.8000000000000001E-2</v>
      </c>
      <c r="Q236" s="5">
        <v>2.4899999999999999E-2</v>
      </c>
      <c r="R236" s="5">
        <v>3.9899999999999998E-2</v>
      </c>
      <c r="S236" s="5">
        <v>3.3099999999999997E-2</v>
      </c>
      <c r="T236" s="5">
        <v>1.4800000000000001E-2</v>
      </c>
      <c r="U236" s="4" t="s">
        <v>123</v>
      </c>
      <c r="V236" s="5">
        <v>2.3800000000000002E-2</v>
      </c>
      <c r="W236" s="4" t="s">
        <v>123</v>
      </c>
      <c r="X236" s="5">
        <v>6.93E-2</v>
      </c>
      <c r="Y236" s="5">
        <v>1.2800000000000001E-2</v>
      </c>
      <c r="Z236" s="5">
        <v>5.3999999999999999E-2</v>
      </c>
      <c r="AA236" s="5">
        <v>3.4299999999999997E-2</v>
      </c>
      <c r="AB236" s="5">
        <v>3.1E-2</v>
      </c>
      <c r="AC236" s="5">
        <v>3.0700000000000002E-2</v>
      </c>
      <c r="AD236" s="5">
        <v>5.74E-2</v>
      </c>
      <c r="AE236" s="5">
        <v>1.5100000000000001E-2</v>
      </c>
      <c r="AF236" s="4" t="s">
        <v>123</v>
      </c>
      <c r="AG236" s="4" t="s">
        <v>123</v>
      </c>
      <c r="AH236" s="4" t="s">
        <v>123</v>
      </c>
      <c r="AI236" s="5">
        <v>3.3500000000000002E-2</v>
      </c>
      <c r="AJ236" s="5">
        <v>6.1100000000000002E-2</v>
      </c>
      <c r="AK236" s="5">
        <v>5.1299999999999998E-2</v>
      </c>
      <c r="AL236" s="5">
        <v>1.6299999999999999E-2</v>
      </c>
      <c r="AM236" s="4" t="s">
        <v>123</v>
      </c>
      <c r="AN236" s="5">
        <v>2.9899999999999999E-2</v>
      </c>
      <c r="AO236" s="5">
        <v>1.78E-2</v>
      </c>
      <c r="AP236" s="5">
        <v>4.0800000000000003E-2</v>
      </c>
    </row>
    <row r="237" spans="1:42" ht="16" customHeight="1">
      <c r="A237" s="3" t="s">
        <v>127</v>
      </c>
      <c r="B237" s="4">
        <v>378</v>
      </c>
      <c r="C237" s="4">
        <v>140</v>
      </c>
      <c r="D237" s="4">
        <v>239</v>
      </c>
      <c r="E237" s="4">
        <v>66</v>
      </c>
      <c r="F237" s="4">
        <v>41</v>
      </c>
      <c r="G237" s="4">
        <v>52</v>
      </c>
      <c r="H237" s="4">
        <v>65</v>
      </c>
      <c r="I237" s="4">
        <v>154</v>
      </c>
      <c r="J237" s="4">
        <v>218</v>
      </c>
      <c r="K237" s="4">
        <v>24</v>
      </c>
      <c r="L237" s="4">
        <v>85</v>
      </c>
      <c r="M237" s="4">
        <v>29</v>
      </c>
      <c r="N237" s="4">
        <v>41</v>
      </c>
      <c r="O237" s="4">
        <v>87</v>
      </c>
      <c r="P237" s="4">
        <v>204</v>
      </c>
      <c r="Q237" s="4">
        <v>193</v>
      </c>
      <c r="R237" s="4">
        <v>67</v>
      </c>
      <c r="S237" s="4">
        <v>119</v>
      </c>
      <c r="T237" s="4">
        <v>27</v>
      </c>
      <c r="U237" s="4">
        <v>16</v>
      </c>
      <c r="V237" s="4">
        <v>70</v>
      </c>
      <c r="W237" s="4">
        <v>19</v>
      </c>
      <c r="X237" s="4">
        <v>60</v>
      </c>
      <c r="Y237" s="4">
        <v>31</v>
      </c>
      <c r="Z237" s="4">
        <v>39</v>
      </c>
      <c r="AA237" s="4">
        <v>32</v>
      </c>
      <c r="AB237" s="4">
        <v>27</v>
      </c>
      <c r="AC237" s="4">
        <v>322</v>
      </c>
      <c r="AD237" s="4">
        <v>21</v>
      </c>
      <c r="AE237" s="4">
        <v>27</v>
      </c>
      <c r="AF237" s="4">
        <v>7</v>
      </c>
      <c r="AG237" s="4">
        <v>14</v>
      </c>
      <c r="AH237" s="4">
        <v>13</v>
      </c>
      <c r="AI237" s="4">
        <v>344</v>
      </c>
      <c r="AJ237" s="4">
        <v>31</v>
      </c>
      <c r="AK237" s="4">
        <v>82</v>
      </c>
      <c r="AL237" s="4">
        <v>266</v>
      </c>
      <c r="AM237" s="4">
        <v>26</v>
      </c>
      <c r="AN237" s="4">
        <v>332</v>
      </c>
      <c r="AO237" s="4">
        <v>146</v>
      </c>
      <c r="AP237" s="4">
        <v>178</v>
      </c>
    </row>
    <row r="238" spans="1:42" ht="16" customHeight="1">
      <c r="B238" s="5">
        <v>0.432</v>
      </c>
      <c r="C238" s="5">
        <v>0.36209999999999998</v>
      </c>
      <c r="D238" s="5">
        <v>0.4869</v>
      </c>
      <c r="E238" s="5">
        <v>0.45650000000000002</v>
      </c>
      <c r="F238" s="5">
        <v>0.40970000000000001</v>
      </c>
      <c r="G238" s="5">
        <v>0.47589999999999999</v>
      </c>
      <c r="H238" s="5">
        <v>0.44740000000000002</v>
      </c>
      <c r="I238" s="5">
        <v>0.40970000000000001</v>
      </c>
      <c r="J238" s="5">
        <v>0.45379999999999998</v>
      </c>
      <c r="K238" s="5">
        <v>0.22620000000000001</v>
      </c>
      <c r="L238" s="5">
        <v>0.49399999999999999</v>
      </c>
      <c r="M238" s="5">
        <v>0.44550000000000001</v>
      </c>
      <c r="N238" s="5">
        <v>0.24940000000000001</v>
      </c>
      <c r="O238" s="5">
        <v>0.46529999999999999</v>
      </c>
      <c r="P238" s="5">
        <v>0.48480000000000001</v>
      </c>
      <c r="Q238" s="5">
        <v>0.42859999999999998</v>
      </c>
      <c r="R238" s="5">
        <v>0.34189999999999998</v>
      </c>
      <c r="S238" s="5">
        <v>0.51439999999999997</v>
      </c>
      <c r="T238" s="5">
        <v>0.39839999999999998</v>
      </c>
      <c r="U238" s="5">
        <v>0.26929999999999998</v>
      </c>
      <c r="V238" s="5">
        <v>0.45229999999999998</v>
      </c>
      <c r="W238" s="5">
        <v>0.53759999999999997</v>
      </c>
      <c r="X238" s="5">
        <v>0.50070000000000003</v>
      </c>
      <c r="Y238" s="5">
        <v>0.3291</v>
      </c>
      <c r="Z238" s="5">
        <v>0.50539999999999996</v>
      </c>
      <c r="AA238" s="5">
        <v>0.3695</v>
      </c>
      <c r="AB238" s="5">
        <v>0.45319999999999999</v>
      </c>
      <c r="AC238" s="5">
        <v>0.42509999999999998</v>
      </c>
      <c r="AD238" s="5">
        <v>0.48330000000000001</v>
      </c>
      <c r="AE238" s="5">
        <v>0.44180000000000003</v>
      </c>
      <c r="AF238" s="5">
        <v>0.36880000000000002</v>
      </c>
      <c r="AG238" s="5">
        <v>0.4153</v>
      </c>
      <c r="AH238" s="5">
        <v>0.48049999999999998</v>
      </c>
      <c r="AI238" s="5">
        <v>0.43269999999999997</v>
      </c>
      <c r="AJ238" s="5">
        <v>0.29809999999999998</v>
      </c>
      <c r="AK238" s="5">
        <v>0.3679</v>
      </c>
      <c r="AL238" s="5">
        <v>0.48270000000000002</v>
      </c>
      <c r="AM238" s="5">
        <v>0.54630000000000001</v>
      </c>
      <c r="AN238" s="5">
        <v>0.42980000000000002</v>
      </c>
      <c r="AO238" s="5">
        <v>0.38479999999999998</v>
      </c>
      <c r="AP238" s="5">
        <v>0.53839999999999999</v>
      </c>
    </row>
    <row r="239" spans="1:42" ht="16" customHeight="1">
      <c r="A239" s="3" t="s">
        <v>128</v>
      </c>
      <c r="B239" s="4">
        <v>362</v>
      </c>
      <c r="C239" s="4">
        <v>186</v>
      </c>
      <c r="D239" s="4">
        <v>176</v>
      </c>
      <c r="E239" s="4">
        <v>60</v>
      </c>
      <c r="F239" s="4">
        <v>44</v>
      </c>
      <c r="G239" s="4">
        <v>37</v>
      </c>
      <c r="H239" s="4">
        <v>58</v>
      </c>
      <c r="I239" s="4">
        <v>163</v>
      </c>
      <c r="J239" s="4">
        <v>178</v>
      </c>
      <c r="K239" s="4">
        <v>71</v>
      </c>
      <c r="L239" s="4">
        <v>67</v>
      </c>
      <c r="M239" s="4">
        <v>24</v>
      </c>
      <c r="N239" s="4">
        <v>92</v>
      </c>
      <c r="O239" s="4">
        <v>72</v>
      </c>
      <c r="P239" s="4">
        <v>159</v>
      </c>
      <c r="Q239" s="4">
        <v>180</v>
      </c>
      <c r="R239" s="4">
        <v>95</v>
      </c>
      <c r="S239" s="4">
        <v>86</v>
      </c>
      <c r="T239" s="4">
        <v>32</v>
      </c>
      <c r="U239" s="4">
        <v>35</v>
      </c>
      <c r="V239" s="4">
        <v>62</v>
      </c>
      <c r="W239" s="4">
        <v>10</v>
      </c>
      <c r="X239" s="4">
        <v>36</v>
      </c>
      <c r="Y239" s="4">
        <v>54</v>
      </c>
      <c r="Z239" s="4">
        <v>29</v>
      </c>
      <c r="AA239" s="4">
        <v>36</v>
      </c>
      <c r="AB239" s="4">
        <v>26</v>
      </c>
      <c r="AC239" s="4">
        <v>318</v>
      </c>
      <c r="AD239" s="4">
        <v>18</v>
      </c>
      <c r="AE239" s="4">
        <v>21</v>
      </c>
      <c r="AF239" s="4">
        <v>11</v>
      </c>
      <c r="AG239" s="4">
        <v>7</v>
      </c>
      <c r="AH239" s="4">
        <v>9</v>
      </c>
      <c r="AI239" s="4">
        <v>334</v>
      </c>
      <c r="AJ239" s="4">
        <v>52</v>
      </c>
      <c r="AK239" s="4">
        <v>98</v>
      </c>
      <c r="AL239" s="4">
        <v>211</v>
      </c>
      <c r="AM239" s="4">
        <v>19</v>
      </c>
      <c r="AN239" s="4">
        <v>319</v>
      </c>
      <c r="AO239" s="4">
        <v>186</v>
      </c>
      <c r="AP239" s="4">
        <v>91</v>
      </c>
    </row>
    <row r="240" spans="1:42" ht="16" customHeight="1">
      <c r="B240" s="5">
        <v>0.41289999999999999</v>
      </c>
      <c r="C240" s="5">
        <v>0.48230000000000001</v>
      </c>
      <c r="D240" s="5">
        <v>0.35830000000000001</v>
      </c>
      <c r="E240" s="5">
        <v>0.41299999999999998</v>
      </c>
      <c r="F240" s="5">
        <v>0.43709999999999999</v>
      </c>
      <c r="G240" s="5">
        <v>0.33839999999999998</v>
      </c>
      <c r="H240" s="5">
        <v>0.39639999999999997</v>
      </c>
      <c r="I240" s="5">
        <v>0.43459999999999999</v>
      </c>
      <c r="J240" s="5">
        <v>0.3705</v>
      </c>
      <c r="K240" s="5">
        <v>0.66459999999999997</v>
      </c>
      <c r="L240" s="5">
        <v>0.3866</v>
      </c>
      <c r="M240" s="5">
        <v>0.37180000000000002</v>
      </c>
      <c r="N240" s="5">
        <v>0.55549999999999999</v>
      </c>
      <c r="O240" s="5">
        <v>0.38619999999999999</v>
      </c>
      <c r="P240" s="5">
        <v>0.37919999999999998</v>
      </c>
      <c r="Q240" s="5">
        <v>0.40100000000000002</v>
      </c>
      <c r="R240" s="5">
        <v>0.4884</v>
      </c>
      <c r="S240" s="5">
        <v>0.37240000000000001</v>
      </c>
      <c r="T240" s="5">
        <v>0.45750000000000002</v>
      </c>
      <c r="U240" s="5">
        <v>0.58050000000000002</v>
      </c>
      <c r="V240" s="5">
        <v>0.39850000000000002</v>
      </c>
      <c r="W240" s="5">
        <v>0.29880000000000001</v>
      </c>
      <c r="X240" s="5">
        <v>0.29799999999999999</v>
      </c>
      <c r="Y240" s="5">
        <v>0.56479999999999997</v>
      </c>
      <c r="Z240" s="5">
        <v>0.37369999999999998</v>
      </c>
      <c r="AA240" s="5">
        <v>0.4123</v>
      </c>
      <c r="AB240" s="5">
        <v>0.4269</v>
      </c>
      <c r="AC240" s="5">
        <v>0.4199</v>
      </c>
      <c r="AD240" s="5">
        <v>0.41789999999999999</v>
      </c>
      <c r="AE240" s="5">
        <v>0.34889999999999999</v>
      </c>
      <c r="AF240" s="5">
        <v>0.56799999999999995</v>
      </c>
      <c r="AG240" s="5">
        <v>0.21679999999999999</v>
      </c>
      <c r="AH240" s="5">
        <v>0.32829999999999998</v>
      </c>
      <c r="AI240" s="5">
        <v>0.42020000000000002</v>
      </c>
      <c r="AJ240" s="5">
        <v>0.50680000000000003</v>
      </c>
      <c r="AK240" s="5">
        <v>0.44259999999999999</v>
      </c>
      <c r="AL240" s="5">
        <v>0.38340000000000002</v>
      </c>
      <c r="AM240" s="5">
        <v>0.38929999999999998</v>
      </c>
      <c r="AN240" s="5">
        <v>0.41220000000000001</v>
      </c>
      <c r="AO240" s="5">
        <v>0.49</v>
      </c>
      <c r="AP240" s="5">
        <v>0.27560000000000001</v>
      </c>
    </row>
    <row r="242" spans="1:58" ht="16" customHeight="1">
      <c r="A242" s="3" t="s">
        <v>129</v>
      </c>
      <c r="B242" s="5">
        <v>1.9099999999999999E-2</v>
      </c>
      <c r="C242" s="5">
        <v>-0.1202</v>
      </c>
      <c r="D242" s="5">
        <v>0.12859999999999999</v>
      </c>
      <c r="E242" s="5">
        <v>4.3499999999999997E-2</v>
      </c>
      <c r="F242" s="5">
        <v>-2.7400000000000001E-2</v>
      </c>
      <c r="G242" s="5">
        <v>0.13750000000000001</v>
      </c>
      <c r="H242" s="5">
        <v>5.0999999999999997E-2</v>
      </c>
      <c r="I242" s="5">
        <v>-2.4899999999999999E-2</v>
      </c>
      <c r="J242" s="5">
        <v>8.3299999999999999E-2</v>
      </c>
      <c r="K242" s="5">
        <v>-0.43840000000000001</v>
      </c>
      <c r="L242" s="5">
        <v>0.1074</v>
      </c>
      <c r="M242" s="5">
        <v>7.3700000000000002E-2</v>
      </c>
      <c r="N242" s="5">
        <v>-0.30599999999999999</v>
      </c>
      <c r="O242" s="5">
        <v>7.9100000000000004E-2</v>
      </c>
      <c r="P242" s="5">
        <v>0.1057</v>
      </c>
      <c r="Q242" s="5">
        <v>2.76E-2</v>
      </c>
      <c r="R242" s="5">
        <v>-0.14649999999999999</v>
      </c>
      <c r="S242" s="5">
        <v>0.14199999999999999</v>
      </c>
      <c r="T242" s="5">
        <v>-5.91E-2</v>
      </c>
      <c r="U242" s="5">
        <v>-0.31119999999999998</v>
      </c>
      <c r="V242" s="5">
        <v>5.3800000000000001E-2</v>
      </c>
      <c r="W242" s="5">
        <v>0.23880000000000001</v>
      </c>
      <c r="X242" s="5">
        <v>0.2026</v>
      </c>
      <c r="Y242" s="5">
        <v>-0.23569999999999999</v>
      </c>
      <c r="Z242" s="5">
        <v>0.13170000000000001</v>
      </c>
      <c r="AA242" s="5">
        <v>-4.2799999999999998E-2</v>
      </c>
      <c r="AB242" s="5">
        <v>2.63E-2</v>
      </c>
      <c r="AC242" s="5">
        <v>5.1999999999999998E-3</v>
      </c>
      <c r="AD242" s="5">
        <v>6.54E-2</v>
      </c>
      <c r="AE242" s="5">
        <v>9.2899999999999996E-2</v>
      </c>
      <c r="AF242" s="5">
        <v>-0.1991</v>
      </c>
      <c r="AG242" s="5">
        <v>0.19839999999999999</v>
      </c>
      <c r="AH242" s="5">
        <v>0.1522</v>
      </c>
      <c r="AI242" s="5">
        <v>1.24E-2</v>
      </c>
      <c r="AJ242" s="5">
        <v>-0.2087</v>
      </c>
      <c r="AK242" s="5">
        <v>-7.4700000000000003E-2</v>
      </c>
      <c r="AL242" s="5">
        <v>9.9299999999999999E-2</v>
      </c>
      <c r="AM242" s="5">
        <v>0.15690000000000001</v>
      </c>
      <c r="AN242" s="5">
        <v>1.7600000000000001E-2</v>
      </c>
      <c r="AO242" s="5">
        <v>-0.1051</v>
      </c>
      <c r="AP242" s="5">
        <v>0.26279999999999998</v>
      </c>
    </row>
    <row r="244" spans="1:58" ht="16" customHeight="1">
      <c r="A244" s="1" t="str">
        <f>HYPERLINK("#Contents!A1","Contents")</f>
        <v>Contents</v>
      </c>
    </row>
    <row r="245" spans="1:58" ht="16" customHeight="1">
      <c r="A245" s="2" t="s">
        <v>138</v>
      </c>
      <c r="BF245" s="1" t="s">
        <v>60</v>
      </c>
    </row>
    <row r="246" spans="1:58" ht="16" customHeight="1">
      <c r="A246" s="3" t="s">
        <v>66</v>
      </c>
    </row>
    <row r="248" spans="1:58" ht="16" customHeight="1">
      <c r="B248" s="28" t="s">
        <v>67</v>
      </c>
      <c r="C248" s="25" t="s">
        <v>68</v>
      </c>
      <c r="D248" s="27"/>
      <c r="E248" s="25" t="s">
        <v>69</v>
      </c>
      <c r="F248" s="26"/>
      <c r="G248" s="26"/>
      <c r="H248" s="26"/>
      <c r="I248" s="27"/>
      <c r="J248" s="25" t="s">
        <v>70</v>
      </c>
      <c r="K248" s="26"/>
      <c r="L248" s="27"/>
      <c r="M248" s="25" t="s">
        <v>71</v>
      </c>
      <c r="N248" s="26"/>
      <c r="O248" s="26"/>
      <c r="P248" s="27"/>
      <c r="Q248" s="25" t="s">
        <v>72</v>
      </c>
      <c r="R248" s="26"/>
      <c r="S248" s="27"/>
      <c r="T248" s="25" t="s">
        <v>73</v>
      </c>
      <c r="U248" s="26"/>
      <c r="V248" s="26"/>
      <c r="W248" s="26"/>
      <c r="X248" s="26"/>
      <c r="Y248" s="26"/>
      <c r="Z248" s="26"/>
      <c r="AA248" s="26"/>
      <c r="AB248" s="26"/>
      <c r="AC248" s="26"/>
      <c r="AD248" s="26"/>
      <c r="AE248" s="27"/>
      <c r="AF248" s="25" t="s">
        <v>74</v>
      </c>
      <c r="AG248" s="26"/>
      <c r="AH248" s="26"/>
      <c r="AI248" s="27"/>
      <c r="AJ248" s="25" t="s">
        <v>75</v>
      </c>
      <c r="AK248" s="26"/>
      <c r="AL248" s="27"/>
      <c r="AM248" s="25" t="s">
        <v>76</v>
      </c>
      <c r="AN248" s="27"/>
      <c r="AO248" s="25" t="s">
        <v>77</v>
      </c>
      <c r="AP248" s="27"/>
    </row>
    <row r="249" spans="1:58" ht="52" customHeight="1">
      <c r="B249" s="29"/>
      <c r="C249" s="18" t="s">
        <v>78</v>
      </c>
      <c r="D249" s="18" t="s">
        <v>79</v>
      </c>
      <c r="E249" s="18" t="s">
        <v>80</v>
      </c>
      <c r="F249" s="18" t="s">
        <v>81</v>
      </c>
      <c r="G249" s="18" t="s">
        <v>82</v>
      </c>
      <c r="H249" s="18" t="s">
        <v>83</v>
      </c>
      <c r="I249" s="18" t="s">
        <v>84</v>
      </c>
      <c r="J249" s="18" t="s">
        <v>85</v>
      </c>
      <c r="K249" s="18" t="s">
        <v>86</v>
      </c>
      <c r="L249" s="18" t="s">
        <v>87</v>
      </c>
      <c r="M249" s="18" t="s">
        <v>88</v>
      </c>
      <c r="N249" s="18" t="s">
        <v>89</v>
      </c>
      <c r="O249" s="18" t="s">
        <v>90</v>
      </c>
      <c r="P249" s="18" t="s">
        <v>91</v>
      </c>
      <c r="Q249" s="18" t="s">
        <v>92</v>
      </c>
      <c r="R249" s="18" t="s">
        <v>93</v>
      </c>
      <c r="S249" s="18" t="s">
        <v>94</v>
      </c>
      <c r="T249" s="18" t="s">
        <v>95</v>
      </c>
      <c r="U249" s="18" t="s">
        <v>96</v>
      </c>
      <c r="V249" s="18" t="s">
        <v>97</v>
      </c>
      <c r="W249" s="18" t="s">
        <v>98</v>
      </c>
      <c r="X249" s="18" t="s">
        <v>99</v>
      </c>
      <c r="Y249" s="18" t="s">
        <v>100</v>
      </c>
      <c r="Z249" s="18" t="s">
        <v>101</v>
      </c>
      <c r="AA249" s="18" t="s">
        <v>102</v>
      </c>
      <c r="AB249" s="18" t="s">
        <v>103</v>
      </c>
      <c r="AC249" s="18" t="s">
        <v>104</v>
      </c>
      <c r="AD249" s="18" t="s">
        <v>105</v>
      </c>
      <c r="AE249" s="18" t="s">
        <v>106</v>
      </c>
      <c r="AF249" s="18" t="s">
        <v>107</v>
      </c>
      <c r="AG249" s="18" t="s">
        <v>108</v>
      </c>
      <c r="AH249" s="18" t="s">
        <v>109</v>
      </c>
      <c r="AI249" s="18" t="s">
        <v>110</v>
      </c>
      <c r="AJ249" s="18" t="s">
        <v>111</v>
      </c>
      <c r="AK249" s="18" t="s">
        <v>112</v>
      </c>
      <c r="AL249" s="18" t="s">
        <v>113</v>
      </c>
      <c r="AM249" s="18" t="s">
        <v>114</v>
      </c>
      <c r="AN249" s="18" t="s">
        <v>115</v>
      </c>
      <c r="AO249" s="18" t="s">
        <v>116</v>
      </c>
      <c r="AP249" s="19" t="s">
        <v>117</v>
      </c>
    </row>
    <row r="250" spans="1:58" ht="16" customHeight="1">
      <c r="A250" s="3" t="s">
        <v>118</v>
      </c>
      <c r="B250" s="4">
        <v>876</v>
      </c>
      <c r="C250" s="4">
        <v>296</v>
      </c>
      <c r="D250" s="4">
        <v>580</v>
      </c>
      <c r="E250" s="4">
        <v>46</v>
      </c>
      <c r="F250" s="4">
        <v>47</v>
      </c>
      <c r="G250" s="4">
        <v>58</v>
      </c>
      <c r="H250" s="4">
        <v>163</v>
      </c>
      <c r="I250" s="4">
        <v>562</v>
      </c>
      <c r="J250" s="4">
        <v>501</v>
      </c>
      <c r="K250" s="4">
        <v>120</v>
      </c>
      <c r="L250" s="4">
        <v>154</v>
      </c>
      <c r="M250" s="4">
        <v>52</v>
      </c>
      <c r="N250" s="4">
        <v>159</v>
      </c>
      <c r="O250" s="4">
        <v>136</v>
      </c>
      <c r="P250" s="4">
        <v>490</v>
      </c>
      <c r="Q250" s="4">
        <v>416</v>
      </c>
      <c r="R250" s="4">
        <v>193</v>
      </c>
      <c r="S250" s="4">
        <v>267</v>
      </c>
      <c r="T250" s="4">
        <v>44</v>
      </c>
      <c r="U250" s="4">
        <v>64</v>
      </c>
      <c r="V250" s="4">
        <v>212</v>
      </c>
      <c r="W250" s="4">
        <v>35</v>
      </c>
      <c r="X250" s="4">
        <v>102</v>
      </c>
      <c r="Y250" s="4">
        <v>113</v>
      </c>
      <c r="Z250" s="4">
        <v>79</v>
      </c>
      <c r="AA250" s="4">
        <v>57</v>
      </c>
      <c r="AB250" s="4">
        <v>89</v>
      </c>
      <c r="AC250" s="4">
        <v>795</v>
      </c>
      <c r="AD250" s="4">
        <v>36</v>
      </c>
      <c r="AE250" s="4">
        <v>28</v>
      </c>
      <c r="AF250" s="4">
        <v>29</v>
      </c>
      <c r="AG250" s="4">
        <v>31</v>
      </c>
      <c r="AH250" s="4">
        <v>32</v>
      </c>
      <c r="AI250" s="4">
        <v>784</v>
      </c>
      <c r="AJ250" s="4">
        <v>91</v>
      </c>
      <c r="AK250" s="4">
        <v>237</v>
      </c>
      <c r="AL250" s="4">
        <v>548</v>
      </c>
      <c r="AM250" s="4">
        <v>52</v>
      </c>
      <c r="AN250" s="4">
        <v>790</v>
      </c>
      <c r="AO250" s="4">
        <v>483</v>
      </c>
      <c r="AP250" s="4">
        <v>226</v>
      </c>
    </row>
    <row r="251" spans="1:58" ht="16" customHeight="1">
      <c r="A251" s="3" t="s">
        <v>119</v>
      </c>
      <c r="B251" s="4">
        <v>876</v>
      </c>
      <c r="C251" s="4">
        <v>385</v>
      </c>
      <c r="D251" s="4">
        <v>491</v>
      </c>
      <c r="E251" s="4">
        <v>144</v>
      </c>
      <c r="F251" s="4">
        <v>101</v>
      </c>
      <c r="G251" s="4">
        <v>110</v>
      </c>
      <c r="H251" s="4">
        <v>146</v>
      </c>
      <c r="I251" s="4">
        <v>375</v>
      </c>
      <c r="J251" s="4">
        <v>480</v>
      </c>
      <c r="K251" s="4">
        <v>107</v>
      </c>
      <c r="L251" s="4">
        <v>172</v>
      </c>
      <c r="M251" s="4">
        <v>65</v>
      </c>
      <c r="N251" s="4">
        <v>166</v>
      </c>
      <c r="O251" s="4">
        <v>187</v>
      </c>
      <c r="P251" s="4">
        <v>420</v>
      </c>
      <c r="Q251" s="4">
        <v>449</v>
      </c>
      <c r="R251" s="4">
        <v>195</v>
      </c>
      <c r="S251" s="4">
        <v>232</v>
      </c>
      <c r="T251" s="4">
        <v>69</v>
      </c>
      <c r="U251" s="4">
        <v>60</v>
      </c>
      <c r="V251" s="4">
        <v>155</v>
      </c>
      <c r="W251" s="4">
        <v>34</v>
      </c>
      <c r="X251" s="4">
        <v>121</v>
      </c>
      <c r="Y251" s="4">
        <v>95</v>
      </c>
      <c r="Z251" s="4">
        <v>78</v>
      </c>
      <c r="AA251" s="4">
        <v>86</v>
      </c>
      <c r="AB251" s="4">
        <v>60</v>
      </c>
      <c r="AC251" s="4">
        <v>758</v>
      </c>
      <c r="AD251" s="4">
        <v>43</v>
      </c>
      <c r="AE251" s="4">
        <v>60</v>
      </c>
      <c r="AF251" s="4">
        <v>20</v>
      </c>
      <c r="AG251" s="4">
        <v>34</v>
      </c>
      <c r="AH251" s="4">
        <v>27</v>
      </c>
      <c r="AI251" s="4">
        <v>795</v>
      </c>
      <c r="AJ251" s="4">
        <v>103</v>
      </c>
      <c r="AK251" s="4">
        <v>222</v>
      </c>
      <c r="AL251" s="4">
        <v>551</v>
      </c>
      <c r="AM251" s="4">
        <v>48</v>
      </c>
      <c r="AN251" s="4">
        <v>773</v>
      </c>
      <c r="AO251" s="4">
        <v>380</v>
      </c>
      <c r="AP251" s="4">
        <v>330</v>
      </c>
    </row>
    <row r="252" spans="1:58" ht="16" customHeight="1">
      <c r="A252" s="3" t="s">
        <v>139</v>
      </c>
      <c r="B252" s="4">
        <v>467</v>
      </c>
      <c r="C252" s="4">
        <v>207</v>
      </c>
      <c r="D252" s="4">
        <v>261</v>
      </c>
      <c r="E252" s="4">
        <v>66</v>
      </c>
      <c r="F252" s="4">
        <v>48</v>
      </c>
      <c r="G252" s="4">
        <v>50</v>
      </c>
      <c r="H252" s="4">
        <v>89</v>
      </c>
      <c r="I252" s="4">
        <v>214</v>
      </c>
      <c r="J252" s="4">
        <v>271</v>
      </c>
      <c r="K252" s="4">
        <v>47</v>
      </c>
      <c r="L252" s="4">
        <v>74</v>
      </c>
      <c r="M252" s="4">
        <v>39</v>
      </c>
      <c r="N252" s="4">
        <v>69</v>
      </c>
      <c r="O252" s="4">
        <v>94</v>
      </c>
      <c r="P252" s="4">
        <v>237</v>
      </c>
      <c r="Q252" s="4">
        <v>250</v>
      </c>
      <c r="R252" s="4">
        <v>106</v>
      </c>
      <c r="S252" s="4">
        <v>112</v>
      </c>
      <c r="T252" s="4">
        <v>33</v>
      </c>
      <c r="U252" s="4">
        <v>34</v>
      </c>
      <c r="V252" s="4">
        <v>70</v>
      </c>
      <c r="W252" s="4">
        <v>17</v>
      </c>
      <c r="X252" s="4">
        <v>72</v>
      </c>
      <c r="Y252" s="4">
        <v>58</v>
      </c>
      <c r="Z252" s="4">
        <v>34</v>
      </c>
      <c r="AA252" s="4">
        <v>39</v>
      </c>
      <c r="AB252" s="4">
        <v>32</v>
      </c>
      <c r="AC252" s="4">
        <v>389</v>
      </c>
      <c r="AD252" s="4">
        <v>22</v>
      </c>
      <c r="AE252" s="4">
        <v>51</v>
      </c>
      <c r="AF252" s="4">
        <v>8</v>
      </c>
      <c r="AG252" s="4">
        <v>23</v>
      </c>
      <c r="AH252" s="4">
        <v>14</v>
      </c>
      <c r="AI252" s="4">
        <v>423</v>
      </c>
      <c r="AJ252" s="4">
        <v>53</v>
      </c>
      <c r="AK252" s="4">
        <v>123</v>
      </c>
      <c r="AL252" s="4">
        <v>292</v>
      </c>
      <c r="AM252" s="4">
        <v>24</v>
      </c>
      <c r="AN252" s="4">
        <v>404</v>
      </c>
      <c r="AO252" s="4">
        <v>201</v>
      </c>
      <c r="AP252" s="4">
        <v>183</v>
      </c>
    </row>
    <row r="253" spans="1:58" ht="16" customHeight="1">
      <c r="B253" s="5">
        <v>0.53359999999999996</v>
      </c>
      <c r="C253" s="5">
        <v>0.53580000000000005</v>
      </c>
      <c r="D253" s="5">
        <v>0.53200000000000003</v>
      </c>
      <c r="E253" s="5">
        <v>0.45650000000000002</v>
      </c>
      <c r="F253" s="5">
        <v>0.48170000000000002</v>
      </c>
      <c r="G253" s="5">
        <v>0.45269999999999999</v>
      </c>
      <c r="H253" s="5">
        <v>0.60950000000000004</v>
      </c>
      <c r="I253" s="5">
        <v>0.57130000000000003</v>
      </c>
      <c r="J253" s="5">
        <v>0.56520000000000004</v>
      </c>
      <c r="K253" s="5">
        <v>0.43730000000000002</v>
      </c>
      <c r="L253" s="5">
        <v>0.43109999999999998</v>
      </c>
      <c r="M253" s="5">
        <v>0.60240000000000005</v>
      </c>
      <c r="N253" s="5">
        <v>0.41449999999999998</v>
      </c>
      <c r="O253" s="5">
        <v>0.50600000000000001</v>
      </c>
      <c r="P253" s="5">
        <v>0.56420000000000003</v>
      </c>
      <c r="Q253" s="5">
        <v>0.55579999999999996</v>
      </c>
      <c r="R253" s="5">
        <v>0.54400000000000004</v>
      </c>
      <c r="S253" s="5">
        <v>0.4819</v>
      </c>
      <c r="T253" s="5">
        <v>0.47620000000000001</v>
      </c>
      <c r="U253" s="5">
        <v>0.55759999999999998</v>
      </c>
      <c r="V253" s="5">
        <v>0.45090000000000002</v>
      </c>
      <c r="W253" s="5">
        <v>0.49790000000000001</v>
      </c>
      <c r="X253" s="5">
        <v>0.59930000000000005</v>
      </c>
      <c r="Y253" s="5">
        <v>0.61280000000000001</v>
      </c>
      <c r="Z253" s="5">
        <v>0.43719999999999998</v>
      </c>
      <c r="AA253" s="5">
        <v>0.45639999999999997</v>
      </c>
      <c r="AB253" s="5">
        <v>0.5232</v>
      </c>
      <c r="AC253" s="5">
        <v>0.51259999999999994</v>
      </c>
      <c r="AD253" s="5">
        <v>0.50329999999999997</v>
      </c>
      <c r="AE253" s="5">
        <v>0.84589999999999999</v>
      </c>
      <c r="AF253" s="5">
        <v>0.38469999999999999</v>
      </c>
      <c r="AG253" s="5">
        <v>0.67049999999999998</v>
      </c>
      <c r="AH253" s="5">
        <v>0.51029999999999998</v>
      </c>
      <c r="AI253" s="5">
        <v>0.5323</v>
      </c>
      <c r="AJ253" s="5">
        <v>0.51280000000000003</v>
      </c>
      <c r="AK253" s="5">
        <v>0.55249999999999999</v>
      </c>
      <c r="AL253" s="5">
        <v>0.52990000000000004</v>
      </c>
      <c r="AM253" s="5">
        <v>0.50039999999999996</v>
      </c>
      <c r="AN253" s="5">
        <v>0.52229999999999999</v>
      </c>
      <c r="AO253" s="5">
        <v>0.52749999999999997</v>
      </c>
      <c r="AP253" s="5">
        <v>0.55279999999999996</v>
      </c>
    </row>
    <row r="254" spans="1:58" ht="16" customHeight="1">
      <c r="A254" s="3" t="s">
        <v>140</v>
      </c>
      <c r="B254" s="4">
        <v>35</v>
      </c>
      <c r="C254" s="4">
        <v>13</v>
      </c>
      <c r="D254" s="4">
        <v>22</v>
      </c>
      <c r="E254" s="4">
        <v>13</v>
      </c>
      <c r="F254" s="4">
        <v>6</v>
      </c>
      <c r="G254" s="4">
        <v>3</v>
      </c>
      <c r="H254" s="4">
        <v>6</v>
      </c>
      <c r="I254" s="4">
        <v>7</v>
      </c>
      <c r="J254" s="4">
        <v>17</v>
      </c>
      <c r="K254" s="4">
        <v>4</v>
      </c>
      <c r="L254" s="4">
        <v>7</v>
      </c>
      <c r="M254" s="4">
        <v>4</v>
      </c>
      <c r="N254" s="4">
        <v>4</v>
      </c>
      <c r="O254" s="4">
        <v>8</v>
      </c>
      <c r="P254" s="4">
        <v>20</v>
      </c>
      <c r="Q254" s="4">
        <v>11</v>
      </c>
      <c r="R254" s="4">
        <v>9</v>
      </c>
      <c r="S254" s="4">
        <v>15</v>
      </c>
      <c r="T254" s="4">
        <v>1</v>
      </c>
      <c r="U254" s="4">
        <v>1</v>
      </c>
      <c r="V254" s="4">
        <v>8</v>
      </c>
      <c r="W254" s="4">
        <v>0</v>
      </c>
      <c r="X254" s="4">
        <v>10</v>
      </c>
      <c r="Y254" s="4">
        <v>5</v>
      </c>
      <c r="Z254" s="4">
        <v>4</v>
      </c>
      <c r="AA254" s="4">
        <v>5</v>
      </c>
      <c r="AB254" s="4">
        <v>1</v>
      </c>
      <c r="AC254" s="4">
        <v>35</v>
      </c>
      <c r="AD254" s="4">
        <v>0</v>
      </c>
      <c r="AE254" s="4">
        <v>0</v>
      </c>
      <c r="AF254" s="4">
        <v>0</v>
      </c>
      <c r="AG254" s="4">
        <v>0</v>
      </c>
      <c r="AH254" s="4">
        <v>0</v>
      </c>
      <c r="AI254" s="4">
        <v>35</v>
      </c>
      <c r="AJ254" s="4">
        <v>1</v>
      </c>
      <c r="AK254" s="4">
        <v>9</v>
      </c>
      <c r="AL254" s="4">
        <v>25</v>
      </c>
      <c r="AM254" s="4">
        <v>2</v>
      </c>
      <c r="AN254" s="4">
        <v>33</v>
      </c>
      <c r="AO254" s="4">
        <v>16</v>
      </c>
      <c r="AP254" s="4">
        <v>10</v>
      </c>
    </row>
    <row r="255" spans="1:58" ht="16" customHeight="1">
      <c r="B255" s="5">
        <v>0.04</v>
      </c>
      <c r="C255" s="5">
        <v>3.4200000000000001E-2</v>
      </c>
      <c r="D255" s="5">
        <v>4.4600000000000001E-2</v>
      </c>
      <c r="E255" s="5">
        <v>8.6999999999999994E-2</v>
      </c>
      <c r="F255" s="5">
        <v>6.2300000000000001E-2</v>
      </c>
      <c r="G255" s="5">
        <v>2.8500000000000001E-2</v>
      </c>
      <c r="H255" s="5">
        <v>3.9399999999999998E-2</v>
      </c>
      <c r="I255" s="5">
        <v>1.9599999999999999E-2</v>
      </c>
      <c r="J255" s="5">
        <v>3.5299999999999998E-2</v>
      </c>
      <c r="K255" s="5">
        <v>4.1200000000000001E-2</v>
      </c>
      <c r="L255" s="5">
        <v>4.0099999999999997E-2</v>
      </c>
      <c r="M255" s="5">
        <v>5.5899999999999998E-2</v>
      </c>
      <c r="N255" s="5">
        <v>2.41E-2</v>
      </c>
      <c r="O255" s="5">
        <v>4.1200000000000001E-2</v>
      </c>
      <c r="P255" s="5">
        <v>4.6899999999999997E-2</v>
      </c>
      <c r="Q255" s="5">
        <v>2.4799999999999999E-2</v>
      </c>
      <c r="R255" s="5">
        <v>4.3999999999999997E-2</v>
      </c>
      <c r="S255" s="5">
        <v>6.6199999999999995E-2</v>
      </c>
      <c r="T255" s="5">
        <v>2.1000000000000001E-2</v>
      </c>
      <c r="U255" s="5">
        <v>1.15E-2</v>
      </c>
      <c r="V255" s="5">
        <v>5.1900000000000002E-2</v>
      </c>
      <c r="W255" s="5">
        <v>7.7000000000000002E-3</v>
      </c>
      <c r="X255" s="5">
        <v>8.5800000000000001E-2</v>
      </c>
      <c r="Y255" s="5">
        <v>5.0900000000000001E-2</v>
      </c>
      <c r="Z255" s="5">
        <v>4.7899999999999998E-2</v>
      </c>
      <c r="AA255" s="5">
        <v>5.8500000000000003E-2</v>
      </c>
      <c r="AB255" s="5">
        <v>1.1299999999999999E-2</v>
      </c>
      <c r="AC255" s="5">
        <v>4.6300000000000001E-2</v>
      </c>
      <c r="AD255" s="4" t="s">
        <v>123</v>
      </c>
      <c r="AE255" s="4" t="s">
        <v>123</v>
      </c>
      <c r="AF255" s="4" t="s">
        <v>123</v>
      </c>
      <c r="AG255" s="4" t="s">
        <v>123</v>
      </c>
      <c r="AH255" s="5">
        <v>6.8999999999999999E-3</v>
      </c>
      <c r="AI255" s="5">
        <v>4.3799999999999999E-2</v>
      </c>
      <c r="AJ255" s="5">
        <v>1.1299999999999999E-2</v>
      </c>
      <c r="AK255" s="5">
        <v>4.1000000000000002E-2</v>
      </c>
      <c r="AL255" s="5">
        <v>4.4900000000000002E-2</v>
      </c>
      <c r="AM255" s="5">
        <v>4.2900000000000001E-2</v>
      </c>
      <c r="AN255" s="5">
        <v>4.2700000000000002E-2</v>
      </c>
      <c r="AO255" s="5">
        <v>4.2099999999999999E-2</v>
      </c>
      <c r="AP255" s="5">
        <v>2.9399999999999999E-2</v>
      </c>
    </row>
    <row r="256" spans="1:58" ht="16" customHeight="1">
      <c r="A256" s="3" t="s">
        <v>141</v>
      </c>
      <c r="B256" s="4">
        <v>305</v>
      </c>
      <c r="C256" s="4">
        <v>115</v>
      </c>
      <c r="D256" s="4">
        <v>189</v>
      </c>
      <c r="E256" s="4">
        <v>56</v>
      </c>
      <c r="F256" s="4">
        <v>44</v>
      </c>
      <c r="G256" s="4">
        <v>48</v>
      </c>
      <c r="H256" s="4">
        <v>43</v>
      </c>
      <c r="I256" s="4">
        <v>113</v>
      </c>
      <c r="J256" s="4">
        <v>151</v>
      </c>
      <c r="K256" s="4">
        <v>51</v>
      </c>
      <c r="L256" s="4">
        <v>73</v>
      </c>
      <c r="M256" s="4">
        <v>17</v>
      </c>
      <c r="N256" s="4">
        <v>79</v>
      </c>
      <c r="O256" s="4">
        <v>69</v>
      </c>
      <c r="P256" s="4">
        <v>135</v>
      </c>
      <c r="Q256" s="4">
        <v>149</v>
      </c>
      <c r="R256" s="4">
        <v>66</v>
      </c>
      <c r="S256" s="4">
        <v>89</v>
      </c>
      <c r="T256" s="4">
        <v>28</v>
      </c>
      <c r="U256" s="4">
        <v>25</v>
      </c>
      <c r="V256" s="4">
        <v>69</v>
      </c>
      <c r="W256" s="4">
        <v>16</v>
      </c>
      <c r="X256" s="4">
        <v>28</v>
      </c>
      <c r="Y256" s="4">
        <v>24</v>
      </c>
      <c r="Z256" s="4">
        <v>29</v>
      </c>
      <c r="AA256" s="4">
        <v>31</v>
      </c>
      <c r="AB256" s="4">
        <v>22</v>
      </c>
      <c r="AC256" s="4">
        <v>273</v>
      </c>
      <c r="AD256" s="4">
        <v>16</v>
      </c>
      <c r="AE256" s="4">
        <v>9</v>
      </c>
      <c r="AF256" s="4">
        <v>10</v>
      </c>
      <c r="AG256" s="4">
        <v>10</v>
      </c>
      <c r="AH256" s="4">
        <v>13</v>
      </c>
      <c r="AI256" s="4">
        <v>272</v>
      </c>
      <c r="AJ256" s="4">
        <v>38</v>
      </c>
      <c r="AK256" s="4">
        <v>72</v>
      </c>
      <c r="AL256" s="4">
        <v>195</v>
      </c>
      <c r="AM256" s="4">
        <v>22</v>
      </c>
      <c r="AN256" s="4">
        <v>268</v>
      </c>
      <c r="AO256" s="4">
        <v>137</v>
      </c>
      <c r="AP256" s="4">
        <v>109</v>
      </c>
    </row>
    <row r="257" spans="1:58" ht="16" customHeight="1">
      <c r="B257" s="5">
        <v>0.3478</v>
      </c>
      <c r="C257" s="5">
        <v>0.29920000000000002</v>
      </c>
      <c r="D257" s="5">
        <v>0.3861</v>
      </c>
      <c r="E257" s="5">
        <v>0.39129999999999998</v>
      </c>
      <c r="F257" s="5">
        <v>0.4415</v>
      </c>
      <c r="G257" s="5">
        <v>0.43359999999999999</v>
      </c>
      <c r="H257" s="5">
        <v>0.29330000000000001</v>
      </c>
      <c r="I257" s="5">
        <v>0.30220000000000002</v>
      </c>
      <c r="J257" s="5">
        <v>0.31490000000000001</v>
      </c>
      <c r="K257" s="5">
        <v>0.48039999999999999</v>
      </c>
      <c r="L257" s="5">
        <v>0.42359999999999998</v>
      </c>
      <c r="M257" s="5">
        <v>0.25979999999999998</v>
      </c>
      <c r="N257" s="5">
        <v>0.4783</v>
      </c>
      <c r="O257" s="5">
        <v>0.36730000000000002</v>
      </c>
      <c r="P257" s="5">
        <v>0.32229999999999998</v>
      </c>
      <c r="Q257" s="5">
        <v>0.3322</v>
      </c>
      <c r="R257" s="5">
        <v>0.33950000000000002</v>
      </c>
      <c r="S257" s="5">
        <v>0.3851</v>
      </c>
      <c r="T257" s="5">
        <v>0.40600000000000003</v>
      </c>
      <c r="U257" s="5">
        <v>0.4229</v>
      </c>
      <c r="V257" s="5">
        <v>0.44219999999999998</v>
      </c>
      <c r="W257" s="5">
        <v>0.46789999999999998</v>
      </c>
      <c r="X257" s="5">
        <v>0.2321</v>
      </c>
      <c r="Y257" s="5">
        <v>0.2586</v>
      </c>
      <c r="Z257" s="5">
        <v>0.37290000000000001</v>
      </c>
      <c r="AA257" s="5">
        <v>0.3629</v>
      </c>
      <c r="AB257" s="5">
        <v>0.36180000000000001</v>
      </c>
      <c r="AC257" s="5">
        <v>0.35970000000000002</v>
      </c>
      <c r="AD257" s="5">
        <v>0.36830000000000002</v>
      </c>
      <c r="AE257" s="5">
        <v>0.15409999999999999</v>
      </c>
      <c r="AF257" s="5">
        <v>0.50900000000000001</v>
      </c>
      <c r="AG257" s="5">
        <v>0.29110000000000003</v>
      </c>
      <c r="AH257" s="5">
        <v>0.4728</v>
      </c>
      <c r="AI257" s="5">
        <v>0.34210000000000002</v>
      </c>
      <c r="AJ257" s="5">
        <v>0.37140000000000001</v>
      </c>
      <c r="AK257" s="5">
        <v>0.32390000000000002</v>
      </c>
      <c r="AL257" s="5">
        <v>0.35310000000000002</v>
      </c>
      <c r="AM257" s="5">
        <v>0.45669999999999999</v>
      </c>
      <c r="AN257" s="5">
        <v>0.34660000000000002</v>
      </c>
      <c r="AO257" s="5">
        <v>0.36030000000000001</v>
      </c>
      <c r="AP257" s="5">
        <v>0.33069999999999999</v>
      </c>
    </row>
    <row r="258" spans="1:58" ht="16" customHeight="1">
      <c r="A258" s="3" t="s">
        <v>126</v>
      </c>
      <c r="B258" s="4">
        <v>69</v>
      </c>
      <c r="C258" s="4">
        <v>50</v>
      </c>
      <c r="D258" s="4">
        <v>18</v>
      </c>
      <c r="E258" s="4">
        <v>9</v>
      </c>
      <c r="F258" s="4">
        <v>1</v>
      </c>
      <c r="G258" s="4">
        <v>9</v>
      </c>
      <c r="H258" s="4">
        <v>8</v>
      </c>
      <c r="I258" s="4">
        <v>40</v>
      </c>
      <c r="J258" s="4">
        <v>41</v>
      </c>
      <c r="K258" s="4">
        <v>4</v>
      </c>
      <c r="L258" s="4">
        <v>18</v>
      </c>
      <c r="M258" s="4">
        <v>5</v>
      </c>
      <c r="N258" s="4">
        <v>14</v>
      </c>
      <c r="O258" s="4">
        <v>16</v>
      </c>
      <c r="P258" s="4">
        <v>28</v>
      </c>
      <c r="Q258" s="4">
        <v>39</v>
      </c>
      <c r="R258" s="4">
        <v>14</v>
      </c>
      <c r="S258" s="4">
        <v>15</v>
      </c>
      <c r="T258" s="4">
        <v>7</v>
      </c>
      <c r="U258" s="4">
        <v>0</v>
      </c>
      <c r="V258" s="4">
        <v>9</v>
      </c>
      <c r="W258" s="4">
        <v>1</v>
      </c>
      <c r="X258" s="4">
        <v>10</v>
      </c>
      <c r="Y258" s="4">
        <v>7</v>
      </c>
      <c r="Z258" s="4">
        <v>11</v>
      </c>
      <c r="AA258" s="4">
        <v>11</v>
      </c>
      <c r="AB258" s="4">
        <v>6</v>
      </c>
      <c r="AC258" s="4">
        <v>62</v>
      </c>
      <c r="AD258" s="4">
        <v>6</v>
      </c>
      <c r="AE258" s="4">
        <v>0</v>
      </c>
      <c r="AF258" s="4">
        <v>2</v>
      </c>
      <c r="AG258" s="4">
        <v>1</v>
      </c>
      <c r="AH258" s="4">
        <v>0</v>
      </c>
      <c r="AI258" s="4">
        <v>65</v>
      </c>
      <c r="AJ258" s="4">
        <v>11</v>
      </c>
      <c r="AK258" s="4">
        <v>18</v>
      </c>
      <c r="AL258" s="4">
        <v>40</v>
      </c>
      <c r="AM258" s="4">
        <v>0</v>
      </c>
      <c r="AN258" s="4">
        <v>68</v>
      </c>
      <c r="AO258" s="4">
        <v>27</v>
      </c>
      <c r="AP258" s="4">
        <v>29</v>
      </c>
    </row>
    <row r="259" spans="1:58" ht="16" customHeight="1">
      <c r="B259" s="5">
        <v>7.85E-2</v>
      </c>
      <c r="C259" s="5">
        <v>0.1308</v>
      </c>
      <c r="D259" s="5">
        <v>3.7400000000000003E-2</v>
      </c>
      <c r="E259" s="5">
        <v>6.5199999999999994E-2</v>
      </c>
      <c r="F259" s="5">
        <v>1.4500000000000001E-2</v>
      </c>
      <c r="G259" s="5">
        <v>8.5199999999999998E-2</v>
      </c>
      <c r="H259" s="5">
        <v>5.7799999999999997E-2</v>
      </c>
      <c r="I259" s="5">
        <v>0.1069</v>
      </c>
      <c r="J259" s="5">
        <v>8.4599999999999995E-2</v>
      </c>
      <c r="K259" s="5">
        <v>4.1099999999999998E-2</v>
      </c>
      <c r="L259" s="5">
        <v>0.1052</v>
      </c>
      <c r="M259" s="5">
        <v>8.1900000000000001E-2</v>
      </c>
      <c r="N259" s="5">
        <v>8.3199999999999996E-2</v>
      </c>
      <c r="O259" s="5">
        <v>8.5400000000000004E-2</v>
      </c>
      <c r="P259" s="5">
        <v>6.6500000000000004E-2</v>
      </c>
      <c r="Q259" s="5">
        <v>8.7099999999999997E-2</v>
      </c>
      <c r="R259" s="5">
        <v>7.2599999999999998E-2</v>
      </c>
      <c r="S259" s="5">
        <v>6.6799999999999998E-2</v>
      </c>
      <c r="T259" s="5">
        <v>9.69E-2</v>
      </c>
      <c r="U259" s="5">
        <v>8.0000000000000002E-3</v>
      </c>
      <c r="V259" s="5">
        <v>5.4899999999999997E-2</v>
      </c>
      <c r="W259" s="5">
        <v>2.6499999999999999E-2</v>
      </c>
      <c r="X259" s="5">
        <v>8.2799999999999999E-2</v>
      </c>
      <c r="Y259" s="5">
        <v>7.7799999999999994E-2</v>
      </c>
      <c r="Z259" s="5">
        <v>0.14199999999999999</v>
      </c>
      <c r="AA259" s="5">
        <v>0.1222</v>
      </c>
      <c r="AB259" s="5">
        <v>0.1037</v>
      </c>
      <c r="AC259" s="5">
        <v>8.14E-2</v>
      </c>
      <c r="AD259" s="5">
        <v>0.1283</v>
      </c>
      <c r="AE259" s="4" t="s">
        <v>123</v>
      </c>
      <c r="AF259" s="5">
        <v>0.1062</v>
      </c>
      <c r="AG259" s="5">
        <v>3.8399999999999997E-2</v>
      </c>
      <c r="AH259" s="5">
        <v>1.01E-2</v>
      </c>
      <c r="AI259" s="5">
        <v>8.1799999999999998E-2</v>
      </c>
      <c r="AJ259" s="5">
        <v>0.10440000000000001</v>
      </c>
      <c r="AK259" s="5">
        <v>8.2500000000000004E-2</v>
      </c>
      <c r="AL259" s="5">
        <v>7.1999999999999995E-2</v>
      </c>
      <c r="AM259" s="4" t="s">
        <v>123</v>
      </c>
      <c r="AN259" s="5">
        <v>8.8400000000000006E-2</v>
      </c>
      <c r="AO259" s="5">
        <v>7.0099999999999996E-2</v>
      </c>
      <c r="AP259" s="5">
        <v>8.72E-2</v>
      </c>
    </row>
    <row r="261" spans="1:58" ht="16" customHeight="1">
      <c r="A261" s="1" t="str">
        <f>HYPERLINK("#Contents!A1","Contents")</f>
        <v>Contents</v>
      </c>
    </row>
    <row r="262" spans="1:58" ht="16" customHeight="1">
      <c r="A262" s="2" t="s">
        <v>142</v>
      </c>
      <c r="BF262" s="1" t="s">
        <v>62</v>
      </c>
    </row>
    <row r="263" spans="1:58" ht="16" customHeight="1">
      <c r="A263" s="3" t="s">
        <v>66</v>
      </c>
    </row>
    <row r="265" spans="1:58" ht="16" customHeight="1">
      <c r="B265" s="28" t="s">
        <v>67</v>
      </c>
      <c r="C265" s="25" t="s">
        <v>68</v>
      </c>
      <c r="D265" s="27"/>
      <c r="E265" s="25" t="s">
        <v>69</v>
      </c>
      <c r="F265" s="26"/>
      <c r="G265" s="26"/>
      <c r="H265" s="26"/>
      <c r="I265" s="27"/>
      <c r="J265" s="25" t="s">
        <v>70</v>
      </c>
      <c r="K265" s="26"/>
      <c r="L265" s="27"/>
      <c r="M265" s="25" t="s">
        <v>71</v>
      </c>
      <c r="N265" s="26"/>
      <c r="O265" s="26"/>
      <c r="P265" s="27"/>
      <c r="Q265" s="25" t="s">
        <v>72</v>
      </c>
      <c r="R265" s="26"/>
      <c r="S265" s="27"/>
      <c r="T265" s="25" t="s">
        <v>73</v>
      </c>
      <c r="U265" s="26"/>
      <c r="V265" s="26"/>
      <c r="W265" s="26"/>
      <c r="X265" s="26"/>
      <c r="Y265" s="26"/>
      <c r="Z265" s="26"/>
      <c r="AA265" s="26"/>
      <c r="AB265" s="26"/>
      <c r="AC265" s="26"/>
      <c r="AD265" s="26"/>
      <c r="AE265" s="27"/>
      <c r="AF265" s="25" t="s">
        <v>74</v>
      </c>
      <c r="AG265" s="26"/>
      <c r="AH265" s="26"/>
      <c r="AI265" s="27"/>
      <c r="AJ265" s="25" t="s">
        <v>75</v>
      </c>
      <c r="AK265" s="26"/>
      <c r="AL265" s="27"/>
      <c r="AM265" s="25" t="s">
        <v>76</v>
      </c>
      <c r="AN265" s="27"/>
      <c r="AO265" s="25" t="s">
        <v>77</v>
      </c>
      <c r="AP265" s="27"/>
    </row>
    <row r="266" spans="1:58" ht="52" customHeight="1">
      <c r="B266" s="29"/>
      <c r="C266" s="18" t="s">
        <v>78</v>
      </c>
      <c r="D266" s="18" t="s">
        <v>79</v>
      </c>
      <c r="E266" s="18" t="s">
        <v>80</v>
      </c>
      <c r="F266" s="18" t="s">
        <v>81</v>
      </c>
      <c r="G266" s="18" t="s">
        <v>82</v>
      </c>
      <c r="H266" s="18" t="s">
        <v>83</v>
      </c>
      <c r="I266" s="18" t="s">
        <v>84</v>
      </c>
      <c r="J266" s="18" t="s">
        <v>85</v>
      </c>
      <c r="K266" s="18" t="s">
        <v>86</v>
      </c>
      <c r="L266" s="18" t="s">
        <v>87</v>
      </c>
      <c r="M266" s="18" t="s">
        <v>88</v>
      </c>
      <c r="N266" s="18" t="s">
        <v>89</v>
      </c>
      <c r="O266" s="18" t="s">
        <v>90</v>
      </c>
      <c r="P266" s="18" t="s">
        <v>91</v>
      </c>
      <c r="Q266" s="18" t="s">
        <v>92</v>
      </c>
      <c r="R266" s="18" t="s">
        <v>93</v>
      </c>
      <c r="S266" s="18" t="s">
        <v>94</v>
      </c>
      <c r="T266" s="18" t="s">
        <v>95</v>
      </c>
      <c r="U266" s="18" t="s">
        <v>96</v>
      </c>
      <c r="V266" s="18" t="s">
        <v>97</v>
      </c>
      <c r="W266" s="18" t="s">
        <v>98</v>
      </c>
      <c r="X266" s="18" t="s">
        <v>99</v>
      </c>
      <c r="Y266" s="18" t="s">
        <v>100</v>
      </c>
      <c r="Z266" s="18" t="s">
        <v>101</v>
      </c>
      <c r="AA266" s="18" t="s">
        <v>102</v>
      </c>
      <c r="AB266" s="18" t="s">
        <v>103</v>
      </c>
      <c r="AC266" s="18" t="s">
        <v>104</v>
      </c>
      <c r="AD266" s="18" t="s">
        <v>105</v>
      </c>
      <c r="AE266" s="18" t="s">
        <v>106</v>
      </c>
      <c r="AF266" s="18" t="s">
        <v>107</v>
      </c>
      <c r="AG266" s="18" t="s">
        <v>108</v>
      </c>
      <c r="AH266" s="18" t="s">
        <v>109</v>
      </c>
      <c r="AI266" s="18" t="s">
        <v>110</v>
      </c>
      <c r="AJ266" s="18" t="s">
        <v>111</v>
      </c>
      <c r="AK266" s="18" t="s">
        <v>112</v>
      </c>
      <c r="AL266" s="18" t="s">
        <v>113</v>
      </c>
      <c r="AM266" s="18" t="s">
        <v>114</v>
      </c>
      <c r="AN266" s="18" t="s">
        <v>115</v>
      </c>
      <c r="AO266" s="18" t="s">
        <v>116</v>
      </c>
      <c r="AP266" s="19" t="s">
        <v>117</v>
      </c>
    </row>
    <row r="267" spans="1:58" ht="16" customHeight="1">
      <c r="A267" s="3" t="s">
        <v>118</v>
      </c>
      <c r="B267" s="4">
        <v>876</v>
      </c>
      <c r="C267" s="4">
        <v>296</v>
      </c>
      <c r="D267" s="4">
        <v>580</v>
      </c>
      <c r="E267" s="4">
        <v>46</v>
      </c>
      <c r="F267" s="4">
        <v>47</v>
      </c>
      <c r="G267" s="4">
        <v>58</v>
      </c>
      <c r="H267" s="4">
        <v>163</v>
      </c>
      <c r="I267" s="4">
        <v>562</v>
      </c>
      <c r="J267" s="4">
        <v>501</v>
      </c>
      <c r="K267" s="4">
        <v>120</v>
      </c>
      <c r="L267" s="4">
        <v>154</v>
      </c>
      <c r="M267" s="4">
        <v>52</v>
      </c>
      <c r="N267" s="4">
        <v>159</v>
      </c>
      <c r="O267" s="4">
        <v>136</v>
      </c>
      <c r="P267" s="4">
        <v>490</v>
      </c>
      <c r="Q267" s="4">
        <v>416</v>
      </c>
      <c r="R267" s="4">
        <v>193</v>
      </c>
      <c r="S267" s="4">
        <v>267</v>
      </c>
      <c r="T267" s="4">
        <v>44</v>
      </c>
      <c r="U267" s="4">
        <v>64</v>
      </c>
      <c r="V267" s="4">
        <v>212</v>
      </c>
      <c r="W267" s="4">
        <v>35</v>
      </c>
      <c r="X267" s="4">
        <v>102</v>
      </c>
      <c r="Y267" s="4">
        <v>113</v>
      </c>
      <c r="Z267" s="4">
        <v>79</v>
      </c>
      <c r="AA267" s="4">
        <v>57</v>
      </c>
      <c r="AB267" s="4">
        <v>89</v>
      </c>
      <c r="AC267" s="4">
        <v>795</v>
      </c>
      <c r="AD267" s="4">
        <v>36</v>
      </c>
      <c r="AE267" s="4">
        <v>28</v>
      </c>
      <c r="AF267" s="4">
        <v>29</v>
      </c>
      <c r="AG267" s="4">
        <v>31</v>
      </c>
      <c r="AH267" s="4">
        <v>32</v>
      </c>
      <c r="AI267" s="4">
        <v>784</v>
      </c>
      <c r="AJ267" s="4">
        <v>91</v>
      </c>
      <c r="AK267" s="4">
        <v>237</v>
      </c>
      <c r="AL267" s="4">
        <v>548</v>
      </c>
      <c r="AM267" s="4">
        <v>52</v>
      </c>
      <c r="AN267" s="4">
        <v>790</v>
      </c>
      <c r="AO267" s="4">
        <v>483</v>
      </c>
      <c r="AP267" s="4">
        <v>226</v>
      </c>
    </row>
    <row r="268" spans="1:58" ht="16" customHeight="1">
      <c r="A268" s="3" t="s">
        <v>119</v>
      </c>
      <c r="B268" s="4">
        <v>876</v>
      </c>
      <c r="C268" s="4">
        <v>385</v>
      </c>
      <c r="D268" s="4">
        <v>491</v>
      </c>
      <c r="E268" s="4">
        <v>144</v>
      </c>
      <c r="F268" s="4">
        <v>101</v>
      </c>
      <c r="G268" s="4">
        <v>110</v>
      </c>
      <c r="H268" s="4">
        <v>146</v>
      </c>
      <c r="I268" s="4">
        <v>375</v>
      </c>
      <c r="J268" s="4">
        <v>480</v>
      </c>
      <c r="K268" s="4">
        <v>107</v>
      </c>
      <c r="L268" s="4">
        <v>172</v>
      </c>
      <c r="M268" s="4">
        <v>65</v>
      </c>
      <c r="N268" s="4">
        <v>166</v>
      </c>
      <c r="O268" s="4">
        <v>187</v>
      </c>
      <c r="P268" s="4">
        <v>420</v>
      </c>
      <c r="Q268" s="4">
        <v>449</v>
      </c>
      <c r="R268" s="4">
        <v>195</v>
      </c>
      <c r="S268" s="4">
        <v>232</v>
      </c>
      <c r="T268" s="4">
        <v>69</v>
      </c>
      <c r="U268" s="4">
        <v>60</v>
      </c>
      <c r="V268" s="4">
        <v>155</v>
      </c>
      <c r="W268" s="4">
        <v>34</v>
      </c>
      <c r="X268" s="4">
        <v>121</v>
      </c>
      <c r="Y268" s="4">
        <v>95</v>
      </c>
      <c r="Z268" s="4">
        <v>78</v>
      </c>
      <c r="AA268" s="4">
        <v>86</v>
      </c>
      <c r="AB268" s="4">
        <v>60</v>
      </c>
      <c r="AC268" s="4">
        <v>758</v>
      </c>
      <c r="AD268" s="4">
        <v>43</v>
      </c>
      <c r="AE268" s="4">
        <v>60</v>
      </c>
      <c r="AF268" s="4">
        <v>20</v>
      </c>
      <c r="AG268" s="4">
        <v>34</v>
      </c>
      <c r="AH268" s="4">
        <v>27</v>
      </c>
      <c r="AI268" s="4">
        <v>795</v>
      </c>
      <c r="AJ268" s="4">
        <v>103</v>
      </c>
      <c r="AK268" s="4">
        <v>222</v>
      </c>
      <c r="AL268" s="4">
        <v>551</v>
      </c>
      <c r="AM268" s="4">
        <v>48</v>
      </c>
      <c r="AN268" s="4">
        <v>773</v>
      </c>
      <c r="AO268" s="4">
        <v>380</v>
      </c>
      <c r="AP268" s="4">
        <v>330</v>
      </c>
    </row>
    <row r="269" spans="1:58" ht="16" customHeight="1">
      <c r="A269" s="3" t="s">
        <v>143</v>
      </c>
      <c r="B269" s="4">
        <v>86</v>
      </c>
      <c r="C269" s="4">
        <v>33</v>
      </c>
      <c r="D269" s="4">
        <v>53</v>
      </c>
      <c r="E269" s="4">
        <v>16</v>
      </c>
      <c r="F269" s="4">
        <v>6</v>
      </c>
      <c r="G269" s="4">
        <v>11</v>
      </c>
      <c r="H269" s="4">
        <v>8</v>
      </c>
      <c r="I269" s="4">
        <v>46</v>
      </c>
      <c r="J269" s="4">
        <v>54</v>
      </c>
      <c r="K269" s="4">
        <v>2</v>
      </c>
      <c r="L269" s="4">
        <v>14</v>
      </c>
      <c r="M269" s="4">
        <v>9</v>
      </c>
      <c r="N269" s="4">
        <v>7</v>
      </c>
      <c r="O269" s="4">
        <v>18</v>
      </c>
      <c r="P269" s="4">
        <v>46</v>
      </c>
      <c r="Q269" s="4">
        <v>51</v>
      </c>
      <c r="R269" s="4">
        <v>16</v>
      </c>
      <c r="S269" s="4">
        <v>20</v>
      </c>
      <c r="T269" s="4">
        <v>4</v>
      </c>
      <c r="U269" s="4">
        <v>2</v>
      </c>
      <c r="V269" s="4">
        <v>14</v>
      </c>
      <c r="W269" s="4">
        <v>8</v>
      </c>
      <c r="X269" s="4">
        <v>17</v>
      </c>
      <c r="Y269" s="4">
        <v>8</v>
      </c>
      <c r="Z269" s="4">
        <v>7</v>
      </c>
      <c r="AA269" s="4">
        <v>11</v>
      </c>
      <c r="AB269" s="4">
        <v>3</v>
      </c>
      <c r="AC269" s="4">
        <v>75</v>
      </c>
      <c r="AD269" s="4">
        <v>6</v>
      </c>
      <c r="AE269" s="4">
        <v>5</v>
      </c>
      <c r="AF269" s="4">
        <v>3</v>
      </c>
      <c r="AG269" s="4">
        <v>5</v>
      </c>
      <c r="AH269" s="4">
        <v>0</v>
      </c>
      <c r="AI269" s="4">
        <v>78</v>
      </c>
      <c r="AJ269" s="4">
        <v>5</v>
      </c>
      <c r="AK269" s="4">
        <v>33</v>
      </c>
      <c r="AL269" s="4">
        <v>48</v>
      </c>
      <c r="AM269" s="4">
        <v>7</v>
      </c>
      <c r="AN269" s="4">
        <v>74</v>
      </c>
      <c r="AO269" s="4">
        <v>35</v>
      </c>
      <c r="AP269" s="4">
        <v>35</v>
      </c>
    </row>
    <row r="270" spans="1:58" ht="16" customHeight="1">
      <c r="B270" s="5">
        <v>9.8199999999999996E-2</v>
      </c>
      <c r="C270" s="5">
        <v>8.5199999999999998E-2</v>
      </c>
      <c r="D270" s="5">
        <v>0.1085</v>
      </c>
      <c r="E270" s="5">
        <v>0.1087</v>
      </c>
      <c r="F270" s="5">
        <v>5.8500000000000003E-2</v>
      </c>
      <c r="G270" s="5">
        <v>0.1004</v>
      </c>
      <c r="H270" s="5">
        <v>5.2999999999999999E-2</v>
      </c>
      <c r="I270" s="5">
        <v>0.12189999999999999</v>
      </c>
      <c r="J270" s="5">
        <v>0.1118</v>
      </c>
      <c r="K270" s="5">
        <v>1.95E-2</v>
      </c>
      <c r="L270" s="5">
        <v>8.0699999999999994E-2</v>
      </c>
      <c r="M270" s="5">
        <v>0.13220000000000001</v>
      </c>
      <c r="N270" s="5">
        <v>4.3900000000000002E-2</v>
      </c>
      <c r="O270" s="5">
        <v>9.4399999999999998E-2</v>
      </c>
      <c r="P270" s="5">
        <v>0.1099</v>
      </c>
      <c r="Q270" s="5">
        <v>0.1134</v>
      </c>
      <c r="R270" s="5">
        <v>7.9799999999999996E-2</v>
      </c>
      <c r="S270" s="5">
        <v>8.43E-2</v>
      </c>
      <c r="T270" s="5">
        <v>6.0900000000000003E-2</v>
      </c>
      <c r="U270" s="5">
        <v>2.87E-2</v>
      </c>
      <c r="V270" s="5">
        <v>9.35E-2</v>
      </c>
      <c r="W270" s="5">
        <v>0.24590000000000001</v>
      </c>
      <c r="X270" s="5">
        <v>0.1386</v>
      </c>
      <c r="Y270" s="5">
        <v>8.1299999999999997E-2</v>
      </c>
      <c r="Z270" s="5">
        <v>9.1300000000000006E-2</v>
      </c>
      <c r="AA270" s="5">
        <v>0.12709999999999999</v>
      </c>
      <c r="AB270" s="5">
        <v>5.2600000000000001E-2</v>
      </c>
      <c r="AC270" s="5">
        <v>9.8299999999999998E-2</v>
      </c>
      <c r="AD270" s="5">
        <v>0.12939999999999999</v>
      </c>
      <c r="AE270" s="5">
        <v>8.77E-2</v>
      </c>
      <c r="AF270" s="5">
        <v>0.1537</v>
      </c>
      <c r="AG270" s="5">
        <v>0.1411</v>
      </c>
      <c r="AH270" s="5">
        <v>6.4999999999999997E-3</v>
      </c>
      <c r="AI270" s="5">
        <v>9.8100000000000007E-2</v>
      </c>
      <c r="AJ270" s="5">
        <v>4.5900000000000003E-2</v>
      </c>
      <c r="AK270" s="5">
        <v>0.1479</v>
      </c>
      <c r="AL270" s="5">
        <v>8.7900000000000006E-2</v>
      </c>
      <c r="AM270" s="5">
        <v>0.15210000000000001</v>
      </c>
      <c r="AN270" s="5">
        <v>9.6000000000000002E-2</v>
      </c>
      <c r="AO270" s="5">
        <v>9.2700000000000005E-2</v>
      </c>
      <c r="AP270" s="5">
        <v>0.1061</v>
      </c>
    </row>
    <row r="271" spans="1:58" ht="16" customHeight="1">
      <c r="A271" s="3" t="s">
        <v>144</v>
      </c>
      <c r="B271" s="4">
        <v>163</v>
      </c>
      <c r="C271" s="4">
        <v>77</v>
      </c>
      <c r="D271" s="4">
        <v>86</v>
      </c>
      <c r="E271" s="4">
        <v>28</v>
      </c>
      <c r="F271" s="4">
        <v>19</v>
      </c>
      <c r="G271" s="4">
        <v>21</v>
      </c>
      <c r="H271" s="4">
        <v>34</v>
      </c>
      <c r="I271" s="4">
        <v>61</v>
      </c>
      <c r="J271" s="4">
        <v>85</v>
      </c>
      <c r="K271" s="4">
        <v>21</v>
      </c>
      <c r="L271" s="4">
        <v>29</v>
      </c>
      <c r="M271" s="4">
        <v>13</v>
      </c>
      <c r="N271" s="4">
        <v>22</v>
      </c>
      <c r="O271" s="4">
        <v>36</v>
      </c>
      <c r="P271" s="4">
        <v>81</v>
      </c>
      <c r="Q271" s="4">
        <v>87</v>
      </c>
      <c r="R271" s="4">
        <v>32</v>
      </c>
      <c r="S271" s="4">
        <v>44</v>
      </c>
      <c r="T271" s="4">
        <v>24</v>
      </c>
      <c r="U271" s="4">
        <v>11</v>
      </c>
      <c r="V271" s="4">
        <v>27</v>
      </c>
      <c r="W271" s="4">
        <v>7</v>
      </c>
      <c r="X271" s="4">
        <v>22</v>
      </c>
      <c r="Y271" s="4">
        <v>21</v>
      </c>
      <c r="Z271" s="4">
        <v>9</v>
      </c>
      <c r="AA271" s="4">
        <v>6</v>
      </c>
      <c r="AB271" s="4">
        <v>12</v>
      </c>
      <c r="AC271" s="4">
        <v>138</v>
      </c>
      <c r="AD271" s="4">
        <v>9</v>
      </c>
      <c r="AE271" s="4">
        <v>13</v>
      </c>
      <c r="AF271" s="4">
        <v>2</v>
      </c>
      <c r="AG271" s="4">
        <v>12</v>
      </c>
      <c r="AH271" s="4">
        <v>4</v>
      </c>
      <c r="AI271" s="4">
        <v>145</v>
      </c>
      <c r="AJ271" s="4">
        <v>24</v>
      </c>
      <c r="AK271" s="4">
        <v>42</v>
      </c>
      <c r="AL271" s="4">
        <v>98</v>
      </c>
      <c r="AM271" s="4">
        <v>8</v>
      </c>
      <c r="AN271" s="4">
        <v>137</v>
      </c>
      <c r="AO271" s="4">
        <v>65</v>
      </c>
      <c r="AP271" s="4">
        <v>60</v>
      </c>
    </row>
    <row r="272" spans="1:58" ht="16" customHeight="1">
      <c r="B272" s="5">
        <v>0.186</v>
      </c>
      <c r="C272" s="5">
        <v>0.20019999999999999</v>
      </c>
      <c r="D272" s="5">
        <v>0.17480000000000001</v>
      </c>
      <c r="E272" s="5">
        <v>0.19570000000000001</v>
      </c>
      <c r="F272" s="5">
        <v>0.1862</v>
      </c>
      <c r="G272" s="5">
        <v>0.19009999999999999</v>
      </c>
      <c r="H272" s="5">
        <v>0.2351</v>
      </c>
      <c r="I272" s="5">
        <v>0.1618</v>
      </c>
      <c r="J272" s="5">
        <v>0.17710000000000001</v>
      </c>
      <c r="K272" s="5">
        <v>0.1996</v>
      </c>
      <c r="L272" s="5">
        <v>0.16930000000000001</v>
      </c>
      <c r="M272" s="5">
        <v>0.2011</v>
      </c>
      <c r="N272" s="5">
        <v>0.13250000000000001</v>
      </c>
      <c r="O272" s="5">
        <v>0.1933</v>
      </c>
      <c r="P272" s="5">
        <v>0.19359999999999999</v>
      </c>
      <c r="Q272" s="5">
        <v>0.19370000000000001</v>
      </c>
      <c r="R272" s="5">
        <v>0.16569999999999999</v>
      </c>
      <c r="S272" s="5">
        <v>0.18809999999999999</v>
      </c>
      <c r="T272" s="5">
        <v>0.3448</v>
      </c>
      <c r="U272" s="5">
        <v>0.17979999999999999</v>
      </c>
      <c r="V272" s="5">
        <v>0.17730000000000001</v>
      </c>
      <c r="W272" s="5">
        <v>0.1963</v>
      </c>
      <c r="X272" s="5">
        <v>0.18490000000000001</v>
      </c>
      <c r="Y272" s="5">
        <v>0.219</v>
      </c>
      <c r="Z272" s="5">
        <v>0.12039999999999999</v>
      </c>
      <c r="AA272" s="5">
        <v>6.4000000000000001E-2</v>
      </c>
      <c r="AB272" s="5">
        <v>0.19170000000000001</v>
      </c>
      <c r="AC272" s="5">
        <v>0.1825</v>
      </c>
      <c r="AD272" s="5">
        <v>0.2167</v>
      </c>
      <c r="AE272" s="5">
        <v>0.22270000000000001</v>
      </c>
      <c r="AF272" s="5">
        <v>0.10349999999999999</v>
      </c>
      <c r="AG272" s="5">
        <v>0.34920000000000001</v>
      </c>
      <c r="AH272" s="5">
        <v>0.15859999999999999</v>
      </c>
      <c r="AI272" s="5">
        <v>0.18190000000000001</v>
      </c>
      <c r="AJ272" s="5">
        <v>0.2319</v>
      </c>
      <c r="AK272" s="5">
        <v>0.18679999999999999</v>
      </c>
      <c r="AL272" s="5">
        <v>0.17710000000000001</v>
      </c>
      <c r="AM272" s="5">
        <v>0.17580000000000001</v>
      </c>
      <c r="AN272" s="5">
        <v>0.1769</v>
      </c>
      <c r="AO272" s="5">
        <v>0.1706</v>
      </c>
      <c r="AP272" s="5">
        <v>0.18110000000000001</v>
      </c>
    </row>
    <row r="273" spans="1:42" ht="16" customHeight="1">
      <c r="A273" s="3" t="s">
        <v>145</v>
      </c>
      <c r="B273" s="4">
        <v>536</v>
      </c>
      <c r="C273" s="4">
        <v>240</v>
      </c>
      <c r="D273" s="4">
        <v>296</v>
      </c>
      <c r="E273" s="4">
        <v>78</v>
      </c>
      <c r="F273" s="4">
        <v>60</v>
      </c>
      <c r="G273" s="4">
        <v>67</v>
      </c>
      <c r="H273" s="4">
        <v>97</v>
      </c>
      <c r="I273" s="4">
        <v>234</v>
      </c>
      <c r="J273" s="4">
        <v>303</v>
      </c>
      <c r="K273" s="4">
        <v>57</v>
      </c>
      <c r="L273" s="4">
        <v>118</v>
      </c>
      <c r="M273" s="4">
        <v>33</v>
      </c>
      <c r="N273" s="4">
        <v>121</v>
      </c>
      <c r="O273" s="4">
        <v>107</v>
      </c>
      <c r="P273" s="4">
        <v>255</v>
      </c>
      <c r="Q273" s="4">
        <v>265</v>
      </c>
      <c r="R273" s="4">
        <v>130</v>
      </c>
      <c r="S273" s="4">
        <v>142</v>
      </c>
      <c r="T273" s="4">
        <v>30</v>
      </c>
      <c r="U273" s="4">
        <v>43</v>
      </c>
      <c r="V273" s="4">
        <v>99</v>
      </c>
      <c r="W273" s="4">
        <v>15</v>
      </c>
      <c r="X273" s="4">
        <v>74</v>
      </c>
      <c r="Y273" s="4">
        <v>57</v>
      </c>
      <c r="Z273" s="4">
        <v>45</v>
      </c>
      <c r="AA273" s="4">
        <v>61</v>
      </c>
      <c r="AB273" s="4">
        <v>37</v>
      </c>
      <c r="AC273" s="4">
        <v>460</v>
      </c>
      <c r="AD273" s="4">
        <v>24</v>
      </c>
      <c r="AE273" s="4">
        <v>42</v>
      </c>
      <c r="AF273" s="4">
        <v>7</v>
      </c>
      <c r="AG273" s="4">
        <v>16</v>
      </c>
      <c r="AH273" s="4">
        <v>19</v>
      </c>
      <c r="AI273" s="4">
        <v>494</v>
      </c>
      <c r="AJ273" s="4">
        <v>60</v>
      </c>
      <c r="AK273" s="4">
        <v>120</v>
      </c>
      <c r="AL273" s="4">
        <v>357</v>
      </c>
      <c r="AM273" s="4">
        <v>22</v>
      </c>
      <c r="AN273" s="4">
        <v>489</v>
      </c>
      <c r="AO273" s="4">
        <v>238</v>
      </c>
      <c r="AP273" s="4">
        <v>207</v>
      </c>
    </row>
    <row r="274" spans="1:42" ht="16" customHeight="1">
      <c r="B274" s="5">
        <v>0.61240000000000006</v>
      </c>
      <c r="C274" s="5">
        <v>0.62360000000000004</v>
      </c>
      <c r="D274" s="5">
        <v>0.60370000000000001</v>
      </c>
      <c r="E274" s="5">
        <v>0.54349999999999998</v>
      </c>
      <c r="F274" s="5">
        <v>0.59950000000000003</v>
      </c>
      <c r="G274" s="5">
        <v>0.60750000000000004</v>
      </c>
      <c r="H274" s="5">
        <v>0.66020000000000001</v>
      </c>
      <c r="I274" s="5">
        <v>0.62519999999999998</v>
      </c>
      <c r="J274" s="5">
        <v>0.63149999999999995</v>
      </c>
      <c r="K274" s="5">
        <v>0.53510000000000002</v>
      </c>
      <c r="L274" s="5">
        <v>0.68440000000000001</v>
      </c>
      <c r="M274" s="5">
        <v>0.50129999999999997</v>
      </c>
      <c r="N274" s="5">
        <v>0.72819999999999996</v>
      </c>
      <c r="O274" s="5">
        <v>0.57240000000000002</v>
      </c>
      <c r="P274" s="5">
        <v>0.60629999999999995</v>
      </c>
      <c r="Q274" s="5">
        <v>0.58850000000000002</v>
      </c>
      <c r="R274" s="5">
        <v>0.66639999999999999</v>
      </c>
      <c r="S274" s="5">
        <v>0.61339999999999995</v>
      </c>
      <c r="T274" s="5">
        <v>0.42920000000000003</v>
      </c>
      <c r="U274" s="5">
        <v>0.70520000000000005</v>
      </c>
      <c r="V274" s="5">
        <v>0.63990000000000002</v>
      </c>
      <c r="W274" s="5">
        <v>0.43380000000000002</v>
      </c>
      <c r="X274" s="5">
        <v>0.6119</v>
      </c>
      <c r="Y274" s="5">
        <v>0.59789999999999999</v>
      </c>
      <c r="Z274" s="5">
        <v>0.57799999999999996</v>
      </c>
      <c r="AA274" s="5">
        <v>0.70850000000000002</v>
      </c>
      <c r="AB274" s="5">
        <v>0.61870000000000003</v>
      </c>
      <c r="AC274" s="5">
        <v>0.60660000000000003</v>
      </c>
      <c r="AD274" s="5">
        <v>0.56869999999999998</v>
      </c>
      <c r="AE274" s="5">
        <v>0.68969999999999998</v>
      </c>
      <c r="AF274" s="5">
        <v>0.36830000000000002</v>
      </c>
      <c r="AG274" s="5">
        <v>0.4698</v>
      </c>
      <c r="AH274" s="5">
        <v>0.71419999999999995</v>
      </c>
      <c r="AI274" s="5">
        <v>0.62129999999999996</v>
      </c>
      <c r="AJ274" s="5">
        <v>0.58020000000000005</v>
      </c>
      <c r="AK274" s="5">
        <v>0.54120000000000001</v>
      </c>
      <c r="AL274" s="5">
        <v>0.64710000000000001</v>
      </c>
      <c r="AM274" s="5">
        <v>0.4592</v>
      </c>
      <c r="AN274" s="5">
        <v>0.63200000000000001</v>
      </c>
      <c r="AO274" s="5">
        <v>0.62590000000000001</v>
      </c>
      <c r="AP274" s="5">
        <v>0.62809999999999999</v>
      </c>
    </row>
    <row r="275" spans="1:42" ht="16" customHeight="1">
      <c r="A275" s="3" t="s">
        <v>146</v>
      </c>
      <c r="B275" s="4">
        <v>62</v>
      </c>
      <c r="C275" s="4">
        <v>21</v>
      </c>
      <c r="D275" s="4">
        <v>41</v>
      </c>
      <c r="E275" s="4">
        <v>19</v>
      </c>
      <c r="F275" s="4">
        <v>6</v>
      </c>
      <c r="G275" s="4">
        <v>7</v>
      </c>
      <c r="H275" s="4">
        <v>5</v>
      </c>
      <c r="I275" s="4">
        <v>25</v>
      </c>
      <c r="J275" s="4">
        <v>21</v>
      </c>
      <c r="K275" s="4">
        <v>25</v>
      </c>
      <c r="L275" s="4">
        <v>10</v>
      </c>
      <c r="M275" s="4">
        <v>5</v>
      </c>
      <c r="N275" s="4">
        <v>10</v>
      </c>
      <c r="O275" s="4">
        <v>22</v>
      </c>
      <c r="P275" s="4">
        <v>25</v>
      </c>
      <c r="Q275" s="4">
        <v>32</v>
      </c>
      <c r="R275" s="4">
        <v>9</v>
      </c>
      <c r="S275" s="4">
        <v>21</v>
      </c>
      <c r="T275" s="4">
        <v>8</v>
      </c>
      <c r="U275" s="4">
        <v>4</v>
      </c>
      <c r="V275" s="4">
        <v>10</v>
      </c>
      <c r="W275" s="4">
        <v>4</v>
      </c>
      <c r="X275" s="4">
        <v>6</v>
      </c>
      <c r="Y275" s="4">
        <v>6</v>
      </c>
      <c r="Z275" s="4">
        <v>5</v>
      </c>
      <c r="AA275" s="4">
        <v>7</v>
      </c>
      <c r="AB275" s="4">
        <v>7</v>
      </c>
      <c r="AC275" s="4">
        <v>57</v>
      </c>
      <c r="AD275" s="4">
        <v>4</v>
      </c>
      <c r="AE275" s="4">
        <v>0</v>
      </c>
      <c r="AF275" s="4">
        <v>4</v>
      </c>
      <c r="AG275" s="4">
        <v>1</v>
      </c>
      <c r="AH275" s="4">
        <v>3</v>
      </c>
      <c r="AI275" s="4">
        <v>54</v>
      </c>
      <c r="AJ275" s="4">
        <v>6</v>
      </c>
      <c r="AK275" s="4">
        <v>20</v>
      </c>
      <c r="AL275" s="4">
        <v>36</v>
      </c>
      <c r="AM275" s="4">
        <v>5</v>
      </c>
      <c r="AN275" s="4">
        <v>50</v>
      </c>
      <c r="AO275" s="4">
        <v>35</v>
      </c>
      <c r="AP275" s="4">
        <v>20</v>
      </c>
    </row>
    <row r="276" spans="1:42" ht="16" customHeight="1">
      <c r="B276" s="5">
        <v>7.0800000000000002E-2</v>
      </c>
      <c r="C276" s="5">
        <v>5.5599999999999997E-2</v>
      </c>
      <c r="D276" s="5">
        <v>8.2799999999999999E-2</v>
      </c>
      <c r="E276" s="5">
        <v>0.13039999999999999</v>
      </c>
      <c r="F276" s="5">
        <v>6.25E-2</v>
      </c>
      <c r="G276" s="5">
        <v>5.9400000000000001E-2</v>
      </c>
      <c r="H276" s="5">
        <v>3.4599999999999999E-2</v>
      </c>
      <c r="I276" s="5">
        <v>6.7599999999999993E-2</v>
      </c>
      <c r="J276" s="5">
        <v>4.4699999999999997E-2</v>
      </c>
      <c r="K276" s="5">
        <v>0.23119999999999999</v>
      </c>
      <c r="L276" s="5">
        <v>5.8900000000000001E-2</v>
      </c>
      <c r="M276" s="5">
        <v>8.0100000000000005E-2</v>
      </c>
      <c r="N276" s="5">
        <v>6.1499999999999999E-2</v>
      </c>
      <c r="O276" s="5">
        <v>0.1178</v>
      </c>
      <c r="P276" s="5">
        <v>5.8599999999999999E-2</v>
      </c>
      <c r="Q276" s="5">
        <v>7.1199999999999999E-2</v>
      </c>
      <c r="R276" s="5">
        <v>4.7500000000000001E-2</v>
      </c>
      <c r="S276" s="5">
        <v>8.9700000000000002E-2</v>
      </c>
      <c r="T276" s="5">
        <v>0.1196</v>
      </c>
      <c r="U276" s="5">
        <v>6.9000000000000006E-2</v>
      </c>
      <c r="V276" s="5">
        <v>6.3200000000000006E-2</v>
      </c>
      <c r="W276" s="5">
        <v>0.1118</v>
      </c>
      <c r="X276" s="5">
        <v>4.7199999999999999E-2</v>
      </c>
      <c r="Y276" s="5">
        <v>6.6000000000000003E-2</v>
      </c>
      <c r="Z276" s="5">
        <v>5.9700000000000003E-2</v>
      </c>
      <c r="AA276" s="5">
        <v>7.8299999999999995E-2</v>
      </c>
      <c r="AB276" s="5">
        <v>0.1231</v>
      </c>
      <c r="AC276" s="5">
        <v>7.4899999999999994E-2</v>
      </c>
      <c r="AD276" s="5">
        <v>8.5199999999999998E-2</v>
      </c>
      <c r="AE276" s="4" t="s">
        <v>123</v>
      </c>
      <c r="AF276" s="5">
        <v>0.1988</v>
      </c>
      <c r="AG276" s="5">
        <v>2.9700000000000001E-2</v>
      </c>
      <c r="AH276" s="5">
        <v>0.1207</v>
      </c>
      <c r="AI276" s="5">
        <v>6.7699999999999996E-2</v>
      </c>
      <c r="AJ276" s="5">
        <v>5.8400000000000001E-2</v>
      </c>
      <c r="AK276" s="5">
        <v>9.1300000000000006E-2</v>
      </c>
      <c r="AL276" s="5">
        <v>6.4899999999999999E-2</v>
      </c>
      <c r="AM276" s="5">
        <v>0.1132</v>
      </c>
      <c r="AN276" s="5">
        <v>6.4500000000000002E-2</v>
      </c>
      <c r="AO276" s="5">
        <v>9.2399999999999996E-2</v>
      </c>
      <c r="AP276" s="5">
        <v>5.9400000000000001E-2</v>
      </c>
    </row>
    <row r="277" spans="1:42" ht="16" customHeight="1">
      <c r="A277" s="3" t="s">
        <v>147</v>
      </c>
      <c r="B277" s="4">
        <v>20</v>
      </c>
      <c r="C277" s="4">
        <v>8</v>
      </c>
      <c r="D277" s="4">
        <v>12</v>
      </c>
      <c r="E277" s="4">
        <v>0</v>
      </c>
      <c r="F277" s="4">
        <v>9</v>
      </c>
      <c r="G277" s="4">
        <v>2</v>
      </c>
      <c r="H277" s="4">
        <v>2</v>
      </c>
      <c r="I277" s="4">
        <v>7</v>
      </c>
      <c r="J277" s="4">
        <v>12</v>
      </c>
      <c r="K277" s="4">
        <v>2</v>
      </c>
      <c r="L277" s="4">
        <v>0</v>
      </c>
      <c r="M277" s="4">
        <v>2</v>
      </c>
      <c r="N277" s="4">
        <v>4</v>
      </c>
      <c r="O277" s="4">
        <v>1</v>
      </c>
      <c r="P277" s="4">
        <v>12</v>
      </c>
      <c r="Q277" s="4">
        <v>7</v>
      </c>
      <c r="R277" s="4">
        <v>8</v>
      </c>
      <c r="S277" s="4">
        <v>4</v>
      </c>
      <c r="T277" s="4">
        <v>3</v>
      </c>
      <c r="U277" s="4">
        <v>1</v>
      </c>
      <c r="V277" s="4">
        <v>3</v>
      </c>
      <c r="W277" s="4">
        <v>0</v>
      </c>
      <c r="X277" s="4">
        <v>2</v>
      </c>
      <c r="Y277" s="4">
        <v>3</v>
      </c>
      <c r="Z277" s="4">
        <v>4</v>
      </c>
      <c r="AA277" s="4">
        <v>2</v>
      </c>
      <c r="AB277" s="4">
        <v>0</v>
      </c>
      <c r="AC277" s="4">
        <v>20</v>
      </c>
      <c r="AD277" s="4">
        <v>0</v>
      </c>
      <c r="AE277" s="4">
        <v>0</v>
      </c>
      <c r="AF277" s="4">
        <v>4</v>
      </c>
      <c r="AG277" s="4">
        <v>0</v>
      </c>
      <c r="AH277" s="4">
        <v>0</v>
      </c>
      <c r="AI277" s="4">
        <v>16</v>
      </c>
      <c r="AJ277" s="4">
        <v>5</v>
      </c>
      <c r="AK277" s="4">
        <v>3</v>
      </c>
      <c r="AL277" s="4">
        <v>11</v>
      </c>
      <c r="AM277" s="4">
        <v>5</v>
      </c>
      <c r="AN277" s="4">
        <v>15</v>
      </c>
      <c r="AO277" s="4">
        <v>5</v>
      </c>
      <c r="AP277" s="4">
        <v>5</v>
      </c>
    </row>
    <row r="278" spans="1:42" ht="16" customHeight="1">
      <c r="B278" s="5">
        <v>2.2599999999999999E-2</v>
      </c>
      <c r="C278" s="5">
        <v>2.1399999999999999E-2</v>
      </c>
      <c r="D278" s="5">
        <v>2.35E-2</v>
      </c>
      <c r="E278" s="4" t="s">
        <v>123</v>
      </c>
      <c r="F278" s="5">
        <v>9.3399999999999997E-2</v>
      </c>
      <c r="G278" s="5">
        <v>1.41E-2</v>
      </c>
      <c r="H278" s="5">
        <v>1.29E-2</v>
      </c>
      <c r="I278" s="5">
        <v>1.8599999999999998E-2</v>
      </c>
      <c r="J278" s="5">
        <v>2.4899999999999999E-2</v>
      </c>
      <c r="K278" s="5">
        <v>1.46E-2</v>
      </c>
      <c r="L278" s="5">
        <v>2E-3</v>
      </c>
      <c r="M278" s="5">
        <v>3.73E-2</v>
      </c>
      <c r="N278" s="5">
        <v>2.5000000000000001E-2</v>
      </c>
      <c r="O278" s="5">
        <v>5.3E-3</v>
      </c>
      <c r="P278" s="5">
        <v>2.9100000000000001E-2</v>
      </c>
      <c r="Q278" s="5">
        <v>1.67E-2</v>
      </c>
      <c r="R278" s="5">
        <v>4.0599999999999997E-2</v>
      </c>
      <c r="S278" s="5">
        <v>1.89E-2</v>
      </c>
      <c r="T278" s="5">
        <v>4.5499999999999999E-2</v>
      </c>
      <c r="U278" s="5">
        <v>1.7299999999999999E-2</v>
      </c>
      <c r="V278" s="5">
        <v>2.2499999999999999E-2</v>
      </c>
      <c r="W278" s="5">
        <v>1.2200000000000001E-2</v>
      </c>
      <c r="X278" s="5">
        <v>1.7399999999999999E-2</v>
      </c>
      <c r="Y278" s="5">
        <v>3.5700000000000003E-2</v>
      </c>
      <c r="Z278" s="5">
        <v>5.3199999999999997E-2</v>
      </c>
      <c r="AA278" s="5">
        <v>2.2100000000000002E-2</v>
      </c>
      <c r="AB278" s="5">
        <v>3.3999999999999998E-3</v>
      </c>
      <c r="AC278" s="5">
        <v>2.6100000000000002E-2</v>
      </c>
      <c r="AD278" s="4" t="s">
        <v>123</v>
      </c>
      <c r="AE278" s="4" t="s">
        <v>123</v>
      </c>
      <c r="AF278" s="5">
        <v>0.1757</v>
      </c>
      <c r="AG278" s="5">
        <v>1.01E-2</v>
      </c>
      <c r="AH278" s="4" t="s">
        <v>123</v>
      </c>
      <c r="AI278" s="5">
        <v>0.02</v>
      </c>
      <c r="AJ278" s="5">
        <v>5.2999999999999999E-2</v>
      </c>
      <c r="AK278" s="5">
        <v>1.5699999999999999E-2</v>
      </c>
      <c r="AL278" s="5">
        <v>1.9699999999999999E-2</v>
      </c>
      <c r="AM278" s="5">
        <v>9.9599999999999994E-2</v>
      </c>
      <c r="AN278" s="5">
        <v>1.9400000000000001E-2</v>
      </c>
      <c r="AO278" s="5">
        <v>1.3599999999999999E-2</v>
      </c>
      <c r="AP278" s="5">
        <v>1.5800000000000002E-2</v>
      </c>
    </row>
    <row r="279" spans="1:42" ht="16" customHeight="1">
      <c r="A279" s="3" t="s">
        <v>126</v>
      </c>
      <c r="B279" s="4">
        <v>9</v>
      </c>
      <c r="C279" s="4">
        <v>5</v>
      </c>
      <c r="D279" s="4">
        <v>3</v>
      </c>
      <c r="E279" s="4">
        <v>3</v>
      </c>
      <c r="F279" s="4">
        <v>0</v>
      </c>
      <c r="G279" s="4">
        <v>3</v>
      </c>
      <c r="H279" s="4">
        <v>1</v>
      </c>
      <c r="I279" s="4">
        <v>2</v>
      </c>
      <c r="J279" s="4">
        <v>5</v>
      </c>
      <c r="K279" s="4">
        <v>0</v>
      </c>
      <c r="L279" s="4">
        <v>1</v>
      </c>
      <c r="M279" s="4">
        <v>3</v>
      </c>
      <c r="N279" s="4">
        <v>1</v>
      </c>
      <c r="O279" s="4">
        <v>3</v>
      </c>
      <c r="P279" s="4">
        <v>1</v>
      </c>
      <c r="Q279" s="4">
        <v>7</v>
      </c>
      <c r="R279" s="4">
        <v>0</v>
      </c>
      <c r="S279" s="4">
        <v>1</v>
      </c>
      <c r="T279" s="4">
        <v>0</v>
      </c>
      <c r="U279" s="4">
        <v>0</v>
      </c>
      <c r="V279" s="4">
        <v>1</v>
      </c>
      <c r="W279" s="4">
        <v>0</v>
      </c>
      <c r="X279" s="4">
        <v>0</v>
      </c>
      <c r="Y279" s="4">
        <v>0</v>
      </c>
      <c r="Z279" s="4">
        <v>8</v>
      </c>
      <c r="AA279" s="4">
        <v>0</v>
      </c>
      <c r="AB279" s="4">
        <v>1</v>
      </c>
      <c r="AC279" s="4">
        <v>9</v>
      </c>
      <c r="AD279" s="4">
        <v>0</v>
      </c>
      <c r="AE279" s="4">
        <v>0</v>
      </c>
      <c r="AF279" s="4">
        <v>0</v>
      </c>
      <c r="AG279" s="4">
        <v>0</v>
      </c>
      <c r="AH279" s="4">
        <v>0</v>
      </c>
      <c r="AI279" s="4">
        <v>9</v>
      </c>
      <c r="AJ279" s="4">
        <v>3</v>
      </c>
      <c r="AK279" s="4">
        <v>4</v>
      </c>
      <c r="AL279" s="4">
        <v>2</v>
      </c>
      <c r="AM279" s="4">
        <v>0</v>
      </c>
      <c r="AN279" s="4">
        <v>9</v>
      </c>
      <c r="AO279" s="4">
        <v>2</v>
      </c>
      <c r="AP279" s="4">
        <v>3</v>
      </c>
    </row>
    <row r="280" spans="1:42" ht="16" customHeight="1">
      <c r="B280" s="5">
        <v>0.01</v>
      </c>
      <c r="C280" s="5">
        <v>1.41E-2</v>
      </c>
      <c r="D280" s="5">
        <v>6.7000000000000002E-3</v>
      </c>
      <c r="E280" s="5">
        <v>2.1700000000000001E-2</v>
      </c>
      <c r="F280" s="4" t="s">
        <v>123</v>
      </c>
      <c r="G280" s="5">
        <v>2.8500000000000001E-2</v>
      </c>
      <c r="H280" s="5">
        <v>4.3E-3</v>
      </c>
      <c r="I280" s="5">
        <v>4.8999999999999998E-3</v>
      </c>
      <c r="J280" s="5">
        <v>0.01</v>
      </c>
      <c r="K280" s="4" t="s">
        <v>123</v>
      </c>
      <c r="L280" s="5">
        <v>4.7000000000000002E-3</v>
      </c>
      <c r="M280" s="5">
        <v>4.7899999999999998E-2</v>
      </c>
      <c r="N280" s="5">
        <v>8.8000000000000005E-3</v>
      </c>
      <c r="O280" s="5">
        <v>1.6799999999999999E-2</v>
      </c>
      <c r="P280" s="5">
        <v>2.3999999999999998E-3</v>
      </c>
      <c r="Q280" s="5">
        <v>1.66E-2</v>
      </c>
      <c r="R280" s="4" t="s">
        <v>123</v>
      </c>
      <c r="S280" s="5">
        <v>5.5999999999999999E-3</v>
      </c>
      <c r="T280" s="4" t="s">
        <v>123</v>
      </c>
      <c r="U280" s="4" t="s">
        <v>123</v>
      </c>
      <c r="V280" s="5">
        <v>3.5999999999999999E-3</v>
      </c>
      <c r="W280" s="4" t="s">
        <v>123</v>
      </c>
      <c r="X280" s="4" t="s">
        <v>123</v>
      </c>
      <c r="Y280" s="4" t="s">
        <v>123</v>
      </c>
      <c r="Z280" s="5">
        <v>9.7500000000000003E-2</v>
      </c>
      <c r="AA280" s="4" t="s">
        <v>123</v>
      </c>
      <c r="AB280" s="5">
        <v>1.0500000000000001E-2</v>
      </c>
      <c r="AC280" s="5">
        <v>1.15E-2</v>
      </c>
      <c r="AD280" s="4" t="s">
        <v>123</v>
      </c>
      <c r="AE280" s="4" t="s">
        <v>123</v>
      </c>
      <c r="AF280" s="4" t="s">
        <v>123</v>
      </c>
      <c r="AG280" s="4" t="s">
        <v>123</v>
      </c>
      <c r="AH280" s="4" t="s">
        <v>123</v>
      </c>
      <c r="AI280" s="5">
        <v>1.0999999999999999E-2</v>
      </c>
      <c r="AJ280" s="5">
        <v>3.0499999999999999E-2</v>
      </c>
      <c r="AK280" s="5">
        <v>1.7000000000000001E-2</v>
      </c>
      <c r="AL280" s="5">
        <v>3.3E-3</v>
      </c>
      <c r="AM280" s="4" t="s">
        <v>123</v>
      </c>
      <c r="AN280" s="5">
        <v>1.1299999999999999E-2</v>
      </c>
      <c r="AO280" s="5">
        <v>4.7999999999999996E-3</v>
      </c>
      <c r="AP280" s="5">
        <v>9.4999999999999998E-3</v>
      </c>
    </row>
    <row r="281" spans="1:42" ht="16" customHeight="1">
      <c r="A281" s="3" t="s">
        <v>148</v>
      </c>
      <c r="B281" s="4">
        <v>249</v>
      </c>
      <c r="C281" s="4">
        <v>110</v>
      </c>
      <c r="D281" s="4">
        <v>139</v>
      </c>
      <c r="E281" s="4">
        <v>44</v>
      </c>
      <c r="F281" s="4">
        <v>25</v>
      </c>
      <c r="G281" s="4">
        <v>32</v>
      </c>
      <c r="H281" s="4">
        <v>42</v>
      </c>
      <c r="I281" s="4">
        <v>106</v>
      </c>
      <c r="J281" s="4">
        <v>139</v>
      </c>
      <c r="K281" s="4">
        <v>23</v>
      </c>
      <c r="L281" s="4">
        <v>43</v>
      </c>
      <c r="M281" s="4">
        <v>22</v>
      </c>
      <c r="N281" s="4">
        <v>29</v>
      </c>
      <c r="O281" s="4">
        <v>54</v>
      </c>
      <c r="P281" s="4">
        <v>127</v>
      </c>
      <c r="Q281" s="4">
        <v>138</v>
      </c>
      <c r="R281" s="4">
        <v>48</v>
      </c>
      <c r="S281" s="4">
        <v>63</v>
      </c>
      <c r="T281" s="4">
        <v>28</v>
      </c>
      <c r="U281" s="4">
        <v>13</v>
      </c>
      <c r="V281" s="4">
        <v>42</v>
      </c>
      <c r="W281" s="4">
        <v>15</v>
      </c>
      <c r="X281" s="4">
        <v>39</v>
      </c>
      <c r="Y281" s="4">
        <v>28</v>
      </c>
      <c r="Z281" s="4">
        <v>16</v>
      </c>
      <c r="AA281" s="4">
        <v>16</v>
      </c>
      <c r="AB281" s="4">
        <v>15</v>
      </c>
      <c r="AC281" s="4">
        <v>213</v>
      </c>
      <c r="AD281" s="4">
        <v>15</v>
      </c>
      <c r="AE281" s="4">
        <v>19</v>
      </c>
      <c r="AF281" s="4">
        <v>5</v>
      </c>
      <c r="AG281" s="4">
        <v>17</v>
      </c>
      <c r="AH281" s="4">
        <v>4</v>
      </c>
      <c r="AI281" s="4">
        <v>223</v>
      </c>
      <c r="AJ281" s="4">
        <v>29</v>
      </c>
      <c r="AK281" s="4">
        <v>74</v>
      </c>
      <c r="AL281" s="4">
        <v>146</v>
      </c>
      <c r="AM281" s="4">
        <v>16</v>
      </c>
      <c r="AN281" s="4">
        <v>211</v>
      </c>
      <c r="AO281" s="4">
        <v>100</v>
      </c>
      <c r="AP281" s="4">
        <v>95</v>
      </c>
    </row>
    <row r="282" spans="1:42" ht="16" customHeight="1">
      <c r="B282" s="5">
        <v>0.28420000000000001</v>
      </c>
      <c r="C282" s="5">
        <v>0.28539999999999999</v>
      </c>
      <c r="D282" s="5">
        <v>0.2833</v>
      </c>
      <c r="E282" s="5">
        <v>0.30430000000000001</v>
      </c>
      <c r="F282" s="5">
        <v>0.2447</v>
      </c>
      <c r="G282" s="5">
        <v>0.29049999999999998</v>
      </c>
      <c r="H282" s="5">
        <v>0.28799999999999998</v>
      </c>
      <c r="I282" s="5">
        <v>0.28370000000000001</v>
      </c>
      <c r="J282" s="5">
        <v>0.28899999999999998</v>
      </c>
      <c r="K282" s="5">
        <v>0.219</v>
      </c>
      <c r="L282" s="5">
        <v>0.25</v>
      </c>
      <c r="M282" s="5">
        <v>0.33339999999999997</v>
      </c>
      <c r="N282" s="5">
        <v>0.1764</v>
      </c>
      <c r="O282" s="5">
        <v>0.28770000000000001</v>
      </c>
      <c r="P282" s="5">
        <v>0.30349999999999999</v>
      </c>
      <c r="Q282" s="5">
        <v>0.30709999999999998</v>
      </c>
      <c r="R282" s="5">
        <v>0.24540000000000001</v>
      </c>
      <c r="S282" s="5">
        <v>0.27239999999999998</v>
      </c>
      <c r="T282" s="5">
        <v>0.40570000000000001</v>
      </c>
      <c r="U282" s="5">
        <v>0.20849999999999999</v>
      </c>
      <c r="V282" s="5">
        <v>0.27079999999999999</v>
      </c>
      <c r="W282" s="5">
        <v>0.44219999999999998</v>
      </c>
      <c r="X282" s="5">
        <v>0.3236</v>
      </c>
      <c r="Y282" s="5">
        <v>0.3004</v>
      </c>
      <c r="Z282" s="5">
        <v>0.2117</v>
      </c>
      <c r="AA282" s="5">
        <v>0.19109999999999999</v>
      </c>
      <c r="AB282" s="5">
        <v>0.24429999999999999</v>
      </c>
      <c r="AC282" s="5">
        <v>0.28079999999999999</v>
      </c>
      <c r="AD282" s="5">
        <v>0.34610000000000002</v>
      </c>
      <c r="AE282" s="5">
        <v>0.31030000000000002</v>
      </c>
      <c r="AF282" s="5">
        <v>0.25719999999999998</v>
      </c>
      <c r="AG282" s="5">
        <v>0.49030000000000001</v>
      </c>
      <c r="AH282" s="5">
        <v>0.1651</v>
      </c>
      <c r="AI282" s="5">
        <v>0.28000000000000003</v>
      </c>
      <c r="AJ282" s="5">
        <v>0.27789999999999998</v>
      </c>
      <c r="AK282" s="5">
        <v>0.33479999999999999</v>
      </c>
      <c r="AL282" s="5">
        <v>0.26500000000000001</v>
      </c>
      <c r="AM282" s="5">
        <v>0.32790000000000002</v>
      </c>
      <c r="AN282" s="5">
        <v>0.27279999999999999</v>
      </c>
      <c r="AO282" s="5">
        <v>0.26329999999999998</v>
      </c>
      <c r="AP282" s="5">
        <v>0.28710000000000002</v>
      </c>
    </row>
    <row r="283" spans="1:42" ht="16" customHeight="1">
      <c r="A283" s="3" t="s">
        <v>149</v>
      </c>
      <c r="B283" s="4">
        <v>82</v>
      </c>
      <c r="C283" s="4">
        <v>30</v>
      </c>
      <c r="D283" s="4">
        <v>52</v>
      </c>
      <c r="E283" s="4">
        <v>19</v>
      </c>
      <c r="F283" s="4">
        <v>16</v>
      </c>
      <c r="G283" s="4">
        <v>8</v>
      </c>
      <c r="H283" s="4">
        <v>7</v>
      </c>
      <c r="I283" s="4">
        <v>32</v>
      </c>
      <c r="J283" s="4">
        <v>33</v>
      </c>
      <c r="K283" s="4">
        <v>26</v>
      </c>
      <c r="L283" s="4">
        <v>10</v>
      </c>
      <c r="M283" s="4">
        <v>8</v>
      </c>
      <c r="N283" s="4">
        <v>14</v>
      </c>
      <c r="O283" s="4">
        <v>23</v>
      </c>
      <c r="P283" s="4">
        <v>37</v>
      </c>
      <c r="Q283" s="4">
        <v>39</v>
      </c>
      <c r="R283" s="4">
        <v>17</v>
      </c>
      <c r="S283" s="4">
        <v>25</v>
      </c>
      <c r="T283" s="4">
        <v>11</v>
      </c>
      <c r="U283" s="4">
        <v>5</v>
      </c>
      <c r="V283" s="4">
        <v>13</v>
      </c>
      <c r="W283" s="4">
        <v>4</v>
      </c>
      <c r="X283" s="4">
        <v>8</v>
      </c>
      <c r="Y283" s="4">
        <v>10</v>
      </c>
      <c r="Z283" s="4">
        <v>9</v>
      </c>
      <c r="AA283" s="4">
        <v>9</v>
      </c>
      <c r="AB283" s="4">
        <v>8</v>
      </c>
      <c r="AC283" s="4">
        <v>77</v>
      </c>
      <c r="AD283" s="4">
        <v>4</v>
      </c>
      <c r="AE283" s="4">
        <v>0</v>
      </c>
      <c r="AF283" s="4">
        <v>7</v>
      </c>
      <c r="AG283" s="4">
        <v>1</v>
      </c>
      <c r="AH283" s="4">
        <v>3</v>
      </c>
      <c r="AI283" s="4">
        <v>70</v>
      </c>
      <c r="AJ283" s="4">
        <v>11</v>
      </c>
      <c r="AK283" s="4">
        <v>24</v>
      </c>
      <c r="AL283" s="4">
        <v>47</v>
      </c>
      <c r="AM283" s="4">
        <v>10</v>
      </c>
      <c r="AN283" s="4">
        <v>65</v>
      </c>
      <c r="AO283" s="4">
        <v>40</v>
      </c>
      <c r="AP283" s="4">
        <v>25</v>
      </c>
    </row>
    <row r="284" spans="1:42" ht="16" customHeight="1">
      <c r="B284" s="5">
        <v>9.3399999999999997E-2</v>
      </c>
      <c r="C284" s="5">
        <v>7.6899999999999996E-2</v>
      </c>
      <c r="D284" s="5">
        <v>0.10630000000000001</v>
      </c>
      <c r="E284" s="5">
        <v>0.13039999999999999</v>
      </c>
      <c r="F284" s="5">
        <v>0.15590000000000001</v>
      </c>
      <c r="G284" s="5">
        <v>7.3499999999999996E-2</v>
      </c>
      <c r="H284" s="5">
        <v>4.7399999999999998E-2</v>
      </c>
      <c r="I284" s="5">
        <v>8.6199999999999999E-2</v>
      </c>
      <c r="J284" s="5">
        <v>6.9500000000000006E-2</v>
      </c>
      <c r="K284" s="5">
        <v>0.24579999999999999</v>
      </c>
      <c r="L284" s="5">
        <v>6.0999999999999999E-2</v>
      </c>
      <c r="M284" s="5">
        <v>0.1174</v>
      </c>
      <c r="N284" s="5">
        <v>8.6599999999999996E-2</v>
      </c>
      <c r="O284" s="5">
        <v>0.1231</v>
      </c>
      <c r="P284" s="5">
        <v>8.77E-2</v>
      </c>
      <c r="Q284" s="5">
        <v>8.7800000000000003E-2</v>
      </c>
      <c r="R284" s="5">
        <v>8.8099999999999998E-2</v>
      </c>
      <c r="S284" s="5">
        <v>0.1087</v>
      </c>
      <c r="T284" s="5">
        <v>0.1651</v>
      </c>
      <c r="U284" s="5">
        <v>8.6300000000000002E-2</v>
      </c>
      <c r="V284" s="5">
        <v>8.5699999999999998E-2</v>
      </c>
      <c r="W284" s="5">
        <v>0.124</v>
      </c>
      <c r="X284" s="5">
        <v>6.4600000000000005E-2</v>
      </c>
      <c r="Y284" s="5">
        <v>0.1017</v>
      </c>
      <c r="Z284" s="5">
        <v>0.1129</v>
      </c>
      <c r="AA284" s="5">
        <v>0.1004</v>
      </c>
      <c r="AB284" s="5">
        <v>0.1265</v>
      </c>
      <c r="AC284" s="5">
        <v>0.10100000000000001</v>
      </c>
      <c r="AD284" s="5">
        <v>8.5199999999999998E-2</v>
      </c>
      <c r="AE284" s="4" t="s">
        <v>123</v>
      </c>
      <c r="AF284" s="5">
        <v>0.3745</v>
      </c>
      <c r="AG284" s="5">
        <v>3.9899999999999998E-2</v>
      </c>
      <c r="AH284" s="5">
        <v>0.1207</v>
      </c>
      <c r="AI284" s="5">
        <v>8.77E-2</v>
      </c>
      <c r="AJ284" s="5">
        <v>0.1114</v>
      </c>
      <c r="AK284" s="5">
        <v>0.107</v>
      </c>
      <c r="AL284" s="5">
        <v>8.4599999999999995E-2</v>
      </c>
      <c r="AM284" s="5">
        <v>0.21279999999999999</v>
      </c>
      <c r="AN284" s="5">
        <v>8.3900000000000002E-2</v>
      </c>
      <c r="AO284" s="5">
        <v>0.10589999999999999</v>
      </c>
      <c r="AP284" s="5">
        <v>7.5300000000000006E-2</v>
      </c>
    </row>
    <row r="286" spans="1:42" ht="16" customHeight="1">
      <c r="A286" s="3" t="s">
        <v>129</v>
      </c>
      <c r="B286" s="5">
        <v>0.1908</v>
      </c>
      <c r="C286" s="5">
        <v>0.2084</v>
      </c>
      <c r="D286" s="5">
        <v>0.1769</v>
      </c>
      <c r="E286" s="5">
        <v>0.1739</v>
      </c>
      <c r="F286" s="5">
        <v>8.8800000000000004E-2</v>
      </c>
      <c r="G286" s="5">
        <v>0.217</v>
      </c>
      <c r="H286" s="5">
        <v>0.24060000000000001</v>
      </c>
      <c r="I286" s="5">
        <v>0.19750000000000001</v>
      </c>
      <c r="J286" s="5">
        <v>0.21940000000000001</v>
      </c>
      <c r="K286" s="5">
        <v>-2.6800000000000001E-2</v>
      </c>
      <c r="L286" s="5">
        <v>0.189</v>
      </c>
      <c r="M286" s="5">
        <v>0.21590000000000001</v>
      </c>
      <c r="N286" s="5">
        <v>8.9800000000000005E-2</v>
      </c>
      <c r="O286" s="5">
        <v>0.1646</v>
      </c>
      <c r="P286" s="5">
        <v>0.21590000000000001</v>
      </c>
      <c r="Q286" s="5">
        <v>0.21920000000000001</v>
      </c>
      <c r="R286" s="5">
        <v>0.1573</v>
      </c>
      <c r="S286" s="5">
        <v>0.16370000000000001</v>
      </c>
      <c r="T286" s="5">
        <v>0.24049999999999999</v>
      </c>
      <c r="U286" s="5">
        <v>0.1222</v>
      </c>
      <c r="V286" s="5">
        <v>0.18509999999999999</v>
      </c>
      <c r="W286" s="5">
        <v>0.31809999999999999</v>
      </c>
      <c r="X286" s="5">
        <v>0.25900000000000001</v>
      </c>
      <c r="Y286" s="5">
        <v>0.19869999999999999</v>
      </c>
      <c r="Z286" s="5">
        <v>9.8799999999999999E-2</v>
      </c>
      <c r="AA286" s="5">
        <v>9.0700000000000003E-2</v>
      </c>
      <c r="AB286" s="5">
        <v>0.1178</v>
      </c>
      <c r="AC286" s="5">
        <v>0.1797</v>
      </c>
      <c r="AD286" s="5">
        <v>0.26090000000000002</v>
      </c>
      <c r="AE286" s="5">
        <v>0.31030000000000002</v>
      </c>
      <c r="AF286" s="5">
        <v>-0.1172</v>
      </c>
      <c r="AG286" s="5">
        <v>0.45040000000000002</v>
      </c>
      <c r="AH286" s="5">
        <v>4.4299999999999999E-2</v>
      </c>
      <c r="AI286" s="5">
        <v>0.19220000000000001</v>
      </c>
      <c r="AJ286" s="5">
        <v>0.16650000000000001</v>
      </c>
      <c r="AK286" s="5">
        <v>0.22770000000000001</v>
      </c>
      <c r="AL286" s="5">
        <v>0.1804</v>
      </c>
      <c r="AM286" s="5">
        <v>0.11509999999999999</v>
      </c>
      <c r="AN286" s="5">
        <v>0.18890000000000001</v>
      </c>
      <c r="AO286" s="5">
        <v>0.15740000000000001</v>
      </c>
      <c r="AP286" s="5">
        <v>0.21190000000000001</v>
      </c>
    </row>
    <row r="288" spans="1:42" ht="16" customHeight="1">
      <c r="A288" s="1" t="str">
        <f>HYPERLINK("#Contents!A1","Contents")</f>
        <v>Contents</v>
      </c>
    </row>
    <row r="289" spans="1:58" ht="16" customHeight="1">
      <c r="A289" s="2" t="s">
        <v>150</v>
      </c>
      <c r="BF289" s="1" t="s">
        <v>64</v>
      </c>
    </row>
    <row r="290" spans="1:58" ht="16" customHeight="1">
      <c r="A290" s="3" t="s">
        <v>66</v>
      </c>
    </row>
    <row r="292" spans="1:58" ht="16" customHeight="1">
      <c r="B292" s="28" t="s">
        <v>67</v>
      </c>
      <c r="C292" s="25" t="s">
        <v>68</v>
      </c>
      <c r="D292" s="27"/>
      <c r="E292" s="25" t="s">
        <v>69</v>
      </c>
      <c r="F292" s="26"/>
      <c r="G292" s="26"/>
      <c r="H292" s="26"/>
      <c r="I292" s="27"/>
      <c r="J292" s="25" t="s">
        <v>70</v>
      </c>
      <c r="K292" s="26"/>
      <c r="L292" s="27"/>
      <c r="M292" s="25" t="s">
        <v>71</v>
      </c>
      <c r="N292" s="26"/>
      <c r="O292" s="26"/>
      <c r="P292" s="27"/>
      <c r="Q292" s="25" t="s">
        <v>72</v>
      </c>
      <c r="R292" s="26"/>
      <c r="S292" s="27"/>
      <c r="T292" s="25" t="s">
        <v>73</v>
      </c>
      <c r="U292" s="26"/>
      <c r="V292" s="26"/>
      <c r="W292" s="26"/>
      <c r="X292" s="26"/>
      <c r="Y292" s="26"/>
      <c r="Z292" s="26"/>
      <c r="AA292" s="26"/>
      <c r="AB292" s="26"/>
      <c r="AC292" s="26"/>
      <c r="AD292" s="26"/>
      <c r="AE292" s="27"/>
      <c r="AF292" s="25" t="s">
        <v>74</v>
      </c>
      <c r="AG292" s="26"/>
      <c r="AH292" s="26"/>
      <c r="AI292" s="27"/>
      <c r="AJ292" s="25" t="s">
        <v>75</v>
      </c>
      <c r="AK292" s="26"/>
      <c r="AL292" s="27"/>
      <c r="AM292" s="25" t="s">
        <v>76</v>
      </c>
      <c r="AN292" s="27"/>
      <c r="AO292" s="25" t="s">
        <v>77</v>
      </c>
      <c r="AP292" s="27"/>
    </row>
    <row r="293" spans="1:58" ht="52" customHeight="1">
      <c r="B293" s="29"/>
      <c r="C293" s="18" t="s">
        <v>78</v>
      </c>
      <c r="D293" s="18" t="s">
        <v>79</v>
      </c>
      <c r="E293" s="18" t="s">
        <v>80</v>
      </c>
      <c r="F293" s="18" t="s">
        <v>81</v>
      </c>
      <c r="G293" s="18" t="s">
        <v>82</v>
      </c>
      <c r="H293" s="18" t="s">
        <v>83</v>
      </c>
      <c r="I293" s="18" t="s">
        <v>84</v>
      </c>
      <c r="J293" s="18" t="s">
        <v>85</v>
      </c>
      <c r="K293" s="18" t="s">
        <v>86</v>
      </c>
      <c r="L293" s="18" t="s">
        <v>87</v>
      </c>
      <c r="M293" s="18" t="s">
        <v>88</v>
      </c>
      <c r="N293" s="18" t="s">
        <v>89</v>
      </c>
      <c r="O293" s="18" t="s">
        <v>90</v>
      </c>
      <c r="P293" s="18" t="s">
        <v>91</v>
      </c>
      <c r="Q293" s="18" t="s">
        <v>92</v>
      </c>
      <c r="R293" s="18" t="s">
        <v>93</v>
      </c>
      <c r="S293" s="18" t="s">
        <v>94</v>
      </c>
      <c r="T293" s="18" t="s">
        <v>95</v>
      </c>
      <c r="U293" s="18" t="s">
        <v>96</v>
      </c>
      <c r="V293" s="18" t="s">
        <v>97</v>
      </c>
      <c r="W293" s="18" t="s">
        <v>98</v>
      </c>
      <c r="X293" s="18" t="s">
        <v>99</v>
      </c>
      <c r="Y293" s="18" t="s">
        <v>100</v>
      </c>
      <c r="Z293" s="18" t="s">
        <v>101</v>
      </c>
      <c r="AA293" s="18" t="s">
        <v>102</v>
      </c>
      <c r="AB293" s="18" t="s">
        <v>103</v>
      </c>
      <c r="AC293" s="18" t="s">
        <v>104</v>
      </c>
      <c r="AD293" s="18" t="s">
        <v>105</v>
      </c>
      <c r="AE293" s="18" t="s">
        <v>106</v>
      </c>
      <c r="AF293" s="18" t="s">
        <v>107</v>
      </c>
      <c r="AG293" s="18" t="s">
        <v>108</v>
      </c>
      <c r="AH293" s="18" t="s">
        <v>109</v>
      </c>
      <c r="AI293" s="18" t="s">
        <v>110</v>
      </c>
      <c r="AJ293" s="18" t="s">
        <v>111</v>
      </c>
      <c r="AK293" s="18" t="s">
        <v>112</v>
      </c>
      <c r="AL293" s="18" t="s">
        <v>113</v>
      </c>
      <c r="AM293" s="18" t="s">
        <v>114</v>
      </c>
      <c r="AN293" s="18" t="s">
        <v>115</v>
      </c>
      <c r="AO293" s="18" t="s">
        <v>116</v>
      </c>
      <c r="AP293" s="19" t="s">
        <v>117</v>
      </c>
    </row>
    <row r="294" spans="1:58" ht="16" customHeight="1">
      <c r="A294" s="3" t="s">
        <v>118</v>
      </c>
      <c r="B294" s="4">
        <v>876</v>
      </c>
      <c r="C294" s="4">
        <v>296</v>
      </c>
      <c r="D294" s="4">
        <v>580</v>
      </c>
      <c r="E294" s="4">
        <v>46</v>
      </c>
      <c r="F294" s="4">
        <v>47</v>
      </c>
      <c r="G294" s="4">
        <v>58</v>
      </c>
      <c r="H294" s="4">
        <v>163</v>
      </c>
      <c r="I294" s="4">
        <v>562</v>
      </c>
      <c r="J294" s="4">
        <v>501</v>
      </c>
      <c r="K294" s="4">
        <v>120</v>
      </c>
      <c r="L294" s="4">
        <v>154</v>
      </c>
      <c r="M294" s="4">
        <v>52</v>
      </c>
      <c r="N294" s="4">
        <v>159</v>
      </c>
      <c r="O294" s="4">
        <v>136</v>
      </c>
      <c r="P294" s="4">
        <v>490</v>
      </c>
      <c r="Q294" s="4">
        <v>416</v>
      </c>
      <c r="R294" s="4">
        <v>193</v>
      </c>
      <c r="S294" s="4">
        <v>267</v>
      </c>
      <c r="T294" s="4">
        <v>44</v>
      </c>
      <c r="U294" s="4">
        <v>64</v>
      </c>
      <c r="V294" s="4">
        <v>212</v>
      </c>
      <c r="W294" s="4">
        <v>35</v>
      </c>
      <c r="X294" s="4">
        <v>102</v>
      </c>
      <c r="Y294" s="4">
        <v>113</v>
      </c>
      <c r="Z294" s="4">
        <v>79</v>
      </c>
      <c r="AA294" s="4">
        <v>57</v>
      </c>
      <c r="AB294" s="4">
        <v>89</v>
      </c>
      <c r="AC294" s="4">
        <v>795</v>
      </c>
      <c r="AD294" s="4">
        <v>36</v>
      </c>
      <c r="AE294" s="4">
        <v>28</v>
      </c>
      <c r="AF294" s="4">
        <v>29</v>
      </c>
      <c r="AG294" s="4">
        <v>31</v>
      </c>
      <c r="AH294" s="4">
        <v>32</v>
      </c>
      <c r="AI294" s="4">
        <v>784</v>
      </c>
      <c r="AJ294" s="4">
        <v>91</v>
      </c>
      <c r="AK294" s="4">
        <v>237</v>
      </c>
      <c r="AL294" s="4">
        <v>548</v>
      </c>
      <c r="AM294" s="4">
        <v>52</v>
      </c>
      <c r="AN294" s="4">
        <v>790</v>
      </c>
      <c r="AO294" s="4">
        <v>483</v>
      </c>
      <c r="AP294" s="4">
        <v>226</v>
      </c>
    </row>
    <row r="295" spans="1:58" ht="16" customHeight="1">
      <c r="A295" s="3" t="s">
        <v>119</v>
      </c>
      <c r="B295" s="4">
        <v>876</v>
      </c>
      <c r="C295" s="4">
        <v>385</v>
      </c>
      <c r="D295" s="4">
        <v>491</v>
      </c>
      <c r="E295" s="4">
        <v>144</v>
      </c>
      <c r="F295" s="4">
        <v>101</v>
      </c>
      <c r="G295" s="4">
        <v>110</v>
      </c>
      <c r="H295" s="4">
        <v>146</v>
      </c>
      <c r="I295" s="4">
        <v>375</v>
      </c>
      <c r="J295" s="4">
        <v>480</v>
      </c>
      <c r="K295" s="4">
        <v>107</v>
      </c>
      <c r="L295" s="4">
        <v>172</v>
      </c>
      <c r="M295" s="4">
        <v>65</v>
      </c>
      <c r="N295" s="4">
        <v>166</v>
      </c>
      <c r="O295" s="4">
        <v>187</v>
      </c>
      <c r="P295" s="4">
        <v>420</v>
      </c>
      <c r="Q295" s="4">
        <v>449</v>
      </c>
      <c r="R295" s="4">
        <v>195</v>
      </c>
      <c r="S295" s="4">
        <v>232</v>
      </c>
      <c r="T295" s="4">
        <v>69</v>
      </c>
      <c r="U295" s="4">
        <v>60</v>
      </c>
      <c r="V295" s="4">
        <v>155</v>
      </c>
      <c r="W295" s="4">
        <v>34</v>
      </c>
      <c r="X295" s="4">
        <v>121</v>
      </c>
      <c r="Y295" s="4">
        <v>95</v>
      </c>
      <c r="Z295" s="4">
        <v>78</v>
      </c>
      <c r="AA295" s="4">
        <v>86</v>
      </c>
      <c r="AB295" s="4">
        <v>60</v>
      </c>
      <c r="AC295" s="4">
        <v>758</v>
      </c>
      <c r="AD295" s="4">
        <v>43</v>
      </c>
      <c r="AE295" s="4">
        <v>60</v>
      </c>
      <c r="AF295" s="4">
        <v>20</v>
      </c>
      <c r="AG295" s="4">
        <v>34</v>
      </c>
      <c r="AH295" s="4">
        <v>27</v>
      </c>
      <c r="AI295" s="4">
        <v>795</v>
      </c>
      <c r="AJ295" s="4">
        <v>103</v>
      </c>
      <c r="AK295" s="4">
        <v>222</v>
      </c>
      <c r="AL295" s="4">
        <v>551</v>
      </c>
      <c r="AM295" s="4">
        <v>48</v>
      </c>
      <c r="AN295" s="4">
        <v>773</v>
      </c>
      <c r="AO295" s="4">
        <v>380</v>
      </c>
      <c r="AP295" s="4">
        <v>330</v>
      </c>
    </row>
    <row r="296" spans="1:58" ht="16" customHeight="1">
      <c r="A296" s="3" t="s">
        <v>151</v>
      </c>
      <c r="B296" s="4">
        <v>122</v>
      </c>
      <c r="C296" s="4">
        <v>29</v>
      </c>
      <c r="D296" s="4">
        <v>93</v>
      </c>
      <c r="E296" s="4">
        <v>41</v>
      </c>
      <c r="F296" s="4">
        <v>24</v>
      </c>
      <c r="G296" s="4">
        <v>15</v>
      </c>
      <c r="H296" s="4">
        <v>11</v>
      </c>
      <c r="I296" s="4">
        <v>32</v>
      </c>
      <c r="J296" s="4">
        <v>58</v>
      </c>
      <c r="K296" s="4">
        <v>13</v>
      </c>
      <c r="L296" s="4">
        <v>27</v>
      </c>
      <c r="M296" s="4">
        <v>19</v>
      </c>
      <c r="N296" s="4">
        <v>34</v>
      </c>
      <c r="O296" s="4">
        <v>18</v>
      </c>
      <c r="P296" s="4">
        <v>50</v>
      </c>
      <c r="Q296" s="4">
        <v>69</v>
      </c>
      <c r="R296" s="4">
        <v>30</v>
      </c>
      <c r="S296" s="4">
        <v>23</v>
      </c>
      <c r="T296" s="4">
        <v>13</v>
      </c>
      <c r="U296" s="4">
        <v>6</v>
      </c>
      <c r="V296" s="4">
        <v>27</v>
      </c>
      <c r="W296" s="4">
        <v>3</v>
      </c>
      <c r="X296" s="4">
        <v>14</v>
      </c>
      <c r="Y296" s="4">
        <v>9</v>
      </c>
      <c r="Z296" s="4">
        <v>4</v>
      </c>
      <c r="AA296" s="4">
        <v>18</v>
      </c>
      <c r="AB296" s="4">
        <v>17</v>
      </c>
      <c r="AC296" s="4">
        <v>112</v>
      </c>
      <c r="AD296" s="4">
        <v>6</v>
      </c>
      <c r="AE296" s="4">
        <v>3</v>
      </c>
      <c r="AF296" s="4">
        <v>6</v>
      </c>
      <c r="AG296" s="4">
        <v>2</v>
      </c>
      <c r="AH296" s="4">
        <v>7</v>
      </c>
      <c r="AI296" s="4">
        <v>107</v>
      </c>
      <c r="AJ296" s="4">
        <v>16</v>
      </c>
      <c r="AK296" s="4">
        <v>21</v>
      </c>
      <c r="AL296" s="4">
        <v>85</v>
      </c>
      <c r="AM296" s="4">
        <v>9</v>
      </c>
      <c r="AN296" s="4">
        <v>94</v>
      </c>
      <c r="AO296" s="4">
        <v>45</v>
      </c>
      <c r="AP296" s="4">
        <v>51</v>
      </c>
    </row>
    <row r="297" spans="1:58" ht="16" customHeight="1">
      <c r="B297" s="5">
        <v>0.1394</v>
      </c>
      <c r="C297" s="5">
        <v>7.51E-2</v>
      </c>
      <c r="D297" s="5">
        <v>0.18990000000000001</v>
      </c>
      <c r="E297" s="5">
        <v>0.28260000000000002</v>
      </c>
      <c r="F297" s="5">
        <v>0.2346</v>
      </c>
      <c r="G297" s="5">
        <v>0.14050000000000001</v>
      </c>
      <c r="H297" s="5">
        <v>7.2300000000000003E-2</v>
      </c>
      <c r="I297" s="5">
        <v>8.4599999999999995E-2</v>
      </c>
      <c r="J297" s="5">
        <v>0.12180000000000001</v>
      </c>
      <c r="K297" s="5">
        <v>0.1237</v>
      </c>
      <c r="L297" s="5">
        <v>0.15939999999999999</v>
      </c>
      <c r="M297" s="5">
        <v>0.28989999999999999</v>
      </c>
      <c r="N297" s="5">
        <v>0.20469999999999999</v>
      </c>
      <c r="O297" s="5">
        <v>9.5699999999999993E-2</v>
      </c>
      <c r="P297" s="5">
        <v>0.1197</v>
      </c>
      <c r="Q297" s="5">
        <v>0.15440000000000001</v>
      </c>
      <c r="R297" s="5">
        <v>0.154</v>
      </c>
      <c r="S297" s="5">
        <v>9.7799999999999998E-2</v>
      </c>
      <c r="T297" s="5">
        <v>0.19570000000000001</v>
      </c>
      <c r="U297" s="5">
        <v>0.10100000000000001</v>
      </c>
      <c r="V297" s="5">
        <v>0.1772</v>
      </c>
      <c r="W297" s="5">
        <v>7.8100000000000003E-2</v>
      </c>
      <c r="X297" s="5">
        <v>0.1192</v>
      </c>
      <c r="Y297" s="5">
        <v>9.4399999999999998E-2</v>
      </c>
      <c r="Z297" s="5">
        <v>4.9700000000000001E-2</v>
      </c>
      <c r="AA297" s="5">
        <v>0.2112</v>
      </c>
      <c r="AB297" s="5">
        <v>0.28470000000000001</v>
      </c>
      <c r="AC297" s="5">
        <v>0.14810000000000001</v>
      </c>
      <c r="AD297" s="5">
        <v>0.1439</v>
      </c>
      <c r="AE297" s="5">
        <v>4.8500000000000001E-2</v>
      </c>
      <c r="AF297" s="5">
        <v>0.30640000000000001</v>
      </c>
      <c r="AG297" s="5">
        <v>5.74E-2</v>
      </c>
      <c r="AH297" s="5">
        <v>0.2717</v>
      </c>
      <c r="AI297" s="5">
        <v>0.1343</v>
      </c>
      <c r="AJ297" s="5">
        <v>0.1573</v>
      </c>
      <c r="AK297" s="5">
        <v>9.2899999999999996E-2</v>
      </c>
      <c r="AL297" s="5">
        <v>0.1547</v>
      </c>
      <c r="AM297" s="5">
        <v>0.18179999999999999</v>
      </c>
      <c r="AN297" s="5">
        <v>0.1212</v>
      </c>
      <c r="AO297" s="5">
        <v>0.1187</v>
      </c>
      <c r="AP297" s="5">
        <v>0.15329999999999999</v>
      </c>
    </row>
    <row r="298" spans="1:58" ht="16" customHeight="1">
      <c r="A298" s="3" t="s">
        <v>152</v>
      </c>
      <c r="B298" s="4">
        <v>683</v>
      </c>
      <c r="C298" s="4">
        <v>323</v>
      </c>
      <c r="D298" s="4">
        <v>360</v>
      </c>
      <c r="E298" s="4">
        <v>91</v>
      </c>
      <c r="F298" s="4">
        <v>73</v>
      </c>
      <c r="G298" s="4">
        <v>81</v>
      </c>
      <c r="H298" s="4">
        <v>119</v>
      </c>
      <c r="I298" s="4">
        <v>319</v>
      </c>
      <c r="J298" s="4">
        <v>391</v>
      </c>
      <c r="K298" s="4">
        <v>82</v>
      </c>
      <c r="L298" s="4">
        <v>124</v>
      </c>
      <c r="M298" s="4">
        <v>45</v>
      </c>
      <c r="N298" s="4">
        <v>115</v>
      </c>
      <c r="O298" s="4">
        <v>157</v>
      </c>
      <c r="P298" s="4">
        <v>336</v>
      </c>
      <c r="Q298" s="4">
        <v>352</v>
      </c>
      <c r="R298" s="4">
        <v>144</v>
      </c>
      <c r="S298" s="4">
        <v>187</v>
      </c>
      <c r="T298" s="4">
        <v>50</v>
      </c>
      <c r="U298" s="4">
        <v>53</v>
      </c>
      <c r="V298" s="4">
        <v>113</v>
      </c>
      <c r="W298" s="4">
        <v>27</v>
      </c>
      <c r="X298" s="4">
        <v>93</v>
      </c>
      <c r="Y298" s="4">
        <v>75</v>
      </c>
      <c r="Z298" s="4">
        <v>69</v>
      </c>
      <c r="AA298" s="4">
        <v>66</v>
      </c>
      <c r="AB298" s="4">
        <v>38</v>
      </c>
      <c r="AC298" s="4">
        <v>584</v>
      </c>
      <c r="AD298" s="4">
        <v>31</v>
      </c>
      <c r="AE298" s="4">
        <v>55</v>
      </c>
      <c r="AF298" s="4">
        <v>13</v>
      </c>
      <c r="AG298" s="4">
        <v>30</v>
      </c>
      <c r="AH298" s="4">
        <v>19</v>
      </c>
      <c r="AI298" s="4">
        <v>620</v>
      </c>
      <c r="AJ298" s="4">
        <v>81</v>
      </c>
      <c r="AK298" s="4">
        <v>184</v>
      </c>
      <c r="AL298" s="4">
        <v>418</v>
      </c>
      <c r="AM298" s="4">
        <v>32</v>
      </c>
      <c r="AN298" s="4">
        <v>622</v>
      </c>
      <c r="AO298" s="4">
        <v>305</v>
      </c>
      <c r="AP298" s="4">
        <v>255</v>
      </c>
    </row>
    <row r="299" spans="1:58" ht="16" customHeight="1">
      <c r="B299" s="5">
        <v>0.77939999999999998</v>
      </c>
      <c r="C299" s="5">
        <v>0.83740000000000003</v>
      </c>
      <c r="D299" s="5">
        <v>0.73380000000000001</v>
      </c>
      <c r="E299" s="5">
        <v>0.63039999999999996</v>
      </c>
      <c r="F299" s="5">
        <v>0.7258</v>
      </c>
      <c r="G299" s="5">
        <v>0.73519999999999996</v>
      </c>
      <c r="H299" s="5">
        <v>0.81310000000000004</v>
      </c>
      <c r="I299" s="5">
        <v>0.8508</v>
      </c>
      <c r="J299" s="5">
        <v>0.81340000000000001</v>
      </c>
      <c r="K299" s="5">
        <v>0.76900000000000002</v>
      </c>
      <c r="L299" s="5">
        <v>0.72030000000000005</v>
      </c>
      <c r="M299" s="5">
        <v>0.68030000000000002</v>
      </c>
      <c r="N299" s="5">
        <v>0.69499999999999995</v>
      </c>
      <c r="O299" s="5">
        <v>0.83909999999999996</v>
      </c>
      <c r="P299" s="5">
        <v>0.80120000000000002</v>
      </c>
      <c r="Q299" s="5">
        <v>0.7823</v>
      </c>
      <c r="R299" s="5">
        <v>0.7399</v>
      </c>
      <c r="S299" s="5">
        <v>0.80700000000000005</v>
      </c>
      <c r="T299" s="5">
        <v>0.72309999999999997</v>
      </c>
      <c r="U299" s="5">
        <v>0.87329999999999997</v>
      </c>
      <c r="V299" s="5">
        <v>0.72709999999999997</v>
      </c>
      <c r="W299" s="5">
        <v>0.79679999999999995</v>
      </c>
      <c r="X299" s="5">
        <v>0.76929999999999998</v>
      </c>
      <c r="Y299" s="5">
        <v>0.79190000000000005</v>
      </c>
      <c r="Z299" s="5">
        <v>0.89449999999999996</v>
      </c>
      <c r="AA299" s="5">
        <v>0.76670000000000005</v>
      </c>
      <c r="AB299" s="5">
        <v>0.63629999999999998</v>
      </c>
      <c r="AC299" s="5">
        <v>0.77070000000000005</v>
      </c>
      <c r="AD299" s="5">
        <v>0.72960000000000003</v>
      </c>
      <c r="AE299" s="5">
        <v>0.91820000000000002</v>
      </c>
      <c r="AF299" s="5">
        <v>0.65549999999999997</v>
      </c>
      <c r="AG299" s="5">
        <v>0.88719999999999999</v>
      </c>
      <c r="AH299" s="5">
        <v>0.7117</v>
      </c>
      <c r="AI299" s="5">
        <v>0.78010000000000002</v>
      </c>
      <c r="AJ299" s="5">
        <v>0.78720000000000001</v>
      </c>
      <c r="AK299" s="5">
        <v>0.8266</v>
      </c>
      <c r="AL299" s="5">
        <v>0.75890000000000002</v>
      </c>
      <c r="AM299" s="5">
        <v>0.66639999999999999</v>
      </c>
      <c r="AN299" s="5">
        <v>0.80400000000000005</v>
      </c>
      <c r="AO299" s="5">
        <v>0.8014</v>
      </c>
      <c r="AP299" s="5">
        <v>0.77229999999999999</v>
      </c>
    </row>
    <row r="300" spans="1:58" ht="16" customHeight="1">
      <c r="A300" s="3" t="s">
        <v>126</v>
      </c>
      <c r="B300" s="4">
        <v>71</v>
      </c>
      <c r="C300" s="4">
        <v>34</v>
      </c>
      <c r="D300" s="4">
        <v>37</v>
      </c>
      <c r="E300" s="4">
        <v>13</v>
      </c>
      <c r="F300" s="4">
        <v>4</v>
      </c>
      <c r="G300" s="4">
        <v>14</v>
      </c>
      <c r="H300" s="4">
        <v>17</v>
      </c>
      <c r="I300" s="4">
        <v>24</v>
      </c>
      <c r="J300" s="4">
        <v>31</v>
      </c>
      <c r="K300" s="4">
        <v>11</v>
      </c>
      <c r="L300" s="4">
        <v>21</v>
      </c>
      <c r="M300" s="4">
        <v>2</v>
      </c>
      <c r="N300" s="4">
        <v>17</v>
      </c>
      <c r="O300" s="4">
        <v>12</v>
      </c>
      <c r="P300" s="4">
        <v>33</v>
      </c>
      <c r="Q300" s="4">
        <v>28</v>
      </c>
      <c r="R300" s="4">
        <v>21</v>
      </c>
      <c r="S300" s="4">
        <v>22</v>
      </c>
      <c r="T300" s="4">
        <v>6</v>
      </c>
      <c r="U300" s="4">
        <v>2</v>
      </c>
      <c r="V300" s="4">
        <v>15</v>
      </c>
      <c r="W300" s="4">
        <v>4</v>
      </c>
      <c r="X300" s="4">
        <v>13</v>
      </c>
      <c r="Y300" s="4">
        <v>11</v>
      </c>
      <c r="Z300" s="4">
        <v>4</v>
      </c>
      <c r="AA300" s="4">
        <v>2</v>
      </c>
      <c r="AB300" s="4">
        <v>5</v>
      </c>
      <c r="AC300" s="4">
        <v>61</v>
      </c>
      <c r="AD300" s="4">
        <v>5</v>
      </c>
      <c r="AE300" s="4">
        <v>2</v>
      </c>
      <c r="AF300" s="4">
        <v>1</v>
      </c>
      <c r="AG300" s="4">
        <v>2</v>
      </c>
      <c r="AH300" s="4">
        <v>0</v>
      </c>
      <c r="AI300" s="4">
        <v>68</v>
      </c>
      <c r="AJ300" s="4">
        <v>6</v>
      </c>
      <c r="AK300" s="4">
        <v>18</v>
      </c>
      <c r="AL300" s="4">
        <v>48</v>
      </c>
      <c r="AM300" s="4">
        <v>7</v>
      </c>
      <c r="AN300" s="4">
        <v>58</v>
      </c>
      <c r="AO300" s="4">
        <v>30</v>
      </c>
      <c r="AP300" s="4">
        <v>25</v>
      </c>
    </row>
    <row r="301" spans="1:58" ht="16" customHeight="1">
      <c r="B301" s="5">
        <v>8.1199999999999994E-2</v>
      </c>
      <c r="C301" s="5">
        <v>8.7499999999999994E-2</v>
      </c>
      <c r="D301" s="5">
        <v>7.6300000000000007E-2</v>
      </c>
      <c r="E301" s="5">
        <v>8.6999999999999994E-2</v>
      </c>
      <c r="F301" s="5">
        <v>3.9600000000000003E-2</v>
      </c>
      <c r="G301" s="5">
        <v>0.1242</v>
      </c>
      <c r="H301" s="5">
        <v>0.11459999999999999</v>
      </c>
      <c r="I301" s="5">
        <v>6.4600000000000005E-2</v>
      </c>
      <c r="J301" s="5">
        <v>6.4799999999999996E-2</v>
      </c>
      <c r="K301" s="5">
        <v>0.1072</v>
      </c>
      <c r="L301" s="5">
        <v>0.1203</v>
      </c>
      <c r="M301" s="5">
        <v>2.98E-2</v>
      </c>
      <c r="N301" s="5">
        <v>0.1003</v>
      </c>
      <c r="O301" s="5">
        <v>6.5199999999999994E-2</v>
      </c>
      <c r="P301" s="5">
        <v>7.9200000000000007E-2</v>
      </c>
      <c r="Q301" s="5">
        <v>6.3299999999999995E-2</v>
      </c>
      <c r="R301" s="5">
        <v>0.1061</v>
      </c>
      <c r="S301" s="5">
        <v>9.5200000000000007E-2</v>
      </c>
      <c r="T301" s="5">
        <v>8.1199999999999994E-2</v>
      </c>
      <c r="U301" s="5">
        <v>2.5700000000000001E-2</v>
      </c>
      <c r="V301" s="5">
        <v>9.5699999999999993E-2</v>
      </c>
      <c r="W301" s="5">
        <v>0.12509999999999999</v>
      </c>
      <c r="X301" s="5">
        <v>0.1115</v>
      </c>
      <c r="Y301" s="5">
        <v>0.1137</v>
      </c>
      <c r="Z301" s="5">
        <v>5.5800000000000002E-2</v>
      </c>
      <c r="AA301" s="5">
        <v>2.2100000000000002E-2</v>
      </c>
      <c r="AB301" s="5">
        <v>7.9000000000000001E-2</v>
      </c>
      <c r="AC301" s="5">
        <v>8.1100000000000005E-2</v>
      </c>
      <c r="AD301" s="5">
        <v>0.1265</v>
      </c>
      <c r="AE301" s="5">
        <v>3.3399999999999999E-2</v>
      </c>
      <c r="AF301" s="5">
        <v>3.8100000000000002E-2</v>
      </c>
      <c r="AG301" s="5">
        <v>5.5399999999999998E-2</v>
      </c>
      <c r="AH301" s="5">
        <v>1.6500000000000001E-2</v>
      </c>
      <c r="AI301" s="5">
        <v>8.5599999999999996E-2</v>
      </c>
      <c r="AJ301" s="5">
        <v>5.5399999999999998E-2</v>
      </c>
      <c r="AK301" s="5">
        <v>8.0500000000000002E-2</v>
      </c>
      <c r="AL301" s="5">
        <v>8.6300000000000002E-2</v>
      </c>
      <c r="AM301" s="5">
        <v>0.15179999999999999</v>
      </c>
      <c r="AN301" s="5">
        <v>7.4800000000000005E-2</v>
      </c>
      <c r="AO301" s="5">
        <v>7.9899999999999999E-2</v>
      </c>
      <c r="AP301" s="5">
        <v>7.4399999999999994E-2</v>
      </c>
    </row>
  </sheetData>
  <mergeCells count="132">
    <mergeCell ref="AM5:AN5"/>
    <mergeCell ref="C167:D167"/>
    <mergeCell ref="J248:L248"/>
    <mergeCell ref="AO5:AP5"/>
    <mergeCell ref="J194:L194"/>
    <mergeCell ref="AF265:AI265"/>
    <mergeCell ref="B5:B6"/>
    <mergeCell ref="B221:B222"/>
    <mergeCell ref="E113:I113"/>
    <mergeCell ref="AO167:AP167"/>
    <mergeCell ref="B113:B114"/>
    <mergeCell ref="AM86:AN86"/>
    <mergeCell ref="AO59:AP59"/>
    <mergeCell ref="J140:L140"/>
    <mergeCell ref="AJ194:AL194"/>
    <mergeCell ref="M86:P86"/>
    <mergeCell ref="B59:B60"/>
    <mergeCell ref="AO292:AP292"/>
    <mergeCell ref="C265:D265"/>
    <mergeCell ref="AO86:AP86"/>
    <mergeCell ref="T194:AE194"/>
    <mergeCell ref="E221:I221"/>
    <mergeCell ref="C59:D59"/>
    <mergeCell ref="M5:P5"/>
    <mergeCell ref="AJ32:AL32"/>
    <mergeCell ref="T292:AE292"/>
    <mergeCell ref="AJ292:AL292"/>
    <mergeCell ref="AO265:AP265"/>
    <mergeCell ref="Q248:S248"/>
    <mergeCell ref="C32:D32"/>
    <mergeCell ref="AM248:AN248"/>
    <mergeCell ref="J59:L59"/>
    <mergeCell ref="C292:D292"/>
    <mergeCell ref="T221:AE221"/>
    <mergeCell ref="M248:P248"/>
    <mergeCell ref="C140:D140"/>
    <mergeCell ref="AM32:AN32"/>
    <mergeCell ref="AF5:AI5"/>
    <mergeCell ref="T167:AE167"/>
    <mergeCell ref="E194:I194"/>
    <mergeCell ref="M194:P194"/>
    <mergeCell ref="Q292:S292"/>
    <mergeCell ref="AF292:AI292"/>
    <mergeCell ref="J5:L5"/>
    <mergeCell ref="T248:AE248"/>
    <mergeCell ref="B32:B33"/>
    <mergeCell ref="AM292:AN292"/>
    <mergeCell ref="T5:AE5"/>
    <mergeCell ref="E32:I32"/>
    <mergeCell ref="T32:AE32"/>
    <mergeCell ref="M292:P292"/>
    <mergeCell ref="J167:L167"/>
    <mergeCell ref="C86:D86"/>
    <mergeCell ref="AM113:AN113"/>
    <mergeCell ref="T59:AE59"/>
    <mergeCell ref="Q221:S221"/>
    <mergeCell ref="Q113:S113"/>
    <mergeCell ref="B167:B168"/>
    <mergeCell ref="C113:D113"/>
    <mergeCell ref="E140:I140"/>
    <mergeCell ref="T113:AE113"/>
    <mergeCell ref="J32:L32"/>
    <mergeCell ref="B265:B266"/>
    <mergeCell ref="B248:B249"/>
    <mergeCell ref="J86:L86"/>
    <mergeCell ref="E292:I292"/>
    <mergeCell ref="T265:AE265"/>
    <mergeCell ref="AF59:AI59"/>
    <mergeCell ref="B140:B141"/>
    <mergeCell ref="C248:D248"/>
    <mergeCell ref="Q5:S5"/>
    <mergeCell ref="AF32:AI32"/>
    <mergeCell ref="B292:B293"/>
    <mergeCell ref="C5:D5"/>
    <mergeCell ref="Q167:S167"/>
    <mergeCell ref="M221:P221"/>
    <mergeCell ref="Q59:S59"/>
    <mergeCell ref="J221:L221"/>
    <mergeCell ref="J292:L292"/>
    <mergeCell ref="J113:L113"/>
    <mergeCell ref="M167:P167"/>
    <mergeCell ref="Q86:S86"/>
    <mergeCell ref="T140:AE140"/>
    <mergeCell ref="E167:I167"/>
    <mergeCell ref="E59:I59"/>
    <mergeCell ref="Q32:S32"/>
    <mergeCell ref="E86:I86"/>
    <mergeCell ref="C194:D194"/>
    <mergeCell ref="AF221:AI221"/>
    <mergeCell ref="E5:I5"/>
    <mergeCell ref="M265:P265"/>
    <mergeCell ref="AF140:AI140"/>
    <mergeCell ref="E265:I265"/>
    <mergeCell ref="M59:P59"/>
    <mergeCell ref="AF86:AI86"/>
    <mergeCell ref="AJ113:AL113"/>
    <mergeCell ref="M113:P113"/>
    <mergeCell ref="AJ265:AL265"/>
    <mergeCell ref="T86:AE86"/>
    <mergeCell ref="Q140:S140"/>
    <mergeCell ref="AJ59:AL59"/>
    <mergeCell ref="AJ86:AL86"/>
    <mergeCell ref="AJ248:AL248"/>
    <mergeCell ref="AF167:AI167"/>
    <mergeCell ref="M140:P140"/>
    <mergeCell ref="AJ140:AL140"/>
    <mergeCell ref="AJ221:AL221"/>
    <mergeCell ref="AJ167:AL167"/>
    <mergeCell ref="J265:L265"/>
    <mergeCell ref="AJ5:AL5"/>
    <mergeCell ref="AF248:AI248"/>
    <mergeCell ref="Q194:S194"/>
    <mergeCell ref="AF194:AI194"/>
    <mergeCell ref="Q265:S265"/>
    <mergeCell ref="E248:I248"/>
    <mergeCell ref="B86:B87"/>
    <mergeCell ref="AF113:AI113"/>
    <mergeCell ref="AM194:AN194"/>
    <mergeCell ref="AM265:AN265"/>
    <mergeCell ref="AO32:AP32"/>
    <mergeCell ref="AO194:AP194"/>
    <mergeCell ref="M32:P32"/>
    <mergeCell ref="AM221:AN221"/>
    <mergeCell ref="AO221:AP221"/>
    <mergeCell ref="AO113:AP113"/>
    <mergeCell ref="B194:B195"/>
    <mergeCell ref="AM167:AN167"/>
    <mergeCell ref="AO248:AP248"/>
    <mergeCell ref="AM59:AN59"/>
    <mergeCell ref="AM140:AN140"/>
    <mergeCell ref="AO140:AP140"/>
    <mergeCell ref="C221:D2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Alina Vrabie</cp:lastModifiedBy>
  <dcterms:created xsi:type="dcterms:W3CDTF">2026-09-22T11:01:55Z</dcterms:created>
  <dcterms:modified xsi:type="dcterms:W3CDTF">2026-10-29T15:37:52Z</dcterms:modified>
</cp:coreProperties>
</file>