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fileSharing readOnlyRecommended="1"/>
  <workbookPr defaultThemeVersion="202300"/>
  <mc:AlternateContent xmlns:mc="http://schemas.openxmlformats.org/markup-compatibility/2006">
    <mc:Choice Requires="x15">
      <x15ac:absPath xmlns:x15ac="http://schemas.microsoft.com/office/spreadsheetml/2010/11/ac" url="/Users/vasillazarov/Desktop/Survation/Projects_2026/2026_10/SNP_W2_2026_10/"/>
    </mc:Choice>
  </mc:AlternateContent>
  <xr:revisionPtr revIDLastSave="0" documentId="13_ncr:1_{0210CB70-1BCB-534B-8F7B-D255DE905087}" xr6:coauthVersionLast="47" xr6:coauthVersionMax="47" xr10:uidLastSave="{00000000-0000-0000-0000-000000000000}"/>
  <bookViews>
    <workbookView xWindow="3140" yWindow="1520" windowWidth="28160" windowHeight="17920" xr2:uid="{00000000-000D-0000-FFFF-FFFF00000000}"/>
  </bookViews>
  <sheets>
    <sheet name="Cover sheet and methodology" sheetId="1"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1" i="3" l="1"/>
  <c r="A163" i="3"/>
  <c r="A145" i="3"/>
  <c r="A113" i="3"/>
  <c r="A89" i="3"/>
  <c r="A61" i="3"/>
  <c r="A33" i="3"/>
  <c r="A1" i="3"/>
</calcChain>
</file>

<file path=xl/sharedStrings.xml><?xml version="1.0" encoding="utf-8"?>
<sst xmlns="http://schemas.openxmlformats.org/spreadsheetml/2006/main" count="993" uniqueCount="149">
  <si>
    <t>Scottish Voting Intention Poll</t>
  </si>
  <si>
    <t>Methodology</t>
  </si>
  <si>
    <t>Fieldwork Dates</t>
  </si>
  <si>
    <t>Data Weighting</t>
  </si>
  <si>
    <t>18th September - 12th October 2026</t>
  </si>
  <si>
    <t>Data were weighted to the profile of all adults in Scotland aged 16+. Data were weighted by age, sex, region, 2024 General Election vote, 2016 EU Referendum vote, 2026 Holyrood constituency and list vote, and 2014 Independence Referendum vote (adjusted for differential mortality).</t>
  </si>
  <si>
    <t>Targets for the weighted data were derived from Office for National Statistics Data and the results of the 2024 UK General Election, 2026 Scottish Parliament election, 2016 EU Referendum, and the 2014 Independence Referendum.</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</si>
  <si>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</si>
  <si>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</si>
  <si>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</si>
  <si>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</si>
  <si>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</si>
  <si>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</si>
  <si>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For example, in a question where 50% (the worst case scenario as far as margin of error is concerned) gave a particular answer, with a sample of 2,039 it is 95% certain that the 'true' value will fall within the range of 2.4% from the sample result.</t>
  </si>
  <si>
    <t>response rates from different demographic</t>
  </si>
  <si>
    <t>groups were taken into account.</t>
  </si>
  <si>
    <t>Voting Intention</t>
  </si>
  <si>
    <t xml:space="preserve">In order to assess voting intention, we first asked respondents, on a scale of 0-10, how likely they would be to vote in the next general election. </t>
  </si>
  <si>
    <t>Population Sampled</t>
  </si>
  <si>
    <t xml:space="preserve">This likelihood to vote was then used to weight voters' responses, such that respondents replying “10” were weighted by a factor of 1.0, whilst those responding “9” were weighted by a factor of 0.9, and so on down to responses of “0” being excluded altogether. </t>
  </si>
  <si>
    <t>All residents aged 16+ living in Scotland</t>
  </si>
  <si>
    <t>Respondents were then asked who they would be most likely to vote for if that election were tomorrow. The responses: Scottish National Party (SNP), Labour, Conservative, Reform UK, Liberal Democrats, Green Party, and Another Party were asked in a randomising order.</t>
  </si>
  <si>
    <t>As an additional step, respondents who replied “undecided” and “refused” were then removed from the sample.</t>
  </si>
  <si>
    <t>Sample Size</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</si>
  <si>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</si>
  <si>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Question presentation</t>
  </si>
  <si>
    <t xml:space="preserve">All data tables are shown in full, in the order and wording put to respondents, including but not limited to all tables relating to published data and all relevant tables preceding them. </t>
  </si>
  <si>
    <t xml:space="preserve">Tables for demographic questions might not be included but these should be clear from the cross-breaks on published tables. </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</si>
  <si>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</si>
  <si>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 or those in which respondents answer on a scale. The order of these questions from positive to negative and vice-versa is alternated for respondents.</t>
  </si>
  <si>
    <t>– e.g.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</si>
  <si>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</si>
  <si>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</si>
  <si>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</si>
  <si>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</si>
  <si>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</si>
  <si>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</si>
  <si>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</si>
  <si>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</si>
  <si>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</si>
  <si>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</si>
  <si>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</si>
  <si>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</si>
  <si>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</si>
  <si>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</si>
  <si>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Table_V1</t>
  </si>
  <si>
    <t>If the general election for the Westminster parliament were tomorrow, on a scale of 0-10, where 10 is definitely would vote and 0 is definitely wouldn't vote, how likely would you be to vote in that election?</t>
  </si>
  <si>
    <t>All respondents</t>
  </si>
  <si>
    <t>Table_V2_1</t>
  </si>
  <si>
    <t>If there were a general election tomorrow, and there were candidates from all political parties standing in your constituency, for which party would you vote?</t>
  </si>
  <si>
    <t>Respondents likely to vote</t>
  </si>
  <si>
    <t>Table_V2_2</t>
  </si>
  <si>
    <t>Respondents likely to vote, factored by likelihood to vote</t>
  </si>
  <si>
    <t>Table_V2</t>
  </si>
  <si>
    <t>Respondents likely to vote, factored by likelihood to vote, with undecided and refused removed</t>
  </si>
  <si>
    <t>Table_V3</t>
  </si>
  <si>
    <t>If there was a referendum on Scottish Independence taking place tomorrow, how likely do you think you would be to vote on a scale of 0 to 10?</t>
  </si>
  <si>
    <t>Table_V4_1</t>
  </si>
  <si>
    <t>If there was a referendum on Scottish independence tomorrow, how would you vote on the question 'Should Scotland be an independent country?'</t>
  </si>
  <si>
    <t>Table_V4_2</t>
  </si>
  <si>
    <t>Table_V4</t>
  </si>
  <si>
    <t>Table_V1. If the general election for the Westminster parliament were tomorrow, on a scale of 0-10, where 10 is definitely would vote and 0 is definitely wouldn't vote, how likely would you be to vote in that election?</t>
  </si>
  <si>
    <t>Base: All respondents</t>
  </si>
  <si>
    <t>Total</t>
  </si>
  <si>
    <t>Sex</t>
  </si>
  <si>
    <t>Age</t>
  </si>
  <si>
    <t>Region</t>
  </si>
  <si>
    <t>Independence referendum voting intention</t>
  </si>
  <si>
    <t>GE24 Vote</t>
  </si>
  <si>
    <t>2026 Holyrood Constituency Vote</t>
  </si>
  <si>
    <t>2026 Holyrood List Vote</t>
  </si>
  <si>
    <t>2016 EU Vote</t>
  </si>
  <si>
    <t>2014 Vote</t>
  </si>
  <si>
    <t>Hiqual</t>
  </si>
  <si>
    <t>Household income</t>
  </si>
  <si>
    <t>Housing tenure</t>
  </si>
  <si>
    <t>Female</t>
  </si>
  <si>
    <t>Male</t>
  </si>
  <si>
    <t>16-24</t>
  </si>
  <si>
    <t>25-34</t>
  </si>
  <si>
    <t>35-44</t>
  </si>
  <si>
    <t>45-54</t>
  </si>
  <si>
    <t>55-64</t>
  </si>
  <si>
    <t>65+</t>
  </si>
  <si>
    <t>Central Scotland and Lothians West</t>
  </si>
  <si>
    <t>Edinburgh and Lothians East</t>
  </si>
  <si>
    <t>Glasgow</t>
  </si>
  <si>
    <t>Highlands and Islands</t>
  </si>
  <si>
    <t>Mid Scotland and Fife</t>
  </si>
  <si>
    <t>North East Scotland</t>
  </si>
  <si>
    <t>South Scotland</t>
  </si>
  <si>
    <t>West Scotland</t>
  </si>
  <si>
    <t>SNP</t>
  </si>
  <si>
    <t>Labour</t>
  </si>
  <si>
    <t>Conservative</t>
  </si>
  <si>
    <t>Liberal Democrats</t>
  </si>
  <si>
    <t>Reform UK</t>
  </si>
  <si>
    <t>Other</t>
  </si>
  <si>
    <t>Green</t>
  </si>
  <si>
    <t>Yes</t>
  </si>
  <si>
    <t>No</t>
  </si>
  <si>
    <t>Leave</t>
  </si>
  <si>
    <t>Remain</t>
  </si>
  <si>
    <t>No qualifications / Level 1</t>
  </si>
  <si>
    <t>Level 2 / Apprenticeship / Other</t>
  </si>
  <si>
    <t>Level 3</t>
  </si>
  <si>
    <t>Level 4+</t>
  </si>
  <si>
    <t>£0 - £19,999</t>
  </si>
  <si>
    <t>£20,000 - £39,999</t>
  </si>
  <si>
    <t>£40,000+</t>
  </si>
  <si>
    <t>Own with a mortgage</t>
  </si>
  <si>
    <t>Own outright</t>
  </si>
  <si>
    <t>Private tenant</t>
  </si>
  <si>
    <t>Public tenant</t>
  </si>
  <si>
    <t>Unweighted Total</t>
  </si>
  <si>
    <t>Weighted Total</t>
  </si>
  <si>
    <t>10 - Definitely would vote</t>
  </si>
  <si>
    <t>9</t>
  </si>
  <si>
    <t>-</t>
  </si>
  <si>
    <t>8</t>
  </si>
  <si>
    <t>7</t>
  </si>
  <si>
    <t>6</t>
  </si>
  <si>
    <t>5</t>
  </si>
  <si>
    <t>4</t>
  </si>
  <si>
    <t>3</t>
  </si>
  <si>
    <t>2</t>
  </si>
  <si>
    <t>1</t>
  </si>
  <si>
    <t>0 - Definitely wouldn't vote</t>
  </si>
  <si>
    <t>Table_V2_1. If there were a general election tomorrow, and there were candidates from all political parties standing in your constituency, for which party would you vote?</t>
  </si>
  <si>
    <t>Base: Respondents likely to vote</t>
  </si>
  <si>
    <t>Scottish National Party (SNP)</t>
  </si>
  <si>
    <t>Scottish Labour Party</t>
  </si>
  <si>
    <t>Scottish Conservative and Unionist Party</t>
  </si>
  <si>
    <t>Scottish Liberal Democrats</t>
  </si>
  <si>
    <t>Scottish Green Party</t>
  </si>
  <si>
    <t>Another Party</t>
  </si>
  <si>
    <t>Undecided</t>
  </si>
  <si>
    <t>Refused</t>
  </si>
  <si>
    <t>Table_V2_2. If there were a general election tomorrow, and there were candidates from all political parties standing in your constituency, for which party would you vote?</t>
  </si>
  <si>
    <t>Base: Respondents likely to vote, factored by likelihood to vote</t>
  </si>
  <si>
    <t>Table_V2. If there were a general election tomorrow, and there were candidates from all political parties standing in your constituency, for which party would you vote?</t>
  </si>
  <si>
    <t>Base: Respondents likely to vote, factored by likelihood to vote, with undecided and refused removed</t>
  </si>
  <si>
    <t>Table_V3. If there was a referendum on Scottish Independence taking place tomorrow, how likely do you think you would be to vote on a scale of 0 to 10?</t>
  </si>
  <si>
    <t>Table_V4_1. If there was a referendum on Scottish independence tomorrow, how would you vote on the question 'Should Scotland be an independent country?'</t>
  </si>
  <si>
    <t>Yes – Scotland should be an independent country</t>
  </si>
  <si>
    <t>No – Scotland should not be an independent country</t>
  </si>
  <si>
    <t>Table_V4_2. If there was a referendum on Scottish independence tomorrow, how would you vote on the question 'Should Scotland be an independent country?'</t>
  </si>
  <si>
    <t>Table_V4. If there was a referendum on Scottish independence tomorrow, how would you vote on the question 'Should Scotland be an independent country?'</t>
  </si>
  <si>
    <t>Conducted by Survation on behalf of the Scottish National Party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</si>
</sst>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font>
    <font>
      <sz val="11"/>
      <color theme="1"/>
      <name val="Aptos Narrow"/>
      <family val="2"/>
      <scheme val="minor"/>
    </font>
    <font>
      <sz val="12"/>
      <color theme="1"/>
      <name val="Aptos Narrow"/>
      <family val="2"/>
      <scheme val="minor"/>
    </font>
    <font>
      <sz val="11"/>
      <color rgb="FF000000"/>
      <name val="Aptos Narrow"/>
      <family val="2"/>
      <scheme val="minor"/>
    </font>
    <font>
      <b/>
      <sz val="28"/>
      <color theme="1"/>
      <name val="Arial"/>
      <family val="2"/>
    </font>
    <font>
      <b/>
      <sz val="32"/>
      <color theme="1"/>
      <name val="Arial"/>
      <family val="2"/>
    </font>
    <font>
      <sz val="11"/>
      <color rgb="FF000000"/>
      <name val="Arial"/>
      <family val="2"/>
    </font>
    <font>
      <sz val="11"/>
      <color theme="1"/>
      <name val="Arial"/>
      <family val="2"/>
    </font>
    <font>
      <b/>
      <sz val="18"/>
      <color theme="1"/>
      <name val="Arial"/>
      <family val="2"/>
    </font>
    <font>
      <b/>
      <sz val="16"/>
      <color theme="1"/>
      <name val="Arial"/>
      <family val="2"/>
    </font>
    <font>
      <b/>
      <sz val="20"/>
      <color rgb="FF000000"/>
      <name val="Arial"/>
      <family val="2"/>
    </font>
    <font>
      <b/>
      <sz val="11"/>
      <color rgb="FF000000"/>
      <name val="Arial"/>
      <family val="2"/>
    </font>
    <font>
      <sz val="11"/>
      <name val="Arial"/>
      <family val="2"/>
    </font>
    <font>
      <u/>
      <sz val="11"/>
      <color rgb="FF0563C1"/>
      <name val="Aptos Narrow"/>
      <family val="2"/>
      <scheme val="minor"/>
    </font>
    <font>
      <u/>
      <sz val="11"/>
      <color rgb="FF0563C1"/>
      <name val="Arial"/>
      <family val="2"/>
    </font>
    <font>
      <sz val="12"/>
      <color rgb="FF0070C0"/>
      <name val="Calibri"/>
      <family val="2"/>
    </font>
    <font>
      <b/>
      <sz val="12"/>
      <name val="Calibri"/>
      <family val="2"/>
    </font>
    <font>
      <sz val="10"/>
      <name val="Calibri"/>
      <family val="2"/>
    </font>
    <font>
      <b/>
      <sz val="10"/>
      <name val="Arial"/>
      <family val="2"/>
    </font>
    <font>
      <sz val="10"/>
      <name val="Arial"/>
      <family val="2"/>
    </font>
    <font>
      <b/>
      <sz val="14"/>
      <name val="Arial"/>
      <family val="2"/>
    </font>
    <font>
      <b/>
      <sz val="12"/>
      <color rgb="FF0070C0"/>
      <name val="Calibri"/>
      <family val="2"/>
    </font>
    <font>
      <sz val="12"/>
      <name val="Arial"/>
      <family val="2"/>
    </font>
  </fonts>
  <fills count="6">
    <fill>
      <patternFill patternType="none"/>
    </fill>
    <fill>
      <patternFill patternType="gray125"/>
    </fill>
    <fill>
      <patternFill patternType="solid">
        <fgColor rgb="FFE0E2DA"/>
        <bgColor rgb="FF000000"/>
      </patternFill>
    </fill>
    <fill>
      <patternFill patternType="solid">
        <fgColor rgb="FFE0E2DA"/>
        <bgColor indexed="64"/>
      </patternFill>
    </fill>
    <fill>
      <patternFill patternType="solid">
        <fgColor rgb="FFE0E2DA"/>
      </patternFill>
    </fill>
    <fill>
      <patternFill patternType="solid">
        <fgColor rgb="FFE1E4DB"/>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7">
    <xf numFmtId="0" fontId="0" fillId="0" borderId="0"/>
    <xf numFmtId="0" fontId="1" fillId="0" borderId="0"/>
    <xf numFmtId="0" fontId="2" fillId="0" borderId="0"/>
    <xf numFmtId="0" fontId="3" fillId="0" borderId="0"/>
    <xf numFmtId="0" fontId="3" fillId="0" borderId="0"/>
    <xf numFmtId="0" fontId="1" fillId="0" borderId="0"/>
    <xf numFmtId="0" fontId="13" fillId="0" borderId="0"/>
  </cellStyleXfs>
  <cellXfs count="39">
    <xf numFmtId="0" fontId="0" fillId="0" borderId="0" xfId="0"/>
    <xf numFmtId="0" fontId="4" fillId="3" borderId="0" xfId="4" applyFont="1" applyFill="1"/>
    <xf numFmtId="0" fontId="5" fillId="3" borderId="0" xfId="4" applyFont="1" applyFill="1"/>
    <xf numFmtId="0" fontId="6" fillId="3" borderId="0" xfId="4" applyFont="1" applyFill="1"/>
    <xf numFmtId="0" fontId="7" fillId="3" borderId="0" xfId="5" applyFont="1" applyFill="1"/>
    <xf numFmtId="0" fontId="8" fillId="3" borderId="0" xfId="4" applyFont="1" applyFill="1"/>
    <xf numFmtId="0" fontId="9" fillId="3" borderId="0" xfId="4" applyFont="1" applyFill="1"/>
    <xf numFmtId="0" fontId="7" fillId="3" borderId="0" xfId="4" applyFont="1" applyFill="1"/>
    <xf numFmtId="0" fontId="10" fillId="3" borderId="0" xfId="4" applyFont="1" applyFill="1" applyAlignment="1">
      <alignment vertical="center"/>
    </xf>
    <xf numFmtId="0" fontId="6" fillId="3" borderId="0" xfId="4" applyFont="1" applyFill="1" applyAlignment="1">
      <alignment vertical="center"/>
    </xf>
    <xf numFmtId="0" fontId="11" fillId="3" borderId="0" xfId="4" applyFont="1" applyFill="1" applyAlignment="1">
      <alignment vertical="center"/>
    </xf>
    <xf numFmtId="0" fontId="7" fillId="3" borderId="0" xfId="4" applyFont="1" applyFill="1" applyAlignment="1">
      <alignment vertical="center"/>
    </xf>
    <xf numFmtId="0" fontId="12" fillId="3" borderId="0" xfId="4" applyFont="1" applyFill="1" applyAlignment="1">
      <alignment vertical="center"/>
    </xf>
    <xf numFmtId="0" fontId="11" fillId="2" borderId="0" xfId="4" applyFont="1" applyFill="1" applyAlignment="1">
      <alignment vertical="center"/>
    </xf>
    <xf numFmtId="0" fontId="6" fillId="2" borderId="0" xfId="3" applyFont="1" applyFill="1"/>
    <xf numFmtId="0" fontId="6" fillId="2" borderId="0" xfId="3" applyFont="1" applyFill="1" applyAlignment="1">
      <alignment vertical="center"/>
    </xf>
    <xf numFmtId="0" fontId="6" fillId="2" borderId="0" xfId="4" applyFont="1" applyFill="1"/>
    <xf numFmtId="3" fontId="7" fillId="3" borderId="0" xfId="4" applyNumberFormat="1" applyFont="1" applyFill="1" applyAlignment="1">
      <alignment vertical="center"/>
    </xf>
    <xf numFmtId="0" fontId="11" fillId="2" borderId="0" xfId="4" applyFont="1" applyFill="1"/>
    <xf numFmtId="0" fontId="14" fillId="2" borderId="0" xfId="6" applyFont="1" applyFill="1"/>
    <xf numFmtId="3" fontId="12" fillId="3" borderId="0" xfId="4" applyNumberFormat="1" applyFont="1" applyFill="1" applyAlignment="1">
      <alignment horizontal="left"/>
    </xf>
    <xf numFmtId="0" fontId="20" fillId="4"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15" fillId="0" borderId="0" xfId="0" applyFont="1"/>
    <xf numFmtId="0" fontId="16" fillId="0" borderId="0" xfId="0" applyFont="1"/>
    <xf numFmtId="0" fontId="17" fillId="0" borderId="0" xfId="0" applyFont="1"/>
    <xf numFmtId="0" fontId="17" fillId="0" borderId="0" xfId="0" applyFont="1" applyAlignment="1">
      <alignment horizontal="left" vertical="top" wrapText="1"/>
    </xf>
    <xf numFmtId="0" fontId="17" fillId="0" borderId="0" xfId="0" applyFont="1" applyAlignment="1">
      <alignment horizontal="center"/>
    </xf>
    <xf numFmtId="10" fontId="17" fillId="0" borderId="0" xfId="0" applyNumberFormat="1" applyFont="1" applyAlignment="1">
      <alignment horizontal="center"/>
    </xf>
    <xf numFmtId="0" fontId="19" fillId="4" borderId="8"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0" fillId="0" borderId="5" xfId="0" applyBorder="1"/>
    <xf numFmtId="0" fontId="0" fillId="0" borderId="6" xfId="0" applyBorder="1"/>
    <xf numFmtId="0" fontId="0" fillId="0" borderId="4" xfId="0" applyBorder="1"/>
    <xf numFmtId="0" fontId="18" fillId="4" borderId="2" xfId="0" applyFont="1" applyFill="1" applyBorder="1" applyAlignment="1">
      <alignment horizontal="center" vertical="center" wrapText="1"/>
    </xf>
    <xf numFmtId="0" fontId="0" fillId="0" borderId="7" xfId="0" applyBorder="1"/>
  </cellXfs>
  <cellStyles count="7">
    <cellStyle name="Hyperlink 2 2" xfId="6" xr:uid="{00000000-0005-0000-0000-000030000000}"/>
    <cellStyle name="Normal" xfId="0" builtinId="0"/>
    <cellStyle name="Normal 2" xfId="1" xr:uid="{00000000-0005-0000-0000-00002B000000}"/>
    <cellStyle name="Normal 2 2 2" xfId="4" xr:uid="{00000000-0005-0000-0000-00002E000000}"/>
    <cellStyle name="Normal 3" xfId="2" xr:uid="{00000000-0005-0000-0000-00002C000000}"/>
    <cellStyle name="Normal 3 2" xfId="3" xr:uid="{00000000-0005-0000-0000-00002D000000}"/>
    <cellStyle name="Normal 3 2 2" xfId="5"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217550</xdr:colOff>
      <xdr:row>2</xdr:row>
      <xdr:rowOff>18470</xdr:rowOff>
    </xdr:from>
    <xdr:to>
      <xdr:col>1</xdr:col>
      <xdr:colOff>365098</xdr:colOff>
      <xdr:row>6</xdr:row>
      <xdr:rowOff>95000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7550" y="894770"/>
          <a:ext cx="1100048" cy="1029030"/>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tabSelected="1" zoomScale="115" zoomScaleNormal="115" workbookViewId="0"/>
  </sheetViews>
  <sheetFormatPr baseColWidth="10" defaultColWidth="12.5" defaultRowHeight="14" x14ac:dyDescent="0.15"/>
  <cols>
    <col min="1" max="3" width="12.5" style="4" customWidth="1"/>
    <col min="4" max="4" width="5.6640625" style="4" customWidth="1"/>
    <col min="5" max="5" width="5.1640625" style="4" customWidth="1"/>
    <col min="6" max="6" width="12.5" style="4" customWidth="1"/>
    <col min="7" max="16384" width="12.5" style="4"/>
  </cols>
  <sheetData>
    <row r="1" spans="1:6" ht="42" customHeight="1" x14ac:dyDescent="0.4">
      <c r="A1" s="1" t="s">
        <v>0</v>
      </c>
      <c r="B1" s="2"/>
      <c r="C1" s="2"/>
      <c r="D1" s="2"/>
      <c r="E1" s="2"/>
      <c r="F1" s="3"/>
    </row>
    <row r="2" spans="1:6" ht="27" customHeight="1" x14ac:dyDescent="0.4">
      <c r="A2" s="5" t="s">
        <v>148</v>
      </c>
      <c r="B2" s="2"/>
      <c r="C2" s="2"/>
      <c r="D2" s="2"/>
      <c r="E2" s="2"/>
      <c r="F2" s="3"/>
    </row>
    <row r="3" spans="1:6" ht="21" customHeight="1" x14ac:dyDescent="0.4">
      <c r="A3" s="2"/>
      <c r="B3" s="2"/>
      <c r="C3" s="2"/>
      <c r="D3" s="2"/>
      <c r="E3" s="2"/>
    </row>
    <row r="4" spans="1:6" ht="20.25" customHeight="1" x14ac:dyDescent="0.4">
      <c r="A4" s="2"/>
      <c r="B4" s="2"/>
      <c r="C4" s="2"/>
      <c r="D4" s="2"/>
      <c r="E4" s="2"/>
    </row>
    <row r="5" spans="1:6" ht="21" customHeight="1" x14ac:dyDescent="0.4">
      <c r="A5" s="2"/>
      <c r="B5" s="2"/>
      <c r="C5" s="2"/>
      <c r="D5" s="2"/>
      <c r="E5" s="2"/>
    </row>
    <row r="6" spans="1:6" ht="13" customHeight="1" x14ac:dyDescent="0.2">
      <c r="A6" s="6"/>
      <c r="B6" s="7"/>
      <c r="C6" s="7"/>
      <c r="D6" s="7"/>
      <c r="E6" s="7"/>
    </row>
    <row r="7" spans="1:6" ht="17.25" customHeight="1" x14ac:dyDescent="0.15">
      <c r="B7" s="7"/>
      <c r="C7" s="7"/>
      <c r="D7" s="7"/>
      <c r="E7" s="3"/>
    </row>
    <row r="8" spans="1:6" ht="17.25" customHeight="1" x14ac:dyDescent="0.15">
      <c r="A8" s="8" t="s">
        <v>1</v>
      </c>
      <c r="B8" s="7"/>
      <c r="C8" s="7"/>
      <c r="D8" s="7"/>
      <c r="E8" s="3"/>
    </row>
    <row r="9" spans="1:6" x14ac:dyDescent="0.15">
      <c r="A9" s="9"/>
      <c r="B9" s="7"/>
      <c r="C9" s="7"/>
      <c r="D9" s="7"/>
      <c r="E9" s="3"/>
    </row>
    <row r="10" spans="1:6" ht="18" customHeight="1" x14ac:dyDescent="0.15">
      <c r="A10" s="10" t="s">
        <v>2</v>
      </c>
      <c r="B10" s="7"/>
      <c r="C10" s="7"/>
      <c r="D10" s="7"/>
      <c r="E10" s="3"/>
      <c r="F10" s="10" t="s">
        <v>3</v>
      </c>
    </row>
    <row r="11" spans="1:6" x14ac:dyDescent="0.15">
      <c r="A11" s="11" t="s">
        <v>4</v>
      </c>
      <c r="B11" s="7"/>
      <c r="C11" s="7"/>
      <c r="D11" s="7"/>
      <c r="E11" s="3"/>
      <c r="F11" s="11" t="s">
        <v>5</v>
      </c>
    </row>
    <row r="12" spans="1:6" x14ac:dyDescent="0.15">
      <c r="A12" s="11"/>
      <c r="B12" s="7"/>
      <c r="C12" s="7"/>
      <c r="D12" s="7"/>
      <c r="E12" s="3"/>
      <c r="F12" s="9" t="s">
        <v>6</v>
      </c>
    </row>
    <row r="13" spans="1:6" x14ac:dyDescent="0.15">
      <c r="A13" s="10" t="s">
        <v>7</v>
      </c>
      <c r="B13" s="7"/>
      <c r="C13" s="7"/>
      <c r="D13" s="7"/>
      <c r="E13" s="3"/>
      <c r="F13" s="3"/>
    </row>
    <row r="14" spans="1:6" x14ac:dyDescent="0.15">
      <c r="A14" s="11" t="s">
        <v>8</v>
      </c>
      <c r="B14" s="7"/>
      <c r="C14" s="7"/>
      <c r="D14" s="7"/>
      <c r="E14" s="3"/>
      <c r="F14" s="10" t="s">
        <v>9</v>
      </c>
    </row>
    <row r="15" spans="1:6" x14ac:dyDescent="0.15">
      <c r="A15" s="11" t="s">
        <v>10</v>
      </c>
      <c r="B15" s="7"/>
      <c r="C15" s="7"/>
      <c r="D15" s="7"/>
      <c r="E15" s="3"/>
      <c r="F15" s="11" t="s">
        <v>11</v>
      </c>
    </row>
    <row r="16" spans="1:6" x14ac:dyDescent="0.15">
      <c r="A16" s="11" t="s">
        <v>12</v>
      </c>
      <c r="B16" s="7"/>
      <c r="C16" s="7"/>
      <c r="D16" s="7"/>
      <c r="E16" s="3"/>
      <c r="F16" s="12" t="s">
        <v>13</v>
      </c>
    </row>
    <row r="17" spans="1:6" x14ac:dyDescent="0.15">
      <c r="A17" s="11" t="s">
        <v>14</v>
      </c>
      <c r="B17" s="7"/>
      <c r="C17" s="7"/>
      <c r="D17" s="7"/>
      <c r="E17" s="3"/>
    </row>
    <row r="18" spans="1:6" x14ac:dyDescent="0.15">
      <c r="A18" s="11" t="s">
        <v>15</v>
      </c>
      <c r="B18" s="7"/>
      <c r="C18" s="7"/>
      <c r="D18" s="7"/>
      <c r="E18" s="3"/>
      <c r="F18" s="13" t="s">
        <v>16</v>
      </c>
    </row>
    <row r="19" spans="1:6" x14ac:dyDescent="0.15">
      <c r="A19" s="11"/>
      <c r="B19" s="7"/>
      <c r="C19" s="7"/>
      <c r="D19" s="7"/>
      <c r="E19" s="3"/>
      <c r="F19" s="14" t="s">
        <v>17</v>
      </c>
    </row>
    <row r="20" spans="1:6" x14ac:dyDescent="0.15">
      <c r="A20" s="10" t="s">
        <v>18</v>
      </c>
      <c r="B20" s="11"/>
      <c r="C20" s="11"/>
      <c r="D20" s="7"/>
      <c r="E20" s="3"/>
      <c r="F20" s="14" t="s">
        <v>19</v>
      </c>
    </row>
    <row r="21" spans="1:6" x14ac:dyDescent="0.15">
      <c r="A21" s="11" t="s">
        <v>20</v>
      </c>
      <c r="B21" s="11"/>
      <c r="C21" s="11"/>
      <c r="D21" s="7"/>
      <c r="E21" s="3"/>
      <c r="F21" s="14" t="s">
        <v>21</v>
      </c>
    </row>
    <row r="22" spans="1:6" x14ac:dyDescent="0.15">
      <c r="A22" s="3"/>
      <c r="B22" s="11"/>
      <c r="C22" s="11"/>
      <c r="D22" s="7"/>
      <c r="E22" s="3"/>
      <c r="F22" s="15" t="s">
        <v>22</v>
      </c>
    </row>
    <row r="23" spans="1:6" x14ac:dyDescent="0.15">
      <c r="A23" s="10" t="s">
        <v>23</v>
      </c>
      <c r="B23" s="11"/>
      <c r="C23" s="11"/>
      <c r="D23" s="7"/>
      <c r="E23" s="3"/>
      <c r="F23" s="16" t="s">
        <v>24</v>
      </c>
    </row>
    <row r="24" spans="1:6" x14ac:dyDescent="0.15">
      <c r="A24" s="20">
        <v>2039</v>
      </c>
      <c r="B24" s="3"/>
      <c r="C24" s="3"/>
      <c r="D24" s="3"/>
      <c r="E24" s="3"/>
      <c r="F24" s="16"/>
    </row>
    <row r="25" spans="1:6" x14ac:dyDescent="0.15">
      <c r="A25" s="17"/>
      <c r="B25" s="3"/>
      <c r="C25" s="3"/>
      <c r="D25" s="3"/>
      <c r="E25" s="3"/>
      <c r="F25" s="18" t="s">
        <v>25</v>
      </c>
    </row>
    <row r="26" spans="1:6" x14ac:dyDescent="0.15">
      <c r="A26" s="17"/>
      <c r="B26" s="3"/>
      <c r="C26" s="3"/>
      <c r="D26" s="3"/>
      <c r="E26" s="3"/>
      <c r="F26" s="16" t="s">
        <v>26</v>
      </c>
    </row>
    <row r="27" spans="1:6" x14ac:dyDescent="0.15">
      <c r="A27" s="7"/>
      <c r="B27" s="3"/>
      <c r="C27" s="3"/>
      <c r="D27" s="3"/>
      <c r="E27" s="3"/>
      <c r="F27" s="16" t="s">
        <v>27</v>
      </c>
    </row>
    <row r="28" spans="1:6" x14ac:dyDescent="0.15">
      <c r="A28" s="7"/>
      <c r="B28" s="7"/>
      <c r="C28" s="7"/>
      <c r="D28" s="7"/>
      <c r="E28" s="3"/>
      <c r="F28" s="16" t="s">
        <v>28</v>
      </c>
    </row>
    <row r="29" spans="1:6" x14ac:dyDescent="0.15">
      <c r="A29" s="7"/>
      <c r="B29" s="7"/>
      <c r="C29" s="7"/>
      <c r="D29" s="7"/>
      <c r="E29" s="3"/>
      <c r="F29" s="16" t="s">
        <v>29</v>
      </c>
    </row>
    <row r="30" spans="1:6" x14ac:dyDescent="0.15">
      <c r="A30" s="7"/>
      <c r="B30" s="7"/>
      <c r="C30" s="7"/>
      <c r="D30" s="7"/>
      <c r="E30" s="3"/>
      <c r="F30" s="16" t="s">
        <v>30</v>
      </c>
    </row>
    <row r="31" spans="1:6" x14ac:dyDescent="0.15">
      <c r="B31" s="7"/>
      <c r="C31" s="7"/>
      <c r="D31" s="7"/>
      <c r="E31" s="3"/>
      <c r="F31" s="16"/>
    </row>
    <row r="32" spans="1:6" x14ac:dyDescent="0.15">
      <c r="B32" s="7"/>
      <c r="C32" s="7"/>
      <c r="D32" s="7"/>
      <c r="E32" s="3"/>
      <c r="F32" s="16" t="s">
        <v>31</v>
      </c>
    </row>
    <row r="33" spans="2:6" x14ac:dyDescent="0.15">
      <c r="B33" s="7"/>
      <c r="C33" s="7"/>
      <c r="D33" s="7"/>
      <c r="E33" s="3"/>
      <c r="F33" s="16" t="s">
        <v>32</v>
      </c>
    </row>
    <row r="34" spans="2:6" x14ac:dyDescent="0.15">
      <c r="F34" s="16"/>
    </row>
    <row r="35" spans="2:6" x14ac:dyDescent="0.15">
      <c r="F35" s="16" t="s">
        <v>33</v>
      </c>
    </row>
    <row r="36" spans="2:6" x14ac:dyDescent="0.15">
      <c r="F36" s="16"/>
    </row>
    <row r="37" spans="2:6" x14ac:dyDescent="0.15">
      <c r="F37" s="16" t="s">
        <v>34</v>
      </c>
    </row>
    <row r="38" spans="2:6" x14ac:dyDescent="0.15">
      <c r="F38" s="19" t="s">
        <v>35</v>
      </c>
    </row>
    <row r="39" spans="2:6" x14ac:dyDescent="0.15">
      <c r="F39" s="14"/>
    </row>
    <row r="40" spans="2:6" x14ac:dyDescent="0.15">
      <c r="F40" s="16" t="s">
        <v>36</v>
      </c>
    </row>
    <row r="41" spans="2:6" x14ac:dyDescent="0.15">
      <c r="F41" s="16"/>
    </row>
    <row r="42" spans="2:6" x14ac:dyDescent="0.15">
      <c r="F42" s="16"/>
    </row>
    <row r="43" spans="2:6" x14ac:dyDescent="0.15">
      <c r="F43" s="16" t="s">
        <v>37</v>
      </c>
    </row>
    <row r="44" spans="2:6" x14ac:dyDescent="0.15">
      <c r="F44" s="16"/>
    </row>
    <row r="45" spans="2:6" x14ac:dyDescent="0.15">
      <c r="F45" s="16" t="s">
        <v>38</v>
      </c>
    </row>
    <row r="46" spans="2:6" x14ac:dyDescent="0.15">
      <c r="F46" s="16"/>
    </row>
    <row r="47" spans="2:6" x14ac:dyDescent="0.15">
      <c r="F47" s="16" t="s">
        <v>39</v>
      </c>
    </row>
    <row r="48" spans="2:6" x14ac:dyDescent="0.15">
      <c r="F48" s="16" t="s">
        <v>40</v>
      </c>
    </row>
    <row r="49" spans="6:6" x14ac:dyDescent="0.15">
      <c r="F49" s="16" t="s">
        <v>41</v>
      </c>
    </row>
  </sheetData>
  <hyperlinks>
    <hyperlink ref="F38" r:id="rId1" display="mailto:researchteam@survation.com"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showGridLines="0" workbookViewId="0">
      <pane ySplit="1" topLeftCell="A2" activePane="bottomLeft" state="frozen"/>
      <selection pane="bottomLeft"/>
    </sheetView>
  </sheetViews>
  <sheetFormatPr baseColWidth="10" defaultColWidth="8.83203125" defaultRowHeight="16" x14ac:dyDescent="0.2"/>
  <cols>
    <col min="1" max="1" width="22" customWidth="1"/>
    <col min="2" max="2" width="118" customWidth="1"/>
    <col min="3" max="3" width="50" customWidth="1"/>
    <col min="4" max="4" width="18.5" customWidth="1"/>
    <col min="5" max="5" width="8.83203125" customWidth="1"/>
  </cols>
  <sheetData>
    <row r="1" spans="1:3" ht="48" customHeight="1" x14ac:dyDescent="0.2">
      <c r="A1" s="21" t="s">
        <v>42</v>
      </c>
      <c r="B1" s="21" t="s">
        <v>43</v>
      </c>
      <c r="C1" s="21" t="s">
        <v>44</v>
      </c>
    </row>
    <row r="2" spans="1:3" ht="48" customHeight="1" x14ac:dyDescent="0.2">
      <c r="A2" s="22" t="s">
        <v>45</v>
      </c>
      <c r="B2" s="23" t="s">
        <v>46</v>
      </c>
      <c r="C2" s="24" t="s">
        <v>47</v>
      </c>
    </row>
    <row r="3" spans="1:3" ht="48" customHeight="1" x14ac:dyDescent="0.2">
      <c r="A3" s="22" t="s">
        <v>48</v>
      </c>
      <c r="B3" s="23" t="s">
        <v>49</v>
      </c>
      <c r="C3" s="24" t="s">
        <v>50</v>
      </c>
    </row>
    <row r="4" spans="1:3" ht="48" customHeight="1" x14ac:dyDescent="0.2">
      <c r="A4" s="22" t="s">
        <v>51</v>
      </c>
      <c r="B4" s="23" t="s">
        <v>49</v>
      </c>
      <c r="C4" s="24" t="s">
        <v>52</v>
      </c>
    </row>
    <row r="5" spans="1:3" ht="48" customHeight="1" x14ac:dyDescent="0.2">
      <c r="A5" s="22" t="s">
        <v>53</v>
      </c>
      <c r="B5" s="23" t="s">
        <v>49</v>
      </c>
      <c r="C5" s="24" t="s">
        <v>54</v>
      </c>
    </row>
    <row r="6" spans="1:3" ht="48" customHeight="1" x14ac:dyDescent="0.2">
      <c r="A6" s="22" t="s">
        <v>55</v>
      </c>
      <c r="B6" s="23" t="s">
        <v>56</v>
      </c>
      <c r="C6" s="24" t="s">
        <v>47</v>
      </c>
    </row>
    <row r="7" spans="1:3" ht="48" customHeight="1" x14ac:dyDescent="0.2">
      <c r="A7" s="22" t="s">
        <v>57</v>
      </c>
      <c r="B7" s="23" t="s">
        <v>58</v>
      </c>
      <c r="C7" s="24" t="s">
        <v>50</v>
      </c>
    </row>
    <row r="8" spans="1:3" ht="48" customHeight="1" x14ac:dyDescent="0.2">
      <c r="A8" s="22" t="s">
        <v>59</v>
      </c>
      <c r="B8" s="23" t="s">
        <v>58</v>
      </c>
      <c r="C8" s="24" t="s">
        <v>52</v>
      </c>
    </row>
    <row r="9" spans="1:3" ht="48" customHeight="1" x14ac:dyDescent="0.2">
      <c r="A9" s="22" t="s">
        <v>60</v>
      </c>
      <c r="B9" s="23" t="s">
        <v>58</v>
      </c>
      <c r="C9" s="24" t="s">
        <v>54</v>
      </c>
    </row>
  </sheetData>
  <hyperlinks>
    <hyperlink ref="A2" location="Tables!A1" display="Table_V1" xr:uid="{00000000-0004-0000-0100-000000000000}"/>
    <hyperlink ref="A3" location="Tables!A33" display="Table_V2_1" xr:uid="{00000000-0004-0000-0100-000001000000}"/>
    <hyperlink ref="A4" location="Tables!A61" display="Table_V2_2" xr:uid="{00000000-0004-0000-0100-000002000000}"/>
    <hyperlink ref="A5" location="Tables!A89" display="Table_V2" xr:uid="{00000000-0004-0000-0100-000003000000}"/>
    <hyperlink ref="A6" location="Tables!A113" display="Table_V3" xr:uid="{00000000-0004-0000-0100-000004000000}"/>
    <hyperlink ref="A7" location="Tables!A145" display="Table_V4_1" xr:uid="{00000000-0004-0000-0100-000005000000}"/>
    <hyperlink ref="A8" location="Tables!A163" display="Table_V4_2" xr:uid="{00000000-0004-0000-0100-000006000000}"/>
    <hyperlink ref="A9" location="Tables!A181" display="Table_V4" xr:uid="{00000000-0004-0000-0100-00000700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192"/>
  <sheetViews>
    <sheetView showGridLines="0" workbookViewId="0">
      <pane xSplit="1" topLeftCell="B1" activePane="topRight" state="frozen"/>
      <selection pane="topRight"/>
    </sheetView>
  </sheetViews>
  <sheetFormatPr baseColWidth="10" defaultColWidth="8.83203125" defaultRowHeight="16" x14ac:dyDescent="0.2"/>
  <cols>
    <col min="1" max="1" width="58" customWidth="1"/>
    <col min="2" max="57" width="10.5" customWidth="1"/>
  </cols>
  <sheetData>
    <row r="1" spans="1:57" x14ac:dyDescent="0.2">
      <c r="A1" s="25" t="str">
        <f>HYPERLINK("#Contents!A1","Contents")</f>
        <v>Contents</v>
      </c>
    </row>
    <row r="2" spans="1:57" x14ac:dyDescent="0.2">
      <c r="A2" s="26" t="s">
        <v>61</v>
      </c>
    </row>
    <row r="3" spans="1:57" x14ac:dyDescent="0.2">
      <c r="A3" s="27" t="s">
        <v>62</v>
      </c>
    </row>
    <row r="4" spans="1:57" ht="17" thickBot="1" x14ac:dyDescent="0.25"/>
    <row r="5" spans="1:57" ht="30" customHeight="1" x14ac:dyDescent="0.2">
      <c r="B5" s="37" t="s">
        <v>63</v>
      </c>
      <c r="C5" s="33" t="s">
        <v>64</v>
      </c>
      <c r="D5" s="36"/>
      <c r="E5" s="33" t="s">
        <v>65</v>
      </c>
      <c r="F5" s="34"/>
      <c r="G5" s="34"/>
      <c r="H5" s="34"/>
      <c r="I5" s="34"/>
      <c r="J5" s="36"/>
      <c r="K5" s="33" t="s">
        <v>66</v>
      </c>
      <c r="L5" s="34"/>
      <c r="M5" s="34"/>
      <c r="N5" s="34"/>
      <c r="O5" s="34"/>
      <c r="P5" s="34"/>
      <c r="Q5" s="34"/>
      <c r="R5" s="36"/>
      <c r="S5" s="33" t="s">
        <v>67</v>
      </c>
      <c r="T5" s="36"/>
      <c r="U5" s="33" t="s">
        <v>68</v>
      </c>
      <c r="V5" s="34"/>
      <c r="W5" s="34"/>
      <c r="X5" s="34"/>
      <c r="Y5" s="34"/>
      <c r="Z5" s="34"/>
      <c r="AA5" s="36"/>
      <c r="AB5" s="33" t="s">
        <v>69</v>
      </c>
      <c r="AC5" s="34"/>
      <c r="AD5" s="34"/>
      <c r="AE5" s="34"/>
      <c r="AF5" s="34"/>
      <c r="AG5" s="34"/>
      <c r="AH5" s="36"/>
      <c r="AI5" s="33" t="s">
        <v>70</v>
      </c>
      <c r="AJ5" s="34"/>
      <c r="AK5" s="34"/>
      <c r="AL5" s="34"/>
      <c r="AM5" s="34"/>
      <c r="AN5" s="34"/>
      <c r="AO5" s="36"/>
      <c r="AP5" s="33" t="s">
        <v>71</v>
      </c>
      <c r="AQ5" s="36"/>
      <c r="AR5" s="33" t="s">
        <v>72</v>
      </c>
      <c r="AS5" s="36"/>
      <c r="AT5" s="33" t="s">
        <v>73</v>
      </c>
      <c r="AU5" s="34"/>
      <c r="AV5" s="34"/>
      <c r="AW5" s="36"/>
      <c r="AX5" s="33" t="s">
        <v>74</v>
      </c>
      <c r="AY5" s="34"/>
      <c r="AZ5" s="36"/>
      <c r="BA5" s="33" t="s">
        <v>75</v>
      </c>
      <c r="BB5" s="34"/>
      <c r="BC5" s="34"/>
      <c r="BD5" s="34"/>
      <c r="BE5" s="35"/>
    </row>
    <row r="6" spans="1:57" ht="72" customHeight="1" thickBot="1" x14ac:dyDescent="0.25">
      <c r="B6" s="38"/>
      <c r="C6" s="31" t="s">
        <v>76</v>
      </c>
      <c r="D6" s="31" t="s">
        <v>77</v>
      </c>
      <c r="E6" s="31" t="s">
        <v>78</v>
      </c>
      <c r="F6" s="31" t="s">
        <v>79</v>
      </c>
      <c r="G6" s="31" t="s">
        <v>80</v>
      </c>
      <c r="H6" s="31" t="s">
        <v>81</v>
      </c>
      <c r="I6" s="31" t="s">
        <v>82</v>
      </c>
      <c r="J6" s="31" t="s">
        <v>83</v>
      </c>
      <c r="K6" s="31" t="s">
        <v>84</v>
      </c>
      <c r="L6" s="31" t="s">
        <v>85</v>
      </c>
      <c r="M6" s="31" t="s">
        <v>86</v>
      </c>
      <c r="N6" s="31" t="s">
        <v>87</v>
      </c>
      <c r="O6" s="31" t="s">
        <v>88</v>
      </c>
      <c r="P6" s="31" t="s">
        <v>89</v>
      </c>
      <c r="Q6" s="31" t="s">
        <v>90</v>
      </c>
      <c r="R6" s="31" t="s">
        <v>91</v>
      </c>
      <c r="S6" s="31" t="s">
        <v>99</v>
      </c>
      <c r="T6" s="31" t="s">
        <v>100</v>
      </c>
      <c r="U6" s="31" t="s">
        <v>93</v>
      </c>
      <c r="V6" s="31" t="s">
        <v>92</v>
      </c>
      <c r="W6" s="31" t="s">
        <v>94</v>
      </c>
      <c r="X6" s="31" t="s">
        <v>95</v>
      </c>
      <c r="Y6" s="31" t="s">
        <v>96</v>
      </c>
      <c r="Z6" s="31" t="s">
        <v>98</v>
      </c>
      <c r="AA6" s="31" t="s">
        <v>97</v>
      </c>
      <c r="AB6" s="31" t="s">
        <v>92</v>
      </c>
      <c r="AC6" s="31" t="s">
        <v>93</v>
      </c>
      <c r="AD6" s="31" t="s">
        <v>94</v>
      </c>
      <c r="AE6" s="31" t="s">
        <v>95</v>
      </c>
      <c r="AF6" s="31" t="s">
        <v>96</v>
      </c>
      <c r="AG6" s="31" t="s">
        <v>98</v>
      </c>
      <c r="AH6" s="31" t="s">
        <v>97</v>
      </c>
      <c r="AI6" s="31" t="s">
        <v>92</v>
      </c>
      <c r="AJ6" s="31" t="s">
        <v>93</v>
      </c>
      <c r="AK6" s="31" t="s">
        <v>94</v>
      </c>
      <c r="AL6" s="31" t="s">
        <v>95</v>
      </c>
      <c r="AM6" s="31" t="s">
        <v>96</v>
      </c>
      <c r="AN6" s="31" t="s">
        <v>98</v>
      </c>
      <c r="AO6" s="31" t="s">
        <v>97</v>
      </c>
      <c r="AP6" s="31" t="s">
        <v>101</v>
      </c>
      <c r="AQ6" s="31" t="s">
        <v>102</v>
      </c>
      <c r="AR6" s="31" t="s">
        <v>99</v>
      </c>
      <c r="AS6" s="31" t="s">
        <v>100</v>
      </c>
      <c r="AT6" s="31" t="s">
        <v>103</v>
      </c>
      <c r="AU6" s="31" t="s">
        <v>104</v>
      </c>
      <c r="AV6" s="31" t="s">
        <v>105</v>
      </c>
      <c r="AW6" s="31" t="s">
        <v>106</v>
      </c>
      <c r="AX6" s="31" t="s">
        <v>107</v>
      </c>
      <c r="AY6" s="31" t="s">
        <v>108</v>
      </c>
      <c r="AZ6" s="31" t="s">
        <v>109</v>
      </c>
      <c r="BA6" s="31" t="s">
        <v>110</v>
      </c>
      <c r="BB6" s="31" t="s">
        <v>111</v>
      </c>
      <c r="BC6" s="31" t="s">
        <v>112</v>
      </c>
      <c r="BD6" s="31" t="s">
        <v>113</v>
      </c>
      <c r="BE6" s="32" t="s">
        <v>97</v>
      </c>
    </row>
    <row r="7" spans="1:57" x14ac:dyDescent="0.2">
      <c r="A7" s="28" t="s">
        <v>114</v>
      </c>
      <c r="B7" s="29">
        <v>2039</v>
      </c>
      <c r="C7" s="29">
        <v>1064</v>
      </c>
      <c r="D7" s="29">
        <v>975</v>
      </c>
      <c r="E7" s="29">
        <v>217</v>
      </c>
      <c r="F7" s="29">
        <v>324</v>
      </c>
      <c r="G7" s="29">
        <v>373</v>
      </c>
      <c r="H7" s="29">
        <v>313</v>
      </c>
      <c r="I7" s="29">
        <v>339</v>
      </c>
      <c r="J7" s="29">
        <v>473</v>
      </c>
      <c r="K7" s="29">
        <v>225</v>
      </c>
      <c r="L7" s="29">
        <v>298</v>
      </c>
      <c r="M7" s="29">
        <v>238</v>
      </c>
      <c r="N7" s="29">
        <v>162</v>
      </c>
      <c r="O7" s="29">
        <v>237</v>
      </c>
      <c r="P7" s="29">
        <v>338</v>
      </c>
      <c r="Q7" s="29">
        <v>267</v>
      </c>
      <c r="R7" s="29">
        <v>264</v>
      </c>
      <c r="S7" s="29">
        <v>980</v>
      </c>
      <c r="T7" s="29">
        <v>760</v>
      </c>
      <c r="U7" s="29">
        <v>520</v>
      </c>
      <c r="V7" s="29">
        <v>555</v>
      </c>
      <c r="W7" s="29">
        <v>186</v>
      </c>
      <c r="X7" s="29">
        <v>136</v>
      </c>
      <c r="Y7" s="29">
        <v>85</v>
      </c>
      <c r="Z7" s="29">
        <v>59</v>
      </c>
      <c r="AA7" s="29">
        <v>27</v>
      </c>
      <c r="AB7" s="29">
        <v>655</v>
      </c>
      <c r="AC7" s="29">
        <v>347</v>
      </c>
      <c r="AD7" s="29">
        <v>179</v>
      </c>
      <c r="AE7" s="29">
        <v>155</v>
      </c>
      <c r="AF7" s="29">
        <v>189</v>
      </c>
      <c r="AG7" s="29">
        <v>95</v>
      </c>
      <c r="AH7" s="29">
        <v>19</v>
      </c>
      <c r="AI7" s="29">
        <v>543</v>
      </c>
      <c r="AJ7" s="29">
        <v>289</v>
      </c>
      <c r="AK7" s="29">
        <v>232</v>
      </c>
      <c r="AL7" s="29">
        <v>141</v>
      </c>
      <c r="AM7" s="29">
        <v>189</v>
      </c>
      <c r="AN7" s="29">
        <v>201</v>
      </c>
      <c r="AO7" s="29">
        <v>31</v>
      </c>
      <c r="AP7" s="29">
        <v>423</v>
      </c>
      <c r="AQ7" s="29">
        <v>1010</v>
      </c>
      <c r="AR7" s="29">
        <v>759</v>
      </c>
      <c r="AS7" s="29">
        <v>708</v>
      </c>
      <c r="AT7" s="29">
        <v>258</v>
      </c>
      <c r="AU7" s="29">
        <v>257</v>
      </c>
      <c r="AV7" s="29">
        <v>329</v>
      </c>
      <c r="AW7" s="29">
        <v>1195</v>
      </c>
      <c r="AX7" s="29">
        <v>481</v>
      </c>
      <c r="AY7" s="29">
        <v>728</v>
      </c>
      <c r="AZ7" s="29">
        <v>830</v>
      </c>
      <c r="BA7" s="29">
        <v>488</v>
      </c>
      <c r="BB7" s="29">
        <v>816</v>
      </c>
      <c r="BC7" s="29">
        <v>294</v>
      </c>
      <c r="BD7" s="29">
        <v>374</v>
      </c>
      <c r="BE7" s="29">
        <v>67</v>
      </c>
    </row>
    <row r="8" spans="1:57" x14ac:dyDescent="0.2">
      <c r="A8" s="28" t="s">
        <v>115</v>
      </c>
      <c r="B8" s="29">
        <v>2039</v>
      </c>
      <c r="C8" s="29">
        <v>1059</v>
      </c>
      <c r="D8" s="29">
        <v>980</v>
      </c>
      <c r="E8" s="29">
        <v>261</v>
      </c>
      <c r="F8" s="29">
        <v>311</v>
      </c>
      <c r="G8" s="29">
        <v>305</v>
      </c>
      <c r="H8" s="29">
        <v>323</v>
      </c>
      <c r="I8" s="29">
        <v>350</v>
      </c>
      <c r="J8" s="29">
        <v>489</v>
      </c>
      <c r="K8" s="29">
        <v>263</v>
      </c>
      <c r="L8" s="29">
        <v>259</v>
      </c>
      <c r="M8" s="29">
        <v>239</v>
      </c>
      <c r="N8" s="29">
        <v>171</v>
      </c>
      <c r="O8" s="29">
        <v>249</v>
      </c>
      <c r="P8" s="29">
        <v>281</v>
      </c>
      <c r="Q8" s="29">
        <v>284</v>
      </c>
      <c r="R8" s="29">
        <v>282</v>
      </c>
      <c r="S8" s="29">
        <v>911</v>
      </c>
      <c r="T8" s="29">
        <v>826</v>
      </c>
      <c r="U8" s="29">
        <v>554</v>
      </c>
      <c r="V8" s="29">
        <v>470</v>
      </c>
      <c r="W8" s="29">
        <v>199</v>
      </c>
      <c r="X8" s="29">
        <v>152</v>
      </c>
      <c r="Y8" s="29">
        <v>110</v>
      </c>
      <c r="Z8" s="29">
        <v>60</v>
      </c>
      <c r="AA8" s="29">
        <v>24</v>
      </c>
      <c r="AB8" s="29">
        <v>626</v>
      </c>
      <c r="AC8" s="29">
        <v>315</v>
      </c>
      <c r="AD8" s="29">
        <v>193</v>
      </c>
      <c r="AE8" s="29">
        <v>187</v>
      </c>
      <c r="AF8" s="29">
        <v>259</v>
      </c>
      <c r="AG8" s="29">
        <v>38</v>
      </c>
      <c r="AH8" s="29">
        <v>21</v>
      </c>
      <c r="AI8" s="29">
        <v>442</v>
      </c>
      <c r="AJ8" s="29">
        <v>260</v>
      </c>
      <c r="AK8" s="29">
        <v>192</v>
      </c>
      <c r="AL8" s="29">
        <v>153</v>
      </c>
      <c r="AM8" s="29">
        <v>270</v>
      </c>
      <c r="AN8" s="29">
        <v>228</v>
      </c>
      <c r="AO8" s="29">
        <v>81</v>
      </c>
      <c r="AP8" s="29">
        <v>545</v>
      </c>
      <c r="AQ8" s="29">
        <v>888</v>
      </c>
      <c r="AR8" s="29">
        <v>689</v>
      </c>
      <c r="AS8" s="29">
        <v>778</v>
      </c>
      <c r="AT8" s="29">
        <v>266</v>
      </c>
      <c r="AU8" s="29">
        <v>274</v>
      </c>
      <c r="AV8" s="29">
        <v>344</v>
      </c>
      <c r="AW8" s="29">
        <v>1155</v>
      </c>
      <c r="AX8" s="29">
        <v>497</v>
      </c>
      <c r="AY8" s="29">
        <v>726</v>
      </c>
      <c r="AZ8" s="29">
        <v>816</v>
      </c>
      <c r="BA8" s="29">
        <v>462</v>
      </c>
      <c r="BB8" s="29">
        <v>850</v>
      </c>
      <c r="BC8" s="29">
        <v>278</v>
      </c>
      <c r="BD8" s="29">
        <v>375</v>
      </c>
      <c r="BE8" s="29">
        <v>74</v>
      </c>
    </row>
    <row r="9" spans="1:57" x14ac:dyDescent="0.2">
      <c r="A9" s="28" t="s">
        <v>116</v>
      </c>
      <c r="B9" s="29">
        <v>1316</v>
      </c>
      <c r="C9" s="29">
        <v>626</v>
      </c>
      <c r="D9" s="29">
        <v>689</v>
      </c>
      <c r="E9" s="29">
        <v>81</v>
      </c>
      <c r="F9" s="29">
        <v>150</v>
      </c>
      <c r="G9" s="29">
        <v>178</v>
      </c>
      <c r="H9" s="29">
        <v>210</v>
      </c>
      <c r="I9" s="29">
        <v>271</v>
      </c>
      <c r="J9" s="29">
        <v>426</v>
      </c>
      <c r="K9" s="29">
        <v>174</v>
      </c>
      <c r="L9" s="29">
        <v>179</v>
      </c>
      <c r="M9" s="29">
        <v>138</v>
      </c>
      <c r="N9" s="29">
        <v>112</v>
      </c>
      <c r="O9" s="29">
        <v>177</v>
      </c>
      <c r="P9" s="29">
        <v>163</v>
      </c>
      <c r="Q9" s="29">
        <v>190</v>
      </c>
      <c r="R9" s="29">
        <v>180</v>
      </c>
      <c r="S9" s="29">
        <v>612</v>
      </c>
      <c r="T9" s="29">
        <v>607</v>
      </c>
      <c r="U9" s="29">
        <v>408</v>
      </c>
      <c r="V9" s="29">
        <v>381</v>
      </c>
      <c r="W9" s="29">
        <v>162</v>
      </c>
      <c r="X9" s="29">
        <v>112</v>
      </c>
      <c r="Y9" s="29">
        <v>87</v>
      </c>
      <c r="Z9" s="29">
        <v>49</v>
      </c>
      <c r="AA9" s="29">
        <v>20</v>
      </c>
      <c r="AB9" s="29">
        <v>484</v>
      </c>
      <c r="AC9" s="29">
        <v>240</v>
      </c>
      <c r="AD9" s="29">
        <v>157</v>
      </c>
      <c r="AE9" s="29">
        <v>141</v>
      </c>
      <c r="AF9" s="29">
        <v>194</v>
      </c>
      <c r="AG9" s="29">
        <v>27</v>
      </c>
      <c r="AH9" s="29">
        <v>13</v>
      </c>
      <c r="AI9" s="29">
        <v>316</v>
      </c>
      <c r="AJ9" s="29">
        <v>195</v>
      </c>
      <c r="AK9" s="29">
        <v>155</v>
      </c>
      <c r="AL9" s="29">
        <v>114</v>
      </c>
      <c r="AM9" s="29">
        <v>209</v>
      </c>
      <c r="AN9" s="29">
        <v>189</v>
      </c>
      <c r="AO9" s="29">
        <v>68</v>
      </c>
      <c r="AP9" s="29">
        <v>421</v>
      </c>
      <c r="AQ9" s="29">
        <v>690</v>
      </c>
      <c r="AR9" s="29">
        <v>500</v>
      </c>
      <c r="AS9" s="29">
        <v>613</v>
      </c>
      <c r="AT9" s="29">
        <v>128</v>
      </c>
      <c r="AU9" s="29">
        <v>153</v>
      </c>
      <c r="AV9" s="29">
        <v>209</v>
      </c>
      <c r="AW9" s="29">
        <v>825</v>
      </c>
      <c r="AX9" s="29">
        <v>250</v>
      </c>
      <c r="AY9" s="29">
        <v>469</v>
      </c>
      <c r="AZ9" s="29">
        <v>596</v>
      </c>
      <c r="BA9" s="29">
        <v>306</v>
      </c>
      <c r="BB9" s="29">
        <v>659</v>
      </c>
      <c r="BC9" s="29">
        <v>135</v>
      </c>
      <c r="BD9" s="29">
        <v>195</v>
      </c>
      <c r="BE9" s="29">
        <v>20</v>
      </c>
    </row>
    <row r="10" spans="1:57" x14ac:dyDescent="0.2">
      <c r="A10" s="27"/>
      <c r="B10" s="30">
        <v>0.6452</v>
      </c>
      <c r="C10" s="30">
        <v>0.59140000000000004</v>
      </c>
      <c r="D10" s="30">
        <v>0.70340000000000003</v>
      </c>
      <c r="E10" s="30">
        <v>0.30909999999999999</v>
      </c>
      <c r="F10" s="30">
        <v>0.48209999999999997</v>
      </c>
      <c r="G10" s="30">
        <v>0.58360000000000001</v>
      </c>
      <c r="H10" s="30">
        <v>0.64970000000000006</v>
      </c>
      <c r="I10" s="30">
        <v>0.77400000000000002</v>
      </c>
      <c r="J10" s="30">
        <v>0.872</v>
      </c>
      <c r="K10" s="30">
        <v>0.66090000000000004</v>
      </c>
      <c r="L10" s="30">
        <v>0.69079999999999997</v>
      </c>
      <c r="M10" s="30">
        <v>0.57769999999999999</v>
      </c>
      <c r="N10" s="30">
        <v>0.6542</v>
      </c>
      <c r="O10" s="30">
        <v>0.71109999999999995</v>
      </c>
      <c r="P10" s="30">
        <v>0.57869999999999999</v>
      </c>
      <c r="Q10" s="30">
        <v>0.66749999999999998</v>
      </c>
      <c r="R10" s="30">
        <v>0.63890000000000002</v>
      </c>
      <c r="S10" s="30">
        <v>0.67230000000000001</v>
      </c>
      <c r="T10" s="30">
        <v>0.73480000000000001</v>
      </c>
      <c r="U10" s="30">
        <v>0.73770000000000002</v>
      </c>
      <c r="V10" s="30">
        <v>0.80930000000000002</v>
      </c>
      <c r="W10" s="30">
        <v>0.81220000000000003</v>
      </c>
      <c r="X10" s="30">
        <v>0.73340000000000005</v>
      </c>
      <c r="Y10" s="30">
        <v>0.79100000000000004</v>
      </c>
      <c r="Z10" s="30">
        <v>0.82550000000000001</v>
      </c>
      <c r="AA10" s="30">
        <v>0.83550000000000002</v>
      </c>
      <c r="AB10" s="30">
        <v>0.77239999999999998</v>
      </c>
      <c r="AC10" s="30">
        <v>0.76300000000000001</v>
      </c>
      <c r="AD10" s="30">
        <v>0.81140000000000001</v>
      </c>
      <c r="AE10" s="30">
        <v>0.75309999999999999</v>
      </c>
      <c r="AF10" s="30">
        <v>0.75080000000000002</v>
      </c>
      <c r="AG10" s="30">
        <v>0.72109999999999996</v>
      </c>
      <c r="AH10" s="30">
        <v>0.62029999999999996</v>
      </c>
      <c r="AI10" s="30">
        <v>0.71460000000000001</v>
      </c>
      <c r="AJ10" s="30">
        <v>0.74860000000000004</v>
      </c>
      <c r="AK10" s="30">
        <v>0.80769999999999997</v>
      </c>
      <c r="AL10" s="30">
        <v>0.74490000000000001</v>
      </c>
      <c r="AM10" s="30">
        <v>0.77549999999999997</v>
      </c>
      <c r="AN10" s="30">
        <v>0.8306</v>
      </c>
      <c r="AO10" s="30">
        <v>0.83550000000000002</v>
      </c>
      <c r="AP10" s="30">
        <v>0.77300000000000002</v>
      </c>
      <c r="AQ10" s="30">
        <v>0.77710000000000001</v>
      </c>
      <c r="AR10" s="30">
        <v>0.72550000000000003</v>
      </c>
      <c r="AS10" s="30">
        <v>0.78800000000000003</v>
      </c>
      <c r="AT10" s="30">
        <v>0.4829</v>
      </c>
      <c r="AU10" s="30">
        <v>0.55959999999999999</v>
      </c>
      <c r="AV10" s="30">
        <v>0.60729999999999995</v>
      </c>
      <c r="AW10" s="30">
        <v>0.71419999999999995</v>
      </c>
      <c r="AX10" s="30">
        <v>0.50270000000000004</v>
      </c>
      <c r="AY10" s="30">
        <v>0.64670000000000005</v>
      </c>
      <c r="AZ10" s="30">
        <v>0.73060000000000003</v>
      </c>
      <c r="BA10" s="30">
        <v>0.66290000000000004</v>
      </c>
      <c r="BB10" s="30">
        <v>0.77610000000000001</v>
      </c>
      <c r="BC10" s="30">
        <v>0.48670000000000002</v>
      </c>
      <c r="BD10" s="30">
        <v>0.51829999999999998</v>
      </c>
      <c r="BE10" s="30">
        <v>0.26939999999999997</v>
      </c>
    </row>
    <row r="11" spans="1:57" x14ac:dyDescent="0.2">
      <c r="A11" s="28" t="s">
        <v>117</v>
      </c>
      <c r="B11" s="29">
        <v>141</v>
      </c>
      <c r="C11" s="29">
        <v>63</v>
      </c>
      <c r="D11" s="29">
        <v>78</v>
      </c>
      <c r="E11" s="29">
        <v>9</v>
      </c>
      <c r="F11" s="29">
        <v>29</v>
      </c>
      <c r="G11" s="29">
        <v>22</v>
      </c>
      <c r="H11" s="29">
        <v>32</v>
      </c>
      <c r="I11" s="29">
        <v>25</v>
      </c>
      <c r="J11" s="29">
        <v>24</v>
      </c>
      <c r="K11" s="29">
        <v>12</v>
      </c>
      <c r="L11" s="29">
        <v>25</v>
      </c>
      <c r="M11" s="29">
        <v>19</v>
      </c>
      <c r="N11" s="29">
        <v>16</v>
      </c>
      <c r="O11" s="29">
        <v>20</v>
      </c>
      <c r="P11" s="29">
        <v>23</v>
      </c>
      <c r="Q11" s="29">
        <v>8</v>
      </c>
      <c r="R11" s="29">
        <v>18</v>
      </c>
      <c r="S11" s="29">
        <v>62</v>
      </c>
      <c r="T11" s="29">
        <v>61</v>
      </c>
      <c r="U11" s="29">
        <v>50</v>
      </c>
      <c r="V11" s="29">
        <v>32</v>
      </c>
      <c r="W11" s="29">
        <v>14</v>
      </c>
      <c r="X11" s="29">
        <v>16</v>
      </c>
      <c r="Y11" s="29">
        <v>7</v>
      </c>
      <c r="Z11" s="29">
        <v>0</v>
      </c>
      <c r="AA11" s="29">
        <v>1</v>
      </c>
      <c r="AB11" s="29">
        <v>43</v>
      </c>
      <c r="AC11" s="29">
        <v>25</v>
      </c>
      <c r="AD11" s="29">
        <v>15</v>
      </c>
      <c r="AE11" s="29">
        <v>20</v>
      </c>
      <c r="AF11" s="29">
        <v>20</v>
      </c>
      <c r="AG11" s="29">
        <v>2</v>
      </c>
      <c r="AH11" s="29">
        <v>0</v>
      </c>
      <c r="AI11" s="29">
        <v>37</v>
      </c>
      <c r="AJ11" s="29">
        <v>22</v>
      </c>
      <c r="AK11" s="29">
        <v>17</v>
      </c>
      <c r="AL11" s="29">
        <v>18</v>
      </c>
      <c r="AM11" s="29">
        <v>20</v>
      </c>
      <c r="AN11" s="29">
        <v>8</v>
      </c>
      <c r="AO11" s="29">
        <v>0</v>
      </c>
      <c r="AP11" s="29">
        <v>40</v>
      </c>
      <c r="AQ11" s="29">
        <v>66</v>
      </c>
      <c r="AR11" s="29">
        <v>57</v>
      </c>
      <c r="AS11" s="29">
        <v>56</v>
      </c>
      <c r="AT11" s="29">
        <v>17</v>
      </c>
      <c r="AU11" s="29">
        <v>12</v>
      </c>
      <c r="AV11" s="29">
        <v>26</v>
      </c>
      <c r="AW11" s="29">
        <v>86</v>
      </c>
      <c r="AX11" s="29">
        <v>36</v>
      </c>
      <c r="AY11" s="29">
        <v>42</v>
      </c>
      <c r="AZ11" s="29">
        <v>63</v>
      </c>
      <c r="BA11" s="29">
        <v>41</v>
      </c>
      <c r="BB11" s="29">
        <v>56</v>
      </c>
      <c r="BC11" s="29">
        <v>23</v>
      </c>
      <c r="BD11" s="29">
        <v>20</v>
      </c>
      <c r="BE11" s="29">
        <v>1</v>
      </c>
    </row>
    <row r="12" spans="1:57" x14ac:dyDescent="0.2">
      <c r="A12" s="27"/>
      <c r="B12" s="30">
        <v>6.9199999999999998E-2</v>
      </c>
      <c r="C12" s="30">
        <v>5.9299999999999999E-2</v>
      </c>
      <c r="D12" s="30">
        <v>7.9899999999999999E-2</v>
      </c>
      <c r="E12" s="30">
        <v>3.5299999999999998E-2</v>
      </c>
      <c r="F12" s="30">
        <v>9.4E-2</v>
      </c>
      <c r="G12" s="30">
        <v>7.3400000000000007E-2</v>
      </c>
      <c r="H12" s="30">
        <v>9.9199999999999997E-2</v>
      </c>
      <c r="I12" s="30">
        <v>7.0499999999999993E-2</v>
      </c>
      <c r="J12" s="30">
        <v>4.82E-2</v>
      </c>
      <c r="K12" s="30">
        <v>4.5199999999999997E-2</v>
      </c>
      <c r="L12" s="30">
        <v>9.6199999999999994E-2</v>
      </c>
      <c r="M12" s="30">
        <v>7.8799999999999995E-2</v>
      </c>
      <c r="N12" s="30">
        <v>9.4700000000000006E-2</v>
      </c>
      <c r="O12" s="30">
        <v>8.0799999999999997E-2</v>
      </c>
      <c r="P12" s="30">
        <v>8.1799999999999998E-2</v>
      </c>
      <c r="Q12" s="30">
        <v>2.8000000000000001E-2</v>
      </c>
      <c r="R12" s="30">
        <v>6.4500000000000002E-2</v>
      </c>
      <c r="S12" s="30">
        <v>6.8099999999999994E-2</v>
      </c>
      <c r="T12" s="30">
        <v>7.3700000000000002E-2</v>
      </c>
      <c r="U12" s="30">
        <v>9.0200000000000002E-2</v>
      </c>
      <c r="V12" s="30">
        <v>6.88E-2</v>
      </c>
      <c r="W12" s="30">
        <v>7.0000000000000007E-2</v>
      </c>
      <c r="X12" s="30">
        <v>0.107</v>
      </c>
      <c r="Y12" s="30">
        <v>6.3299999999999995E-2</v>
      </c>
      <c r="Z12" s="29" t="s">
        <v>118</v>
      </c>
      <c r="AA12" s="30">
        <v>3.15E-2</v>
      </c>
      <c r="AB12" s="30">
        <v>6.88E-2</v>
      </c>
      <c r="AC12" s="30">
        <v>7.9299999999999995E-2</v>
      </c>
      <c r="AD12" s="30">
        <v>7.7899999999999997E-2</v>
      </c>
      <c r="AE12" s="30">
        <v>0.1055</v>
      </c>
      <c r="AF12" s="30">
        <v>7.5999999999999998E-2</v>
      </c>
      <c r="AG12" s="30">
        <v>4.7199999999999999E-2</v>
      </c>
      <c r="AH12" s="30">
        <v>1.9599999999999999E-2</v>
      </c>
      <c r="AI12" s="30">
        <v>8.3500000000000005E-2</v>
      </c>
      <c r="AJ12" s="30">
        <v>8.6199999999999999E-2</v>
      </c>
      <c r="AK12" s="30">
        <v>8.8800000000000004E-2</v>
      </c>
      <c r="AL12" s="30">
        <v>0.1168</v>
      </c>
      <c r="AM12" s="30">
        <v>7.3099999999999998E-2</v>
      </c>
      <c r="AN12" s="30">
        <v>3.5000000000000003E-2</v>
      </c>
      <c r="AO12" s="30" t="s">
        <v>118</v>
      </c>
      <c r="AP12" s="30">
        <v>7.3599999999999999E-2</v>
      </c>
      <c r="AQ12" s="30">
        <v>7.3800000000000004E-2</v>
      </c>
      <c r="AR12" s="30">
        <v>8.3099999999999993E-2</v>
      </c>
      <c r="AS12" s="30">
        <v>7.1999999999999995E-2</v>
      </c>
      <c r="AT12" s="30">
        <v>6.4199999999999993E-2</v>
      </c>
      <c r="AU12" s="30">
        <v>4.4900000000000002E-2</v>
      </c>
      <c r="AV12" s="30">
        <v>7.5300000000000006E-2</v>
      </c>
      <c r="AW12" s="30">
        <v>7.4300000000000005E-2</v>
      </c>
      <c r="AX12" s="30">
        <v>7.22E-2</v>
      </c>
      <c r="AY12" s="30">
        <v>5.79E-2</v>
      </c>
      <c r="AZ12" s="30">
        <v>7.7499999999999999E-2</v>
      </c>
      <c r="BA12" s="30">
        <v>8.8099999999999998E-2</v>
      </c>
      <c r="BB12" s="30">
        <v>6.6199999999999995E-2</v>
      </c>
      <c r="BC12" s="30">
        <v>8.3599999999999994E-2</v>
      </c>
      <c r="BD12" s="30">
        <v>5.3999999999999999E-2</v>
      </c>
      <c r="BE12" s="30">
        <v>9.5999999999999992E-3</v>
      </c>
    </row>
    <row r="13" spans="1:57" x14ac:dyDescent="0.2">
      <c r="A13" s="28" t="s">
        <v>119</v>
      </c>
      <c r="B13" s="29">
        <v>133</v>
      </c>
      <c r="C13" s="29">
        <v>69</v>
      </c>
      <c r="D13" s="29">
        <v>63</v>
      </c>
      <c r="E13" s="29">
        <v>30</v>
      </c>
      <c r="F13" s="29">
        <v>29</v>
      </c>
      <c r="G13" s="29">
        <v>27</v>
      </c>
      <c r="H13" s="29">
        <v>25</v>
      </c>
      <c r="I13" s="29">
        <v>14</v>
      </c>
      <c r="J13" s="29">
        <v>7</v>
      </c>
      <c r="K13" s="29">
        <v>23</v>
      </c>
      <c r="L13" s="29">
        <v>11</v>
      </c>
      <c r="M13" s="29">
        <v>21</v>
      </c>
      <c r="N13" s="29">
        <v>6</v>
      </c>
      <c r="O13" s="29">
        <v>7</v>
      </c>
      <c r="P13" s="29">
        <v>18</v>
      </c>
      <c r="Q13" s="29">
        <v>27</v>
      </c>
      <c r="R13" s="29">
        <v>19</v>
      </c>
      <c r="S13" s="29">
        <v>62</v>
      </c>
      <c r="T13" s="29">
        <v>48</v>
      </c>
      <c r="U13" s="29">
        <v>37</v>
      </c>
      <c r="V13" s="29">
        <v>29</v>
      </c>
      <c r="W13" s="29">
        <v>10</v>
      </c>
      <c r="X13" s="29">
        <v>8</v>
      </c>
      <c r="Y13" s="29">
        <v>6</v>
      </c>
      <c r="Z13" s="29">
        <v>0</v>
      </c>
      <c r="AA13" s="29">
        <v>0</v>
      </c>
      <c r="AB13" s="29">
        <v>37</v>
      </c>
      <c r="AC13" s="29">
        <v>20</v>
      </c>
      <c r="AD13" s="29">
        <v>8</v>
      </c>
      <c r="AE13" s="29">
        <v>12</v>
      </c>
      <c r="AF13" s="29">
        <v>15</v>
      </c>
      <c r="AG13" s="29">
        <v>2</v>
      </c>
      <c r="AH13" s="29">
        <v>2</v>
      </c>
      <c r="AI13" s="29">
        <v>30</v>
      </c>
      <c r="AJ13" s="29">
        <v>19</v>
      </c>
      <c r="AK13" s="29">
        <v>8</v>
      </c>
      <c r="AL13" s="29">
        <v>8</v>
      </c>
      <c r="AM13" s="29">
        <v>15</v>
      </c>
      <c r="AN13" s="29">
        <v>11</v>
      </c>
      <c r="AO13" s="29">
        <v>2</v>
      </c>
      <c r="AP13" s="29">
        <v>34</v>
      </c>
      <c r="AQ13" s="29">
        <v>41</v>
      </c>
      <c r="AR13" s="29">
        <v>41</v>
      </c>
      <c r="AS13" s="29">
        <v>41</v>
      </c>
      <c r="AT13" s="29">
        <v>16</v>
      </c>
      <c r="AU13" s="29">
        <v>25</v>
      </c>
      <c r="AV13" s="29">
        <v>28</v>
      </c>
      <c r="AW13" s="29">
        <v>64</v>
      </c>
      <c r="AX13" s="29">
        <v>29</v>
      </c>
      <c r="AY13" s="29">
        <v>60</v>
      </c>
      <c r="AZ13" s="29">
        <v>43</v>
      </c>
      <c r="BA13" s="29">
        <v>28</v>
      </c>
      <c r="BB13" s="29">
        <v>36</v>
      </c>
      <c r="BC13" s="29">
        <v>29</v>
      </c>
      <c r="BD13" s="29">
        <v>30</v>
      </c>
      <c r="BE13" s="29">
        <v>9</v>
      </c>
    </row>
    <row r="14" spans="1:57" x14ac:dyDescent="0.2">
      <c r="A14" s="27"/>
      <c r="B14" s="30">
        <v>6.5100000000000005E-2</v>
      </c>
      <c r="C14" s="30">
        <v>6.5299999999999997E-2</v>
      </c>
      <c r="D14" s="30">
        <v>6.4799999999999996E-2</v>
      </c>
      <c r="E14" s="30">
        <v>0.1166</v>
      </c>
      <c r="F14" s="30">
        <v>9.4299999999999995E-2</v>
      </c>
      <c r="G14" s="30">
        <v>8.8599999999999998E-2</v>
      </c>
      <c r="H14" s="30">
        <v>7.85E-2</v>
      </c>
      <c r="I14" s="30">
        <v>3.9399999999999998E-2</v>
      </c>
      <c r="J14" s="30">
        <v>1.38E-2</v>
      </c>
      <c r="K14" s="30">
        <v>8.8999999999999996E-2</v>
      </c>
      <c r="L14" s="30">
        <v>4.1799999999999997E-2</v>
      </c>
      <c r="M14" s="30">
        <v>8.8200000000000001E-2</v>
      </c>
      <c r="N14" s="30">
        <v>3.4500000000000003E-2</v>
      </c>
      <c r="O14" s="30">
        <v>2.75E-2</v>
      </c>
      <c r="P14" s="30">
        <v>6.4399999999999999E-2</v>
      </c>
      <c r="Q14" s="30">
        <v>9.5899999999999999E-2</v>
      </c>
      <c r="R14" s="30">
        <v>6.8000000000000005E-2</v>
      </c>
      <c r="S14" s="30">
        <v>6.8000000000000005E-2</v>
      </c>
      <c r="T14" s="30">
        <v>5.8700000000000002E-2</v>
      </c>
      <c r="U14" s="30">
        <v>6.6299999999999998E-2</v>
      </c>
      <c r="V14" s="30">
        <v>6.1199999999999997E-2</v>
      </c>
      <c r="W14" s="30">
        <v>5.1900000000000002E-2</v>
      </c>
      <c r="X14" s="30">
        <v>5.1700000000000003E-2</v>
      </c>
      <c r="Y14" s="30">
        <v>5.5500000000000001E-2</v>
      </c>
      <c r="Z14" s="29" t="s">
        <v>118</v>
      </c>
      <c r="AA14" s="29" t="s">
        <v>118</v>
      </c>
      <c r="AB14" s="30">
        <v>5.8299999999999998E-2</v>
      </c>
      <c r="AC14" s="30">
        <v>6.3100000000000003E-2</v>
      </c>
      <c r="AD14" s="30">
        <v>4.1000000000000002E-2</v>
      </c>
      <c r="AE14" s="30">
        <v>6.4399999999999999E-2</v>
      </c>
      <c r="AF14" s="30">
        <v>5.6000000000000001E-2</v>
      </c>
      <c r="AG14" s="30">
        <v>4.8500000000000001E-2</v>
      </c>
      <c r="AH14" s="29">
        <v>0.1011</v>
      </c>
      <c r="AI14" s="30">
        <v>6.8400000000000002E-2</v>
      </c>
      <c r="AJ14" s="30">
        <v>7.1499999999999994E-2</v>
      </c>
      <c r="AK14" s="30">
        <v>3.9300000000000002E-2</v>
      </c>
      <c r="AL14" s="30">
        <v>5.2699999999999997E-2</v>
      </c>
      <c r="AM14" s="30">
        <v>5.5300000000000002E-2</v>
      </c>
      <c r="AN14" s="30">
        <v>0.05</v>
      </c>
      <c r="AO14" s="29">
        <v>2.6499999999999999E-2</v>
      </c>
      <c r="AP14" s="30">
        <v>6.3200000000000006E-2</v>
      </c>
      <c r="AQ14" s="30">
        <v>4.6300000000000001E-2</v>
      </c>
      <c r="AR14" s="30">
        <v>0.06</v>
      </c>
      <c r="AS14" s="30">
        <v>5.2600000000000001E-2</v>
      </c>
      <c r="AT14" s="30">
        <v>5.8599999999999999E-2</v>
      </c>
      <c r="AU14" s="30">
        <v>8.9800000000000005E-2</v>
      </c>
      <c r="AV14" s="30">
        <v>8.1799999999999998E-2</v>
      </c>
      <c r="AW14" s="30">
        <v>5.57E-2</v>
      </c>
      <c r="AX14" s="30">
        <v>5.8400000000000001E-2</v>
      </c>
      <c r="AY14" s="30">
        <v>8.3099999999999993E-2</v>
      </c>
      <c r="AZ14" s="30">
        <v>5.3100000000000001E-2</v>
      </c>
      <c r="BA14" s="30">
        <v>6.0499999999999998E-2</v>
      </c>
      <c r="BB14" s="30">
        <v>4.2299999999999997E-2</v>
      </c>
      <c r="BC14" s="30">
        <v>0.1053</v>
      </c>
      <c r="BD14" s="30">
        <v>8.1199999999999994E-2</v>
      </c>
      <c r="BE14" s="30">
        <v>0.122</v>
      </c>
    </row>
    <row r="15" spans="1:57" x14ac:dyDescent="0.2">
      <c r="A15" s="28" t="s">
        <v>120</v>
      </c>
      <c r="B15" s="29">
        <v>84</v>
      </c>
      <c r="C15" s="29">
        <v>47</v>
      </c>
      <c r="D15" s="29">
        <v>37</v>
      </c>
      <c r="E15" s="29">
        <v>20</v>
      </c>
      <c r="F15" s="29">
        <v>25</v>
      </c>
      <c r="G15" s="29">
        <v>14</v>
      </c>
      <c r="H15" s="29">
        <v>13</v>
      </c>
      <c r="I15" s="29">
        <v>9</v>
      </c>
      <c r="J15" s="29">
        <v>4</v>
      </c>
      <c r="K15" s="29">
        <v>7</v>
      </c>
      <c r="L15" s="29">
        <v>9</v>
      </c>
      <c r="M15" s="29">
        <v>11</v>
      </c>
      <c r="N15" s="29">
        <v>3</v>
      </c>
      <c r="O15" s="29">
        <v>9</v>
      </c>
      <c r="P15" s="29">
        <v>20</v>
      </c>
      <c r="Q15" s="29">
        <v>13</v>
      </c>
      <c r="R15" s="29">
        <v>9</v>
      </c>
      <c r="S15" s="29">
        <v>43</v>
      </c>
      <c r="T15" s="29">
        <v>30</v>
      </c>
      <c r="U15" s="29">
        <v>22</v>
      </c>
      <c r="V15" s="29">
        <v>11</v>
      </c>
      <c r="W15" s="29">
        <v>7</v>
      </c>
      <c r="X15" s="29">
        <v>4</v>
      </c>
      <c r="Y15" s="29">
        <v>6</v>
      </c>
      <c r="Z15" s="29">
        <v>5</v>
      </c>
      <c r="AA15" s="29">
        <v>2</v>
      </c>
      <c r="AB15" s="29">
        <v>22</v>
      </c>
      <c r="AC15" s="29">
        <v>9</v>
      </c>
      <c r="AD15" s="29">
        <v>3</v>
      </c>
      <c r="AE15" s="29">
        <v>2</v>
      </c>
      <c r="AF15" s="29">
        <v>13</v>
      </c>
      <c r="AG15" s="29">
        <v>2</v>
      </c>
      <c r="AH15" s="29">
        <v>2</v>
      </c>
      <c r="AI15" s="29">
        <v>20</v>
      </c>
      <c r="AJ15" s="29">
        <v>10</v>
      </c>
      <c r="AK15" s="29">
        <v>4</v>
      </c>
      <c r="AL15" s="29">
        <v>1</v>
      </c>
      <c r="AM15" s="29">
        <v>13</v>
      </c>
      <c r="AN15" s="29">
        <v>4</v>
      </c>
      <c r="AO15" s="29">
        <v>2</v>
      </c>
      <c r="AP15" s="29">
        <v>15</v>
      </c>
      <c r="AQ15" s="29">
        <v>28</v>
      </c>
      <c r="AR15" s="29">
        <v>25</v>
      </c>
      <c r="AS15" s="29">
        <v>21</v>
      </c>
      <c r="AT15" s="29">
        <v>10</v>
      </c>
      <c r="AU15" s="29">
        <v>16</v>
      </c>
      <c r="AV15" s="29">
        <v>17</v>
      </c>
      <c r="AW15" s="29">
        <v>41</v>
      </c>
      <c r="AX15" s="29">
        <v>28</v>
      </c>
      <c r="AY15" s="29">
        <v>23</v>
      </c>
      <c r="AZ15" s="29">
        <v>33</v>
      </c>
      <c r="BA15" s="29">
        <v>18</v>
      </c>
      <c r="BB15" s="29">
        <v>18</v>
      </c>
      <c r="BC15" s="29">
        <v>23</v>
      </c>
      <c r="BD15" s="29">
        <v>21</v>
      </c>
      <c r="BE15" s="29">
        <v>4</v>
      </c>
    </row>
    <row r="16" spans="1:57" x14ac:dyDescent="0.2">
      <c r="A16" s="27"/>
      <c r="B16" s="30">
        <v>4.1200000000000001E-2</v>
      </c>
      <c r="C16" s="30">
        <v>4.4400000000000002E-2</v>
      </c>
      <c r="D16" s="30">
        <v>3.7600000000000001E-2</v>
      </c>
      <c r="E16" s="30">
        <v>7.4800000000000005E-2</v>
      </c>
      <c r="F16" s="30">
        <v>7.9100000000000004E-2</v>
      </c>
      <c r="G16" s="30">
        <v>4.65E-2</v>
      </c>
      <c r="H16" s="30">
        <v>4.1099999999999998E-2</v>
      </c>
      <c r="I16" s="30">
        <v>2.4799999999999999E-2</v>
      </c>
      <c r="J16" s="30">
        <v>7.4999999999999997E-3</v>
      </c>
      <c r="K16" s="30">
        <v>2.47E-2</v>
      </c>
      <c r="L16" s="30">
        <v>3.5400000000000001E-2</v>
      </c>
      <c r="M16" s="30">
        <v>4.4299999999999999E-2</v>
      </c>
      <c r="N16" s="30">
        <v>1.7600000000000001E-2</v>
      </c>
      <c r="O16" s="30">
        <v>3.4700000000000002E-2</v>
      </c>
      <c r="P16" s="30">
        <v>7.0699999999999999E-2</v>
      </c>
      <c r="Q16" s="30">
        <v>4.5600000000000002E-2</v>
      </c>
      <c r="R16" s="30">
        <v>3.0499999999999999E-2</v>
      </c>
      <c r="S16" s="30">
        <v>4.6800000000000001E-2</v>
      </c>
      <c r="T16" s="30">
        <v>3.5999999999999997E-2</v>
      </c>
      <c r="U16" s="30">
        <v>3.9699999999999999E-2</v>
      </c>
      <c r="V16" s="30">
        <v>2.41E-2</v>
      </c>
      <c r="W16" s="30">
        <v>3.61E-2</v>
      </c>
      <c r="X16" s="30">
        <v>2.7199999999999998E-2</v>
      </c>
      <c r="Y16" s="30">
        <v>5.3600000000000002E-2</v>
      </c>
      <c r="Z16" s="30">
        <v>7.6100000000000001E-2</v>
      </c>
      <c r="AA16" s="30">
        <v>0.1011</v>
      </c>
      <c r="AB16" s="30">
        <v>3.4500000000000003E-2</v>
      </c>
      <c r="AC16" s="30">
        <v>2.8400000000000002E-2</v>
      </c>
      <c r="AD16" s="30">
        <v>1.7899999999999999E-2</v>
      </c>
      <c r="AE16" s="30">
        <v>1.0699999999999999E-2</v>
      </c>
      <c r="AF16" s="30">
        <v>5.0500000000000003E-2</v>
      </c>
      <c r="AG16" s="30">
        <v>5.4300000000000001E-2</v>
      </c>
      <c r="AH16" s="30">
        <v>0.10249999999999999</v>
      </c>
      <c r="AI16" s="30">
        <v>4.5600000000000002E-2</v>
      </c>
      <c r="AJ16" s="30">
        <v>3.9399999999999998E-2</v>
      </c>
      <c r="AK16" s="30">
        <v>2.1999999999999999E-2</v>
      </c>
      <c r="AL16" s="30">
        <v>5.3E-3</v>
      </c>
      <c r="AM16" s="30">
        <v>4.99E-2</v>
      </c>
      <c r="AN16" s="30">
        <v>1.9199999999999998E-2</v>
      </c>
      <c r="AO16" s="30">
        <v>1.9099999999999999E-2</v>
      </c>
      <c r="AP16" s="30">
        <v>2.6800000000000001E-2</v>
      </c>
      <c r="AQ16" s="30">
        <v>3.1600000000000003E-2</v>
      </c>
      <c r="AR16" s="30">
        <v>3.6900000000000002E-2</v>
      </c>
      <c r="AS16" s="30">
        <v>2.7199999999999998E-2</v>
      </c>
      <c r="AT16" s="30">
        <v>3.9399999999999998E-2</v>
      </c>
      <c r="AU16" s="30">
        <v>5.8500000000000003E-2</v>
      </c>
      <c r="AV16" s="30">
        <v>4.8399999999999999E-2</v>
      </c>
      <c r="AW16" s="30">
        <v>3.5299999999999998E-2</v>
      </c>
      <c r="AX16" s="30">
        <v>5.6899999999999999E-2</v>
      </c>
      <c r="AY16" s="30">
        <v>3.1800000000000002E-2</v>
      </c>
      <c r="AZ16" s="30">
        <v>3.9899999999999998E-2</v>
      </c>
      <c r="BA16" s="30">
        <v>3.85E-2</v>
      </c>
      <c r="BB16" s="30">
        <v>2.0899999999999998E-2</v>
      </c>
      <c r="BC16" s="30">
        <v>8.3299999999999999E-2</v>
      </c>
      <c r="BD16" s="30">
        <v>5.5E-2</v>
      </c>
      <c r="BE16" s="30">
        <v>6.0900000000000003E-2</v>
      </c>
    </row>
    <row r="17" spans="1:57" x14ac:dyDescent="0.2">
      <c r="A17" s="28" t="s">
        <v>121</v>
      </c>
      <c r="B17" s="29">
        <v>50</v>
      </c>
      <c r="C17" s="29">
        <v>32</v>
      </c>
      <c r="D17" s="29">
        <v>18</v>
      </c>
      <c r="E17" s="29">
        <v>24</v>
      </c>
      <c r="F17" s="29">
        <v>7</v>
      </c>
      <c r="G17" s="29">
        <v>7</v>
      </c>
      <c r="H17" s="29">
        <v>5</v>
      </c>
      <c r="I17" s="29">
        <v>4</v>
      </c>
      <c r="J17" s="29">
        <v>3</v>
      </c>
      <c r="K17" s="29">
        <v>7</v>
      </c>
      <c r="L17" s="29">
        <v>7</v>
      </c>
      <c r="M17" s="29">
        <v>15</v>
      </c>
      <c r="N17" s="29">
        <v>2</v>
      </c>
      <c r="O17" s="29">
        <v>4</v>
      </c>
      <c r="P17" s="29">
        <v>4</v>
      </c>
      <c r="Q17" s="29">
        <v>2</v>
      </c>
      <c r="R17" s="29">
        <v>8</v>
      </c>
      <c r="S17" s="29">
        <v>28</v>
      </c>
      <c r="T17" s="29">
        <v>15</v>
      </c>
      <c r="U17" s="29">
        <v>11</v>
      </c>
      <c r="V17" s="29">
        <v>5</v>
      </c>
      <c r="W17" s="29">
        <v>2</v>
      </c>
      <c r="X17" s="29">
        <v>3</v>
      </c>
      <c r="Y17" s="29">
        <v>2</v>
      </c>
      <c r="Z17" s="29">
        <v>3</v>
      </c>
      <c r="AA17" s="29">
        <v>0</v>
      </c>
      <c r="AB17" s="29">
        <v>11</v>
      </c>
      <c r="AC17" s="29">
        <v>6</v>
      </c>
      <c r="AD17" s="29">
        <v>3</v>
      </c>
      <c r="AE17" s="29">
        <v>1</v>
      </c>
      <c r="AF17" s="29">
        <v>9</v>
      </c>
      <c r="AG17" s="29">
        <v>2</v>
      </c>
      <c r="AH17" s="29">
        <v>0</v>
      </c>
      <c r="AI17" s="29">
        <v>9</v>
      </c>
      <c r="AJ17" s="29">
        <v>3</v>
      </c>
      <c r="AK17" s="29">
        <v>4</v>
      </c>
      <c r="AL17" s="29">
        <v>2</v>
      </c>
      <c r="AM17" s="29">
        <v>6</v>
      </c>
      <c r="AN17" s="29">
        <v>6</v>
      </c>
      <c r="AO17" s="29">
        <v>0</v>
      </c>
      <c r="AP17" s="29">
        <v>4</v>
      </c>
      <c r="AQ17" s="29">
        <v>13</v>
      </c>
      <c r="AR17" s="29">
        <v>5</v>
      </c>
      <c r="AS17" s="29">
        <v>10</v>
      </c>
      <c r="AT17" s="29">
        <v>2</v>
      </c>
      <c r="AU17" s="29">
        <v>11</v>
      </c>
      <c r="AV17" s="29">
        <v>11</v>
      </c>
      <c r="AW17" s="29">
        <v>26</v>
      </c>
      <c r="AX17" s="29">
        <v>16</v>
      </c>
      <c r="AY17" s="29">
        <v>17</v>
      </c>
      <c r="AZ17" s="29">
        <v>17</v>
      </c>
      <c r="BA17" s="29">
        <v>10</v>
      </c>
      <c r="BB17" s="29">
        <v>11</v>
      </c>
      <c r="BC17" s="29">
        <v>10</v>
      </c>
      <c r="BD17" s="29">
        <v>10</v>
      </c>
      <c r="BE17" s="29">
        <v>8</v>
      </c>
    </row>
    <row r="18" spans="1:57" x14ac:dyDescent="0.2">
      <c r="A18" s="27"/>
      <c r="B18" s="30">
        <v>2.4500000000000001E-2</v>
      </c>
      <c r="C18" s="30">
        <v>3.0300000000000001E-2</v>
      </c>
      <c r="D18" s="30">
        <v>1.8200000000000001E-2</v>
      </c>
      <c r="E18" s="30">
        <v>9.1499999999999998E-2</v>
      </c>
      <c r="F18" s="30">
        <v>2.2100000000000002E-2</v>
      </c>
      <c r="G18" s="30">
        <v>2.3900000000000001E-2</v>
      </c>
      <c r="H18" s="30">
        <v>1.61E-2</v>
      </c>
      <c r="I18" s="30">
        <v>1.12E-2</v>
      </c>
      <c r="J18" s="30">
        <v>5.7000000000000002E-3</v>
      </c>
      <c r="K18" s="30">
        <v>2.53E-2</v>
      </c>
      <c r="L18" s="30">
        <v>2.7E-2</v>
      </c>
      <c r="M18" s="30">
        <v>6.4199999999999993E-2</v>
      </c>
      <c r="N18" s="30">
        <v>1.2200000000000001E-2</v>
      </c>
      <c r="O18" s="30">
        <v>1.6899999999999998E-2</v>
      </c>
      <c r="P18" s="30">
        <v>1.5599999999999999E-2</v>
      </c>
      <c r="Q18" s="30">
        <v>7.7999999999999996E-3</v>
      </c>
      <c r="R18" s="30">
        <v>2.8299999999999999E-2</v>
      </c>
      <c r="S18" s="30">
        <v>3.1099999999999999E-2</v>
      </c>
      <c r="T18" s="30">
        <v>1.8499999999999999E-2</v>
      </c>
      <c r="U18" s="30">
        <v>1.9800000000000002E-2</v>
      </c>
      <c r="V18" s="30">
        <v>1.09E-2</v>
      </c>
      <c r="W18" s="30">
        <v>1.1599999999999999E-2</v>
      </c>
      <c r="X18" s="30">
        <v>2.0199999999999999E-2</v>
      </c>
      <c r="Y18" s="30">
        <v>1.5100000000000001E-2</v>
      </c>
      <c r="Z18" s="30">
        <v>5.74E-2</v>
      </c>
      <c r="AA18" s="29" t="s">
        <v>118</v>
      </c>
      <c r="AB18" s="30">
        <v>1.8200000000000001E-2</v>
      </c>
      <c r="AC18" s="30">
        <v>1.8700000000000001E-2</v>
      </c>
      <c r="AD18" s="30">
        <v>1.3599999999999999E-2</v>
      </c>
      <c r="AE18" s="30">
        <v>6.4000000000000003E-3</v>
      </c>
      <c r="AF18" s="30">
        <v>3.3099999999999997E-2</v>
      </c>
      <c r="AG18" s="30">
        <v>4.3999999999999997E-2</v>
      </c>
      <c r="AH18" s="29" t="s">
        <v>118</v>
      </c>
      <c r="AI18" s="30">
        <v>2.1299999999999999E-2</v>
      </c>
      <c r="AJ18" s="30">
        <v>1.15E-2</v>
      </c>
      <c r="AK18" s="30">
        <v>2.1499999999999998E-2</v>
      </c>
      <c r="AL18" s="30">
        <v>1.54E-2</v>
      </c>
      <c r="AM18" s="30">
        <v>2.2100000000000002E-2</v>
      </c>
      <c r="AN18" s="30">
        <v>2.8500000000000001E-2</v>
      </c>
      <c r="AO18" s="29" t="s">
        <v>118</v>
      </c>
      <c r="AP18" s="30">
        <v>7.0000000000000001E-3</v>
      </c>
      <c r="AQ18" s="30">
        <v>1.4200000000000001E-2</v>
      </c>
      <c r="AR18" s="30">
        <v>7.9000000000000008E-3</v>
      </c>
      <c r="AS18" s="30">
        <v>1.26E-2</v>
      </c>
      <c r="AT18" s="30">
        <v>7.3000000000000001E-3</v>
      </c>
      <c r="AU18" s="30">
        <v>4.1200000000000001E-2</v>
      </c>
      <c r="AV18" s="30">
        <v>3.1399999999999997E-2</v>
      </c>
      <c r="AW18" s="30">
        <v>2.24E-2</v>
      </c>
      <c r="AX18" s="30">
        <v>3.1399999999999997E-2</v>
      </c>
      <c r="AY18" s="30">
        <v>2.3599999999999999E-2</v>
      </c>
      <c r="AZ18" s="30">
        <v>2.1100000000000001E-2</v>
      </c>
      <c r="BA18" s="30">
        <v>2.1399999999999999E-2</v>
      </c>
      <c r="BB18" s="30">
        <v>1.35E-2</v>
      </c>
      <c r="BC18" s="30">
        <v>3.7499999999999999E-2</v>
      </c>
      <c r="BD18" s="30">
        <v>2.7099999999999999E-2</v>
      </c>
      <c r="BE18" s="30">
        <v>0.10780000000000001</v>
      </c>
    </row>
    <row r="19" spans="1:57" x14ac:dyDescent="0.2">
      <c r="A19" s="28" t="s">
        <v>122</v>
      </c>
      <c r="B19" s="29">
        <v>86</v>
      </c>
      <c r="C19" s="29">
        <v>59</v>
      </c>
      <c r="D19" s="29">
        <v>27</v>
      </c>
      <c r="E19" s="29">
        <v>22</v>
      </c>
      <c r="F19" s="29">
        <v>19</v>
      </c>
      <c r="G19" s="29">
        <v>20</v>
      </c>
      <c r="H19" s="29">
        <v>14</v>
      </c>
      <c r="I19" s="29">
        <v>8</v>
      </c>
      <c r="J19" s="29">
        <v>4</v>
      </c>
      <c r="K19" s="29">
        <v>13</v>
      </c>
      <c r="L19" s="29">
        <v>7</v>
      </c>
      <c r="M19" s="29">
        <v>9</v>
      </c>
      <c r="N19" s="29">
        <v>8</v>
      </c>
      <c r="O19" s="29">
        <v>7</v>
      </c>
      <c r="P19" s="29">
        <v>17</v>
      </c>
      <c r="Q19" s="29">
        <v>11</v>
      </c>
      <c r="R19" s="29">
        <v>14</v>
      </c>
      <c r="S19" s="29">
        <v>38</v>
      </c>
      <c r="T19" s="29">
        <v>25</v>
      </c>
      <c r="U19" s="29">
        <v>13</v>
      </c>
      <c r="V19" s="29">
        <v>4</v>
      </c>
      <c r="W19" s="29">
        <v>4</v>
      </c>
      <c r="X19" s="29">
        <v>3</v>
      </c>
      <c r="Y19" s="29">
        <v>0</v>
      </c>
      <c r="Z19" s="29">
        <v>2</v>
      </c>
      <c r="AA19" s="29">
        <v>0</v>
      </c>
      <c r="AB19" s="29">
        <v>12</v>
      </c>
      <c r="AC19" s="29">
        <v>5</v>
      </c>
      <c r="AD19" s="29">
        <v>2</v>
      </c>
      <c r="AE19" s="29">
        <v>6</v>
      </c>
      <c r="AF19" s="29">
        <v>2</v>
      </c>
      <c r="AG19" s="29">
        <v>1</v>
      </c>
      <c r="AH19" s="29">
        <v>0</v>
      </c>
      <c r="AI19" s="29">
        <v>10</v>
      </c>
      <c r="AJ19" s="29">
        <v>5</v>
      </c>
      <c r="AK19" s="29">
        <v>2</v>
      </c>
      <c r="AL19" s="29">
        <v>5</v>
      </c>
      <c r="AM19" s="29">
        <v>1</v>
      </c>
      <c r="AN19" s="29">
        <v>3</v>
      </c>
      <c r="AO19" s="29">
        <v>0</v>
      </c>
      <c r="AP19" s="29">
        <v>10</v>
      </c>
      <c r="AQ19" s="29">
        <v>21</v>
      </c>
      <c r="AR19" s="29">
        <v>20</v>
      </c>
      <c r="AS19" s="29">
        <v>17</v>
      </c>
      <c r="AT19" s="29">
        <v>17</v>
      </c>
      <c r="AU19" s="29">
        <v>16</v>
      </c>
      <c r="AV19" s="29">
        <v>15</v>
      </c>
      <c r="AW19" s="29">
        <v>38</v>
      </c>
      <c r="AX19" s="29">
        <v>29</v>
      </c>
      <c r="AY19" s="29">
        <v>39</v>
      </c>
      <c r="AZ19" s="29">
        <v>18</v>
      </c>
      <c r="BA19" s="29">
        <v>20</v>
      </c>
      <c r="BB19" s="29">
        <v>15</v>
      </c>
      <c r="BC19" s="29">
        <v>19</v>
      </c>
      <c r="BD19" s="29">
        <v>25</v>
      </c>
      <c r="BE19" s="29">
        <v>7</v>
      </c>
    </row>
    <row r="20" spans="1:57" x14ac:dyDescent="0.2">
      <c r="A20" s="27"/>
      <c r="B20" s="30">
        <v>4.2000000000000003E-2</v>
      </c>
      <c r="C20" s="30">
        <v>5.5500000000000001E-2</v>
      </c>
      <c r="D20" s="30">
        <v>2.7400000000000001E-2</v>
      </c>
      <c r="E20" s="30">
        <v>8.5599999999999996E-2</v>
      </c>
      <c r="F20" s="30">
        <v>5.9499999999999997E-2</v>
      </c>
      <c r="G20" s="30">
        <v>6.4899999999999999E-2</v>
      </c>
      <c r="H20" s="30">
        <v>4.2299999999999997E-2</v>
      </c>
      <c r="I20" s="30">
        <v>2.24E-2</v>
      </c>
      <c r="J20" s="30">
        <v>7.3000000000000001E-3</v>
      </c>
      <c r="K20" s="30">
        <v>4.8099999999999997E-2</v>
      </c>
      <c r="L20" s="30">
        <v>2.76E-2</v>
      </c>
      <c r="M20" s="30">
        <v>3.8100000000000002E-2</v>
      </c>
      <c r="N20" s="30">
        <v>4.9000000000000002E-2</v>
      </c>
      <c r="O20" s="30">
        <v>2.6700000000000002E-2</v>
      </c>
      <c r="P20" s="30">
        <v>5.96E-2</v>
      </c>
      <c r="Q20" s="30">
        <v>3.7699999999999997E-2</v>
      </c>
      <c r="R20" s="30">
        <v>5.0599999999999999E-2</v>
      </c>
      <c r="S20" s="30">
        <v>4.1200000000000001E-2</v>
      </c>
      <c r="T20" s="30">
        <v>3.0300000000000001E-2</v>
      </c>
      <c r="U20" s="30">
        <v>2.3699999999999999E-2</v>
      </c>
      <c r="V20" s="30">
        <v>9.1999999999999998E-3</v>
      </c>
      <c r="W20" s="30">
        <v>1.8200000000000001E-2</v>
      </c>
      <c r="X20" s="30">
        <v>1.9199999999999998E-2</v>
      </c>
      <c r="Y20" s="29" t="s">
        <v>118</v>
      </c>
      <c r="Z20" s="30">
        <v>3.3500000000000002E-2</v>
      </c>
      <c r="AA20" s="29" t="s">
        <v>118</v>
      </c>
      <c r="AB20" s="30">
        <v>1.89E-2</v>
      </c>
      <c r="AC20" s="30">
        <v>1.6400000000000001E-2</v>
      </c>
      <c r="AD20" s="30">
        <v>8.5000000000000006E-3</v>
      </c>
      <c r="AE20" s="30">
        <v>3.1600000000000003E-2</v>
      </c>
      <c r="AF20" s="30">
        <v>7.4000000000000003E-3</v>
      </c>
      <c r="AG20" s="30">
        <v>2.3E-2</v>
      </c>
      <c r="AH20" s="29" t="s">
        <v>118</v>
      </c>
      <c r="AI20" s="30">
        <v>2.35E-2</v>
      </c>
      <c r="AJ20" s="30">
        <v>1.9E-2</v>
      </c>
      <c r="AK20" s="30">
        <v>8.6E-3</v>
      </c>
      <c r="AL20" s="30">
        <v>3.0499999999999999E-2</v>
      </c>
      <c r="AM20" s="30">
        <v>3.3999999999999998E-3</v>
      </c>
      <c r="AN20" s="30">
        <v>1.4800000000000001E-2</v>
      </c>
      <c r="AO20" s="29" t="s">
        <v>118</v>
      </c>
      <c r="AP20" s="30">
        <v>1.77E-2</v>
      </c>
      <c r="AQ20" s="30">
        <v>2.4E-2</v>
      </c>
      <c r="AR20" s="30">
        <v>2.9600000000000001E-2</v>
      </c>
      <c r="AS20" s="30">
        <v>2.1999999999999999E-2</v>
      </c>
      <c r="AT20" s="30">
        <v>6.3399999999999998E-2</v>
      </c>
      <c r="AU20" s="30">
        <v>5.8299999999999998E-2</v>
      </c>
      <c r="AV20" s="30">
        <v>4.3499999999999997E-2</v>
      </c>
      <c r="AW20" s="30">
        <v>3.2800000000000003E-2</v>
      </c>
      <c r="AX20" s="30">
        <v>5.8000000000000003E-2</v>
      </c>
      <c r="AY20" s="30">
        <v>5.3100000000000001E-2</v>
      </c>
      <c r="AZ20" s="30">
        <v>2.2499999999999999E-2</v>
      </c>
      <c r="BA20" s="30">
        <v>4.3200000000000002E-2</v>
      </c>
      <c r="BB20" s="30">
        <v>1.77E-2</v>
      </c>
      <c r="BC20" s="30">
        <v>6.8699999999999997E-2</v>
      </c>
      <c r="BD20" s="30">
        <v>6.6400000000000001E-2</v>
      </c>
      <c r="BE20" s="30">
        <v>9.11E-2</v>
      </c>
    </row>
    <row r="21" spans="1:57" x14ac:dyDescent="0.2">
      <c r="A21" s="28" t="s">
        <v>123</v>
      </c>
      <c r="B21" s="29">
        <v>41</v>
      </c>
      <c r="C21" s="29">
        <v>29</v>
      </c>
      <c r="D21" s="29">
        <v>12</v>
      </c>
      <c r="E21" s="29">
        <v>13</v>
      </c>
      <c r="F21" s="29">
        <v>12</v>
      </c>
      <c r="G21" s="29">
        <v>6</v>
      </c>
      <c r="H21" s="29">
        <v>7</v>
      </c>
      <c r="I21" s="29">
        <v>1</v>
      </c>
      <c r="J21" s="29">
        <v>1</v>
      </c>
      <c r="K21" s="29">
        <v>9</v>
      </c>
      <c r="L21" s="29">
        <v>4</v>
      </c>
      <c r="M21" s="29">
        <v>6</v>
      </c>
      <c r="N21" s="29">
        <v>1</v>
      </c>
      <c r="O21" s="29">
        <v>6</v>
      </c>
      <c r="P21" s="29">
        <v>4</v>
      </c>
      <c r="Q21" s="29">
        <v>3</v>
      </c>
      <c r="R21" s="29">
        <v>7</v>
      </c>
      <c r="S21" s="29">
        <v>21</v>
      </c>
      <c r="T21" s="29">
        <v>8</v>
      </c>
      <c r="U21" s="29">
        <v>7</v>
      </c>
      <c r="V21" s="29">
        <v>3</v>
      </c>
      <c r="W21" s="29">
        <v>0</v>
      </c>
      <c r="X21" s="29">
        <v>1</v>
      </c>
      <c r="Y21" s="29">
        <v>1</v>
      </c>
      <c r="Z21" s="29">
        <v>0</v>
      </c>
      <c r="AA21" s="29">
        <v>0</v>
      </c>
      <c r="AB21" s="29">
        <v>7</v>
      </c>
      <c r="AC21" s="29">
        <v>5</v>
      </c>
      <c r="AD21" s="29">
        <v>0</v>
      </c>
      <c r="AE21" s="29">
        <v>2</v>
      </c>
      <c r="AF21" s="29">
        <v>4</v>
      </c>
      <c r="AG21" s="29">
        <v>1</v>
      </c>
      <c r="AH21" s="29">
        <v>0</v>
      </c>
      <c r="AI21" s="29">
        <v>9</v>
      </c>
      <c r="AJ21" s="29">
        <v>1</v>
      </c>
      <c r="AK21" s="29">
        <v>2</v>
      </c>
      <c r="AL21" s="29">
        <v>0</v>
      </c>
      <c r="AM21" s="29">
        <v>3</v>
      </c>
      <c r="AN21" s="29">
        <v>3</v>
      </c>
      <c r="AO21" s="29">
        <v>0</v>
      </c>
      <c r="AP21" s="29">
        <v>4</v>
      </c>
      <c r="AQ21" s="29">
        <v>6</v>
      </c>
      <c r="AR21" s="29">
        <v>13</v>
      </c>
      <c r="AS21" s="29">
        <v>2</v>
      </c>
      <c r="AT21" s="29">
        <v>14</v>
      </c>
      <c r="AU21" s="29">
        <v>5</v>
      </c>
      <c r="AV21" s="29">
        <v>9</v>
      </c>
      <c r="AW21" s="29">
        <v>13</v>
      </c>
      <c r="AX21" s="29">
        <v>19</v>
      </c>
      <c r="AY21" s="29">
        <v>12</v>
      </c>
      <c r="AZ21" s="29">
        <v>10</v>
      </c>
      <c r="BA21" s="29">
        <v>10</v>
      </c>
      <c r="BB21" s="29">
        <v>12</v>
      </c>
      <c r="BC21" s="29">
        <v>7</v>
      </c>
      <c r="BD21" s="29">
        <v>10</v>
      </c>
      <c r="BE21" s="29">
        <v>3</v>
      </c>
    </row>
    <row r="22" spans="1:57" x14ac:dyDescent="0.2">
      <c r="A22" s="27"/>
      <c r="B22" s="30">
        <v>2.0299999999999999E-2</v>
      </c>
      <c r="C22" s="30">
        <v>2.76E-2</v>
      </c>
      <c r="D22" s="30">
        <v>1.24E-2</v>
      </c>
      <c r="E22" s="30">
        <v>5.1299999999999998E-2</v>
      </c>
      <c r="F22" s="30">
        <v>3.8800000000000001E-2</v>
      </c>
      <c r="G22" s="30">
        <v>2.0799999999999999E-2</v>
      </c>
      <c r="H22" s="30">
        <v>2.1899999999999999E-2</v>
      </c>
      <c r="I22" s="30">
        <v>2.5999999999999999E-3</v>
      </c>
      <c r="J22" s="30">
        <v>3.0000000000000001E-3</v>
      </c>
      <c r="K22" s="30">
        <v>3.3300000000000003E-2</v>
      </c>
      <c r="L22" s="30">
        <v>1.46E-2</v>
      </c>
      <c r="M22" s="30">
        <v>2.5499999999999998E-2</v>
      </c>
      <c r="N22" s="30">
        <v>5.7999999999999996E-3</v>
      </c>
      <c r="O22" s="30">
        <v>2.47E-2</v>
      </c>
      <c r="P22" s="30">
        <v>1.49E-2</v>
      </c>
      <c r="Q22" s="30">
        <v>1.15E-2</v>
      </c>
      <c r="R22" s="30">
        <v>2.4E-2</v>
      </c>
      <c r="S22" s="30">
        <v>2.3199999999999998E-2</v>
      </c>
      <c r="T22" s="30">
        <v>0.01</v>
      </c>
      <c r="U22" s="30">
        <v>1.2800000000000001E-2</v>
      </c>
      <c r="V22" s="30">
        <v>7.3000000000000001E-3</v>
      </c>
      <c r="W22" s="29" t="s">
        <v>118</v>
      </c>
      <c r="X22" s="30">
        <v>3.7000000000000002E-3</v>
      </c>
      <c r="Y22" s="30">
        <v>1.09E-2</v>
      </c>
      <c r="Z22" s="29" t="s">
        <v>118</v>
      </c>
      <c r="AA22" s="30">
        <v>1.43E-2</v>
      </c>
      <c r="AB22" s="30">
        <v>1.11E-2</v>
      </c>
      <c r="AC22" s="30">
        <v>1.6199999999999999E-2</v>
      </c>
      <c r="AD22" s="30" t="s">
        <v>118</v>
      </c>
      <c r="AE22" s="30">
        <v>8.8999999999999999E-3</v>
      </c>
      <c r="AF22" s="30">
        <v>1.5100000000000001E-2</v>
      </c>
      <c r="AG22" s="30">
        <v>2.76E-2</v>
      </c>
      <c r="AH22" s="30" t="s">
        <v>118</v>
      </c>
      <c r="AI22" s="30">
        <v>2.0299999999999999E-2</v>
      </c>
      <c r="AJ22" s="30">
        <v>2.7000000000000001E-3</v>
      </c>
      <c r="AK22" s="30">
        <v>8.6E-3</v>
      </c>
      <c r="AL22" s="30" t="s">
        <v>118</v>
      </c>
      <c r="AM22" s="30">
        <v>0.01</v>
      </c>
      <c r="AN22" s="30">
        <v>1.24E-2</v>
      </c>
      <c r="AO22" s="30" t="s">
        <v>118</v>
      </c>
      <c r="AP22" s="30">
        <v>7.4000000000000003E-3</v>
      </c>
      <c r="AQ22" s="30">
        <v>7.3000000000000001E-3</v>
      </c>
      <c r="AR22" s="30">
        <v>1.84E-2</v>
      </c>
      <c r="AS22" s="30">
        <v>2.3E-3</v>
      </c>
      <c r="AT22" s="30">
        <v>5.4300000000000001E-2</v>
      </c>
      <c r="AU22" s="30">
        <v>1.7899999999999999E-2</v>
      </c>
      <c r="AV22" s="30">
        <v>2.5000000000000001E-2</v>
      </c>
      <c r="AW22" s="30">
        <v>1.1599999999999999E-2</v>
      </c>
      <c r="AX22" s="30">
        <v>3.7499999999999999E-2</v>
      </c>
      <c r="AY22" s="30">
        <v>1.7000000000000001E-2</v>
      </c>
      <c r="AZ22" s="30">
        <v>1.26E-2</v>
      </c>
      <c r="BA22" s="30">
        <v>2.1899999999999999E-2</v>
      </c>
      <c r="BB22" s="30">
        <v>1.4E-2</v>
      </c>
      <c r="BC22" s="30">
        <v>2.3800000000000002E-2</v>
      </c>
      <c r="BD22" s="30">
        <v>2.5499999999999998E-2</v>
      </c>
      <c r="BE22" s="30">
        <v>4.1700000000000001E-2</v>
      </c>
    </row>
    <row r="23" spans="1:57" x14ac:dyDescent="0.2">
      <c r="A23" s="28" t="s">
        <v>124</v>
      </c>
      <c r="B23" s="29">
        <v>24</v>
      </c>
      <c r="C23" s="29">
        <v>16</v>
      </c>
      <c r="D23" s="29">
        <v>7</v>
      </c>
      <c r="E23" s="29">
        <v>14</v>
      </c>
      <c r="F23" s="29">
        <v>2</v>
      </c>
      <c r="G23" s="29">
        <v>4</v>
      </c>
      <c r="H23" s="29">
        <v>1</v>
      </c>
      <c r="I23" s="29">
        <v>1</v>
      </c>
      <c r="J23" s="29">
        <v>1</v>
      </c>
      <c r="K23" s="29">
        <v>4</v>
      </c>
      <c r="L23" s="29">
        <v>2</v>
      </c>
      <c r="M23" s="29">
        <v>4</v>
      </c>
      <c r="N23" s="29">
        <v>3</v>
      </c>
      <c r="O23" s="29">
        <v>1</v>
      </c>
      <c r="P23" s="29">
        <v>3</v>
      </c>
      <c r="Q23" s="29">
        <v>3</v>
      </c>
      <c r="R23" s="29">
        <v>3</v>
      </c>
      <c r="S23" s="29">
        <v>10</v>
      </c>
      <c r="T23" s="29">
        <v>7</v>
      </c>
      <c r="U23" s="29">
        <v>1</v>
      </c>
      <c r="V23" s="29">
        <v>1</v>
      </c>
      <c r="W23" s="29">
        <v>0</v>
      </c>
      <c r="X23" s="29">
        <v>2</v>
      </c>
      <c r="Y23" s="29">
        <v>0</v>
      </c>
      <c r="Z23" s="29">
        <v>0</v>
      </c>
      <c r="AA23" s="29">
        <v>0</v>
      </c>
      <c r="AB23" s="29">
        <v>3</v>
      </c>
      <c r="AC23" s="29">
        <v>2</v>
      </c>
      <c r="AD23" s="29">
        <v>4</v>
      </c>
      <c r="AE23" s="29">
        <v>1</v>
      </c>
      <c r="AF23" s="29">
        <v>2</v>
      </c>
      <c r="AG23" s="29">
        <v>0</v>
      </c>
      <c r="AH23" s="29">
        <v>0</v>
      </c>
      <c r="AI23" s="29">
        <v>6</v>
      </c>
      <c r="AJ23" s="29">
        <v>2</v>
      </c>
      <c r="AK23" s="29">
        <v>1</v>
      </c>
      <c r="AL23" s="29">
        <v>1</v>
      </c>
      <c r="AM23" s="29">
        <v>2</v>
      </c>
      <c r="AN23" s="29">
        <v>0</v>
      </c>
      <c r="AO23" s="29">
        <v>0</v>
      </c>
      <c r="AP23" s="29">
        <v>1</v>
      </c>
      <c r="AQ23" s="29">
        <v>2</v>
      </c>
      <c r="AR23" s="29">
        <v>1</v>
      </c>
      <c r="AS23" s="29">
        <v>3</v>
      </c>
      <c r="AT23" s="29">
        <v>6</v>
      </c>
      <c r="AU23" s="29">
        <v>4</v>
      </c>
      <c r="AV23" s="29">
        <v>6</v>
      </c>
      <c r="AW23" s="29">
        <v>7</v>
      </c>
      <c r="AX23" s="29">
        <v>11</v>
      </c>
      <c r="AY23" s="29">
        <v>7</v>
      </c>
      <c r="AZ23" s="29">
        <v>6</v>
      </c>
      <c r="BA23" s="29">
        <v>7</v>
      </c>
      <c r="BB23" s="29">
        <v>3</v>
      </c>
      <c r="BC23" s="29">
        <v>4</v>
      </c>
      <c r="BD23" s="29">
        <v>6</v>
      </c>
      <c r="BE23" s="29">
        <v>3</v>
      </c>
    </row>
    <row r="24" spans="1:57" x14ac:dyDescent="0.2">
      <c r="A24" s="27"/>
      <c r="B24" s="30">
        <v>1.15E-2</v>
      </c>
      <c r="C24" s="30">
        <v>1.5599999999999999E-2</v>
      </c>
      <c r="D24" s="30">
        <v>7.1999999999999998E-3</v>
      </c>
      <c r="E24" s="30">
        <v>5.4300000000000001E-2</v>
      </c>
      <c r="F24" s="30">
        <v>7.6E-3</v>
      </c>
      <c r="G24" s="30">
        <v>1.29E-2</v>
      </c>
      <c r="H24" s="30">
        <v>3.0000000000000001E-3</v>
      </c>
      <c r="I24" s="30">
        <v>3.3999999999999998E-3</v>
      </c>
      <c r="J24" s="30">
        <v>1.8E-3</v>
      </c>
      <c r="K24" s="30">
        <v>1.61E-2</v>
      </c>
      <c r="L24" s="30">
        <v>7.7000000000000002E-3</v>
      </c>
      <c r="M24" s="30">
        <v>1.4999999999999999E-2</v>
      </c>
      <c r="N24" s="30">
        <v>1.77E-2</v>
      </c>
      <c r="O24" s="30">
        <v>5.1999999999999998E-3</v>
      </c>
      <c r="P24" s="30">
        <v>0.01</v>
      </c>
      <c r="Q24" s="30">
        <v>1.15E-2</v>
      </c>
      <c r="R24" s="30">
        <v>1.17E-2</v>
      </c>
      <c r="S24" s="30">
        <v>1.09E-2</v>
      </c>
      <c r="T24" s="30">
        <v>8.5000000000000006E-3</v>
      </c>
      <c r="U24" s="30">
        <v>1.6999999999999999E-3</v>
      </c>
      <c r="V24" s="30">
        <v>1.6000000000000001E-3</v>
      </c>
      <c r="W24" s="29" t="s">
        <v>118</v>
      </c>
      <c r="X24" s="30">
        <v>1.32E-2</v>
      </c>
      <c r="Y24" s="29" t="s">
        <v>118</v>
      </c>
      <c r="Z24" s="29" t="s">
        <v>118</v>
      </c>
      <c r="AA24" s="29" t="s">
        <v>118</v>
      </c>
      <c r="AB24" s="30">
        <v>4.5999999999999999E-3</v>
      </c>
      <c r="AC24" s="30">
        <v>6.6E-3</v>
      </c>
      <c r="AD24" s="30">
        <v>1.9400000000000001E-2</v>
      </c>
      <c r="AE24" s="30">
        <v>4.8999999999999998E-3</v>
      </c>
      <c r="AF24" s="30">
        <v>6.6E-3</v>
      </c>
      <c r="AG24" s="30">
        <v>0.01</v>
      </c>
      <c r="AH24" s="29" t="s">
        <v>118</v>
      </c>
      <c r="AI24" s="30">
        <v>1.35E-2</v>
      </c>
      <c r="AJ24" s="30">
        <v>8.0000000000000002E-3</v>
      </c>
      <c r="AK24" s="30">
        <v>3.5999999999999999E-3</v>
      </c>
      <c r="AL24" s="30">
        <v>6.0000000000000001E-3</v>
      </c>
      <c r="AM24" s="30">
        <v>6.4000000000000003E-3</v>
      </c>
      <c r="AN24" s="30">
        <v>1.6999999999999999E-3</v>
      </c>
      <c r="AO24" s="29" t="s">
        <v>118</v>
      </c>
      <c r="AP24" s="30">
        <v>1.8E-3</v>
      </c>
      <c r="AQ24" s="30">
        <v>2.8E-3</v>
      </c>
      <c r="AR24" s="30">
        <v>1.4E-3</v>
      </c>
      <c r="AS24" s="30">
        <v>3.5000000000000001E-3</v>
      </c>
      <c r="AT24" s="30">
        <v>2.3199999999999998E-2</v>
      </c>
      <c r="AU24" s="30">
        <v>1.4500000000000001E-2</v>
      </c>
      <c r="AV24" s="30">
        <v>1.77E-2</v>
      </c>
      <c r="AW24" s="30">
        <v>6.3E-3</v>
      </c>
      <c r="AX24" s="30">
        <v>2.2100000000000002E-2</v>
      </c>
      <c r="AY24" s="30">
        <v>9.1999999999999998E-3</v>
      </c>
      <c r="AZ24" s="30">
        <v>7.1999999999999998E-3</v>
      </c>
      <c r="BA24" s="30">
        <v>1.5800000000000002E-2</v>
      </c>
      <c r="BB24" s="30">
        <v>4.0000000000000001E-3</v>
      </c>
      <c r="BC24" s="30">
        <v>1.3299999999999999E-2</v>
      </c>
      <c r="BD24" s="30">
        <v>1.55E-2</v>
      </c>
      <c r="BE24" s="30">
        <v>4.4699999999999997E-2</v>
      </c>
    </row>
    <row r="25" spans="1:57" x14ac:dyDescent="0.2">
      <c r="A25" s="28" t="s">
        <v>125</v>
      </c>
      <c r="B25" s="29">
        <v>18</v>
      </c>
      <c r="C25" s="29">
        <v>14</v>
      </c>
      <c r="D25" s="29">
        <v>4</v>
      </c>
      <c r="E25" s="29">
        <v>4</v>
      </c>
      <c r="F25" s="29">
        <v>4</v>
      </c>
      <c r="G25" s="29">
        <v>5</v>
      </c>
      <c r="H25" s="29">
        <v>2</v>
      </c>
      <c r="I25" s="29">
        <v>0</v>
      </c>
      <c r="J25" s="29">
        <v>3</v>
      </c>
      <c r="K25" s="29">
        <v>3</v>
      </c>
      <c r="L25" s="29">
        <v>1</v>
      </c>
      <c r="M25" s="29">
        <v>2</v>
      </c>
      <c r="N25" s="29">
        <v>0</v>
      </c>
      <c r="O25" s="29">
        <v>1</v>
      </c>
      <c r="P25" s="29">
        <v>0</v>
      </c>
      <c r="Q25" s="29">
        <v>6</v>
      </c>
      <c r="R25" s="29">
        <v>4</v>
      </c>
      <c r="S25" s="29">
        <v>11</v>
      </c>
      <c r="T25" s="29">
        <v>4</v>
      </c>
      <c r="U25" s="29">
        <v>0</v>
      </c>
      <c r="V25" s="29">
        <v>1</v>
      </c>
      <c r="W25" s="29">
        <v>0</v>
      </c>
      <c r="X25" s="29">
        <v>0</v>
      </c>
      <c r="Y25" s="29">
        <v>1</v>
      </c>
      <c r="Z25" s="29">
        <v>0</v>
      </c>
      <c r="AA25" s="29">
        <v>0</v>
      </c>
      <c r="AB25" s="29">
        <v>0</v>
      </c>
      <c r="AC25" s="29">
        <v>1</v>
      </c>
      <c r="AD25" s="29">
        <v>1</v>
      </c>
      <c r="AE25" s="29">
        <v>0</v>
      </c>
      <c r="AF25" s="29">
        <v>1</v>
      </c>
      <c r="AG25" s="29">
        <v>0</v>
      </c>
      <c r="AH25" s="29">
        <v>2</v>
      </c>
      <c r="AI25" s="29">
        <v>0</v>
      </c>
      <c r="AJ25" s="29">
        <v>2</v>
      </c>
      <c r="AK25" s="29">
        <v>0</v>
      </c>
      <c r="AL25" s="29">
        <v>0</v>
      </c>
      <c r="AM25" s="29">
        <v>1</v>
      </c>
      <c r="AN25" s="29">
        <v>0</v>
      </c>
      <c r="AO25" s="29">
        <v>2</v>
      </c>
      <c r="AP25" s="29">
        <v>0</v>
      </c>
      <c r="AQ25" s="29">
        <v>5</v>
      </c>
      <c r="AR25" s="29">
        <v>4</v>
      </c>
      <c r="AS25" s="29">
        <v>2</v>
      </c>
      <c r="AT25" s="29">
        <v>5</v>
      </c>
      <c r="AU25" s="29">
        <v>4</v>
      </c>
      <c r="AV25" s="29">
        <v>1</v>
      </c>
      <c r="AW25" s="29">
        <v>9</v>
      </c>
      <c r="AX25" s="29">
        <v>6</v>
      </c>
      <c r="AY25" s="29">
        <v>6</v>
      </c>
      <c r="AZ25" s="29">
        <v>7</v>
      </c>
      <c r="BA25" s="29">
        <v>2</v>
      </c>
      <c r="BB25" s="29">
        <v>6</v>
      </c>
      <c r="BC25" s="29">
        <v>5</v>
      </c>
      <c r="BD25" s="29">
        <v>4</v>
      </c>
      <c r="BE25" s="29">
        <v>2</v>
      </c>
    </row>
    <row r="26" spans="1:57" x14ac:dyDescent="0.2">
      <c r="A26" s="27"/>
      <c r="B26" s="30">
        <v>9.1000000000000004E-3</v>
      </c>
      <c r="C26" s="30">
        <v>1.3299999999999999E-2</v>
      </c>
      <c r="D26" s="30">
        <v>4.4999999999999997E-3</v>
      </c>
      <c r="E26" s="30">
        <v>1.67E-2</v>
      </c>
      <c r="F26" s="30">
        <v>1.2800000000000001E-2</v>
      </c>
      <c r="G26" s="30">
        <v>1.7000000000000001E-2</v>
      </c>
      <c r="H26" s="30">
        <v>6.1000000000000004E-3</v>
      </c>
      <c r="I26" s="29" t="s">
        <v>118</v>
      </c>
      <c r="J26" s="30">
        <v>6.1000000000000004E-3</v>
      </c>
      <c r="K26" s="30">
        <v>1.3100000000000001E-2</v>
      </c>
      <c r="L26" s="30">
        <v>5.1000000000000004E-3</v>
      </c>
      <c r="M26" s="30">
        <v>9.4999999999999998E-3</v>
      </c>
      <c r="N26" s="29" t="s">
        <v>118</v>
      </c>
      <c r="O26" s="30">
        <v>3.8E-3</v>
      </c>
      <c r="P26" s="29" t="s">
        <v>118</v>
      </c>
      <c r="Q26" s="30">
        <v>2.2599999999999999E-2</v>
      </c>
      <c r="R26" s="30">
        <v>1.44E-2</v>
      </c>
      <c r="S26" s="30">
        <v>1.2500000000000001E-2</v>
      </c>
      <c r="T26" s="30">
        <v>5.4000000000000003E-3</v>
      </c>
      <c r="U26" s="29" t="s">
        <v>118</v>
      </c>
      <c r="V26" s="30">
        <v>2.3E-3</v>
      </c>
      <c r="W26" s="29" t="s">
        <v>118</v>
      </c>
      <c r="X26" s="29" t="s">
        <v>118</v>
      </c>
      <c r="Y26" s="30">
        <v>1.06E-2</v>
      </c>
      <c r="Z26" s="29" t="s">
        <v>118</v>
      </c>
      <c r="AA26" s="29" t="s">
        <v>118</v>
      </c>
      <c r="AB26" s="29" t="s">
        <v>118</v>
      </c>
      <c r="AC26" s="30">
        <v>2.7000000000000001E-3</v>
      </c>
      <c r="AD26" s="30">
        <v>6.1000000000000004E-3</v>
      </c>
      <c r="AE26" s="30" t="s">
        <v>118</v>
      </c>
      <c r="AF26" s="30">
        <v>4.4999999999999997E-3</v>
      </c>
      <c r="AG26" s="30">
        <v>1.26E-2</v>
      </c>
      <c r="AH26" s="29">
        <v>9.9400000000000002E-2</v>
      </c>
      <c r="AI26" s="29" t="s">
        <v>118</v>
      </c>
      <c r="AJ26" s="30">
        <v>7.7999999999999996E-3</v>
      </c>
      <c r="AK26" s="30" t="s">
        <v>118</v>
      </c>
      <c r="AL26" s="30" t="s">
        <v>118</v>
      </c>
      <c r="AM26" s="30">
        <v>4.3E-3</v>
      </c>
      <c r="AN26" s="30">
        <v>2.0999999999999999E-3</v>
      </c>
      <c r="AO26" s="29">
        <v>2.6100000000000002E-2</v>
      </c>
      <c r="AP26" s="29" t="s">
        <v>118</v>
      </c>
      <c r="AQ26" s="30">
        <v>5.7999999999999996E-3</v>
      </c>
      <c r="AR26" s="30">
        <v>6.3E-3</v>
      </c>
      <c r="AS26" s="30">
        <v>2.5999999999999999E-3</v>
      </c>
      <c r="AT26" s="30">
        <v>1.7399999999999999E-2</v>
      </c>
      <c r="AU26" s="30">
        <v>1.29E-2</v>
      </c>
      <c r="AV26" s="30">
        <v>3.3999999999999998E-3</v>
      </c>
      <c r="AW26" s="30">
        <v>7.9000000000000008E-3</v>
      </c>
      <c r="AX26" s="30">
        <v>1.12E-2</v>
      </c>
      <c r="AY26" s="30">
        <v>8.5000000000000006E-3</v>
      </c>
      <c r="AZ26" s="30">
        <v>8.2000000000000007E-3</v>
      </c>
      <c r="BA26" s="30">
        <v>3.5000000000000001E-3</v>
      </c>
      <c r="BB26" s="30">
        <v>7.0000000000000001E-3</v>
      </c>
      <c r="BC26" s="30">
        <v>1.8499999999999999E-2</v>
      </c>
      <c r="BD26" s="30">
        <v>1.04E-2</v>
      </c>
      <c r="BE26" s="30">
        <v>2.5399999999999999E-2</v>
      </c>
    </row>
    <row r="27" spans="1:57" x14ac:dyDescent="0.2">
      <c r="A27" s="28" t="s">
        <v>126</v>
      </c>
      <c r="B27" s="29">
        <v>18</v>
      </c>
      <c r="C27" s="29">
        <v>10</v>
      </c>
      <c r="D27" s="29">
        <v>7</v>
      </c>
      <c r="E27" s="29">
        <v>2</v>
      </c>
      <c r="F27" s="29">
        <v>5</v>
      </c>
      <c r="G27" s="29">
        <v>2</v>
      </c>
      <c r="H27" s="29">
        <v>1</v>
      </c>
      <c r="I27" s="29">
        <v>3</v>
      </c>
      <c r="J27" s="29">
        <v>4</v>
      </c>
      <c r="K27" s="29">
        <v>0</v>
      </c>
      <c r="L27" s="29">
        <v>3</v>
      </c>
      <c r="M27" s="29">
        <v>2</v>
      </c>
      <c r="N27" s="29">
        <v>2</v>
      </c>
      <c r="O27" s="29">
        <v>1</v>
      </c>
      <c r="P27" s="29">
        <v>4</v>
      </c>
      <c r="Q27" s="29">
        <v>3</v>
      </c>
      <c r="R27" s="29">
        <v>1</v>
      </c>
      <c r="S27" s="29">
        <v>4</v>
      </c>
      <c r="T27" s="29">
        <v>7</v>
      </c>
      <c r="U27" s="29">
        <v>0</v>
      </c>
      <c r="V27" s="29">
        <v>2</v>
      </c>
      <c r="W27" s="29">
        <v>0</v>
      </c>
      <c r="X27" s="29">
        <v>2</v>
      </c>
      <c r="Y27" s="29">
        <v>0</v>
      </c>
      <c r="Z27" s="29">
        <v>0</v>
      </c>
      <c r="AA27" s="29">
        <v>0</v>
      </c>
      <c r="AB27" s="29">
        <v>1</v>
      </c>
      <c r="AC27" s="29">
        <v>0</v>
      </c>
      <c r="AD27" s="29">
        <v>0</v>
      </c>
      <c r="AE27" s="29">
        <v>2</v>
      </c>
      <c r="AF27" s="29">
        <v>0</v>
      </c>
      <c r="AG27" s="29">
        <v>0</v>
      </c>
      <c r="AH27" s="29">
        <v>0</v>
      </c>
      <c r="AI27" s="29">
        <v>1</v>
      </c>
      <c r="AJ27" s="29">
        <v>0</v>
      </c>
      <c r="AK27" s="29">
        <v>0</v>
      </c>
      <c r="AL27" s="29">
        <v>2</v>
      </c>
      <c r="AM27" s="29">
        <v>0</v>
      </c>
      <c r="AN27" s="29">
        <v>0</v>
      </c>
      <c r="AO27" s="29">
        <v>0</v>
      </c>
      <c r="AP27" s="29">
        <v>1</v>
      </c>
      <c r="AQ27" s="29">
        <v>5</v>
      </c>
      <c r="AR27" s="29">
        <v>3</v>
      </c>
      <c r="AS27" s="29">
        <v>5</v>
      </c>
      <c r="AT27" s="29">
        <v>2</v>
      </c>
      <c r="AU27" s="29">
        <v>3</v>
      </c>
      <c r="AV27" s="29">
        <v>3</v>
      </c>
      <c r="AW27" s="29">
        <v>9</v>
      </c>
      <c r="AX27" s="29">
        <v>7</v>
      </c>
      <c r="AY27" s="29">
        <v>6</v>
      </c>
      <c r="AZ27" s="29">
        <v>5</v>
      </c>
      <c r="BA27" s="29">
        <v>2</v>
      </c>
      <c r="BB27" s="29">
        <v>8</v>
      </c>
      <c r="BC27" s="29">
        <v>2</v>
      </c>
      <c r="BD27" s="29">
        <v>4</v>
      </c>
      <c r="BE27" s="29">
        <v>2</v>
      </c>
    </row>
    <row r="28" spans="1:57" x14ac:dyDescent="0.2">
      <c r="A28" s="27"/>
      <c r="B28" s="30">
        <v>8.6E-3</v>
      </c>
      <c r="C28" s="30">
        <v>9.5999999999999992E-3</v>
      </c>
      <c r="D28" s="30">
        <v>7.6E-3</v>
      </c>
      <c r="E28" s="30">
        <v>8.0999999999999996E-3</v>
      </c>
      <c r="F28" s="30">
        <v>1.6299999999999999E-2</v>
      </c>
      <c r="G28" s="30">
        <v>8.0999999999999996E-3</v>
      </c>
      <c r="H28" s="30">
        <v>3.0000000000000001E-3</v>
      </c>
      <c r="I28" s="30">
        <v>9.1999999999999998E-3</v>
      </c>
      <c r="J28" s="30">
        <v>7.7000000000000002E-3</v>
      </c>
      <c r="K28" s="29" t="s">
        <v>118</v>
      </c>
      <c r="L28" s="30">
        <v>1.23E-2</v>
      </c>
      <c r="M28" s="30">
        <v>1.04E-2</v>
      </c>
      <c r="N28" s="30">
        <v>1.38E-2</v>
      </c>
      <c r="O28" s="30">
        <v>4.3E-3</v>
      </c>
      <c r="P28" s="30">
        <v>1.55E-2</v>
      </c>
      <c r="Q28" s="30">
        <v>1.1299999999999999E-2</v>
      </c>
      <c r="R28" s="30">
        <v>3.3999999999999998E-3</v>
      </c>
      <c r="S28" s="30">
        <v>4.1000000000000003E-3</v>
      </c>
      <c r="T28" s="30">
        <v>8.8999999999999999E-3</v>
      </c>
      <c r="U28" s="29" t="s">
        <v>118</v>
      </c>
      <c r="V28" s="30">
        <v>3.3999999999999998E-3</v>
      </c>
      <c r="W28" s="29" t="s">
        <v>118</v>
      </c>
      <c r="X28" s="30">
        <v>1.01E-2</v>
      </c>
      <c r="Y28" s="29" t="s">
        <v>118</v>
      </c>
      <c r="Z28" s="29" t="s">
        <v>118</v>
      </c>
      <c r="AA28" s="30">
        <v>1.77E-2</v>
      </c>
      <c r="AB28" s="29">
        <v>1.6999999999999999E-3</v>
      </c>
      <c r="AC28" s="30" t="s">
        <v>118</v>
      </c>
      <c r="AD28" s="30" t="s">
        <v>118</v>
      </c>
      <c r="AE28" s="30">
        <v>8.2000000000000007E-3</v>
      </c>
      <c r="AF28" s="30" t="s">
        <v>118</v>
      </c>
      <c r="AG28" s="30" t="s">
        <v>118</v>
      </c>
      <c r="AH28" s="30" t="s">
        <v>118</v>
      </c>
      <c r="AI28" s="29">
        <v>2.3999999999999998E-3</v>
      </c>
      <c r="AJ28" s="30" t="s">
        <v>118</v>
      </c>
      <c r="AK28" s="30" t="s">
        <v>118</v>
      </c>
      <c r="AL28" s="30">
        <v>0.01</v>
      </c>
      <c r="AM28" s="30" t="s">
        <v>118</v>
      </c>
      <c r="AN28" s="30" t="s">
        <v>118</v>
      </c>
      <c r="AO28" s="30" t="s">
        <v>118</v>
      </c>
      <c r="AP28" s="30">
        <v>1.6999999999999999E-3</v>
      </c>
      <c r="AQ28" s="30">
        <v>5.3E-3</v>
      </c>
      <c r="AR28" s="30">
        <v>4.0000000000000001E-3</v>
      </c>
      <c r="AS28" s="30">
        <v>5.8999999999999999E-3</v>
      </c>
      <c r="AT28" s="30">
        <v>6.1000000000000004E-3</v>
      </c>
      <c r="AU28" s="30">
        <v>1.2500000000000001E-2</v>
      </c>
      <c r="AV28" s="30">
        <v>1.01E-2</v>
      </c>
      <c r="AW28" s="30">
        <v>7.9000000000000008E-3</v>
      </c>
      <c r="AX28" s="30">
        <v>1.3299999999999999E-2</v>
      </c>
      <c r="AY28" s="30">
        <v>7.9000000000000008E-3</v>
      </c>
      <c r="AZ28" s="30">
        <v>6.4000000000000003E-3</v>
      </c>
      <c r="BA28" s="30">
        <v>5.3E-3</v>
      </c>
      <c r="BB28" s="30">
        <v>9.4000000000000004E-3</v>
      </c>
      <c r="BC28" s="30">
        <v>5.8999999999999999E-3</v>
      </c>
      <c r="BD28" s="30">
        <v>9.4000000000000004E-3</v>
      </c>
      <c r="BE28" s="30">
        <v>2.7099999999999999E-2</v>
      </c>
    </row>
    <row r="29" spans="1:57" x14ac:dyDescent="0.2">
      <c r="A29" s="28" t="s">
        <v>127</v>
      </c>
      <c r="B29" s="29">
        <v>129</v>
      </c>
      <c r="C29" s="29">
        <v>93</v>
      </c>
      <c r="D29" s="29">
        <v>36</v>
      </c>
      <c r="E29" s="29">
        <v>41</v>
      </c>
      <c r="F29" s="29">
        <v>29</v>
      </c>
      <c r="G29" s="29">
        <v>18</v>
      </c>
      <c r="H29" s="29">
        <v>13</v>
      </c>
      <c r="I29" s="29">
        <v>15</v>
      </c>
      <c r="J29" s="29">
        <v>13</v>
      </c>
      <c r="K29" s="29">
        <v>12</v>
      </c>
      <c r="L29" s="29">
        <v>11</v>
      </c>
      <c r="M29" s="29">
        <v>12</v>
      </c>
      <c r="N29" s="29">
        <v>17</v>
      </c>
      <c r="O29" s="29">
        <v>16</v>
      </c>
      <c r="P29" s="29">
        <v>25</v>
      </c>
      <c r="Q29" s="29">
        <v>17</v>
      </c>
      <c r="R29" s="29">
        <v>19</v>
      </c>
      <c r="S29" s="29">
        <v>20</v>
      </c>
      <c r="T29" s="29">
        <v>13</v>
      </c>
      <c r="U29" s="29">
        <v>5</v>
      </c>
      <c r="V29" s="29">
        <v>1</v>
      </c>
      <c r="W29" s="29">
        <v>0</v>
      </c>
      <c r="X29" s="29">
        <v>2</v>
      </c>
      <c r="Y29" s="29">
        <v>0</v>
      </c>
      <c r="Z29" s="29">
        <v>0</v>
      </c>
      <c r="AA29" s="29">
        <v>0</v>
      </c>
      <c r="AB29" s="29">
        <v>7</v>
      </c>
      <c r="AC29" s="29">
        <v>2</v>
      </c>
      <c r="AD29" s="29">
        <v>1</v>
      </c>
      <c r="AE29" s="29">
        <v>1</v>
      </c>
      <c r="AF29" s="29">
        <v>0</v>
      </c>
      <c r="AG29" s="29">
        <v>0</v>
      </c>
      <c r="AH29" s="29">
        <v>1</v>
      </c>
      <c r="AI29" s="29">
        <v>3</v>
      </c>
      <c r="AJ29" s="29">
        <v>1</v>
      </c>
      <c r="AK29" s="29">
        <v>0</v>
      </c>
      <c r="AL29" s="29">
        <v>3</v>
      </c>
      <c r="AM29" s="29">
        <v>0</v>
      </c>
      <c r="AN29" s="29">
        <v>1</v>
      </c>
      <c r="AO29" s="29">
        <v>8</v>
      </c>
      <c r="AP29" s="29">
        <v>15</v>
      </c>
      <c r="AQ29" s="29">
        <v>11</v>
      </c>
      <c r="AR29" s="29">
        <v>19</v>
      </c>
      <c r="AS29" s="29">
        <v>9</v>
      </c>
      <c r="AT29" s="29">
        <v>49</v>
      </c>
      <c r="AU29" s="29">
        <v>25</v>
      </c>
      <c r="AV29" s="29">
        <v>19</v>
      </c>
      <c r="AW29" s="29">
        <v>36</v>
      </c>
      <c r="AX29" s="29">
        <v>68</v>
      </c>
      <c r="AY29" s="29">
        <v>44</v>
      </c>
      <c r="AZ29" s="29">
        <v>17</v>
      </c>
      <c r="BA29" s="29">
        <v>18</v>
      </c>
      <c r="BB29" s="29">
        <v>25</v>
      </c>
      <c r="BC29" s="29">
        <v>20</v>
      </c>
      <c r="BD29" s="29">
        <v>51</v>
      </c>
      <c r="BE29" s="29">
        <v>15</v>
      </c>
    </row>
    <row r="30" spans="1:57" x14ac:dyDescent="0.2">
      <c r="A30" s="27"/>
      <c r="B30" s="30">
        <v>6.3299999999999995E-2</v>
      </c>
      <c r="C30" s="30">
        <v>8.7599999999999997E-2</v>
      </c>
      <c r="D30" s="30">
        <v>3.7100000000000001E-2</v>
      </c>
      <c r="E30" s="30">
        <v>0.15679999999999999</v>
      </c>
      <c r="F30" s="30">
        <v>9.3299999999999994E-2</v>
      </c>
      <c r="G30" s="30">
        <v>6.0100000000000001E-2</v>
      </c>
      <c r="H30" s="30">
        <v>3.9399999999999998E-2</v>
      </c>
      <c r="I30" s="30">
        <v>4.2599999999999999E-2</v>
      </c>
      <c r="J30" s="30">
        <v>2.7099999999999999E-2</v>
      </c>
      <c r="K30" s="30">
        <v>4.4200000000000003E-2</v>
      </c>
      <c r="L30" s="30">
        <v>4.1399999999999999E-2</v>
      </c>
      <c r="M30" s="30">
        <v>4.82E-2</v>
      </c>
      <c r="N30" s="30">
        <v>0.10050000000000001</v>
      </c>
      <c r="O30" s="30">
        <v>6.4500000000000002E-2</v>
      </c>
      <c r="P30" s="30">
        <v>8.8800000000000004E-2</v>
      </c>
      <c r="Q30" s="30">
        <v>6.0499999999999998E-2</v>
      </c>
      <c r="R30" s="30">
        <v>6.5699999999999995E-2</v>
      </c>
      <c r="S30" s="30">
        <v>2.1899999999999999E-2</v>
      </c>
      <c r="T30" s="30">
        <v>1.52E-2</v>
      </c>
      <c r="U30" s="30">
        <v>8.2000000000000007E-3</v>
      </c>
      <c r="V30" s="30">
        <v>1.9E-3</v>
      </c>
      <c r="W30" s="29" t="s">
        <v>118</v>
      </c>
      <c r="X30" s="30">
        <v>1.43E-2</v>
      </c>
      <c r="Y30" s="29" t="s">
        <v>118</v>
      </c>
      <c r="Z30" s="30">
        <v>7.4000000000000003E-3</v>
      </c>
      <c r="AA30" s="29" t="s">
        <v>118</v>
      </c>
      <c r="AB30" s="30">
        <v>1.14E-2</v>
      </c>
      <c r="AC30" s="30">
        <v>5.5999999999999999E-3</v>
      </c>
      <c r="AD30" s="30">
        <v>4.1999999999999997E-3</v>
      </c>
      <c r="AE30" s="30">
        <v>6.3E-3</v>
      </c>
      <c r="AF30" s="30" t="s">
        <v>118</v>
      </c>
      <c r="AG30" s="30">
        <v>1.17E-2</v>
      </c>
      <c r="AH30" s="29">
        <v>5.7000000000000002E-2</v>
      </c>
      <c r="AI30" s="30">
        <v>6.8999999999999999E-3</v>
      </c>
      <c r="AJ30" s="30">
        <v>5.3E-3</v>
      </c>
      <c r="AK30" s="30" t="s">
        <v>118</v>
      </c>
      <c r="AL30" s="30">
        <v>1.84E-2</v>
      </c>
      <c r="AM30" s="30" t="s">
        <v>118</v>
      </c>
      <c r="AN30" s="30">
        <v>5.7000000000000002E-3</v>
      </c>
      <c r="AO30" s="29">
        <v>9.2799999999999994E-2</v>
      </c>
      <c r="AP30" s="30">
        <v>2.7900000000000001E-2</v>
      </c>
      <c r="AQ30" s="30">
        <v>1.1900000000000001E-2</v>
      </c>
      <c r="AR30" s="30">
        <v>2.69E-2</v>
      </c>
      <c r="AS30" s="30">
        <v>1.12E-2</v>
      </c>
      <c r="AT30" s="30">
        <v>0.18329999999999999</v>
      </c>
      <c r="AU30" s="30">
        <v>8.9899999999999994E-2</v>
      </c>
      <c r="AV30" s="30">
        <v>5.6000000000000001E-2</v>
      </c>
      <c r="AW30" s="30">
        <v>3.1600000000000003E-2</v>
      </c>
      <c r="AX30" s="30">
        <v>0.1363</v>
      </c>
      <c r="AY30" s="30">
        <v>6.1199999999999997E-2</v>
      </c>
      <c r="AZ30" s="30">
        <v>2.0799999999999999E-2</v>
      </c>
      <c r="BA30" s="30">
        <v>3.8899999999999997E-2</v>
      </c>
      <c r="BB30" s="30">
        <v>2.8899999999999999E-2</v>
      </c>
      <c r="BC30" s="30">
        <v>7.3400000000000007E-2</v>
      </c>
      <c r="BD30" s="30">
        <v>0.1371</v>
      </c>
      <c r="BE30" s="30">
        <v>0.20030000000000001</v>
      </c>
    </row>
    <row r="33" spans="1:57" x14ac:dyDescent="0.2">
      <c r="A33" s="25" t="str">
        <f>HYPERLINK("#Contents!A1","Contents")</f>
        <v>Contents</v>
      </c>
    </row>
    <row r="34" spans="1:57" x14ac:dyDescent="0.2">
      <c r="A34" s="26" t="s">
        <v>128</v>
      </c>
    </row>
    <row r="35" spans="1:57" x14ac:dyDescent="0.2">
      <c r="A35" s="27" t="s">
        <v>129</v>
      </c>
    </row>
    <row r="36" spans="1:57" ht="17" thickBot="1" x14ac:dyDescent="0.25"/>
    <row r="37" spans="1:57" ht="30" customHeight="1" x14ac:dyDescent="0.2">
      <c r="B37" s="37" t="s">
        <v>63</v>
      </c>
      <c r="C37" s="33" t="s">
        <v>64</v>
      </c>
      <c r="D37" s="36"/>
      <c r="E37" s="33" t="s">
        <v>65</v>
      </c>
      <c r="F37" s="34"/>
      <c r="G37" s="34"/>
      <c r="H37" s="34"/>
      <c r="I37" s="34"/>
      <c r="J37" s="36"/>
      <c r="K37" s="33" t="s">
        <v>66</v>
      </c>
      <c r="L37" s="34"/>
      <c r="M37" s="34"/>
      <c r="N37" s="34"/>
      <c r="O37" s="34"/>
      <c r="P37" s="34"/>
      <c r="Q37" s="34"/>
      <c r="R37" s="36"/>
      <c r="S37" s="33" t="s">
        <v>67</v>
      </c>
      <c r="T37" s="36"/>
      <c r="U37" s="33" t="s">
        <v>68</v>
      </c>
      <c r="V37" s="34"/>
      <c r="W37" s="34"/>
      <c r="X37" s="34"/>
      <c r="Y37" s="34"/>
      <c r="Z37" s="34"/>
      <c r="AA37" s="36"/>
      <c r="AB37" s="33" t="s">
        <v>69</v>
      </c>
      <c r="AC37" s="34"/>
      <c r="AD37" s="34"/>
      <c r="AE37" s="34"/>
      <c r="AF37" s="34"/>
      <c r="AG37" s="34"/>
      <c r="AH37" s="36"/>
      <c r="AI37" s="33" t="s">
        <v>70</v>
      </c>
      <c r="AJ37" s="34"/>
      <c r="AK37" s="34"/>
      <c r="AL37" s="34"/>
      <c r="AM37" s="34"/>
      <c r="AN37" s="34"/>
      <c r="AO37" s="36"/>
      <c r="AP37" s="33" t="s">
        <v>71</v>
      </c>
      <c r="AQ37" s="36"/>
      <c r="AR37" s="33" t="s">
        <v>72</v>
      </c>
      <c r="AS37" s="36"/>
      <c r="AT37" s="33" t="s">
        <v>73</v>
      </c>
      <c r="AU37" s="34"/>
      <c r="AV37" s="34"/>
      <c r="AW37" s="36"/>
      <c r="AX37" s="33" t="s">
        <v>74</v>
      </c>
      <c r="AY37" s="34"/>
      <c r="AZ37" s="36"/>
      <c r="BA37" s="33" t="s">
        <v>75</v>
      </c>
      <c r="BB37" s="34"/>
      <c r="BC37" s="34"/>
      <c r="BD37" s="34"/>
      <c r="BE37" s="35"/>
    </row>
    <row r="38" spans="1:57" ht="72" customHeight="1" thickBot="1" x14ac:dyDescent="0.25">
      <c r="B38" s="38"/>
      <c r="C38" s="31" t="s">
        <v>76</v>
      </c>
      <c r="D38" s="31" t="s">
        <v>77</v>
      </c>
      <c r="E38" s="31" t="s">
        <v>78</v>
      </c>
      <c r="F38" s="31" t="s">
        <v>79</v>
      </c>
      <c r="G38" s="31" t="s">
        <v>80</v>
      </c>
      <c r="H38" s="31" t="s">
        <v>81</v>
      </c>
      <c r="I38" s="31" t="s">
        <v>82</v>
      </c>
      <c r="J38" s="31" t="s">
        <v>83</v>
      </c>
      <c r="K38" s="31" t="s">
        <v>84</v>
      </c>
      <c r="L38" s="31" t="s">
        <v>85</v>
      </c>
      <c r="M38" s="31" t="s">
        <v>86</v>
      </c>
      <c r="N38" s="31" t="s">
        <v>87</v>
      </c>
      <c r="O38" s="31" t="s">
        <v>88</v>
      </c>
      <c r="P38" s="31" t="s">
        <v>89</v>
      </c>
      <c r="Q38" s="31" t="s">
        <v>90</v>
      </c>
      <c r="R38" s="31" t="s">
        <v>91</v>
      </c>
      <c r="S38" s="31" t="s">
        <v>99</v>
      </c>
      <c r="T38" s="31" t="s">
        <v>100</v>
      </c>
      <c r="U38" s="31" t="s">
        <v>93</v>
      </c>
      <c r="V38" s="31" t="s">
        <v>92</v>
      </c>
      <c r="W38" s="31" t="s">
        <v>94</v>
      </c>
      <c r="X38" s="31" t="s">
        <v>95</v>
      </c>
      <c r="Y38" s="31" t="s">
        <v>96</v>
      </c>
      <c r="Z38" s="31" t="s">
        <v>98</v>
      </c>
      <c r="AA38" s="31" t="s">
        <v>97</v>
      </c>
      <c r="AB38" s="31" t="s">
        <v>92</v>
      </c>
      <c r="AC38" s="31" t="s">
        <v>93</v>
      </c>
      <c r="AD38" s="31" t="s">
        <v>94</v>
      </c>
      <c r="AE38" s="31" t="s">
        <v>95</v>
      </c>
      <c r="AF38" s="31" t="s">
        <v>96</v>
      </c>
      <c r="AG38" s="31" t="s">
        <v>98</v>
      </c>
      <c r="AH38" s="31" t="s">
        <v>97</v>
      </c>
      <c r="AI38" s="31" t="s">
        <v>92</v>
      </c>
      <c r="AJ38" s="31" t="s">
        <v>93</v>
      </c>
      <c r="AK38" s="31" t="s">
        <v>94</v>
      </c>
      <c r="AL38" s="31" t="s">
        <v>95</v>
      </c>
      <c r="AM38" s="31" t="s">
        <v>96</v>
      </c>
      <c r="AN38" s="31" t="s">
        <v>98</v>
      </c>
      <c r="AO38" s="31" t="s">
        <v>97</v>
      </c>
      <c r="AP38" s="31" t="s">
        <v>101</v>
      </c>
      <c r="AQ38" s="31" t="s">
        <v>102</v>
      </c>
      <c r="AR38" s="31" t="s">
        <v>99</v>
      </c>
      <c r="AS38" s="31" t="s">
        <v>100</v>
      </c>
      <c r="AT38" s="31" t="s">
        <v>103</v>
      </c>
      <c r="AU38" s="31" t="s">
        <v>104</v>
      </c>
      <c r="AV38" s="31" t="s">
        <v>105</v>
      </c>
      <c r="AW38" s="31" t="s">
        <v>106</v>
      </c>
      <c r="AX38" s="31" t="s">
        <v>107</v>
      </c>
      <c r="AY38" s="31" t="s">
        <v>108</v>
      </c>
      <c r="AZ38" s="31" t="s">
        <v>109</v>
      </c>
      <c r="BA38" s="31" t="s">
        <v>110</v>
      </c>
      <c r="BB38" s="31" t="s">
        <v>111</v>
      </c>
      <c r="BC38" s="31" t="s">
        <v>112</v>
      </c>
      <c r="BD38" s="31" t="s">
        <v>113</v>
      </c>
      <c r="BE38" s="32" t="s">
        <v>97</v>
      </c>
    </row>
    <row r="39" spans="1:57" x14ac:dyDescent="0.2">
      <c r="A39" s="28" t="s">
        <v>114</v>
      </c>
      <c r="B39" s="29">
        <v>1914</v>
      </c>
      <c r="C39" s="29">
        <v>975</v>
      </c>
      <c r="D39" s="29">
        <v>939</v>
      </c>
      <c r="E39" s="29">
        <v>184</v>
      </c>
      <c r="F39" s="29">
        <v>295</v>
      </c>
      <c r="G39" s="29">
        <v>350</v>
      </c>
      <c r="H39" s="29">
        <v>300</v>
      </c>
      <c r="I39" s="29">
        <v>324</v>
      </c>
      <c r="J39" s="29">
        <v>461</v>
      </c>
      <c r="K39" s="29">
        <v>214</v>
      </c>
      <c r="L39" s="29">
        <v>287</v>
      </c>
      <c r="M39" s="29">
        <v>227</v>
      </c>
      <c r="N39" s="29">
        <v>146</v>
      </c>
      <c r="O39" s="29">
        <v>223</v>
      </c>
      <c r="P39" s="29">
        <v>311</v>
      </c>
      <c r="Q39" s="29">
        <v>250</v>
      </c>
      <c r="R39" s="29">
        <v>247</v>
      </c>
      <c r="S39" s="29">
        <v>964</v>
      </c>
      <c r="T39" s="29">
        <v>750</v>
      </c>
      <c r="U39" s="29">
        <v>516</v>
      </c>
      <c r="V39" s="29">
        <v>554</v>
      </c>
      <c r="W39" s="29">
        <v>186</v>
      </c>
      <c r="X39" s="29">
        <v>134</v>
      </c>
      <c r="Y39" s="29">
        <v>85</v>
      </c>
      <c r="Z39" s="29">
        <v>58</v>
      </c>
      <c r="AA39" s="29">
        <v>27</v>
      </c>
      <c r="AB39" s="29">
        <v>650</v>
      </c>
      <c r="AC39" s="29">
        <v>345</v>
      </c>
      <c r="AD39" s="29">
        <v>178</v>
      </c>
      <c r="AE39" s="29">
        <v>154</v>
      </c>
      <c r="AF39" s="29">
        <v>189</v>
      </c>
      <c r="AG39" s="29">
        <v>94</v>
      </c>
      <c r="AH39" s="29">
        <v>18</v>
      </c>
      <c r="AI39" s="29">
        <v>540</v>
      </c>
      <c r="AJ39" s="29">
        <v>287</v>
      </c>
      <c r="AK39" s="29">
        <v>232</v>
      </c>
      <c r="AL39" s="29">
        <v>138</v>
      </c>
      <c r="AM39" s="29">
        <v>189</v>
      </c>
      <c r="AN39" s="29">
        <v>200</v>
      </c>
      <c r="AO39" s="29">
        <v>28</v>
      </c>
      <c r="AP39" s="29">
        <v>409</v>
      </c>
      <c r="AQ39" s="29">
        <v>1001</v>
      </c>
      <c r="AR39" s="29">
        <v>743</v>
      </c>
      <c r="AS39" s="29">
        <v>699</v>
      </c>
      <c r="AT39" s="29">
        <v>211</v>
      </c>
      <c r="AU39" s="29">
        <v>233</v>
      </c>
      <c r="AV39" s="29">
        <v>310</v>
      </c>
      <c r="AW39" s="29">
        <v>1160</v>
      </c>
      <c r="AX39" s="29">
        <v>415</v>
      </c>
      <c r="AY39" s="29">
        <v>686</v>
      </c>
      <c r="AZ39" s="29">
        <v>813</v>
      </c>
      <c r="BA39" s="29">
        <v>471</v>
      </c>
      <c r="BB39" s="29">
        <v>793</v>
      </c>
      <c r="BC39" s="29">
        <v>274</v>
      </c>
      <c r="BD39" s="29">
        <v>322</v>
      </c>
      <c r="BE39" s="29">
        <v>54</v>
      </c>
    </row>
    <row r="40" spans="1:57" x14ac:dyDescent="0.2">
      <c r="A40" s="28" t="s">
        <v>115</v>
      </c>
      <c r="B40" s="29">
        <v>1910</v>
      </c>
      <c r="C40" s="29">
        <v>966</v>
      </c>
      <c r="D40" s="29">
        <v>943</v>
      </c>
      <c r="E40" s="29">
        <v>220</v>
      </c>
      <c r="F40" s="29">
        <v>282</v>
      </c>
      <c r="G40" s="29">
        <v>287</v>
      </c>
      <c r="H40" s="29">
        <v>310</v>
      </c>
      <c r="I40" s="29">
        <v>335</v>
      </c>
      <c r="J40" s="29">
        <v>476</v>
      </c>
      <c r="K40" s="29">
        <v>251</v>
      </c>
      <c r="L40" s="29">
        <v>249</v>
      </c>
      <c r="M40" s="29">
        <v>227</v>
      </c>
      <c r="N40" s="29">
        <v>154</v>
      </c>
      <c r="O40" s="29">
        <v>233</v>
      </c>
      <c r="P40" s="29">
        <v>256</v>
      </c>
      <c r="Q40" s="29">
        <v>267</v>
      </c>
      <c r="R40" s="29">
        <v>264</v>
      </c>
      <c r="S40" s="29">
        <v>891</v>
      </c>
      <c r="T40" s="29">
        <v>814</v>
      </c>
      <c r="U40" s="29">
        <v>549</v>
      </c>
      <c r="V40" s="29">
        <v>470</v>
      </c>
      <c r="W40" s="29">
        <v>199</v>
      </c>
      <c r="X40" s="29">
        <v>150</v>
      </c>
      <c r="Y40" s="29">
        <v>110</v>
      </c>
      <c r="Z40" s="29">
        <v>59</v>
      </c>
      <c r="AA40" s="29">
        <v>24</v>
      </c>
      <c r="AB40" s="29">
        <v>619</v>
      </c>
      <c r="AC40" s="29">
        <v>313</v>
      </c>
      <c r="AD40" s="29">
        <v>193</v>
      </c>
      <c r="AE40" s="29">
        <v>186</v>
      </c>
      <c r="AF40" s="29">
        <v>259</v>
      </c>
      <c r="AG40" s="29">
        <v>37</v>
      </c>
      <c r="AH40" s="29">
        <v>20</v>
      </c>
      <c r="AI40" s="29">
        <v>439</v>
      </c>
      <c r="AJ40" s="29">
        <v>259</v>
      </c>
      <c r="AK40" s="29">
        <v>192</v>
      </c>
      <c r="AL40" s="29">
        <v>150</v>
      </c>
      <c r="AM40" s="29">
        <v>270</v>
      </c>
      <c r="AN40" s="29">
        <v>226</v>
      </c>
      <c r="AO40" s="29">
        <v>74</v>
      </c>
      <c r="AP40" s="29">
        <v>529</v>
      </c>
      <c r="AQ40" s="29">
        <v>878</v>
      </c>
      <c r="AR40" s="29">
        <v>671</v>
      </c>
      <c r="AS40" s="29">
        <v>769</v>
      </c>
      <c r="AT40" s="29">
        <v>217</v>
      </c>
      <c r="AU40" s="29">
        <v>250</v>
      </c>
      <c r="AV40" s="29">
        <v>325</v>
      </c>
      <c r="AW40" s="29">
        <v>1118</v>
      </c>
      <c r="AX40" s="29">
        <v>429</v>
      </c>
      <c r="AY40" s="29">
        <v>681</v>
      </c>
      <c r="AZ40" s="29">
        <v>799</v>
      </c>
      <c r="BA40" s="29">
        <v>444</v>
      </c>
      <c r="BB40" s="29">
        <v>825</v>
      </c>
      <c r="BC40" s="29">
        <v>258</v>
      </c>
      <c r="BD40" s="29">
        <v>324</v>
      </c>
      <c r="BE40" s="29">
        <v>59</v>
      </c>
    </row>
    <row r="41" spans="1:57" x14ac:dyDescent="0.2">
      <c r="A41" s="28" t="s">
        <v>130</v>
      </c>
      <c r="B41" s="29">
        <v>557</v>
      </c>
      <c r="C41" s="29">
        <v>251</v>
      </c>
      <c r="D41" s="29">
        <v>306</v>
      </c>
      <c r="E41" s="29">
        <v>67</v>
      </c>
      <c r="F41" s="29">
        <v>85</v>
      </c>
      <c r="G41" s="29">
        <v>88</v>
      </c>
      <c r="H41" s="29">
        <v>84</v>
      </c>
      <c r="I41" s="29">
        <v>111</v>
      </c>
      <c r="J41" s="29">
        <v>123</v>
      </c>
      <c r="K41" s="29">
        <v>71</v>
      </c>
      <c r="L41" s="29">
        <v>72</v>
      </c>
      <c r="M41" s="29">
        <v>73</v>
      </c>
      <c r="N41" s="29">
        <v>46</v>
      </c>
      <c r="O41" s="29">
        <v>59</v>
      </c>
      <c r="P41" s="29">
        <v>78</v>
      </c>
      <c r="Q41" s="29">
        <v>83</v>
      </c>
      <c r="R41" s="29">
        <v>72</v>
      </c>
      <c r="S41" s="29">
        <v>490</v>
      </c>
      <c r="T41" s="29">
        <v>33</v>
      </c>
      <c r="U41" s="29">
        <v>63</v>
      </c>
      <c r="V41" s="29">
        <v>382</v>
      </c>
      <c r="W41" s="29">
        <v>4</v>
      </c>
      <c r="X41" s="29">
        <v>16</v>
      </c>
      <c r="Y41" s="29">
        <v>1</v>
      </c>
      <c r="Z41" s="29">
        <v>6</v>
      </c>
      <c r="AA41" s="29">
        <v>3</v>
      </c>
      <c r="AB41" s="29">
        <v>484</v>
      </c>
      <c r="AC41" s="29">
        <v>9</v>
      </c>
      <c r="AD41" s="29">
        <v>1</v>
      </c>
      <c r="AE41" s="29">
        <v>9</v>
      </c>
      <c r="AF41" s="29">
        <v>5</v>
      </c>
      <c r="AG41" s="29">
        <v>3</v>
      </c>
      <c r="AH41" s="29">
        <v>1</v>
      </c>
      <c r="AI41" s="29">
        <v>352</v>
      </c>
      <c r="AJ41" s="29">
        <v>13</v>
      </c>
      <c r="AK41" s="29">
        <v>5</v>
      </c>
      <c r="AL41" s="29">
        <v>7</v>
      </c>
      <c r="AM41" s="29">
        <v>3</v>
      </c>
      <c r="AN41" s="29">
        <v>106</v>
      </c>
      <c r="AO41" s="29">
        <v>23</v>
      </c>
      <c r="AP41" s="29">
        <v>82</v>
      </c>
      <c r="AQ41" s="29">
        <v>337</v>
      </c>
      <c r="AR41" s="29">
        <v>347</v>
      </c>
      <c r="AS41" s="29">
        <v>76</v>
      </c>
      <c r="AT41" s="29">
        <v>62</v>
      </c>
      <c r="AU41" s="29">
        <v>73</v>
      </c>
      <c r="AV41" s="29">
        <v>93</v>
      </c>
      <c r="AW41" s="29">
        <v>329</v>
      </c>
      <c r="AX41" s="29">
        <v>145</v>
      </c>
      <c r="AY41" s="29">
        <v>181</v>
      </c>
      <c r="AZ41" s="29">
        <v>232</v>
      </c>
      <c r="BA41" s="29">
        <v>149</v>
      </c>
      <c r="BB41" s="29">
        <v>187</v>
      </c>
      <c r="BC41" s="29">
        <v>79</v>
      </c>
      <c r="BD41" s="29">
        <v>127</v>
      </c>
      <c r="BE41" s="29">
        <v>15</v>
      </c>
    </row>
    <row r="42" spans="1:57" x14ac:dyDescent="0.2">
      <c r="A42" s="27"/>
      <c r="B42" s="30">
        <v>0.2918</v>
      </c>
      <c r="C42" s="30">
        <v>0.26</v>
      </c>
      <c r="D42" s="30">
        <v>0.32440000000000002</v>
      </c>
      <c r="E42" s="30">
        <v>0.30230000000000001</v>
      </c>
      <c r="F42" s="30">
        <v>0.30109999999999998</v>
      </c>
      <c r="G42" s="30">
        <v>0.3075</v>
      </c>
      <c r="H42" s="30">
        <v>0.26950000000000002</v>
      </c>
      <c r="I42" s="30">
        <v>0.33239999999999997</v>
      </c>
      <c r="J42" s="30">
        <v>0.25800000000000001</v>
      </c>
      <c r="K42" s="30">
        <v>0.28199999999999997</v>
      </c>
      <c r="L42" s="30">
        <v>0.28839999999999999</v>
      </c>
      <c r="M42" s="30">
        <v>0.3211</v>
      </c>
      <c r="N42" s="30">
        <v>0.2959</v>
      </c>
      <c r="O42" s="30">
        <v>0.25269999999999998</v>
      </c>
      <c r="P42" s="30">
        <v>0.30609999999999998</v>
      </c>
      <c r="Q42" s="30">
        <v>0.3115</v>
      </c>
      <c r="R42" s="30">
        <v>0.27229999999999999</v>
      </c>
      <c r="S42" s="30">
        <v>0.55049999999999999</v>
      </c>
      <c r="T42" s="30">
        <v>4.02E-2</v>
      </c>
      <c r="U42" s="30">
        <v>0.1149</v>
      </c>
      <c r="V42" s="30">
        <v>0.81279999999999997</v>
      </c>
      <c r="W42" s="30">
        <v>2.0799999999999999E-2</v>
      </c>
      <c r="X42" s="30">
        <v>0.10580000000000001</v>
      </c>
      <c r="Y42" s="30">
        <v>7.4999999999999997E-3</v>
      </c>
      <c r="Z42" s="30">
        <v>9.4500000000000001E-2</v>
      </c>
      <c r="AA42" s="30">
        <v>0.1158</v>
      </c>
      <c r="AB42" s="30">
        <v>0.78139999999999998</v>
      </c>
      <c r="AC42" s="30">
        <v>2.9899999999999999E-2</v>
      </c>
      <c r="AD42" s="30">
        <v>5.0000000000000001E-3</v>
      </c>
      <c r="AE42" s="30">
        <v>4.6800000000000001E-2</v>
      </c>
      <c r="AF42" s="30">
        <v>2.1100000000000001E-2</v>
      </c>
      <c r="AG42" s="30">
        <v>7.7399999999999997E-2</v>
      </c>
      <c r="AH42" s="30">
        <v>7.3899999999999993E-2</v>
      </c>
      <c r="AI42" s="30">
        <v>0.80149999999999999</v>
      </c>
      <c r="AJ42" s="30">
        <v>4.9099999999999998E-2</v>
      </c>
      <c r="AK42" s="30">
        <v>2.4899999999999999E-2</v>
      </c>
      <c r="AL42" s="30">
        <v>4.5400000000000003E-2</v>
      </c>
      <c r="AM42" s="30">
        <v>1.26E-2</v>
      </c>
      <c r="AN42" s="30">
        <v>0.4677</v>
      </c>
      <c r="AO42" s="30">
        <v>0.31459999999999999</v>
      </c>
      <c r="AP42" s="30">
        <v>0.1545</v>
      </c>
      <c r="AQ42" s="30">
        <v>0.38390000000000002</v>
      </c>
      <c r="AR42" s="30">
        <v>0.51680000000000004</v>
      </c>
      <c r="AS42" s="30">
        <v>9.9400000000000002E-2</v>
      </c>
      <c r="AT42" s="30">
        <v>0.28349999999999997</v>
      </c>
      <c r="AU42" s="30">
        <v>0.29389999999999999</v>
      </c>
      <c r="AV42" s="30">
        <v>0.2873</v>
      </c>
      <c r="AW42" s="30">
        <v>0.29430000000000001</v>
      </c>
      <c r="AX42" s="30">
        <v>0.33739999999999998</v>
      </c>
      <c r="AY42" s="30">
        <v>0.26529999999999998</v>
      </c>
      <c r="AZ42" s="30">
        <v>0.28999999999999998</v>
      </c>
      <c r="BA42" s="30">
        <v>0.33629999999999999</v>
      </c>
      <c r="BB42" s="30">
        <v>0.22650000000000001</v>
      </c>
      <c r="BC42" s="30">
        <v>0.30580000000000002</v>
      </c>
      <c r="BD42" s="30">
        <v>0.39169999999999999</v>
      </c>
      <c r="BE42" s="30">
        <v>0.26179999999999998</v>
      </c>
    </row>
    <row r="43" spans="1:57" x14ac:dyDescent="0.2">
      <c r="A43" s="28" t="s">
        <v>131</v>
      </c>
      <c r="B43" s="29">
        <v>338</v>
      </c>
      <c r="C43" s="29">
        <v>169</v>
      </c>
      <c r="D43" s="29">
        <v>170</v>
      </c>
      <c r="E43" s="29">
        <v>31</v>
      </c>
      <c r="F43" s="29">
        <v>73</v>
      </c>
      <c r="G43" s="29">
        <v>61</v>
      </c>
      <c r="H43" s="29">
        <v>52</v>
      </c>
      <c r="I43" s="29">
        <v>49</v>
      </c>
      <c r="J43" s="29">
        <v>73</v>
      </c>
      <c r="K43" s="29">
        <v>38</v>
      </c>
      <c r="L43" s="29">
        <v>71</v>
      </c>
      <c r="M43" s="29">
        <v>53</v>
      </c>
      <c r="N43" s="29">
        <v>15</v>
      </c>
      <c r="O43" s="29">
        <v>32</v>
      </c>
      <c r="P43" s="29">
        <v>38</v>
      </c>
      <c r="Q43" s="29">
        <v>54</v>
      </c>
      <c r="R43" s="29">
        <v>36</v>
      </c>
      <c r="S43" s="29">
        <v>109</v>
      </c>
      <c r="T43" s="29">
        <v>187</v>
      </c>
      <c r="U43" s="29">
        <v>253</v>
      </c>
      <c r="V43" s="29">
        <v>18</v>
      </c>
      <c r="W43" s="29">
        <v>4</v>
      </c>
      <c r="X43" s="29">
        <v>7</v>
      </c>
      <c r="Y43" s="29">
        <v>2</v>
      </c>
      <c r="Z43" s="29">
        <v>6</v>
      </c>
      <c r="AA43" s="29">
        <v>1</v>
      </c>
      <c r="AB43" s="29">
        <v>46</v>
      </c>
      <c r="AC43" s="29">
        <v>221</v>
      </c>
      <c r="AD43" s="29">
        <v>4</v>
      </c>
      <c r="AE43" s="29">
        <v>9</v>
      </c>
      <c r="AF43" s="29">
        <v>2</v>
      </c>
      <c r="AG43" s="29">
        <v>1</v>
      </c>
      <c r="AH43" s="29">
        <v>1</v>
      </c>
      <c r="AI43" s="29">
        <v>31</v>
      </c>
      <c r="AJ43" s="29">
        <v>190</v>
      </c>
      <c r="AK43" s="29">
        <v>9</v>
      </c>
      <c r="AL43" s="29">
        <v>22</v>
      </c>
      <c r="AM43" s="29">
        <v>1</v>
      </c>
      <c r="AN43" s="29">
        <v>20</v>
      </c>
      <c r="AO43" s="29">
        <v>6</v>
      </c>
      <c r="AP43" s="29">
        <v>58</v>
      </c>
      <c r="AQ43" s="29">
        <v>187</v>
      </c>
      <c r="AR43" s="29">
        <v>92</v>
      </c>
      <c r="AS43" s="29">
        <v>162</v>
      </c>
      <c r="AT43" s="29">
        <v>34</v>
      </c>
      <c r="AU43" s="29">
        <v>32</v>
      </c>
      <c r="AV43" s="29">
        <v>52</v>
      </c>
      <c r="AW43" s="29">
        <v>220</v>
      </c>
      <c r="AX43" s="29">
        <v>45</v>
      </c>
      <c r="AY43" s="29">
        <v>115</v>
      </c>
      <c r="AZ43" s="29">
        <v>178</v>
      </c>
      <c r="BA43" s="29">
        <v>87</v>
      </c>
      <c r="BB43" s="29">
        <v>144</v>
      </c>
      <c r="BC43" s="29">
        <v>60</v>
      </c>
      <c r="BD43" s="29">
        <v>36</v>
      </c>
      <c r="BE43" s="29">
        <v>11</v>
      </c>
    </row>
    <row r="44" spans="1:57" x14ac:dyDescent="0.2">
      <c r="A44" s="27"/>
      <c r="B44" s="30">
        <v>0.1772</v>
      </c>
      <c r="C44" s="30">
        <v>0.1744</v>
      </c>
      <c r="D44" s="30">
        <v>0.1802</v>
      </c>
      <c r="E44" s="30">
        <v>0.1394</v>
      </c>
      <c r="F44" s="30">
        <v>0.2571</v>
      </c>
      <c r="G44" s="30">
        <v>0.21329999999999999</v>
      </c>
      <c r="H44" s="30">
        <v>0.16750000000000001</v>
      </c>
      <c r="I44" s="30">
        <v>0.14729999999999999</v>
      </c>
      <c r="J44" s="30">
        <v>0.15310000000000001</v>
      </c>
      <c r="K44" s="30">
        <v>0.14979999999999999</v>
      </c>
      <c r="L44" s="30">
        <v>0.28410000000000002</v>
      </c>
      <c r="M44" s="30">
        <v>0.23499999999999999</v>
      </c>
      <c r="N44" s="30">
        <v>9.8000000000000004E-2</v>
      </c>
      <c r="O44" s="30">
        <v>0.1366</v>
      </c>
      <c r="P44" s="30">
        <v>0.15</v>
      </c>
      <c r="Q44" s="30">
        <v>0.20050000000000001</v>
      </c>
      <c r="R44" s="30">
        <v>0.13689999999999999</v>
      </c>
      <c r="S44" s="30">
        <v>0.12230000000000001</v>
      </c>
      <c r="T44" s="30">
        <v>0.2293</v>
      </c>
      <c r="U44" s="30">
        <v>0.46139999999999998</v>
      </c>
      <c r="V44" s="30">
        <v>3.7499999999999999E-2</v>
      </c>
      <c r="W44" s="30">
        <v>1.7999999999999999E-2</v>
      </c>
      <c r="X44" s="30">
        <v>4.9200000000000001E-2</v>
      </c>
      <c r="Y44" s="30">
        <v>1.8100000000000002E-2</v>
      </c>
      <c r="Z44" s="30">
        <v>9.6799999999999997E-2</v>
      </c>
      <c r="AA44" s="30">
        <v>3.2399999999999998E-2</v>
      </c>
      <c r="AB44" s="30">
        <v>7.3899999999999993E-2</v>
      </c>
      <c r="AC44" s="30">
        <v>0.70689999999999997</v>
      </c>
      <c r="AD44" s="30">
        <v>1.83E-2</v>
      </c>
      <c r="AE44" s="30">
        <v>4.8800000000000003E-2</v>
      </c>
      <c r="AF44" s="30">
        <v>6.7000000000000002E-3</v>
      </c>
      <c r="AG44" s="30">
        <v>1.35E-2</v>
      </c>
      <c r="AH44" s="30">
        <v>7.22E-2</v>
      </c>
      <c r="AI44" s="30">
        <v>7.1099999999999997E-2</v>
      </c>
      <c r="AJ44" s="30">
        <v>0.73380000000000001</v>
      </c>
      <c r="AK44" s="30">
        <v>4.9399999999999999E-2</v>
      </c>
      <c r="AL44" s="30">
        <v>0.14599999999999999</v>
      </c>
      <c r="AM44" s="30">
        <v>5.1000000000000004E-3</v>
      </c>
      <c r="AN44" s="30">
        <v>8.8599999999999998E-2</v>
      </c>
      <c r="AO44" s="30">
        <v>8.7300000000000003E-2</v>
      </c>
      <c r="AP44" s="30">
        <v>0.1101</v>
      </c>
      <c r="AQ44" s="30">
        <v>0.2135</v>
      </c>
      <c r="AR44" s="30">
        <v>0.1366</v>
      </c>
      <c r="AS44" s="30">
        <v>0.2109</v>
      </c>
      <c r="AT44" s="30">
        <v>0.15509999999999999</v>
      </c>
      <c r="AU44" s="30">
        <v>0.12939999999999999</v>
      </c>
      <c r="AV44" s="30">
        <v>0.1605</v>
      </c>
      <c r="AW44" s="30">
        <v>0.1971</v>
      </c>
      <c r="AX44" s="30">
        <v>0.10489999999999999</v>
      </c>
      <c r="AY44" s="30">
        <v>0.16930000000000001</v>
      </c>
      <c r="AZ44" s="30">
        <v>0.2228</v>
      </c>
      <c r="BA44" s="30">
        <v>0.19539999999999999</v>
      </c>
      <c r="BB44" s="30">
        <v>0.17460000000000001</v>
      </c>
      <c r="BC44" s="30">
        <v>0.23419999999999999</v>
      </c>
      <c r="BD44" s="30">
        <v>0.1124</v>
      </c>
      <c r="BE44" s="30">
        <v>0.18360000000000001</v>
      </c>
    </row>
    <row r="45" spans="1:57" x14ac:dyDescent="0.2">
      <c r="A45" s="28" t="s">
        <v>96</v>
      </c>
      <c r="B45" s="29">
        <v>301</v>
      </c>
      <c r="C45" s="29">
        <v>136</v>
      </c>
      <c r="D45" s="29">
        <v>165</v>
      </c>
      <c r="E45" s="29">
        <v>28</v>
      </c>
      <c r="F45" s="29">
        <v>30</v>
      </c>
      <c r="G45" s="29">
        <v>44</v>
      </c>
      <c r="H45" s="29">
        <v>59</v>
      </c>
      <c r="I45" s="29">
        <v>53</v>
      </c>
      <c r="J45" s="29">
        <v>87</v>
      </c>
      <c r="K45" s="29">
        <v>59</v>
      </c>
      <c r="L45" s="29">
        <v>28</v>
      </c>
      <c r="M45" s="29">
        <v>21</v>
      </c>
      <c r="N45" s="29">
        <v>19</v>
      </c>
      <c r="O45" s="29">
        <v>41</v>
      </c>
      <c r="P45" s="29">
        <v>43</v>
      </c>
      <c r="Q45" s="29">
        <v>42</v>
      </c>
      <c r="R45" s="29">
        <v>48</v>
      </c>
      <c r="S45" s="29">
        <v>56</v>
      </c>
      <c r="T45" s="29">
        <v>218</v>
      </c>
      <c r="U45" s="29">
        <v>81</v>
      </c>
      <c r="V45" s="29">
        <v>11</v>
      </c>
      <c r="W45" s="29">
        <v>50</v>
      </c>
      <c r="X45" s="29">
        <v>12</v>
      </c>
      <c r="Y45" s="29">
        <v>87</v>
      </c>
      <c r="Z45" s="29">
        <v>4</v>
      </c>
      <c r="AA45" s="29">
        <v>2</v>
      </c>
      <c r="AB45" s="29">
        <v>5</v>
      </c>
      <c r="AC45" s="29">
        <v>16</v>
      </c>
      <c r="AD45" s="29">
        <v>35</v>
      </c>
      <c r="AE45" s="29">
        <v>9</v>
      </c>
      <c r="AF45" s="29">
        <v>203</v>
      </c>
      <c r="AG45" s="29">
        <v>0</v>
      </c>
      <c r="AH45" s="29">
        <v>0</v>
      </c>
      <c r="AI45" s="29">
        <v>9</v>
      </c>
      <c r="AJ45" s="29">
        <v>15</v>
      </c>
      <c r="AK45" s="29">
        <v>22</v>
      </c>
      <c r="AL45" s="29">
        <v>3</v>
      </c>
      <c r="AM45" s="29">
        <v>211</v>
      </c>
      <c r="AN45" s="29">
        <v>0</v>
      </c>
      <c r="AO45" s="29">
        <v>8</v>
      </c>
      <c r="AP45" s="29">
        <v>185</v>
      </c>
      <c r="AQ45" s="29">
        <v>45</v>
      </c>
      <c r="AR45" s="29">
        <v>61</v>
      </c>
      <c r="AS45" s="29">
        <v>185</v>
      </c>
      <c r="AT45" s="29">
        <v>62</v>
      </c>
      <c r="AU45" s="29">
        <v>48</v>
      </c>
      <c r="AV45" s="29">
        <v>50</v>
      </c>
      <c r="AW45" s="29">
        <v>141</v>
      </c>
      <c r="AX45" s="29">
        <v>81</v>
      </c>
      <c r="AY45" s="29">
        <v>111</v>
      </c>
      <c r="AZ45" s="29">
        <v>109</v>
      </c>
      <c r="BA45" s="29">
        <v>59</v>
      </c>
      <c r="BB45" s="29">
        <v>143</v>
      </c>
      <c r="BC45" s="29">
        <v>27</v>
      </c>
      <c r="BD45" s="29">
        <v>62</v>
      </c>
      <c r="BE45" s="29">
        <v>9</v>
      </c>
    </row>
    <row r="46" spans="1:57" x14ac:dyDescent="0.2">
      <c r="A46" s="27"/>
      <c r="B46" s="30">
        <v>0.15770000000000001</v>
      </c>
      <c r="C46" s="30">
        <v>0.14099999999999999</v>
      </c>
      <c r="D46" s="30">
        <v>0.17480000000000001</v>
      </c>
      <c r="E46" s="30">
        <v>0.12839999999999999</v>
      </c>
      <c r="F46" s="30">
        <v>0.1047</v>
      </c>
      <c r="G46" s="30">
        <v>0.1547</v>
      </c>
      <c r="H46" s="30">
        <v>0.1895</v>
      </c>
      <c r="I46" s="30">
        <v>0.1585</v>
      </c>
      <c r="J46" s="30">
        <v>0.1832</v>
      </c>
      <c r="K46" s="30">
        <v>0.23300000000000001</v>
      </c>
      <c r="L46" s="30">
        <v>0.1119</v>
      </c>
      <c r="M46" s="30">
        <v>9.06E-2</v>
      </c>
      <c r="N46" s="30">
        <v>0.12379999999999999</v>
      </c>
      <c r="O46" s="30">
        <v>0.1759</v>
      </c>
      <c r="P46" s="30">
        <v>0.1663</v>
      </c>
      <c r="Q46" s="30">
        <v>0.15740000000000001</v>
      </c>
      <c r="R46" s="30">
        <v>0.18310000000000001</v>
      </c>
      <c r="S46" s="30">
        <v>6.3200000000000006E-2</v>
      </c>
      <c r="T46" s="30">
        <v>0.26779999999999998</v>
      </c>
      <c r="U46" s="30">
        <v>0.1484</v>
      </c>
      <c r="V46" s="30">
        <v>2.3099999999999999E-2</v>
      </c>
      <c r="W46" s="30">
        <v>0.25130000000000002</v>
      </c>
      <c r="X46" s="30">
        <v>8.3299999999999999E-2</v>
      </c>
      <c r="Y46" s="30">
        <v>0.79310000000000003</v>
      </c>
      <c r="Z46" s="30">
        <v>6.8199999999999997E-2</v>
      </c>
      <c r="AA46" s="30">
        <v>6.4199999999999993E-2</v>
      </c>
      <c r="AB46" s="30">
        <v>8.5000000000000006E-3</v>
      </c>
      <c r="AC46" s="30">
        <v>5.0299999999999997E-2</v>
      </c>
      <c r="AD46" s="30">
        <v>0.18260000000000001</v>
      </c>
      <c r="AE46" s="30">
        <v>5.0200000000000002E-2</v>
      </c>
      <c r="AF46" s="30">
        <v>0.78490000000000004</v>
      </c>
      <c r="AG46" s="30">
        <v>7.0000000000000001E-3</v>
      </c>
      <c r="AH46" s="30" t="s">
        <v>118</v>
      </c>
      <c r="AI46" s="30">
        <v>2.0199999999999999E-2</v>
      </c>
      <c r="AJ46" s="30">
        <v>5.6800000000000003E-2</v>
      </c>
      <c r="AK46" s="30">
        <v>0.114</v>
      </c>
      <c r="AL46" s="30">
        <v>1.7899999999999999E-2</v>
      </c>
      <c r="AM46" s="30">
        <v>0.78320000000000001</v>
      </c>
      <c r="AN46" s="30" t="s">
        <v>118</v>
      </c>
      <c r="AO46" s="30">
        <v>0.10290000000000001</v>
      </c>
      <c r="AP46" s="30">
        <v>0.3503</v>
      </c>
      <c r="AQ46" s="30">
        <v>5.1299999999999998E-2</v>
      </c>
      <c r="AR46" s="30">
        <v>9.0899999999999995E-2</v>
      </c>
      <c r="AS46" s="30">
        <v>0.24030000000000001</v>
      </c>
      <c r="AT46" s="30">
        <v>0.28449999999999998</v>
      </c>
      <c r="AU46" s="30">
        <v>0.191</v>
      </c>
      <c r="AV46" s="30">
        <v>0.15529999999999999</v>
      </c>
      <c r="AW46" s="30">
        <v>0.1263</v>
      </c>
      <c r="AX46" s="30">
        <v>0.18859999999999999</v>
      </c>
      <c r="AY46" s="30">
        <v>0.16250000000000001</v>
      </c>
      <c r="AZ46" s="30">
        <v>0.13700000000000001</v>
      </c>
      <c r="BA46" s="30">
        <v>0.1336</v>
      </c>
      <c r="BB46" s="30">
        <v>0.17319999999999999</v>
      </c>
      <c r="BC46" s="30">
        <v>0.1053</v>
      </c>
      <c r="BD46" s="30">
        <v>0.19270000000000001</v>
      </c>
      <c r="BE46" s="30">
        <v>0.15870000000000001</v>
      </c>
    </row>
    <row r="47" spans="1:57" x14ac:dyDescent="0.2">
      <c r="A47" s="28" t="s">
        <v>132</v>
      </c>
      <c r="B47" s="29">
        <v>192</v>
      </c>
      <c r="C47" s="29">
        <v>93</v>
      </c>
      <c r="D47" s="29">
        <v>99</v>
      </c>
      <c r="E47" s="29">
        <v>7</v>
      </c>
      <c r="F47" s="29">
        <v>19</v>
      </c>
      <c r="G47" s="29">
        <v>24</v>
      </c>
      <c r="H47" s="29">
        <v>24</v>
      </c>
      <c r="I47" s="29">
        <v>35</v>
      </c>
      <c r="J47" s="29">
        <v>83</v>
      </c>
      <c r="K47" s="29">
        <v>16</v>
      </c>
      <c r="L47" s="29">
        <v>11</v>
      </c>
      <c r="M47" s="29">
        <v>18</v>
      </c>
      <c r="N47" s="29">
        <v>17</v>
      </c>
      <c r="O47" s="29">
        <v>27</v>
      </c>
      <c r="P47" s="29">
        <v>34</v>
      </c>
      <c r="Q47" s="29">
        <v>34</v>
      </c>
      <c r="R47" s="29">
        <v>34</v>
      </c>
      <c r="S47" s="29">
        <v>25</v>
      </c>
      <c r="T47" s="29">
        <v>159</v>
      </c>
      <c r="U47" s="29">
        <v>37</v>
      </c>
      <c r="V47" s="29">
        <v>4</v>
      </c>
      <c r="W47" s="29">
        <v>115</v>
      </c>
      <c r="X47" s="29">
        <v>11</v>
      </c>
      <c r="Y47" s="29">
        <v>3</v>
      </c>
      <c r="Z47" s="29">
        <v>2</v>
      </c>
      <c r="AA47" s="29">
        <v>3</v>
      </c>
      <c r="AB47" s="29">
        <v>3</v>
      </c>
      <c r="AC47" s="29">
        <v>16</v>
      </c>
      <c r="AD47" s="29">
        <v>132</v>
      </c>
      <c r="AE47" s="29">
        <v>12</v>
      </c>
      <c r="AF47" s="29">
        <v>12</v>
      </c>
      <c r="AG47" s="29">
        <v>1</v>
      </c>
      <c r="AH47" s="29">
        <v>1</v>
      </c>
      <c r="AI47" s="29">
        <v>5</v>
      </c>
      <c r="AJ47" s="29">
        <v>12</v>
      </c>
      <c r="AK47" s="29">
        <v>132</v>
      </c>
      <c r="AL47" s="29">
        <v>3</v>
      </c>
      <c r="AM47" s="29">
        <v>24</v>
      </c>
      <c r="AN47" s="29">
        <v>0</v>
      </c>
      <c r="AO47" s="29">
        <v>2</v>
      </c>
      <c r="AP47" s="29">
        <v>96</v>
      </c>
      <c r="AQ47" s="29">
        <v>70</v>
      </c>
      <c r="AR47" s="29">
        <v>26</v>
      </c>
      <c r="AS47" s="29">
        <v>141</v>
      </c>
      <c r="AT47" s="29">
        <v>10</v>
      </c>
      <c r="AU47" s="29">
        <v>23</v>
      </c>
      <c r="AV47" s="29">
        <v>32</v>
      </c>
      <c r="AW47" s="29">
        <v>127</v>
      </c>
      <c r="AX47" s="29">
        <v>27</v>
      </c>
      <c r="AY47" s="29">
        <v>71</v>
      </c>
      <c r="AZ47" s="29">
        <v>94</v>
      </c>
      <c r="BA47" s="29">
        <v>32</v>
      </c>
      <c r="BB47" s="29">
        <v>124</v>
      </c>
      <c r="BC47" s="29">
        <v>16</v>
      </c>
      <c r="BD47" s="29">
        <v>18</v>
      </c>
      <c r="BE47" s="29">
        <v>2</v>
      </c>
    </row>
    <row r="48" spans="1:57" x14ac:dyDescent="0.2">
      <c r="A48" s="27"/>
      <c r="B48" s="30">
        <v>0.1003</v>
      </c>
      <c r="C48" s="30">
        <v>9.6100000000000005E-2</v>
      </c>
      <c r="D48" s="30">
        <v>0.1046</v>
      </c>
      <c r="E48" s="30">
        <v>3.09E-2</v>
      </c>
      <c r="F48" s="30">
        <v>6.8400000000000002E-2</v>
      </c>
      <c r="G48" s="30">
        <v>8.3900000000000002E-2</v>
      </c>
      <c r="H48" s="30">
        <v>7.6600000000000001E-2</v>
      </c>
      <c r="I48" s="30">
        <v>0.1037</v>
      </c>
      <c r="J48" s="30">
        <v>0.17430000000000001</v>
      </c>
      <c r="K48" s="30">
        <v>6.2300000000000001E-2</v>
      </c>
      <c r="L48" s="30">
        <v>4.6199999999999998E-2</v>
      </c>
      <c r="M48" s="30">
        <v>7.7499999999999999E-2</v>
      </c>
      <c r="N48" s="30">
        <v>0.1115</v>
      </c>
      <c r="O48" s="30">
        <v>0.1173</v>
      </c>
      <c r="P48" s="30">
        <v>0.13159999999999999</v>
      </c>
      <c r="Q48" s="30">
        <v>0.12920000000000001</v>
      </c>
      <c r="R48" s="30">
        <v>0.1293</v>
      </c>
      <c r="S48" s="30">
        <v>2.76E-2</v>
      </c>
      <c r="T48" s="30">
        <v>0.19500000000000001</v>
      </c>
      <c r="U48" s="30">
        <v>6.7400000000000002E-2</v>
      </c>
      <c r="V48" s="30">
        <v>8.9999999999999993E-3</v>
      </c>
      <c r="W48" s="30">
        <v>0.57969999999999999</v>
      </c>
      <c r="X48" s="30">
        <v>7.3300000000000004E-2</v>
      </c>
      <c r="Y48" s="30">
        <v>3.0300000000000001E-2</v>
      </c>
      <c r="Z48" s="30">
        <v>3.6499999999999998E-2</v>
      </c>
      <c r="AA48" s="30">
        <v>0.1147</v>
      </c>
      <c r="AB48" s="30">
        <v>5.4999999999999997E-3</v>
      </c>
      <c r="AC48" s="30">
        <v>5.2600000000000001E-2</v>
      </c>
      <c r="AD48" s="30">
        <v>0.68759999999999999</v>
      </c>
      <c r="AE48" s="30">
        <v>6.6799999999999998E-2</v>
      </c>
      <c r="AF48" s="30">
        <v>4.5699999999999998E-2</v>
      </c>
      <c r="AG48" s="30">
        <v>2.1999999999999999E-2</v>
      </c>
      <c r="AH48" s="30">
        <v>0.03</v>
      </c>
      <c r="AI48" s="30">
        <v>1.24E-2</v>
      </c>
      <c r="AJ48" s="30">
        <v>4.6899999999999997E-2</v>
      </c>
      <c r="AK48" s="30">
        <v>0.68559999999999999</v>
      </c>
      <c r="AL48" s="30">
        <v>1.7299999999999999E-2</v>
      </c>
      <c r="AM48" s="30">
        <v>8.8599999999999998E-2</v>
      </c>
      <c r="AN48" s="30">
        <v>2.0999999999999999E-3</v>
      </c>
      <c r="AO48" s="30">
        <v>2.47E-2</v>
      </c>
      <c r="AP48" s="30">
        <v>0.18049999999999999</v>
      </c>
      <c r="AQ48" s="30">
        <v>8.0100000000000005E-2</v>
      </c>
      <c r="AR48" s="30">
        <v>3.9399999999999998E-2</v>
      </c>
      <c r="AS48" s="30">
        <v>0.18340000000000001</v>
      </c>
      <c r="AT48" s="30">
        <v>4.7899999999999998E-2</v>
      </c>
      <c r="AU48" s="30">
        <v>9.0200000000000002E-2</v>
      </c>
      <c r="AV48" s="30">
        <v>9.8299999999999998E-2</v>
      </c>
      <c r="AW48" s="30">
        <v>0.1133</v>
      </c>
      <c r="AX48" s="30">
        <v>6.2799999999999995E-2</v>
      </c>
      <c r="AY48" s="30">
        <v>0.1038</v>
      </c>
      <c r="AZ48" s="30">
        <v>0.11749999999999999</v>
      </c>
      <c r="BA48" s="30">
        <v>7.1400000000000005E-2</v>
      </c>
      <c r="BB48" s="30">
        <v>0.15040000000000001</v>
      </c>
      <c r="BC48" s="30">
        <v>6.2100000000000002E-2</v>
      </c>
      <c r="BD48" s="30">
        <v>5.5800000000000002E-2</v>
      </c>
      <c r="BE48" s="30">
        <v>2.8500000000000001E-2</v>
      </c>
    </row>
    <row r="49" spans="1:57" x14ac:dyDescent="0.2">
      <c r="A49" s="28" t="s">
        <v>133</v>
      </c>
      <c r="B49" s="29">
        <v>128</v>
      </c>
      <c r="C49" s="29">
        <v>69</v>
      </c>
      <c r="D49" s="29">
        <v>59</v>
      </c>
      <c r="E49" s="29">
        <v>13</v>
      </c>
      <c r="F49" s="29">
        <v>16</v>
      </c>
      <c r="G49" s="29">
        <v>9</v>
      </c>
      <c r="H49" s="29">
        <v>35</v>
      </c>
      <c r="I49" s="29">
        <v>20</v>
      </c>
      <c r="J49" s="29">
        <v>34</v>
      </c>
      <c r="K49" s="29">
        <v>9</v>
      </c>
      <c r="L49" s="29">
        <v>21</v>
      </c>
      <c r="M49" s="29">
        <v>12</v>
      </c>
      <c r="N49" s="29">
        <v>23</v>
      </c>
      <c r="O49" s="29">
        <v>19</v>
      </c>
      <c r="P49" s="29">
        <v>10</v>
      </c>
      <c r="Q49" s="29">
        <v>14</v>
      </c>
      <c r="R49" s="29">
        <v>19</v>
      </c>
      <c r="S49" s="29">
        <v>27</v>
      </c>
      <c r="T49" s="29">
        <v>83</v>
      </c>
      <c r="U49" s="29">
        <v>29</v>
      </c>
      <c r="V49" s="29">
        <v>6</v>
      </c>
      <c r="W49" s="29">
        <v>3</v>
      </c>
      <c r="X49" s="29">
        <v>74</v>
      </c>
      <c r="Y49" s="29">
        <v>0</v>
      </c>
      <c r="Z49" s="29">
        <v>1</v>
      </c>
      <c r="AA49" s="29">
        <v>0</v>
      </c>
      <c r="AB49" s="29">
        <v>4</v>
      </c>
      <c r="AC49" s="29">
        <v>6</v>
      </c>
      <c r="AD49" s="29">
        <v>4</v>
      </c>
      <c r="AE49" s="29">
        <v>102</v>
      </c>
      <c r="AF49" s="29">
        <v>0</v>
      </c>
      <c r="AG49" s="29">
        <v>0</v>
      </c>
      <c r="AH49" s="29">
        <v>0</v>
      </c>
      <c r="AI49" s="29">
        <v>3</v>
      </c>
      <c r="AJ49" s="29">
        <v>5</v>
      </c>
      <c r="AK49" s="29">
        <v>7</v>
      </c>
      <c r="AL49" s="29">
        <v>87</v>
      </c>
      <c r="AM49" s="29">
        <v>0</v>
      </c>
      <c r="AN49" s="29">
        <v>11</v>
      </c>
      <c r="AO49" s="29">
        <v>3</v>
      </c>
      <c r="AP49" s="29">
        <v>27</v>
      </c>
      <c r="AQ49" s="29">
        <v>74</v>
      </c>
      <c r="AR49" s="29">
        <v>20</v>
      </c>
      <c r="AS49" s="29">
        <v>79</v>
      </c>
      <c r="AT49" s="29">
        <v>15</v>
      </c>
      <c r="AU49" s="29">
        <v>13</v>
      </c>
      <c r="AV49" s="29">
        <v>22</v>
      </c>
      <c r="AW49" s="29">
        <v>78</v>
      </c>
      <c r="AX49" s="29">
        <v>21</v>
      </c>
      <c r="AY49" s="29">
        <v>53</v>
      </c>
      <c r="AZ49" s="29">
        <v>53</v>
      </c>
      <c r="BA49" s="29">
        <v>31</v>
      </c>
      <c r="BB49" s="29">
        <v>65</v>
      </c>
      <c r="BC49" s="29">
        <v>16</v>
      </c>
      <c r="BD49" s="29">
        <v>13</v>
      </c>
      <c r="BE49" s="29">
        <v>2</v>
      </c>
    </row>
    <row r="50" spans="1:57" x14ac:dyDescent="0.2">
      <c r="A50" s="27"/>
      <c r="B50" s="30">
        <v>6.6900000000000001E-2</v>
      </c>
      <c r="C50" s="30">
        <v>7.1499999999999994E-2</v>
      </c>
      <c r="D50" s="30">
        <v>6.2199999999999998E-2</v>
      </c>
      <c r="E50" s="30">
        <v>6.13E-2</v>
      </c>
      <c r="F50" s="30">
        <v>5.6099999999999997E-2</v>
      </c>
      <c r="G50" s="30">
        <v>3.2899999999999999E-2</v>
      </c>
      <c r="H50" s="30">
        <v>0.1135</v>
      </c>
      <c r="I50" s="30">
        <v>5.91E-2</v>
      </c>
      <c r="J50" s="30">
        <v>7.17E-2</v>
      </c>
      <c r="K50" s="30">
        <v>3.6700000000000003E-2</v>
      </c>
      <c r="L50" s="30">
        <v>8.3599999999999994E-2</v>
      </c>
      <c r="M50" s="30">
        <v>5.3400000000000003E-2</v>
      </c>
      <c r="N50" s="30">
        <v>0.15160000000000001</v>
      </c>
      <c r="O50" s="30">
        <v>8.0299999999999996E-2</v>
      </c>
      <c r="P50" s="30">
        <v>4.07E-2</v>
      </c>
      <c r="Q50" s="30">
        <v>5.3400000000000003E-2</v>
      </c>
      <c r="R50" s="30">
        <v>7.17E-2</v>
      </c>
      <c r="S50" s="30">
        <v>3.0499999999999999E-2</v>
      </c>
      <c r="T50" s="30">
        <v>0.1021</v>
      </c>
      <c r="U50" s="30">
        <v>5.33E-2</v>
      </c>
      <c r="V50" s="30">
        <v>1.18E-2</v>
      </c>
      <c r="W50" s="30">
        <v>1.32E-2</v>
      </c>
      <c r="X50" s="30">
        <v>0.4909</v>
      </c>
      <c r="Y50" s="29" t="s">
        <v>118</v>
      </c>
      <c r="Z50" s="30">
        <v>2.1299999999999999E-2</v>
      </c>
      <c r="AA50" s="29" t="s">
        <v>118</v>
      </c>
      <c r="AB50" s="30">
        <v>5.7000000000000002E-3</v>
      </c>
      <c r="AC50" s="30">
        <v>2.06E-2</v>
      </c>
      <c r="AD50" s="30">
        <v>2.1999999999999999E-2</v>
      </c>
      <c r="AE50" s="30">
        <v>0.54800000000000004</v>
      </c>
      <c r="AF50" s="30" t="s">
        <v>118</v>
      </c>
      <c r="AG50" s="30">
        <v>9.4000000000000004E-3</v>
      </c>
      <c r="AH50" s="29" t="s">
        <v>118</v>
      </c>
      <c r="AI50" s="30">
        <v>7.7000000000000002E-3</v>
      </c>
      <c r="AJ50" s="30">
        <v>1.7999999999999999E-2</v>
      </c>
      <c r="AK50" s="30">
        <v>3.8100000000000002E-2</v>
      </c>
      <c r="AL50" s="30">
        <v>0.57850000000000001</v>
      </c>
      <c r="AM50" s="30" t="s">
        <v>118</v>
      </c>
      <c r="AN50" s="30">
        <v>4.7800000000000002E-2</v>
      </c>
      <c r="AO50" s="29">
        <v>4.48E-2</v>
      </c>
      <c r="AP50" s="30">
        <v>5.1400000000000001E-2</v>
      </c>
      <c r="AQ50" s="30">
        <v>8.4699999999999998E-2</v>
      </c>
      <c r="AR50" s="30">
        <v>3.0200000000000001E-2</v>
      </c>
      <c r="AS50" s="30">
        <v>0.1023</v>
      </c>
      <c r="AT50" s="30">
        <v>6.7000000000000004E-2</v>
      </c>
      <c r="AU50" s="30">
        <v>5.21E-2</v>
      </c>
      <c r="AV50" s="30">
        <v>6.8500000000000005E-2</v>
      </c>
      <c r="AW50" s="30">
        <v>6.9800000000000001E-2</v>
      </c>
      <c r="AX50" s="30">
        <v>4.9099999999999998E-2</v>
      </c>
      <c r="AY50" s="30">
        <v>7.8399999999999997E-2</v>
      </c>
      <c r="AZ50" s="30">
        <v>6.6699999999999995E-2</v>
      </c>
      <c r="BA50" s="30">
        <v>7.0599999999999996E-2</v>
      </c>
      <c r="BB50" s="30">
        <v>7.9299999999999995E-2</v>
      </c>
      <c r="BC50" s="30">
        <v>6.2799999999999995E-2</v>
      </c>
      <c r="BD50" s="30">
        <v>3.9399999999999998E-2</v>
      </c>
      <c r="BE50" s="30">
        <v>3.5200000000000002E-2</v>
      </c>
    </row>
    <row r="51" spans="1:57" x14ac:dyDescent="0.2">
      <c r="A51" s="28" t="s">
        <v>134</v>
      </c>
      <c r="B51" s="29">
        <v>106</v>
      </c>
      <c r="C51" s="29">
        <v>63</v>
      </c>
      <c r="D51" s="29">
        <v>42</v>
      </c>
      <c r="E51" s="29">
        <v>47</v>
      </c>
      <c r="F51" s="29">
        <v>24</v>
      </c>
      <c r="G51" s="29">
        <v>12</v>
      </c>
      <c r="H51" s="29">
        <v>10</v>
      </c>
      <c r="I51" s="29">
        <v>4</v>
      </c>
      <c r="J51" s="29">
        <v>8</v>
      </c>
      <c r="K51" s="29">
        <v>10</v>
      </c>
      <c r="L51" s="29">
        <v>22</v>
      </c>
      <c r="M51" s="29">
        <v>17</v>
      </c>
      <c r="N51" s="29">
        <v>6</v>
      </c>
      <c r="O51" s="29">
        <v>19</v>
      </c>
      <c r="P51" s="29">
        <v>8</v>
      </c>
      <c r="Q51" s="29">
        <v>10</v>
      </c>
      <c r="R51" s="29">
        <v>12</v>
      </c>
      <c r="S51" s="29">
        <v>81</v>
      </c>
      <c r="T51" s="29">
        <v>8</v>
      </c>
      <c r="U51" s="29">
        <v>21</v>
      </c>
      <c r="V51" s="29">
        <v>14</v>
      </c>
      <c r="W51" s="29">
        <v>1</v>
      </c>
      <c r="X51" s="29">
        <v>0</v>
      </c>
      <c r="Y51" s="29">
        <v>0</v>
      </c>
      <c r="Z51" s="29">
        <v>37</v>
      </c>
      <c r="AA51" s="29">
        <v>1</v>
      </c>
      <c r="AB51" s="29">
        <v>34</v>
      </c>
      <c r="AC51" s="29">
        <v>10</v>
      </c>
      <c r="AD51" s="29">
        <v>0</v>
      </c>
      <c r="AE51" s="29">
        <v>9</v>
      </c>
      <c r="AF51" s="29">
        <v>0</v>
      </c>
      <c r="AG51" s="29">
        <v>29</v>
      </c>
      <c r="AH51" s="29">
        <v>1</v>
      </c>
      <c r="AI51" s="29">
        <v>9</v>
      </c>
      <c r="AJ51" s="29">
        <v>2</v>
      </c>
      <c r="AK51" s="29">
        <v>1</v>
      </c>
      <c r="AL51" s="29">
        <v>0</v>
      </c>
      <c r="AM51" s="29">
        <v>0</v>
      </c>
      <c r="AN51" s="29">
        <v>71</v>
      </c>
      <c r="AO51" s="29">
        <v>0</v>
      </c>
      <c r="AP51" s="29">
        <v>6</v>
      </c>
      <c r="AQ51" s="29">
        <v>39</v>
      </c>
      <c r="AR51" s="29">
        <v>31</v>
      </c>
      <c r="AS51" s="29">
        <v>10</v>
      </c>
      <c r="AT51" s="29">
        <v>3</v>
      </c>
      <c r="AU51" s="29">
        <v>18</v>
      </c>
      <c r="AV51" s="29">
        <v>16</v>
      </c>
      <c r="AW51" s="29">
        <v>68</v>
      </c>
      <c r="AX51" s="29">
        <v>36</v>
      </c>
      <c r="AY51" s="29">
        <v>36</v>
      </c>
      <c r="AZ51" s="29">
        <v>34</v>
      </c>
      <c r="BA51" s="29">
        <v>29</v>
      </c>
      <c r="BB51" s="29">
        <v>22</v>
      </c>
      <c r="BC51" s="29">
        <v>31</v>
      </c>
      <c r="BD51" s="29">
        <v>17</v>
      </c>
      <c r="BE51" s="29">
        <v>7</v>
      </c>
    </row>
    <row r="52" spans="1:57" x14ac:dyDescent="0.2">
      <c r="A52" s="27"/>
      <c r="B52" s="30">
        <v>5.5199999999999999E-2</v>
      </c>
      <c r="C52" s="30">
        <v>6.5500000000000003E-2</v>
      </c>
      <c r="D52" s="30">
        <v>4.4699999999999997E-2</v>
      </c>
      <c r="E52" s="30">
        <v>0.2147</v>
      </c>
      <c r="F52" s="30">
        <v>8.6199999999999999E-2</v>
      </c>
      <c r="G52" s="30">
        <v>4.1300000000000003E-2</v>
      </c>
      <c r="H52" s="30">
        <v>3.2399999999999998E-2</v>
      </c>
      <c r="I52" s="30">
        <v>1.3299999999999999E-2</v>
      </c>
      <c r="J52" s="30">
        <v>1.5900000000000001E-2</v>
      </c>
      <c r="K52" s="30">
        <v>4.1200000000000001E-2</v>
      </c>
      <c r="L52" s="30">
        <v>8.6800000000000002E-2</v>
      </c>
      <c r="M52" s="30">
        <v>7.5899999999999995E-2</v>
      </c>
      <c r="N52" s="30">
        <v>4.0399999999999998E-2</v>
      </c>
      <c r="O52" s="30">
        <v>8.1500000000000003E-2</v>
      </c>
      <c r="P52" s="30">
        <v>2.9600000000000001E-2</v>
      </c>
      <c r="Q52" s="30">
        <v>3.8100000000000002E-2</v>
      </c>
      <c r="R52" s="30">
        <v>4.5900000000000003E-2</v>
      </c>
      <c r="S52" s="30">
        <v>9.0800000000000006E-2</v>
      </c>
      <c r="T52" s="30">
        <v>0.01</v>
      </c>
      <c r="U52" s="30">
        <v>3.7600000000000001E-2</v>
      </c>
      <c r="V52" s="30">
        <v>3.04E-2</v>
      </c>
      <c r="W52" s="30">
        <v>5.8999999999999999E-3</v>
      </c>
      <c r="X52" s="29" t="s">
        <v>118</v>
      </c>
      <c r="Y52" s="30">
        <v>1.2999999999999999E-3</v>
      </c>
      <c r="Z52" s="30">
        <v>0.62370000000000003</v>
      </c>
      <c r="AA52" s="30">
        <v>3.15E-2</v>
      </c>
      <c r="AB52" s="30">
        <v>5.5100000000000003E-2</v>
      </c>
      <c r="AC52" s="30">
        <v>3.3000000000000002E-2</v>
      </c>
      <c r="AD52" s="30" t="s">
        <v>118</v>
      </c>
      <c r="AE52" s="30">
        <v>4.6300000000000001E-2</v>
      </c>
      <c r="AF52" s="30" t="s">
        <v>118</v>
      </c>
      <c r="AG52" s="30">
        <v>0.7833</v>
      </c>
      <c r="AH52" s="30">
        <v>3.7999999999999999E-2</v>
      </c>
      <c r="AI52" s="30">
        <v>2.1100000000000001E-2</v>
      </c>
      <c r="AJ52" s="30">
        <v>7.1999999999999998E-3</v>
      </c>
      <c r="AK52" s="30">
        <v>3.0000000000000001E-3</v>
      </c>
      <c r="AL52" s="30" t="s">
        <v>118</v>
      </c>
      <c r="AM52" s="30" t="s">
        <v>118</v>
      </c>
      <c r="AN52" s="30">
        <v>0.31509999999999999</v>
      </c>
      <c r="AO52" s="30" t="s">
        <v>118</v>
      </c>
      <c r="AP52" s="30">
        <v>1.09E-2</v>
      </c>
      <c r="AQ52" s="30">
        <v>4.41E-2</v>
      </c>
      <c r="AR52" s="30">
        <v>4.6699999999999998E-2</v>
      </c>
      <c r="AS52" s="30">
        <v>1.2500000000000001E-2</v>
      </c>
      <c r="AT52" s="30">
        <v>1.47E-2</v>
      </c>
      <c r="AU52" s="30">
        <v>7.3899999999999993E-2</v>
      </c>
      <c r="AV52" s="30">
        <v>4.87E-2</v>
      </c>
      <c r="AW52" s="30">
        <v>6.0900000000000003E-2</v>
      </c>
      <c r="AX52" s="30">
        <v>8.4000000000000005E-2</v>
      </c>
      <c r="AY52" s="30">
        <v>5.2600000000000001E-2</v>
      </c>
      <c r="AZ52" s="30">
        <v>4.2000000000000003E-2</v>
      </c>
      <c r="BA52" s="30">
        <v>6.4399999999999999E-2</v>
      </c>
      <c r="BB52" s="30">
        <v>2.6599999999999999E-2</v>
      </c>
      <c r="BC52" s="30">
        <v>0.12139999999999999</v>
      </c>
      <c r="BD52" s="30">
        <v>5.2299999999999999E-2</v>
      </c>
      <c r="BE52" s="30">
        <v>0.1138</v>
      </c>
    </row>
    <row r="53" spans="1:57" x14ac:dyDescent="0.2">
      <c r="A53" s="28" t="s">
        <v>135</v>
      </c>
      <c r="B53" s="29">
        <v>51</v>
      </c>
      <c r="C53" s="29">
        <v>21</v>
      </c>
      <c r="D53" s="29">
        <v>30</v>
      </c>
      <c r="E53" s="29">
        <v>0</v>
      </c>
      <c r="F53" s="29">
        <v>7</v>
      </c>
      <c r="G53" s="29">
        <v>8</v>
      </c>
      <c r="H53" s="29">
        <v>8</v>
      </c>
      <c r="I53" s="29">
        <v>14</v>
      </c>
      <c r="J53" s="29">
        <v>14</v>
      </c>
      <c r="K53" s="29">
        <v>4</v>
      </c>
      <c r="L53" s="29">
        <v>1</v>
      </c>
      <c r="M53" s="29">
        <v>3</v>
      </c>
      <c r="N53" s="29">
        <v>3</v>
      </c>
      <c r="O53" s="29">
        <v>8</v>
      </c>
      <c r="P53" s="29">
        <v>13</v>
      </c>
      <c r="Q53" s="29">
        <v>8</v>
      </c>
      <c r="R53" s="29">
        <v>11</v>
      </c>
      <c r="S53" s="29">
        <v>20</v>
      </c>
      <c r="T53" s="29">
        <v>24</v>
      </c>
      <c r="U53" s="29">
        <v>3</v>
      </c>
      <c r="V53" s="29">
        <v>4</v>
      </c>
      <c r="W53" s="29">
        <v>6</v>
      </c>
      <c r="X53" s="29">
        <v>4</v>
      </c>
      <c r="Y53" s="29">
        <v>15</v>
      </c>
      <c r="Z53" s="29">
        <v>0</v>
      </c>
      <c r="AA53" s="29">
        <v>6</v>
      </c>
      <c r="AB53" s="29">
        <v>3</v>
      </c>
      <c r="AC53" s="29">
        <v>1</v>
      </c>
      <c r="AD53" s="29">
        <v>6</v>
      </c>
      <c r="AE53" s="29">
        <v>4</v>
      </c>
      <c r="AF53" s="29">
        <v>16</v>
      </c>
      <c r="AG53" s="29">
        <v>0</v>
      </c>
      <c r="AH53" s="29">
        <v>11</v>
      </c>
      <c r="AI53" s="29">
        <v>2</v>
      </c>
      <c r="AJ53" s="29">
        <v>1</v>
      </c>
      <c r="AK53" s="29">
        <v>2</v>
      </c>
      <c r="AL53" s="29">
        <v>0</v>
      </c>
      <c r="AM53" s="29">
        <v>19</v>
      </c>
      <c r="AN53" s="29">
        <v>0</v>
      </c>
      <c r="AO53" s="29">
        <v>17</v>
      </c>
      <c r="AP53" s="29">
        <v>28</v>
      </c>
      <c r="AQ53" s="29">
        <v>16</v>
      </c>
      <c r="AR53" s="29">
        <v>30</v>
      </c>
      <c r="AS53" s="29">
        <v>14</v>
      </c>
      <c r="AT53" s="29">
        <v>3</v>
      </c>
      <c r="AU53" s="29">
        <v>10</v>
      </c>
      <c r="AV53" s="29">
        <v>14</v>
      </c>
      <c r="AW53" s="29">
        <v>24</v>
      </c>
      <c r="AX53" s="29">
        <v>11</v>
      </c>
      <c r="AY53" s="29">
        <v>20</v>
      </c>
      <c r="AZ53" s="29">
        <v>19</v>
      </c>
      <c r="BA53" s="29">
        <v>10</v>
      </c>
      <c r="BB53" s="29">
        <v>25</v>
      </c>
      <c r="BC53" s="29">
        <v>2</v>
      </c>
      <c r="BD53" s="29">
        <v>12</v>
      </c>
      <c r="BE53" s="29">
        <v>3</v>
      </c>
    </row>
    <row r="54" spans="1:57" x14ac:dyDescent="0.2">
      <c r="A54" s="27"/>
      <c r="B54" s="30">
        <v>2.6599999999999999E-2</v>
      </c>
      <c r="C54" s="30">
        <v>2.1499999999999998E-2</v>
      </c>
      <c r="D54" s="30">
        <v>3.1800000000000002E-2</v>
      </c>
      <c r="E54" s="29" t="s">
        <v>118</v>
      </c>
      <c r="F54" s="30">
        <v>2.58E-2</v>
      </c>
      <c r="G54" s="30">
        <v>2.6599999999999999E-2</v>
      </c>
      <c r="H54" s="30">
        <v>2.63E-2</v>
      </c>
      <c r="I54" s="30">
        <v>4.0399999999999998E-2</v>
      </c>
      <c r="J54" s="30">
        <v>2.98E-2</v>
      </c>
      <c r="K54" s="30">
        <v>1.44E-2</v>
      </c>
      <c r="L54" s="30">
        <v>2.2000000000000001E-3</v>
      </c>
      <c r="M54" s="30">
        <v>1.2200000000000001E-2</v>
      </c>
      <c r="N54" s="30">
        <v>1.9800000000000002E-2</v>
      </c>
      <c r="O54" s="30">
        <v>3.5400000000000001E-2</v>
      </c>
      <c r="P54" s="30">
        <v>5.1999999999999998E-2</v>
      </c>
      <c r="Q54" s="30">
        <v>3.0599999999999999E-2</v>
      </c>
      <c r="R54" s="30">
        <v>4.19E-2</v>
      </c>
      <c r="S54" s="30">
        <v>2.24E-2</v>
      </c>
      <c r="T54" s="30">
        <v>2.9499999999999998E-2</v>
      </c>
      <c r="U54" s="30">
        <v>6.3E-3</v>
      </c>
      <c r="V54" s="30">
        <v>9.2999999999999992E-3</v>
      </c>
      <c r="W54" s="30">
        <v>3.2000000000000001E-2</v>
      </c>
      <c r="X54" s="30">
        <v>2.92E-2</v>
      </c>
      <c r="Y54" s="30">
        <v>0.13700000000000001</v>
      </c>
      <c r="Z54" s="29" t="s">
        <v>118</v>
      </c>
      <c r="AA54" s="30">
        <v>0.27160000000000001</v>
      </c>
      <c r="AB54" s="30">
        <v>5.4999999999999997E-3</v>
      </c>
      <c r="AC54" s="30">
        <v>4.4999999999999997E-3</v>
      </c>
      <c r="AD54" s="30">
        <v>3.0499999999999999E-2</v>
      </c>
      <c r="AE54" s="30">
        <v>2.3599999999999999E-2</v>
      </c>
      <c r="AF54" s="30">
        <v>6.1100000000000002E-2</v>
      </c>
      <c r="AG54" s="30">
        <v>9.5999999999999992E-3</v>
      </c>
      <c r="AH54" s="30">
        <v>0.53749999999999998</v>
      </c>
      <c r="AI54" s="30">
        <v>3.5000000000000001E-3</v>
      </c>
      <c r="AJ54" s="30">
        <v>5.4000000000000003E-3</v>
      </c>
      <c r="AK54" s="30">
        <v>8.3999999999999995E-3</v>
      </c>
      <c r="AL54" s="30" t="s">
        <v>118</v>
      </c>
      <c r="AM54" s="30">
        <v>7.0999999999999994E-2</v>
      </c>
      <c r="AN54" s="30" t="s">
        <v>118</v>
      </c>
      <c r="AO54" s="30">
        <v>0.2349</v>
      </c>
      <c r="AP54" s="30">
        <v>5.21E-2</v>
      </c>
      <c r="AQ54" s="30">
        <v>1.8700000000000001E-2</v>
      </c>
      <c r="AR54" s="30">
        <v>4.48E-2</v>
      </c>
      <c r="AS54" s="30">
        <v>1.83E-2</v>
      </c>
      <c r="AT54" s="30">
        <v>1.2200000000000001E-2</v>
      </c>
      <c r="AU54" s="30">
        <v>3.9100000000000003E-2</v>
      </c>
      <c r="AV54" s="30">
        <v>4.4200000000000003E-2</v>
      </c>
      <c r="AW54" s="30">
        <v>2.1499999999999998E-2</v>
      </c>
      <c r="AX54" s="30">
        <v>2.5499999999999998E-2</v>
      </c>
      <c r="AY54" s="30">
        <v>3.0099999999999998E-2</v>
      </c>
      <c r="AZ54" s="30">
        <v>2.4199999999999999E-2</v>
      </c>
      <c r="BA54" s="30">
        <v>2.1700000000000001E-2</v>
      </c>
      <c r="BB54" s="30">
        <v>2.98E-2</v>
      </c>
      <c r="BC54" s="30">
        <v>9.4999999999999998E-3</v>
      </c>
      <c r="BD54" s="30">
        <v>3.56E-2</v>
      </c>
      <c r="BE54" s="30">
        <v>4.2900000000000001E-2</v>
      </c>
    </row>
    <row r="55" spans="1:57" x14ac:dyDescent="0.2">
      <c r="A55" s="28" t="s">
        <v>136</v>
      </c>
      <c r="B55" s="29">
        <v>227</v>
      </c>
      <c r="C55" s="29">
        <v>157</v>
      </c>
      <c r="D55" s="29">
        <v>70</v>
      </c>
      <c r="E55" s="29">
        <v>26</v>
      </c>
      <c r="F55" s="29">
        <v>25</v>
      </c>
      <c r="G55" s="29">
        <v>38</v>
      </c>
      <c r="H55" s="29">
        <v>36</v>
      </c>
      <c r="I55" s="29">
        <v>48</v>
      </c>
      <c r="J55" s="29">
        <v>53</v>
      </c>
      <c r="K55" s="29">
        <v>45</v>
      </c>
      <c r="L55" s="29">
        <v>23</v>
      </c>
      <c r="M55" s="29">
        <v>29</v>
      </c>
      <c r="N55" s="29">
        <v>23</v>
      </c>
      <c r="O55" s="29">
        <v>28</v>
      </c>
      <c r="P55" s="29">
        <v>30</v>
      </c>
      <c r="Q55" s="29">
        <v>19</v>
      </c>
      <c r="R55" s="29">
        <v>29</v>
      </c>
      <c r="S55" s="29">
        <v>80</v>
      </c>
      <c r="T55" s="29">
        <v>99</v>
      </c>
      <c r="U55" s="29">
        <v>60</v>
      </c>
      <c r="V55" s="29">
        <v>31</v>
      </c>
      <c r="W55" s="29">
        <v>16</v>
      </c>
      <c r="X55" s="29">
        <v>25</v>
      </c>
      <c r="Y55" s="29">
        <v>1</v>
      </c>
      <c r="Z55" s="29">
        <v>3</v>
      </c>
      <c r="AA55" s="29">
        <v>9</v>
      </c>
      <c r="AB55" s="29">
        <v>40</v>
      </c>
      <c r="AC55" s="29">
        <v>31</v>
      </c>
      <c r="AD55" s="29">
        <v>10</v>
      </c>
      <c r="AE55" s="29">
        <v>32</v>
      </c>
      <c r="AF55" s="29">
        <v>21</v>
      </c>
      <c r="AG55" s="29">
        <v>3</v>
      </c>
      <c r="AH55" s="29">
        <v>5</v>
      </c>
      <c r="AI55" s="29">
        <v>27</v>
      </c>
      <c r="AJ55" s="29">
        <v>21</v>
      </c>
      <c r="AK55" s="29">
        <v>14</v>
      </c>
      <c r="AL55" s="29">
        <v>29</v>
      </c>
      <c r="AM55" s="29">
        <v>11</v>
      </c>
      <c r="AN55" s="29">
        <v>17</v>
      </c>
      <c r="AO55" s="29">
        <v>14</v>
      </c>
      <c r="AP55" s="29">
        <v>45</v>
      </c>
      <c r="AQ55" s="29">
        <v>108</v>
      </c>
      <c r="AR55" s="29">
        <v>60</v>
      </c>
      <c r="AS55" s="29">
        <v>101</v>
      </c>
      <c r="AT55" s="29">
        <v>27</v>
      </c>
      <c r="AU55" s="29">
        <v>32</v>
      </c>
      <c r="AV55" s="29">
        <v>43</v>
      </c>
      <c r="AW55" s="29">
        <v>125</v>
      </c>
      <c r="AX55" s="29">
        <v>58</v>
      </c>
      <c r="AY55" s="29">
        <v>90</v>
      </c>
      <c r="AZ55" s="29">
        <v>79</v>
      </c>
      <c r="BA55" s="29">
        <v>47</v>
      </c>
      <c r="BB55" s="29">
        <v>111</v>
      </c>
      <c r="BC55" s="29">
        <v>24</v>
      </c>
      <c r="BD55" s="29">
        <v>36</v>
      </c>
      <c r="BE55" s="29">
        <v>9</v>
      </c>
    </row>
    <row r="56" spans="1:57" x14ac:dyDescent="0.2">
      <c r="A56" s="27"/>
      <c r="B56" s="30">
        <v>0.1186</v>
      </c>
      <c r="C56" s="30">
        <v>0.16220000000000001</v>
      </c>
      <c r="D56" s="30">
        <v>7.3999999999999996E-2</v>
      </c>
      <c r="E56" s="30">
        <v>0.1183</v>
      </c>
      <c r="F56" s="30">
        <v>8.6999999999999994E-2</v>
      </c>
      <c r="G56" s="30">
        <v>0.13370000000000001</v>
      </c>
      <c r="H56" s="30">
        <v>0.1174</v>
      </c>
      <c r="I56" s="30">
        <v>0.1426</v>
      </c>
      <c r="J56" s="30">
        <v>0.1124</v>
      </c>
      <c r="K56" s="30">
        <v>0.18049999999999999</v>
      </c>
      <c r="L56" s="30">
        <v>9.3299999999999994E-2</v>
      </c>
      <c r="M56" s="30">
        <v>0.12609999999999999</v>
      </c>
      <c r="N56" s="30">
        <v>0.14949999999999999</v>
      </c>
      <c r="O56" s="30">
        <v>0.1203</v>
      </c>
      <c r="P56" s="30">
        <v>0.11609999999999999</v>
      </c>
      <c r="Q56" s="30">
        <v>7.1400000000000005E-2</v>
      </c>
      <c r="R56" s="30">
        <v>0.11</v>
      </c>
      <c r="S56" s="30">
        <v>9.0200000000000002E-2</v>
      </c>
      <c r="T56" s="30">
        <v>0.1212</v>
      </c>
      <c r="U56" s="30">
        <v>0.1091</v>
      </c>
      <c r="V56" s="30">
        <v>6.6000000000000003E-2</v>
      </c>
      <c r="W56" s="30">
        <v>7.9200000000000007E-2</v>
      </c>
      <c r="X56" s="30">
        <v>0.16839999999999999</v>
      </c>
      <c r="Y56" s="30">
        <v>1.2699999999999999E-2</v>
      </c>
      <c r="Z56" s="30">
        <v>5.8999999999999997E-2</v>
      </c>
      <c r="AA56" s="30">
        <v>0.36969999999999997</v>
      </c>
      <c r="AB56" s="30">
        <v>6.4399999999999999E-2</v>
      </c>
      <c r="AC56" s="30">
        <v>9.9500000000000005E-2</v>
      </c>
      <c r="AD56" s="30">
        <v>5.04E-2</v>
      </c>
      <c r="AE56" s="30">
        <v>0.16969999999999999</v>
      </c>
      <c r="AF56" s="30">
        <v>8.0500000000000002E-2</v>
      </c>
      <c r="AG56" s="30">
        <v>6.7699999999999996E-2</v>
      </c>
      <c r="AH56" s="30">
        <v>0.24840000000000001</v>
      </c>
      <c r="AI56" s="30">
        <v>6.25E-2</v>
      </c>
      <c r="AJ56" s="30">
        <v>8.2799999999999999E-2</v>
      </c>
      <c r="AK56" s="30">
        <v>7.2900000000000006E-2</v>
      </c>
      <c r="AL56" s="30">
        <v>0.19489999999999999</v>
      </c>
      <c r="AM56" s="30">
        <v>3.9600000000000003E-2</v>
      </c>
      <c r="AN56" s="30">
        <v>7.6999999999999999E-2</v>
      </c>
      <c r="AO56" s="30">
        <v>0.1908</v>
      </c>
      <c r="AP56" s="30">
        <v>8.5900000000000004E-2</v>
      </c>
      <c r="AQ56" s="30">
        <v>0.1225</v>
      </c>
      <c r="AR56" s="30">
        <v>8.9899999999999994E-2</v>
      </c>
      <c r="AS56" s="30">
        <v>0.13070000000000001</v>
      </c>
      <c r="AT56" s="30">
        <v>0.1236</v>
      </c>
      <c r="AU56" s="30">
        <v>0.12889999999999999</v>
      </c>
      <c r="AV56" s="30">
        <v>0.13120000000000001</v>
      </c>
      <c r="AW56" s="30">
        <v>0.11169999999999999</v>
      </c>
      <c r="AX56" s="30">
        <v>0.13519999999999999</v>
      </c>
      <c r="AY56" s="30">
        <v>0.13159999999999999</v>
      </c>
      <c r="AZ56" s="30">
        <v>9.8599999999999993E-2</v>
      </c>
      <c r="BA56" s="30">
        <v>0.1057</v>
      </c>
      <c r="BB56" s="30">
        <v>0.13400000000000001</v>
      </c>
      <c r="BC56" s="30">
        <v>9.2600000000000002E-2</v>
      </c>
      <c r="BD56" s="30">
        <v>0.1108</v>
      </c>
      <c r="BE56" s="30">
        <v>0.1578</v>
      </c>
    </row>
    <row r="57" spans="1:57" x14ac:dyDescent="0.2">
      <c r="A57" s="28" t="s">
        <v>137</v>
      </c>
      <c r="B57" s="29">
        <v>11</v>
      </c>
      <c r="C57" s="29">
        <v>8</v>
      </c>
      <c r="D57" s="29">
        <v>3</v>
      </c>
      <c r="E57" s="29">
        <v>1</v>
      </c>
      <c r="F57" s="29">
        <v>4</v>
      </c>
      <c r="G57" s="29">
        <v>2</v>
      </c>
      <c r="H57" s="29">
        <v>2</v>
      </c>
      <c r="I57" s="29">
        <v>1</v>
      </c>
      <c r="J57" s="29">
        <v>1</v>
      </c>
      <c r="K57" s="29">
        <v>0</v>
      </c>
      <c r="L57" s="29">
        <v>1</v>
      </c>
      <c r="M57" s="29">
        <v>2</v>
      </c>
      <c r="N57" s="29">
        <v>1</v>
      </c>
      <c r="O57" s="29">
        <v>0</v>
      </c>
      <c r="P57" s="29">
        <v>2</v>
      </c>
      <c r="Q57" s="29">
        <v>2</v>
      </c>
      <c r="R57" s="29">
        <v>2</v>
      </c>
      <c r="S57" s="29">
        <v>2</v>
      </c>
      <c r="T57" s="29">
        <v>4</v>
      </c>
      <c r="U57" s="29">
        <v>1</v>
      </c>
      <c r="V57" s="29">
        <v>0</v>
      </c>
      <c r="W57" s="29">
        <v>0</v>
      </c>
      <c r="X57" s="29">
        <v>0</v>
      </c>
      <c r="Y57" s="29">
        <v>0</v>
      </c>
      <c r="Z57" s="29">
        <v>0</v>
      </c>
      <c r="AA57" s="29">
        <v>0</v>
      </c>
      <c r="AB57" s="29">
        <v>0</v>
      </c>
      <c r="AC57" s="29">
        <v>1</v>
      </c>
      <c r="AD57" s="29">
        <v>1</v>
      </c>
      <c r="AE57" s="29">
        <v>0</v>
      </c>
      <c r="AF57" s="29">
        <v>0</v>
      </c>
      <c r="AG57" s="29">
        <v>0</v>
      </c>
      <c r="AH57" s="29">
        <v>0</v>
      </c>
      <c r="AI57" s="29">
        <v>0</v>
      </c>
      <c r="AJ57" s="29">
        <v>0</v>
      </c>
      <c r="AK57" s="29">
        <v>1</v>
      </c>
      <c r="AL57" s="29">
        <v>0</v>
      </c>
      <c r="AM57" s="29">
        <v>0</v>
      </c>
      <c r="AN57" s="29">
        <v>0</v>
      </c>
      <c r="AO57" s="29">
        <v>0</v>
      </c>
      <c r="AP57" s="29">
        <v>2</v>
      </c>
      <c r="AQ57" s="29">
        <v>1</v>
      </c>
      <c r="AR57" s="29">
        <v>3</v>
      </c>
      <c r="AS57" s="29">
        <v>2</v>
      </c>
      <c r="AT57" s="29">
        <v>3</v>
      </c>
      <c r="AU57" s="29">
        <v>0</v>
      </c>
      <c r="AV57" s="29">
        <v>2</v>
      </c>
      <c r="AW57" s="29">
        <v>6</v>
      </c>
      <c r="AX57" s="29">
        <v>5</v>
      </c>
      <c r="AY57" s="29">
        <v>4</v>
      </c>
      <c r="AZ57" s="29">
        <v>1</v>
      </c>
      <c r="BA57" s="29">
        <v>0</v>
      </c>
      <c r="BB57" s="29">
        <v>5</v>
      </c>
      <c r="BC57" s="29">
        <v>2</v>
      </c>
      <c r="BD57" s="29">
        <v>3</v>
      </c>
      <c r="BE57" s="29">
        <v>1</v>
      </c>
    </row>
    <row r="58" spans="1:57" x14ac:dyDescent="0.2">
      <c r="A58" s="27"/>
      <c r="B58" s="30">
        <v>5.5999999999999999E-3</v>
      </c>
      <c r="C58" s="30">
        <v>7.7999999999999996E-3</v>
      </c>
      <c r="D58" s="30">
        <v>3.3E-3</v>
      </c>
      <c r="E58" s="30">
        <v>4.7000000000000002E-3</v>
      </c>
      <c r="F58" s="30">
        <v>1.3599999999999999E-2</v>
      </c>
      <c r="G58" s="30">
        <v>6.0000000000000001E-3</v>
      </c>
      <c r="H58" s="30">
        <v>7.3000000000000001E-3</v>
      </c>
      <c r="I58" s="30">
        <v>2.7000000000000001E-3</v>
      </c>
      <c r="J58" s="30">
        <v>1.6999999999999999E-3</v>
      </c>
      <c r="K58" s="29" t="s">
        <v>118</v>
      </c>
      <c r="L58" s="30">
        <v>3.5000000000000001E-3</v>
      </c>
      <c r="M58" s="30">
        <v>8.2000000000000007E-3</v>
      </c>
      <c r="N58" s="30">
        <v>9.4999999999999998E-3</v>
      </c>
      <c r="O58" s="29" t="s">
        <v>118</v>
      </c>
      <c r="P58" s="30">
        <v>7.6E-3</v>
      </c>
      <c r="Q58" s="30">
        <v>7.9000000000000008E-3</v>
      </c>
      <c r="R58" s="30">
        <v>8.9999999999999993E-3</v>
      </c>
      <c r="S58" s="30">
        <v>2.5000000000000001E-3</v>
      </c>
      <c r="T58" s="30">
        <v>4.8999999999999998E-3</v>
      </c>
      <c r="U58" s="30">
        <v>1.6000000000000001E-3</v>
      </c>
      <c r="V58" s="29" t="s">
        <v>118</v>
      </c>
      <c r="W58" s="29" t="s">
        <v>118</v>
      </c>
      <c r="X58" s="29" t="s">
        <v>118</v>
      </c>
      <c r="Y58" s="29" t="s">
        <v>118</v>
      </c>
      <c r="Z58" s="29" t="s">
        <v>118</v>
      </c>
      <c r="AA58" s="29" t="s">
        <v>118</v>
      </c>
      <c r="AB58" s="30" t="s">
        <v>118</v>
      </c>
      <c r="AC58" s="29">
        <v>2.8E-3</v>
      </c>
      <c r="AD58" s="29">
        <v>3.5999999999999999E-3</v>
      </c>
      <c r="AE58" s="29" t="s">
        <v>118</v>
      </c>
      <c r="AF58" s="29" t="s">
        <v>118</v>
      </c>
      <c r="AG58" s="29">
        <v>1.01E-2</v>
      </c>
      <c r="AH58" s="29" t="s">
        <v>118</v>
      </c>
      <c r="AI58" s="30" t="s">
        <v>118</v>
      </c>
      <c r="AJ58" s="29" t="s">
        <v>118</v>
      </c>
      <c r="AK58" s="29">
        <v>3.5999999999999999E-3</v>
      </c>
      <c r="AL58" s="29" t="s">
        <v>118</v>
      </c>
      <c r="AM58" s="29" t="s">
        <v>118</v>
      </c>
      <c r="AN58" s="29">
        <v>1.6999999999999999E-3</v>
      </c>
      <c r="AO58" s="29" t="s">
        <v>118</v>
      </c>
      <c r="AP58" s="30">
        <v>4.4000000000000003E-3</v>
      </c>
      <c r="AQ58" s="30">
        <v>1.1999999999999999E-3</v>
      </c>
      <c r="AR58" s="30">
        <v>4.7999999999999996E-3</v>
      </c>
      <c r="AS58" s="30">
        <v>2.2000000000000001E-3</v>
      </c>
      <c r="AT58" s="30">
        <v>1.1599999999999999E-2</v>
      </c>
      <c r="AU58" s="30">
        <v>1.5E-3</v>
      </c>
      <c r="AV58" s="30">
        <v>6.1000000000000004E-3</v>
      </c>
      <c r="AW58" s="30">
        <v>5.1000000000000004E-3</v>
      </c>
      <c r="AX58" s="30">
        <v>1.24E-2</v>
      </c>
      <c r="AY58" s="30">
        <v>6.4000000000000003E-3</v>
      </c>
      <c r="AZ58" s="30">
        <v>1.1999999999999999E-3</v>
      </c>
      <c r="BA58" s="30">
        <v>8.0000000000000004E-4</v>
      </c>
      <c r="BB58" s="30">
        <v>5.4999999999999997E-3</v>
      </c>
      <c r="BC58" s="30">
        <v>6.1999999999999998E-3</v>
      </c>
      <c r="BD58" s="30">
        <v>9.4000000000000004E-3</v>
      </c>
      <c r="BE58" s="30">
        <v>1.77E-2</v>
      </c>
    </row>
    <row r="61" spans="1:57" x14ac:dyDescent="0.2">
      <c r="A61" s="25" t="str">
        <f>HYPERLINK("#Contents!A1","Contents")</f>
        <v>Contents</v>
      </c>
    </row>
    <row r="62" spans="1:57" x14ac:dyDescent="0.2">
      <c r="A62" s="26" t="s">
        <v>138</v>
      </c>
    </row>
    <row r="63" spans="1:57" x14ac:dyDescent="0.2">
      <c r="A63" s="27" t="s">
        <v>139</v>
      </c>
    </row>
    <row r="64" spans="1:57" ht="17" thickBot="1" x14ac:dyDescent="0.25"/>
    <row r="65" spans="1:57" ht="30" customHeight="1" x14ac:dyDescent="0.2">
      <c r="B65" s="37" t="s">
        <v>63</v>
      </c>
      <c r="C65" s="33" t="s">
        <v>64</v>
      </c>
      <c r="D65" s="36"/>
      <c r="E65" s="33" t="s">
        <v>65</v>
      </c>
      <c r="F65" s="34"/>
      <c r="G65" s="34"/>
      <c r="H65" s="34"/>
      <c r="I65" s="34"/>
      <c r="J65" s="36"/>
      <c r="K65" s="33" t="s">
        <v>66</v>
      </c>
      <c r="L65" s="34"/>
      <c r="M65" s="34"/>
      <c r="N65" s="34"/>
      <c r="O65" s="34"/>
      <c r="P65" s="34"/>
      <c r="Q65" s="34"/>
      <c r="R65" s="36"/>
      <c r="S65" s="33" t="s">
        <v>67</v>
      </c>
      <c r="T65" s="36"/>
      <c r="U65" s="33" t="s">
        <v>68</v>
      </c>
      <c r="V65" s="34"/>
      <c r="W65" s="34"/>
      <c r="X65" s="34"/>
      <c r="Y65" s="34"/>
      <c r="Z65" s="34"/>
      <c r="AA65" s="36"/>
      <c r="AB65" s="33" t="s">
        <v>69</v>
      </c>
      <c r="AC65" s="34"/>
      <c r="AD65" s="34"/>
      <c r="AE65" s="34"/>
      <c r="AF65" s="34"/>
      <c r="AG65" s="34"/>
      <c r="AH65" s="36"/>
      <c r="AI65" s="33" t="s">
        <v>70</v>
      </c>
      <c r="AJ65" s="34"/>
      <c r="AK65" s="34"/>
      <c r="AL65" s="34"/>
      <c r="AM65" s="34"/>
      <c r="AN65" s="34"/>
      <c r="AO65" s="36"/>
      <c r="AP65" s="33" t="s">
        <v>71</v>
      </c>
      <c r="AQ65" s="36"/>
      <c r="AR65" s="33" t="s">
        <v>72</v>
      </c>
      <c r="AS65" s="36"/>
      <c r="AT65" s="33" t="s">
        <v>73</v>
      </c>
      <c r="AU65" s="34"/>
      <c r="AV65" s="34"/>
      <c r="AW65" s="36"/>
      <c r="AX65" s="33" t="s">
        <v>74</v>
      </c>
      <c r="AY65" s="34"/>
      <c r="AZ65" s="36"/>
      <c r="BA65" s="33" t="s">
        <v>75</v>
      </c>
      <c r="BB65" s="34"/>
      <c r="BC65" s="34"/>
      <c r="BD65" s="34"/>
      <c r="BE65" s="35"/>
    </row>
    <row r="66" spans="1:57" ht="72" customHeight="1" thickBot="1" x14ac:dyDescent="0.25">
      <c r="B66" s="38"/>
      <c r="C66" s="31" t="s">
        <v>76</v>
      </c>
      <c r="D66" s="31" t="s">
        <v>77</v>
      </c>
      <c r="E66" s="31" t="s">
        <v>78</v>
      </c>
      <c r="F66" s="31" t="s">
        <v>79</v>
      </c>
      <c r="G66" s="31" t="s">
        <v>80</v>
      </c>
      <c r="H66" s="31" t="s">
        <v>81</v>
      </c>
      <c r="I66" s="31" t="s">
        <v>82</v>
      </c>
      <c r="J66" s="31" t="s">
        <v>83</v>
      </c>
      <c r="K66" s="31" t="s">
        <v>84</v>
      </c>
      <c r="L66" s="31" t="s">
        <v>85</v>
      </c>
      <c r="M66" s="31" t="s">
        <v>86</v>
      </c>
      <c r="N66" s="31" t="s">
        <v>87</v>
      </c>
      <c r="O66" s="31" t="s">
        <v>88</v>
      </c>
      <c r="P66" s="31" t="s">
        <v>89</v>
      </c>
      <c r="Q66" s="31" t="s">
        <v>90</v>
      </c>
      <c r="R66" s="31" t="s">
        <v>91</v>
      </c>
      <c r="S66" s="31" t="s">
        <v>99</v>
      </c>
      <c r="T66" s="31" t="s">
        <v>100</v>
      </c>
      <c r="U66" s="31" t="s">
        <v>93</v>
      </c>
      <c r="V66" s="31" t="s">
        <v>92</v>
      </c>
      <c r="W66" s="31" t="s">
        <v>94</v>
      </c>
      <c r="X66" s="31" t="s">
        <v>95</v>
      </c>
      <c r="Y66" s="31" t="s">
        <v>96</v>
      </c>
      <c r="Z66" s="31" t="s">
        <v>98</v>
      </c>
      <c r="AA66" s="31" t="s">
        <v>97</v>
      </c>
      <c r="AB66" s="31" t="s">
        <v>92</v>
      </c>
      <c r="AC66" s="31" t="s">
        <v>93</v>
      </c>
      <c r="AD66" s="31" t="s">
        <v>94</v>
      </c>
      <c r="AE66" s="31" t="s">
        <v>95</v>
      </c>
      <c r="AF66" s="31" t="s">
        <v>96</v>
      </c>
      <c r="AG66" s="31" t="s">
        <v>98</v>
      </c>
      <c r="AH66" s="31" t="s">
        <v>97</v>
      </c>
      <c r="AI66" s="31" t="s">
        <v>92</v>
      </c>
      <c r="AJ66" s="31" t="s">
        <v>93</v>
      </c>
      <c r="AK66" s="31" t="s">
        <v>94</v>
      </c>
      <c r="AL66" s="31" t="s">
        <v>95</v>
      </c>
      <c r="AM66" s="31" t="s">
        <v>96</v>
      </c>
      <c r="AN66" s="31" t="s">
        <v>98</v>
      </c>
      <c r="AO66" s="31" t="s">
        <v>97</v>
      </c>
      <c r="AP66" s="31" t="s">
        <v>101</v>
      </c>
      <c r="AQ66" s="31" t="s">
        <v>102</v>
      </c>
      <c r="AR66" s="31" t="s">
        <v>99</v>
      </c>
      <c r="AS66" s="31" t="s">
        <v>100</v>
      </c>
      <c r="AT66" s="31" t="s">
        <v>103</v>
      </c>
      <c r="AU66" s="31" t="s">
        <v>104</v>
      </c>
      <c r="AV66" s="31" t="s">
        <v>105</v>
      </c>
      <c r="AW66" s="31" t="s">
        <v>106</v>
      </c>
      <c r="AX66" s="31" t="s">
        <v>107</v>
      </c>
      <c r="AY66" s="31" t="s">
        <v>108</v>
      </c>
      <c r="AZ66" s="31" t="s">
        <v>109</v>
      </c>
      <c r="BA66" s="31" t="s">
        <v>110</v>
      </c>
      <c r="BB66" s="31" t="s">
        <v>111</v>
      </c>
      <c r="BC66" s="31" t="s">
        <v>112</v>
      </c>
      <c r="BD66" s="31" t="s">
        <v>113</v>
      </c>
      <c r="BE66" s="32" t="s">
        <v>97</v>
      </c>
    </row>
    <row r="67" spans="1:57" x14ac:dyDescent="0.2">
      <c r="A67" s="28" t="s">
        <v>114</v>
      </c>
      <c r="B67" s="29">
        <v>1914</v>
      </c>
      <c r="C67" s="29">
        <v>975</v>
      </c>
      <c r="D67" s="29">
        <v>939</v>
      </c>
      <c r="E67" s="29">
        <v>184</v>
      </c>
      <c r="F67" s="29">
        <v>295</v>
      </c>
      <c r="G67" s="29">
        <v>350</v>
      </c>
      <c r="H67" s="29">
        <v>300</v>
      </c>
      <c r="I67" s="29">
        <v>324</v>
      </c>
      <c r="J67" s="29">
        <v>461</v>
      </c>
      <c r="K67" s="29">
        <v>214</v>
      </c>
      <c r="L67" s="29">
        <v>287</v>
      </c>
      <c r="M67" s="29">
        <v>227</v>
      </c>
      <c r="N67" s="29">
        <v>146</v>
      </c>
      <c r="O67" s="29">
        <v>223</v>
      </c>
      <c r="P67" s="29">
        <v>311</v>
      </c>
      <c r="Q67" s="29">
        <v>250</v>
      </c>
      <c r="R67" s="29">
        <v>247</v>
      </c>
      <c r="S67" s="29">
        <v>964</v>
      </c>
      <c r="T67" s="29">
        <v>750</v>
      </c>
      <c r="U67" s="29">
        <v>516</v>
      </c>
      <c r="V67" s="29">
        <v>554</v>
      </c>
      <c r="W67" s="29">
        <v>186</v>
      </c>
      <c r="X67" s="29">
        <v>134</v>
      </c>
      <c r="Y67" s="29">
        <v>85</v>
      </c>
      <c r="Z67" s="29">
        <v>58</v>
      </c>
      <c r="AA67" s="29">
        <v>27</v>
      </c>
      <c r="AB67" s="29">
        <v>650</v>
      </c>
      <c r="AC67" s="29">
        <v>345</v>
      </c>
      <c r="AD67" s="29">
        <v>178</v>
      </c>
      <c r="AE67" s="29">
        <v>154</v>
      </c>
      <c r="AF67" s="29">
        <v>189</v>
      </c>
      <c r="AG67" s="29">
        <v>94</v>
      </c>
      <c r="AH67" s="29">
        <v>18</v>
      </c>
      <c r="AI67" s="29">
        <v>540</v>
      </c>
      <c r="AJ67" s="29">
        <v>287</v>
      </c>
      <c r="AK67" s="29">
        <v>232</v>
      </c>
      <c r="AL67" s="29">
        <v>138</v>
      </c>
      <c r="AM67" s="29">
        <v>189</v>
      </c>
      <c r="AN67" s="29">
        <v>200</v>
      </c>
      <c r="AO67" s="29">
        <v>28</v>
      </c>
      <c r="AP67" s="29">
        <v>409</v>
      </c>
      <c r="AQ67" s="29">
        <v>1001</v>
      </c>
      <c r="AR67" s="29">
        <v>743</v>
      </c>
      <c r="AS67" s="29">
        <v>699</v>
      </c>
      <c r="AT67" s="29">
        <v>211</v>
      </c>
      <c r="AU67" s="29">
        <v>233</v>
      </c>
      <c r="AV67" s="29">
        <v>310</v>
      </c>
      <c r="AW67" s="29">
        <v>1160</v>
      </c>
      <c r="AX67" s="29">
        <v>415</v>
      </c>
      <c r="AY67" s="29">
        <v>686</v>
      </c>
      <c r="AZ67" s="29">
        <v>813</v>
      </c>
      <c r="BA67" s="29">
        <v>471</v>
      </c>
      <c r="BB67" s="29">
        <v>793</v>
      </c>
      <c r="BC67" s="29">
        <v>274</v>
      </c>
      <c r="BD67" s="29">
        <v>322</v>
      </c>
      <c r="BE67" s="29">
        <v>54</v>
      </c>
    </row>
    <row r="68" spans="1:57" x14ac:dyDescent="0.2">
      <c r="A68" s="28" t="s">
        <v>115</v>
      </c>
      <c r="B68" s="29">
        <v>1910</v>
      </c>
      <c r="C68" s="29">
        <v>939</v>
      </c>
      <c r="D68" s="29">
        <v>971</v>
      </c>
      <c r="E68" s="29">
        <v>182</v>
      </c>
      <c r="F68" s="29">
        <v>265</v>
      </c>
      <c r="G68" s="29">
        <v>278</v>
      </c>
      <c r="H68" s="29">
        <v>315</v>
      </c>
      <c r="I68" s="29">
        <v>355</v>
      </c>
      <c r="J68" s="29">
        <v>515</v>
      </c>
      <c r="K68" s="29">
        <v>250</v>
      </c>
      <c r="L68" s="29">
        <v>254</v>
      </c>
      <c r="M68" s="29">
        <v>220</v>
      </c>
      <c r="N68" s="29">
        <v>157</v>
      </c>
      <c r="O68" s="29">
        <v>241</v>
      </c>
      <c r="P68" s="29">
        <v>252</v>
      </c>
      <c r="Q68" s="29">
        <v>266</v>
      </c>
      <c r="R68" s="29">
        <v>262</v>
      </c>
      <c r="S68" s="29">
        <v>891</v>
      </c>
      <c r="T68" s="29">
        <v>838</v>
      </c>
      <c r="U68" s="29">
        <v>575</v>
      </c>
      <c r="V68" s="29">
        <v>501</v>
      </c>
      <c r="W68" s="29">
        <v>213</v>
      </c>
      <c r="X68" s="29">
        <v>156</v>
      </c>
      <c r="Y68" s="29">
        <v>116</v>
      </c>
      <c r="Z68" s="29">
        <v>62</v>
      </c>
      <c r="AA68" s="29">
        <v>25</v>
      </c>
      <c r="AB68" s="29">
        <v>652</v>
      </c>
      <c r="AC68" s="29">
        <v>328</v>
      </c>
      <c r="AD68" s="29">
        <v>204</v>
      </c>
      <c r="AE68" s="29">
        <v>195</v>
      </c>
      <c r="AF68" s="29">
        <v>270</v>
      </c>
      <c r="AG68" s="29">
        <v>38</v>
      </c>
      <c r="AH68" s="29">
        <v>19</v>
      </c>
      <c r="AI68" s="29">
        <v>451</v>
      </c>
      <c r="AJ68" s="29">
        <v>271</v>
      </c>
      <c r="AK68" s="29">
        <v>205</v>
      </c>
      <c r="AL68" s="29">
        <v>158</v>
      </c>
      <c r="AM68" s="29">
        <v>284</v>
      </c>
      <c r="AN68" s="29">
        <v>241</v>
      </c>
      <c r="AO68" s="29">
        <v>80</v>
      </c>
      <c r="AP68" s="29">
        <v>563</v>
      </c>
      <c r="AQ68" s="29">
        <v>922</v>
      </c>
      <c r="AR68" s="29">
        <v>696</v>
      </c>
      <c r="AS68" s="29">
        <v>813</v>
      </c>
      <c r="AT68" s="29">
        <v>203</v>
      </c>
      <c r="AU68" s="29">
        <v>240</v>
      </c>
      <c r="AV68" s="29">
        <v>320</v>
      </c>
      <c r="AW68" s="29">
        <v>1147</v>
      </c>
      <c r="AX68" s="29">
        <v>404</v>
      </c>
      <c r="AY68" s="29">
        <v>681</v>
      </c>
      <c r="AZ68" s="29">
        <v>825</v>
      </c>
      <c r="BA68" s="29">
        <v>448</v>
      </c>
      <c r="BB68" s="29">
        <v>864</v>
      </c>
      <c r="BC68" s="29">
        <v>242</v>
      </c>
      <c r="BD68" s="29">
        <v>309</v>
      </c>
      <c r="BE68" s="29">
        <v>47</v>
      </c>
    </row>
    <row r="69" spans="1:57" x14ac:dyDescent="0.2">
      <c r="A69" s="28" t="s">
        <v>130</v>
      </c>
      <c r="B69" s="29">
        <v>574</v>
      </c>
      <c r="C69" s="29">
        <v>253</v>
      </c>
      <c r="D69" s="29">
        <v>321</v>
      </c>
      <c r="E69" s="29">
        <v>58</v>
      </c>
      <c r="F69" s="29">
        <v>85</v>
      </c>
      <c r="G69" s="29">
        <v>89</v>
      </c>
      <c r="H69" s="29">
        <v>86</v>
      </c>
      <c r="I69" s="29">
        <v>121</v>
      </c>
      <c r="J69" s="29">
        <v>135</v>
      </c>
      <c r="K69" s="29">
        <v>71</v>
      </c>
      <c r="L69" s="29">
        <v>76</v>
      </c>
      <c r="M69" s="29">
        <v>76</v>
      </c>
      <c r="N69" s="29">
        <v>48</v>
      </c>
      <c r="O69" s="29">
        <v>63</v>
      </c>
      <c r="P69" s="29">
        <v>78</v>
      </c>
      <c r="Q69" s="29">
        <v>86</v>
      </c>
      <c r="R69" s="29">
        <v>72</v>
      </c>
      <c r="S69" s="29">
        <v>511</v>
      </c>
      <c r="T69" s="29">
        <v>31</v>
      </c>
      <c r="U69" s="29">
        <v>63</v>
      </c>
      <c r="V69" s="29">
        <v>411</v>
      </c>
      <c r="W69" s="29">
        <v>5</v>
      </c>
      <c r="X69" s="29">
        <v>16</v>
      </c>
      <c r="Y69" s="29">
        <v>1</v>
      </c>
      <c r="Z69" s="29">
        <v>5</v>
      </c>
      <c r="AA69" s="29">
        <v>3</v>
      </c>
      <c r="AB69" s="29">
        <v>512</v>
      </c>
      <c r="AC69" s="29">
        <v>8</v>
      </c>
      <c r="AD69" s="29">
        <v>1</v>
      </c>
      <c r="AE69" s="29">
        <v>10</v>
      </c>
      <c r="AF69" s="29">
        <v>5</v>
      </c>
      <c r="AG69" s="29">
        <v>3</v>
      </c>
      <c r="AH69" s="29">
        <v>2</v>
      </c>
      <c r="AI69" s="29">
        <v>368</v>
      </c>
      <c r="AJ69" s="29">
        <v>12</v>
      </c>
      <c r="AK69" s="29">
        <v>5</v>
      </c>
      <c r="AL69" s="29">
        <v>7</v>
      </c>
      <c r="AM69" s="29">
        <v>4</v>
      </c>
      <c r="AN69" s="29">
        <v>115</v>
      </c>
      <c r="AO69" s="29">
        <v>26</v>
      </c>
      <c r="AP69" s="29">
        <v>84</v>
      </c>
      <c r="AQ69" s="29">
        <v>364</v>
      </c>
      <c r="AR69" s="29">
        <v>369</v>
      </c>
      <c r="AS69" s="29">
        <v>80</v>
      </c>
      <c r="AT69" s="29">
        <v>58</v>
      </c>
      <c r="AU69" s="29">
        <v>72</v>
      </c>
      <c r="AV69" s="29">
        <v>94</v>
      </c>
      <c r="AW69" s="29">
        <v>350</v>
      </c>
      <c r="AX69" s="29">
        <v>142</v>
      </c>
      <c r="AY69" s="29">
        <v>184</v>
      </c>
      <c r="AZ69" s="29">
        <v>247</v>
      </c>
      <c r="BA69" s="29">
        <v>155</v>
      </c>
      <c r="BB69" s="29">
        <v>200</v>
      </c>
      <c r="BC69" s="29">
        <v>78</v>
      </c>
      <c r="BD69" s="29">
        <v>125</v>
      </c>
      <c r="BE69" s="29">
        <v>15</v>
      </c>
    </row>
    <row r="70" spans="1:57" x14ac:dyDescent="0.2">
      <c r="A70" s="27"/>
      <c r="B70" s="30">
        <v>0.3004</v>
      </c>
      <c r="C70" s="30">
        <v>0.26910000000000001</v>
      </c>
      <c r="D70" s="30">
        <v>0.33069999999999999</v>
      </c>
      <c r="E70" s="30">
        <v>0.31990000000000002</v>
      </c>
      <c r="F70" s="30">
        <v>0.32040000000000002</v>
      </c>
      <c r="G70" s="30">
        <v>0.31890000000000002</v>
      </c>
      <c r="H70" s="30">
        <v>0.2727</v>
      </c>
      <c r="I70" s="30">
        <v>0.34189999999999998</v>
      </c>
      <c r="J70" s="30">
        <v>0.26140000000000002</v>
      </c>
      <c r="K70" s="30">
        <v>0.28570000000000001</v>
      </c>
      <c r="L70" s="30">
        <v>0.29749999999999999</v>
      </c>
      <c r="M70" s="30">
        <v>0.34310000000000002</v>
      </c>
      <c r="N70" s="30">
        <v>0.30609999999999998</v>
      </c>
      <c r="O70" s="30">
        <v>0.26179999999999998</v>
      </c>
      <c r="P70" s="30">
        <v>0.31019999999999998</v>
      </c>
      <c r="Q70" s="30">
        <v>0.3241</v>
      </c>
      <c r="R70" s="30">
        <v>0.27429999999999999</v>
      </c>
      <c r="S70" s="30">
        <v>0.57310000000000005</v>
      </c>
      <c r="T70" s="30">
        <v>3.6999999999999998E-2</v>
      </c>
      <c r="U70" s="30">
        <v>0.10929999999999999</v>
      </c>
      <c r="V70" s="30">
        <v>0.82050000000000001</v>
      </c>
      <c r="W70" s="30">
        <v>2.1700000000000001E-2</v>
      </c>
      <c r="X70" s="30">
        <v>0.1041</v>
      </c>
      <c r="Y70" s="30">
        <v>7.9000000000000008E-3</v>
      </c>
      <c r="Z70" s="30">
        <v>8.4900000000000003E-2</v>
      </c>
      <c r="AA70" s="30">
        <v>0.1139</v>
      </c>
      <c r="AB70" s="30">
        <v>0.78610000000000002</v>
      </c>
      <c r="AC70" s="30">
        <v>2.5899999999999999E-2</v>
      </c>
      <c r="AD70" s="30">
        <v>3.0999999999999999E-3</v>
      </c>
      <c r="AE70" s="30">
        <v>4.99E-2</v>
      </c>
      <c r="AF70" s="30">
        <v>1.84E-2</v>
      </c>
      <c r="AG70" s="30">
        <v>7.3400000000000007E-2</v>
      </c>
      <c r="AH70" s="30">
        <v>8.3599999999999994E-2</v>
      </c>
      <c r="AI70" s="30">
        <v>0.81469999999999998</v>
      </c>
      <c r="AJ70" s="30">
        <v>4.48E-2</v>
      </c>
      <c r="AK70" s="30">
        <v>2.3099999999999999E-2</v>
      </c>
      <c r="AL70" s="30">
        <v>4.6199999999999998E-2</v>
      </c>
      <c r="AM70" s="30">
        <v>1.2699999999999999E-2</v>
      </c>
      <c r="AN70" s="30">
        <v>0.47739999999999999</v>
      </c>
      <c r="AO70" s="30">
        <v>0.3261</v>
      </c>
      <c r="AP70" s="30">
        <v>0.14990000000000001</v>
      </c>
      <c r="AQ70" s="30">
        <v>0.39500000000000002</v>
      </c>
      <c r="AR70" s="30">
        <v>0.52990000000000004</v>
      </c>
      <c r="AS70" s="30">
        <v>9.8699999999999996E-2</v>
      </c>
      <c r="AT70" s="30">
        <v>0.2853</v>
      </c>
      <c r="AU70" s="30">
        <v>0.29949999999999999</v>
      </c>
      <c r="AV70" s="30">
        <v>0.29409999999999997</v>
      </c>
      <c r="AW70" s="30">
        <v>0.30499999999999999</v>
      </c>
      <c r="AX70" s="30">
        <v>0.35239999999999999</v>
      </c>
      <c r="AY70" s="30">
        <v>0.2707</v>
      </c>
      <c r="AZ70" s="30">
        <v>0.2994</v>
      </c>
      <c r="BA70" s="30">
        <v>0.34689999999999999</v>
      </c>
      <c r="BB70" s="30">
        <v>0.2319</v>
      </c>
      <c r="BC70" s="30">
        <v>0.32319999999999999</v>
      </c>
      <c r="BD70" s="30">
        <v>0.40479999999999999</v>
      </c>
      <c r="BE70" s="30">
        <v>0.31169999999999998</v>
      </c>
    </row>
    <row r="71" spans="1:57" x14ac:dyDescent="0.2">
      <c r="A71" s="28" t="s">
        <v>131</v>
      </c>
      <c r="B71" s="29">
        <v>337</v>
      </c>
      <c r="C71" s="29">
        <v>166</v>
      </c>
      <c r="D71" s="29">
        <v>171</v>
      </c>
      <c r="E71" s="29">
        <v>23</v>
      </c>
      <c r="F71" s="29">
        <v>68</v>
      </c>
      <c r="G71" s="29">
        <v>59</v>
      </c>
      <c r="H71" s="29">
        <v>55</v>
      </c>
      <c r="I71" s="29">
        <v>53</v>
      </c>
      <c r="J71" s="29">
        <v>79</v>
      </c>
      <c r="K71" s="29">
        <v>39</v>
      </c>
      <c r="L71" s="29">
        <v>73</v>
      </c>
      <c r="M71" s="29">
        <v>50</v>
      </c>
      <c r="N71" s="29">
        <v>16</v>
      </c>
      <c r="O71" s="29">
        <v>30</v>
      </c>
      <c r="P71" s="29">
        <v>38</v>
      </c>
      <c r="Q71" s="29">
        <v>53</v>
      </c>
      <c r="R71" s="29">
        <v>36</v>
      </c>
      <c r="S71" s="29">
        <v>106</v>
      </c>
      <c r="T71" s="29">
        <v>191</v>
      </c>
      <c r="U71" s="29">
        <v>266</v>
      </c>
      <c r="V71" s="29">
        <v>17</v>
      </c>
      <c r="W71" s="29">
        <v>3</v>
      </c>
      <c r="X71" s="29">
        <v>8</v>
      </c>
      <c r="Y71" s="29">
        <v>2</v>
      </c>
      <c r="Z71" s="29">
        <v>6</v>
      </c>
      <c r="AA71" s="29">
        <v>0</v>
      </c>
      <c r="AB71" s="29">
        <v>46</v>
      </c>
      <c r="AC71" s="29">
        <v>234</v>
      </c>
      <c r="AD71" s="29">
        <v>4</v>
      </c>
      <c r="AE71" s="29">
        <v>10</v>
      </c>
      <c r="AF71" s="29">
        <v>2</v>
      </c>
      <c r="AG71" s="29">
        <v>0</v>
      </c>
      <c r="AH71" s="29">
        <v>2</v>
      </c>
      <c r="AI71" s="29">
        <v>30</v>
      </c>
      <c r="AJ71" s="29">
        <v>201</v>
      </c>
      <c r="AK71" s="29">
        <v>9</v>
      </c>
      <c r="AL71" s="29">
        <v>24</v>
      </c>
      <c r="AM71" s="29">
        <v>2</v>
      </c>
      <c r="AN71" s="29">
        <v>22</v>
      </c>
      <c r="AO71" s="29">
        <v>7</v>
      </c>
      <c r="AP71" s="29">
        <v>62</v>
      </c>
      <c r="AQ71" s="29">
        <v>199</v>
      </c>
      <c r="AR71" s="29">
        <v>95</v>
      </c>
      <c r="AS71" s="29">
        <v>173</v>
      </c>
      <c r="AT71" s="29">
        <v>32</v>
      </c>
      <c r="AU71" s="29">
        <v>31</v>
      </c>
      <c r="AV71" s="29">
        <v>50</v>
      </c>
      <c r="AW71" s="29">
        <v>224</v>
      </c>
      <c r="AX71" s="29">
        <v>41</v>
      </c>
      <c r="AY71" s="29">
        <v>115</v>
      </c>
      <c r="AZ71" s="29">
        <v>182</v>
      </c>
      <c r="BA71" s="29">
        <v>88</v>
      </c>
      <c r="BB71" s="29">
        <v>153</v>
      </c>
      <c r="BC71" s="29">
        <v>56</v>
      </c>
      <c r="BD71" s="29">
        <v>33</v>
      </c>
      <c r="BE71" s="29">
        <v>7</v>
      </c>
    </row>
    <row r="72" spans="1:57" x14ac:dyDescent="0.2">
      <c r="A72" s="27"/>
      <c r="B72" s="30">
        <v>0.17660000000000001</v>
      </c>
      <c r="C72" s="30">
        <v>0.17660000000000001</v>
      </c>
      <c r="D72" s="30">
        <v>0.17660000000000001</v>
      </c>
      <c r="E72" s="30">
        <v>0.12429999999999999</v>
      </c>
      <c r="F72" s="30">
        <v>0.25750000000000001</v>
      </c>
      <c r="G72" s="30">
        <v>0.21340000000000001</v>
      </c>
      <c r="H72" s="30">
        <v>0.1749</v>
      </c>
      <c r="I72" s="30">
        <v>0.14860000000000001</v>
      </c>
      <c r="J72" s="30">
        <v>0.15379999999999999</v>
      </c>
      <c r="K72" s="30">
        <v>0.15759999999999999</v>
      </c>
      <c r="L72" s="30">
        <v>0.2883</v>
      </c>
      <c r="M72" s="30">
        <v>0.22639999999999999</v>
      </c>
      <c r="N72" s="30">
        <v>0.1016</v>
      </c>
      <c r="O72" s="30">
        <v>0.1245</v>
      </c>
      <c r="P72" s="30">
        <v>0.1515</v>
      </c>
      <c r="Q72" s="30">
        <v>0.1983</v>
      </c>
      <c r="R72" s="30">
        <v>0.13819999999999999</v>
      </c>
      <c r="S72" s="30">
        <v>0.1191</v>
      </c>
      <c r="T72" s="30">
        <v>0.2283</v>
      </c>
      <c r="U72" s="30">
        <v>0.46210000000000001</v>
      </c>
      <c r="V72" s="30">
        <v>3.44E-2</v>
      </c>
      <c r="W72" s="30">
        <v>1.5299999999999999E-2</v>
      </c>
      <c r="X72" s="30">
        <v>5.0299999999999997E-2</v>
      </c>
      <c r="Y72" s="30">
        <v>1.9099999999999999E-2</v>
      </c>
      <c r="Z72" s="30">
        <v>9.6199999999999994E-2</v>
      </c>
      <c r="AA72" s="30">
        <v>1.7600000000000001E-2</v>
      </c>
      <c r="AB72" s="30">
        <v>6.9900000000000004E-2</v>
      </c>
      <c r="AC72" s="30">
        <v>0.71199999999999997</v>
      </c>
      <c r="AD72" s="30">
        <v>1.7600000000000001E-2</v>
      </c>
      <c r="AE72" s="30">
        <v>4.9099999999999998E-2</v>
      </c>
      <c r="AF72" s="30">
        <v>7.1999999999999998E-3</v>
      </c>
      <c r="AG72" s="30">
        <v>1.26E-2</v>
      </c>
      <c r="AH72" s="30">
        <v>8.4000000000000005E-2</v>
      </c>
      <c r="AI72" s="30">
        <v>6.54E-2</v>
      </c>
      <c r="AJ72" s="30">
        <v>0.74109999999999998</v>
      </c>
      <c r="AK72" s="30">
        <v>4.4900000000000002E-2</v>
      </c>
      <c r="AL72" s="30">
        <v>0.151</v>
      </c>
      <c r="AM72" s="30">
        <v>5.4999999999999997E-3</v>
      </c>
      <c r="AN72" s="30">
        <v>9.0700000000000003E-2</v>
      </c>
      <c r="AO72" s="30">
        <v>9.0499999999999997E-2</v>
      </c>
      <c r="AP72" s="30">
        <v>0.1103</v>
      </c>
      <c r="AQ72" s="30">
        <v>0.21540000000000001</v>
      </c>
      <c r="AR72" s="30">
        <v>0.13719999999999999</v>
      </c>
      <c r="AS72" s="30">
        <v>0.21260000000000001</v>
      </c>
      <c r="AT72" s="30">
        <v>0.1573</v>
      </c>
      <c r="AU72" s="30">
        <v>0.12839999999999999</v>
      </c>
      <c r="AV72" s="30">
        <v>0.1573</v>
      </c>
      <c r="AW72" s="30">
        <v>0.19550000000000001</v>
      </c>
      <c r="AX72" s="30">
        <v>0.1014</v>
      </c>
      <c r="AY72" s="30">
        <v>0.16839999999999999</v>
      </c>
      <c r="AZ72" s="30">
        <v>0.22020000000000001</v>
      </c>
      <c r="BA72" s="30">
        <v>0.1968</v>
      </c>
      <c r="BB72" s="30">
        <v>0.17710000000000001</v>
      </c>
      <c r="BC72" s="30">
        <v>0.23050000000000001</v>
      </c>
      <c r="BD72" s="30">
        <v>0.107</v>
      </c>
      <c r="BE72" s="30">
        <v>0.1532</v>
      </c>
    </row>
    <row r="73" spans="1:57" x14ac:dyDescent="0.2">
      <c r="A73" s="28" t="s">
        <v>96</v>
      </c>
      <c r="B73" s="29">
        <v>306</v>
      </c>
      <c r="C73" s="29">
        <v>133</v>
      </c>
      <c r="D73" s="29">
        <v>173</v>
      </c>
      <c r="E73" s="29">
        <v>21</v>
      </c>
      <c r="F73" s="29">
        <v>28</v>
      </c>
      <c r="G73" s="29">
        <v>44</v>
      </c>
      <c r="H73" s="29">
        <v>60</v>
      </c>
      <c r="I73" s="29">
        <v>58</v>
      </c>
      <c r="J73" s="29">
        <v>95</v>
      </c>
      <c r="K73" s="29">
        <v>58</v>
      </c>
      <c r="L73" s="29">
        <v>26</v>
      </c>
      <c r="M73" s="29">
        <v>20</v>
      </c>
      <c r="N73" s="29">
        <v>21</v>
      </c>
      <c r="O73" s="29">
        <v>44</v>
      </c>
      <c r="P73" s="29">
        <v>44</v>
      </c>
      <c r="Q73" s="29">
        <v>44</v>
      </c>
      <c r="R73" s="29">
        <v>48</v>
      </c>
      <c r="S73" s="29">
        <v>53</v>
      </c>
      <c r="T73" s="29">
        <v>227</v>
      </c>
      <c r="U73" s="29">
        <v>87</v>
      </c>
      <c r="V73" s="29">
        <v>10</v>
      </c>
      <c r="W73" s="29">
        <v>54</v>
      </c>
      <c r="X73" s="29">
        <v>12</v>
      </c>
      <c r="Y73" s="29">
        <v>91</v>
      </c>
      <c r="Z73" s="29">
        <v>5</v>
      </c>
      <c r="AA73" s="29">
        <v>2</v>
      </c>
      <c r="AB73" s="29">
        <v>6</v>
      </c>
      <c r="AC73" s="29">
        <v>17</v>
      </c>
      <c r="AD73" s="29">
        <v>35</v>
      </c>
      <c r="AE73" s="29">
        <v>10</v>
      </c>
      <c r="AF73" s="29">
        <v>211</v>
      </c>
      <c r="AG73" s="29">
        <v>0</v>
      </c>
      <c r="AH73" s="29">
        <v>0</v>
      </c>
      <c r="AI73" s="29">
        <v>7</v>
      </c>
      <c r="AJ73" s="29">
        <v>16</v>
      </c>
      <c r="AK73" s="29">
        <v>23</v>
      </c>
      <c r="AL73" s="29">
        <v>3</v>
      </c>
      <c r="AM73" s="29">
        <v>221</v>
      </c>
      <c r="AN73" s="29">
        <v>0</v>
      </c>
      <c r="AO73" s="29">
        <v>8</v>
      </c>
      <c r="AP73" s="29">
        <v>198</v>
      </c>
      <c r="AQ73" s="29">
        <v>47</v>
      </c>
      <c r="AR73" s="29">
        <v>62</v>
      </c>
      <c r="AS73" s="29">
        <v>197</v>
      </c>
      <c r="AT73" s="29">
        <v>61</v>
      </c>
      <c r="AU73" s="29">
        <v>48</v>
      </c>
      <c r="AV73" s="29">
        <v>48</v>
      </c>
      <c r="AW73" s="29">
        <v>150</v>
      </c>
      <c r="AX73" s="29">
        <v>77</v>
      </c>
      <c r="AY73" s="29">
        <v>114</v>
      </c>
      <c r="AZ73" s="29">
        <v>115</v>
      </c>
      <c r="BA73" s="29">
        <v>61</v>
      </c>
      <c r="BB73" s="29">
        <v>153</v>
      </c>
      <c r="BC73" s="29">
        <v>24</v>
      </c>
      <c r="BD73" s="29">
        <v>60</v>
      </c>
      <c r="BE73" s="29">
        <v>7</v>
      </c>
    </row>
    <row r="74" spans="1:57" x14ac:dyDescent="0.2">
      <c r="A74" s="27"/>
      <c r="B74" s="30">
        <v>0.1603</v>
      </c>
      <c r="C74" s="30">
        <v>0.14169999999999999</v>
      </c>
      <c r="D74" s="30">
        <v>0.17829999999999999</v>
      </c>
      <c r="E74" s="30">
        <v>0.1171</v>
      </c>
      <c r="F74" s="30">
        <v>0.10630000000000001</v>
      </c>
      <c r="G74" s="30">
        <v>0.15679999999999999</v>
      </c>
      <c r="H74" s="30">
        <v>0.1905</v>
      </c>
      <c r="I74" s="30">
        <v>0.16220000000000001</v>
      </c>
      <c r="J74" s="30">
        <v>0.18540000000000001</v>
      </c>
      <c r="K74" s="30">
        <v>0.23369999999999999</v>
      </c>
      <c r="L74" s="30">
        <v>0.1036</v>
      </c>
      <c r="M74" s="30">
        <v>9.2999999999999999E-2</v>
      </c>
      <c r="N74" s="30">
        <v>0.13100000000000001</v>
      </c>
      <c r="O74" s="30">
        <v>0.1817</v>
      </c>
      <c r="P74" s="30">
        <v>0.17269999999999999</v>
      </c>
      <c r="Q74" s="30">
        <v>0.16589999999999999</v>
      </c>
      <c r="R74" s="30">
        <v>0.1827</v>
      </c>
      <c r="S74" s="30">
        <v>5.9200000000000003E-2</v>
      </c>
      <c r="T74" s="30">
        <v>0.27089999999999997</v>
      </c>
      <c r="U74" s="30">
        <v>0.15090000000000001</v>
      </c>
      <c r="V74" s="30">
        <v>1.9900000000000001E-2</v>
      </c>
      <c r="W74" s="30">
        <v>0.25380000000000003</v>
      </c>
      <c r="X74" s="30">
        <v>7.8E-2</v>
      </c>
      <c r="Y74" s="30">
        <v>0.78839999999999999</v>
      </c>
      <c r="Z74" s="30">
        <v>7.2800000000000004E-2</v>
      </c>
      <c r="AA74" s="30">
        <v>6.8199999999999997E-2</v>
      </c>
      <c r="AB74" s="30">
        <v>8.5000000000000006E-3</v>
      </c>
      <c r="AC74" s="30">
        <v>5.3199999999999997E-2</v>
      </c>
      <c r="AD74" s="30">
        <v>0.1719</v>
      </c>
      <c r="AE74" s="30">
        <v>5.1200000000000002E-2</v>
      </c>
      <c r="AF74" s="30">
        <v>0.78369999999999995</v>
      </c>
      <c r="AG74" s="30">
        <v>7.7000000000000002E-3</v>
      </c>
      <c r="AH74" s="30" t="s">
        <v>118</v>
      </c>
      <c r="AI74" s="30">
        <v>1.44E-2</v>
      </c>
      <c r="AJ74" s="30">
        <v>5.8900000000000001E-2</v>
      </c>
      <c r="AK74" s="30">
        <v>0.1125</v>
      </c>
      <c r="AL74" s="30">
        <v>1.9E-2</v>
      </c>
      <c r="AM74" s="30">
        <v>0.77769999999999995</v>
      </c>
      <c r="AN74" s="30" t="s">
        <v>118</v>
      </c>
      <c r="AO74" s="30">
        <v>0.1067</v>
      </c>
      <c r="AP74" s="30">
        <v>0.35239999999999999</v>
      </c>
      <c r="AQ74" s="30">
        <v>5.0999999999999997E-2</v>
      </c>
      <c r="AR74" s="30">
        <v>8.9599999999999999E-2</v>
      </c>
      <c r="AS74" s="30">
        <v>0.24260000000000001</v>
      </c>
      <c r="AT74" s="30">
        <v>0.29770000000000002</v>
      </c>
      <c r="AU74" s="30">
        <v>0.19889999999999999</v>
      </c>
      <c r="AV74" s="30">
        <v>0.15140000000000001</v>
      </c>
      <c r="AW74" s="30">
        <v>0.1303</v>
      </c>
      <c r="AX74" s="30">
        <v>0.19120000000000001</v>
      </c>
      <c r="AY74" s="30">
        <v>0.16739999999999999</v>
      </c>
      <c r="AZ74" s="30">
        <v>0.13930000000000001</v>
      </c>
      <c r="BA74" s="30">
        <v>0.13730000000000001</v>
      </c>
      <c r="BB74" s="30">
        <v>0.17699999999999999</v>
      </c>
      <c r="BC74" s="30">
        <v>9.8799999999999999E-2</v>
      </c>
      <c r="BD74" s="30">
        <v>0.19539999999999999</v>
      </c>
      <c r="BE74" s="30">
        <v>0.15790000000000001</v>
      </c>
    </row>
    <row r="75" spans="1:57" x14ac:dyDescent="0.2">
      <c r="A75" s="28" t="s">
        <v>132</v>
      </c>
      <c r="B75" s="29">
        <v>204</v>
      </c>
      <c r="C75" s="29">
        <v>97</v>
      </c>
      <c r="D75" s="29">
        <v>107</v>
      </c>
      <c r="E75" s="29">
        <v>5</v>
      </c>
      <c r="F75" s="29">
        <v>17</v>
      </c>
      <c r="G75" s="29">
        <v>26</v>
      </c>
      <c r="H75" s="29">
        <v>26</v>
      </c>
      <c r="I75" s="29">
        <v>38</v>
      </c>
      <c r="J75" s="29">
        <v>92</v>
      </c>
      <c r="K75" s="29">
        <v>17</v>
      </c>
      <c r="L75" s="29">
        <v>12</v>
      </c>
      <c r="M75" s="29">
        <v>18</v>
      </c>
      <c r="N75" s="29">
        <v>18</v>
      </c>
      <c r="O75" s="29">
        <v>27</v>
      </c>
      <c r="P75" s="29">
        <v>36</v>
      </c>
      <c r="Q75" s="29">
        <v>38</v>
      </c>
      <c r="R75" s="29">
        <v>38</v>
      </c>
      <c r="S75" s="29">
        <v>24</v>
      </c>
      <c r="T75" s="29">
        <v>173</v>
      </c>
      <c r="U75" s="29">
        <v>41</v>
      </c>
      <c r="V75" s="29">
        <v>4</v>
      </c>
      <c r="W75" s="29">
        <v>125</v>
      </c>
      <c r="X75" s="29">
        <v>12</v>
      </c>
      <c r="Y75" s="29">
        <v>3</v>
      </c>
      <c r="Z75" s="29">
        <v>2</v>
      </c>
      <c r="AA75" s="29">
        <v>3</v>
      </c>
      <c r="AB75" s="29">
        <v>4</v>
      </c>
      <c r="AC75" s="29">
        <v>18</v>
      </c>
      <c r="AD75" s="29">
        <v>144</v>
      </c>
      <c r="AE75" s="29">
        <v>12</v>
      </c>
      <c r="AF75" s="29">
        <v>12</v>
      </c>
      <c r="AG75" s="29">
        <v>0</v>
      </c>
      <c r="AH75" s="29">
        <v>1</v>
      </c>
      <c r="AI75" s="29">
        <v>6</v>
      </c>
      <c r="AJ75" s="29">
        <v>13</v>
      </c>
      <c r="AK75" s="29">
        <v>142</v>
      </c>
      <c r="AL75" s="29">
        <v>2</v>
      </c>
      <c r="AM75" s="29">
        <v>26</v>
      </c>
      <c r="AN75" s="29">
        <v>0</v>
      </c>
      <c r="AO75" s="29">
        <v>2</v>
      </c>
      <c r="AP75" s="29">
        <v>105</v>
      </c>
      <c r="AQ75" s="29">
        <v>77</v>
      </c>
      <c r="AR75" s="29">
        <v>29</v>
      </c>
      <c r="AS75" s="29">
        <v>155</v>
      </c>
      <c r="AT75" s="29">
        <v>11</v>
      </c>
      <c r="AU75" s="29">
        <v>25</v>
      </c>
      <c r="AV75" s="29">
        <v>33</v>
      </c>
      <c r="AW75" s="29">
        <v>136</v>
      </c>
      <c r="AX75" s="29">
        <v>27</v>
      </c>
      <c r="AY75" s="29">
        <v>76</v>
      </c>
      <c r="AZ75" s="29">
        <v>101</v>
      </c>
      <c r="BA75" s="29">
        <v>33</v>
      </c>
      <c r="BB75" s="29">
        <v>136</v>
      </c>
      <c r="BC75" s="29">
        <v>15</v>
      </c>
      <c r="BD75" s="29">
        <v>19</v>
      </c>
      <c r="BE75" s="29">
        <v>1</v>
      </c>
    </row>
    <row r="76" spans="1:57" x14ac:dyDescent="0.2">
      <c r="A76" s="27"/>
      <c r="B76" s="30">
        <v>0.1069</v>
      </c>
      <c r="C76" s="30">
        <v>0.1036</v>
      </c>
      <c r="D76" s="30">
        <v>0.1101</v>
      </c>
      <c r="E76" s="30">
        <v>2.8000000000000001E-2</v>
      </c>
      <c r="F76" s="30">
        <v>6.5199999999999994E-2</v>
      </c>
      <c r="G76" s="30">
        <v>9.4E-2</v>
      </c>
      <c r="H76" s="30">
        <v>8.1600000000000006E-2</v>
      </c>
      <c r="I76" s="30">
        <v>0.1067</v>
      </c>
      <c r="J76" s="30">
        <v>0.1789</v>
      </c>
      <c r="K76" s="30">
        <v>6.9199999999999998E-2</v>
      </c>
      <c r="L76" s="30">
        <v>4.8599999999999997E-2</v>
      </c>
      <c r="M76" s="30">
        <v>8.1500000000000003E-2</v>
      </c>
      <c r="N76" s="30">
        <v>0.1159</v>
      </c>
      <c r="O76" s="30">
        <v>0.1139</v>
      </c>
      <c r="P76" s="30">
        <v>0.14119999999999999</v>
      </c>
      <c r="Q76" s="30">
        <v>0.14169999999999999</v>
      </c>
      <c r="R76" s="30">
        <v>0.14349999999999999</v>
      </c>
      <c r="S76" s="30">
        <v>2.75E-2</v>
      </c>
      <c r="T76" s="30">
        <v>0.2064</v>
      </c>
      <c r="U76" s="30">
        <v>7.0999999999999994E-2</v>
      </c>
      <c r="V76" s="30">
        <v>8.5000000000000006E-3</v>
      </c>
      <c r="W76" s="30">
        <v>0.58520000000000005</v>
      </c>
      <c r="X76" s="30">
        <v>7.6600000000000001E-2</v>
      </c>
      <c r="Y76" s="30">
        <v>2.9000000000000001E-2</v>
      </c>
      <c r="Z76" s="30">
        <v>3.9E-2</v>
      </c>
      <c r="AA76" s="30">
        <v>0.1217</v>
      </c>
      <c r="AB76" s="30">
        <v>5.4999999999999997E-3</v>
      </c>
      <c r="AC76" s="30">
        <v>5.57E-2</v>
      </c>
      <c r="AD76" s="30">
        <v>0.70609999999999995</v>
      </c>
      <c r="AE76" s="30">
        <v>6.0100000000000001E-2</v>
      </c>
      <c r="AF76" s="30">
        <v>4.6300000000000001E-2</v>
      </c>
      <c r="AG76" s="30">
        <v>8.0000000000000002E-3</v>
      </c>
      <c r="AH76" s="30">
        <v>3.49E-2</v>
      </c>
      <c r="AI76" s="30">
        <v>1.3100000000000001E-2</v>
      </c>
      <c r="AJ76" s="30">
        <v>4.6600000000000003E-2</v>
      </c>
      <c r="AK76" s="30">
        <v>0.6946</v>
      </c>
      <c r="AL76" s="30">
        <v>1.43E-2</v>
      </c>
      <c r="AM76" s="30">
        <v>9.1999999999999998E-2</v>
      </c>
      <c r="AN76" s="30">
        <v>4.0000000000000002E-4</v>
      </c>
      <c r="AO76" s="30">
        <v>2.5600000000000001E-2</v>
      </c>
      <c r="AP76" s="30">
        <v>0.18659999999999999</v>
      </c>
      <c r="AQ76" s="30">
        <v>8.3400000000000002E-2</v>
      </c>
      <c r="AR76" s="30">
        <v>4.1599999999999998E-2</v>
      </c>
      <c r="AS76" s="30">
        <v>0.1903</v>
      </c>
      <c r="AT76" s="30">
        <v>5.4300000000000001E-2</v>
      </c>
      <c r="AU76" s="30">
        <v>0.10299999999999999</v>
      </c>
      <c r="AV76" s="30">
        <v>0.1026</v>
      </c>
      <c r="AW76" s="30">
        <v>0.1182</v>
      </c>
      <c r="AX76" s="30">
        <v>6.7699999999999996E-2</v>
      </c>
      <c r="AY76" s="30">
        <v>0.111</v>
      </c>
      <c r="AZ76" s="30">
        <v>0.1227</v>
      </c>
      <c r="BA76" s="30">
        <v>7.3099999999999998E-2</v>
      </c>
      <c r="BB76" s="30">
        <v>0.15740000000000001</v>
      </c>
      <c r="BC76" s="30">
        <v>6.3799999999999996E-2</v>
      </c>
      <c r="BD76" s="30">
        <v>6.0499999999999998E-2</v>
      </c>
      <c r="BE76" s="30">
        <v>2.64E-2</v>
      </c>
    </row>
    <row r="77" spans="1:57" x14ac:dyDescent="0.2">
      <c r="A77" s="28" t="s">
        <v>133</v>
      </c>
      <c r="B77" s="29">
        <v>128</v>
      </c>
      <c r="C77" s="29">
        <v>71</v>
      </c>
      <c r="D77" s="29">
        <v>57</v>
      </c>
      <c r="E77" s="29">
        <v>11</v>
      </c>
      <c r="F77" s="29">
        <v>15</v>
      </c>
      <c r="G77" s="29">
        <v>8</v>
      </c>
      <c r="H77" s="29">
        <v>37</v>
      </c>
      <c r="I77" s="29">
        <v>21</v>
      </c>
      <c r="J77" s="29">
        <v>35</v>
      </c>
      <c r="K77" s="29">
        <v>9</v>
      </c>
      <c r="L77" s="29">
        <v>20</v>
      </c>
      <c r="M77" s="29">
        <v>10</v>
      </c>
      <c r="N77" s="29">
        <v>24</v>
      </c>
      <c r="O77" s="29">
        <v>20</v>
      </c>
      <c r="P77" s="29">
        <v>10</v>
      </c>
      <c r="Q77" s="29">
        <v>15</v>
      </c>
      <c r="R77" s="29">
        <v>20</v>
      </c>
      <c r="S77" s="29">
        <v>25</v>
      </c>
      <c r="T77" s="29">
        <v>89</v>
      </c>
      <c r="U77" s="29">
        <v>31</v>
      </c>
      <c r="V77" s="29">
        <v>6</v>
      </c>
      <c r="W77" s="29">
        <v>3</v>
      </c>
      <c r="X77" s="29">
        <v>76</v>
      </c>
      <c r="Y77" s="29">
        <v>0</v>
      </c>
      <c r="Z77" s="29">
        <v>1</v>
      </c>
      <c r="AA77" s="29">
        <v>0</v>
      </c>
      <c r="AB77" s="29">
        <v>4</v>
      </c>
      <c r="AC77" s="29">
        <v>5</v>
      </c>
      <c r="AD77" s="29">
        <v>4</v>
      </c>
      <c r="AE77" s="29">
        <v>107</v>
      </c>
      <c r="AF77" s="29">
        <v>0</v>
      </c>
      <c r="AG77" s="29">
        <v>0</v>
      </c>
      <c r="AH77" s="29">
        <v>0</v>
      </c>
      <c r="AI77" s="29">
        <v>4</v>
      </c>
      <c r="AJ77" s="29">
        <v>3</v>
      </c>
      <c r="AK77" s="29">
        <v>8</v>
      </c>
      <c r="AL77" s="29">
        <v>91</v>
      </c>
      <c r="AM77" s="29">
        <v>0</v>
      </c>
      <c r="AN77" s="29">
        <v>10</v>
      </c>
      <c r="AO77" s="29">
        <v>4</v>
      </c>
      <c r="AP77" s="29">
        <v>29</v>
      </c>
      <c r="AQ77" s="29">
        <v>76</v>
      </c>
      <c r="AR77" s="29">
        <v>19</v>
      </c>
      <c r="AS77" s="29">
        <v>83</v>
      </c>
      <c r="AT77" s="29">
        <v>14</v>
      </c>
      <c r="AU77" s="29">
        <v>12</v>
      </c>
      <c r="AV77" s="29">
        <v>23</v>
      </c>
      <c r="AW77" s="29">
        <v>80</v>
      </c>
      <c r="AX77" s="29">
        <v>23</v>
      </c>
      <c r="AY77" s="29">
        <v>52</v>
      </c>
      <c r="AZ77" s="29">
        <v>53</v>
      </c>
      <c r="BA77" s="29">
        <v>32</v>
      </c>
      <c r="BB77" s="29">
        <v>64</v>
      </c>
      <c r="BC77" s="29">
        <v>17</v>
      </c>
      <c r="BD77" s="29">
        <v>13</v>
      </c>
      <c r="BE77" s="29">
        <v>2</v>
      </c>
    </row>
    <row r="78" spans="1:57" x14ac:dyDescent="0.2">
      <c r="A78" s="27"/>
      <c r="B78" s="30">
        <v>6.7000000000000004E-2</v>
      </c>
      <c r="C78" s="30">
        <v>7.5899999999999995E-2</v>
      </c>
      <c r="D78" s="30">
        <v>5.8500000000000003E-2</v>
      </c>
      <c r="E78" s="30">
        <v>5.9400000000000001E-2</v>
      </c>
      <c r="F78" s="30">
        <v>5.7700000000000001E-2</v>
      </c>
      <c r="G78" s="30">
        <v>0.03</v>
      </c>
      <c r="H78" s="30">
        <v>0.1169</v>
      </c>
      <c r="I78" s="30">
        <v>6.0299999999999999E-2</v>
      </c>
      <c r="J78" s="30">
        <v>6.8699999999999997E-2</v>
      </c>
      <c r="K78" s="30">
        <v>3.5200000000000002E-2</v>
      </c>
      <c r="L78" s="30">
        <v>8.0500000000000002E-2</v>
      </c>
      <c r="M78" s="30">
        <v>4.7500000000000001E-2</v>
      </c>
      <c r="N78" s="30">
        <v>0.15110000000000001</v>
      </c>
      <c r="O78" s="30">
        <v>8.2500000000000004E-2</v>
      </c>
      <c r="P78" s="30">
        <v>3.9199999999999999E-2</v>
      </c>
      <c r="Q78" s="30">
        <v>5.7000000000000002E-2</v>
      </c>
      <c r="R78" s="30">
        <v>7.4899999999999994E-2</v>
      </c>
      <c r="S78" s="30">
        <v>2.76E-2</v>
      </c>
      <c r="T78" s="30">
        <v>0.10589999999999999</v>
      </c>
      <c r="U78" s="30">
        <v>5.3600000000000002E-2</v>
      </c>
      <c r="V78" s="30">
        <v>1.23E-2</v>
      </c>
      <c r="W78" s="30">
        <v>1.2699999999999999E-2</v>
      </c>
      <c r="X78" s="30">
        <v>0.4849</v>
      </c>
      <c r="Y78" s="29" t="s">
        <v>118</v>
      </c>
      <c r="Z78" s="30">
        <v>2.2800000000000001E-2</v>
      </c>
      <c r="AA78" s="29" t="s">
        <v>118</v>
      </c>
      <c r="AB78" s="30">
        <v>5.7000000000000002E-3</v>
      </c>
      <c r="AC78" s="30">
        <v>1.46E-2</v>
      </c>
      <c r="AD78" s="30">
        <v>1.7999999999999999E-2</v>
      </c>
      <c r="AE78" s="30">
        <v>0.55000000000000004</v>
      </c>
      <c r="AF78" s="30" t="s">
        <v>118</v>
      </c>
      <c r="AG78" s="30">
        <v>1.04E-2</v>
      </c>
      <c r="AH78" s="29" t="s">
        <v>118</v>
      </c>
      <c r="AI78" s="30">
        <v>7.9000000000000008E-3</v>
      </c>
      <c r="AJ78" s="30">
        <v>1.2500000000000001E-2</v>
      </c>
      <c r="AK78" s="30">
        <v>3.9899999999999998E-2</v>
      </c>
      <c r="AL78" s="30">
        <v>0.57650000000000001</v>
      </c>
      <c r="AM78" s="30" t="s">
        <v>118</v>
      </c>
      <c r="AN78" s="30">
        <v>4.1300000000000003E-2</v>
      </c>
      <c r="AO78" s="29">
        <v>4.6399999999999997E-2</v>
      </c>
      <c r="AP78" s="30">
        <v>5.11E-2</v>
      </c>
      <c r="AQ78" s="30">
        <v>8.2299999999999998E-2</v>
      </c>
      <c r="AR78" s="30">
        <v>2.7300000000000001E-2</v>
      </c>
      <c r="AS78" s="30">
        <v>0.10199999999999999</v>
      </c>
      <c r="AT78" s="30">
        <v>6.7100000000000007E-2</v>
      </c>
      <c r="AU78" s="30">
        <v>0.05</v>
      </c>
      <c r="AV78" s="30">
        <v>7.1499999999999994E-2</v>
      </c>
      <c r="AW78" s="30">
        <v>6.93E-2</v>
      </c>
      <c r="AX78" s="30">
        <v>5.6399999999999999E-2</v>
      </c>
      <c r="AY78" s="30">
        <v>7.6899999999999996E-2</v>
      </c>
      <c r="AZ78" s="30">
        <v>6.4100000000000004E-2</v>
      </c>
      <c r="BA78" s="30">
        <v>7.1999999999999995E-2</v>
      </c>
      <c r="BB78" s="30">
        <v>7.46E-2</v>
      </c>
      <c r="BC78" s="30">
        <v>6.88E-2</v>
      </c>
      <c r="BD78" s="30">
        <v>4.1500000000000002E-2</v>
      </c>
      <c r="BE78" s="30">
        <v>3.9800000000000002E-2</v>
      </c>
    </row>
    <row r="79" spans="1:57" x14ac:dyDescent="0.2">
      <c r="A79" s="28" t="s">
        <v>134</v>
      </c>
      <c r="B79" s="29">
        <v>106</v>
      </c>
      <c r="C79" s="29">
        <v>62</v>
      </c>
      <c r="D79" s="29">
        <v>44</v>
      </c>
      <c r="E79" s="29">
        <v>45</v>
      </c>
      <c r="F79" s="29">
        <v>26</v>
      </c>
      <c r="G79" s="29">
        <v>13</v>
      </c>
      <c r="H79" s="29">
        <v>10</v>
      </c>
      <c r="I79" s="29">
        <v>5</v>
      </c>
      <c r="J79" s="29">
        <v>8</v>
      </c>
      <c r="K79" s="29">
        <v>11</v>
      </c>
      <c r="L79" s="29">
        <v>23</v>
      </c>
      <c r="M79" s="29">
        <v>18</v>
      </c>
      <c r="N79" s="29">
        <v>5</v>
      </c>
      <c r="O79" s="29">
        <v>19</v>
      </c>
      <c r="P79" s="29">
        <v>7</v>
      </c>
      <c r="Q79" s="29">
        <v>9</v>
      </c>
      <c r="R79" s="29">
        <v>12</v>
      </c>
      <c r="S79" s="29">
        <v>84</v>
      </c>
      <c r="T79" s="29">
        <v>7</v>
      </c>
      <c r="U79" s="29">
        <v>22</v>
      </c>
      <c r="V79" s="29">
        <v>16</v>
      </c>
      <c r="W79" s="29">
        <v>1</v>
      </c>
      <c r="X79" s="29">
        <v>0</v>
      </c>
      <c r="Y79" s="29">
        <v>0</v>
      </c>
      <c r="Z79" s="29">
        <v>40</v>
      </c>
      <c r="AA79" s="29">
        <v>1</v>
      </c>
      <c r="AB79" s="29">
        <v>37</v>
      </c>
      <c r="AC79" s="29">
        <v>11</v>
      </c>
      <c r="AD79" s="29">
        <v>0</v>
      </c>
      <c r="AE79" s="29">
        <v>10</v>
      </c>
      <c r="AF79" s="29">
        <v>0</v>
      </c>
      <c r="AG79" s="29">
        <v>31</v>
      </c>
      <c r="AH79" s="29">
        <v>1</v>
      </c>
      <c r="AI79" s="29">
        <v>9</v>
      </c>
      <c r="AJ79" s="29">
        <v>2</v>
      </c>
      <c r="AK79" s="29">
        <v>1</v>
      </c>
      <c r="AL79" s="29">
        <v>0</v>
      </c>
      <c r="AM79" s="29">
        <v>0</v>
      </c>
      <c r="AN79" s="29">
        <v>77</v>
      </c>
      <c r="AO79" s="29">
        <v>0</v>
      </c>
      <c r="AP79" s="29">
        <v>6</v>
      </c>
      <c r="AQ79" s="29">
        <v>41</v>
      </c>
      <c r="AR79" s="29">
        <v>34</v>
      </c>
      <c r="AS79" s="29">
        <v>11</v>
      </c>
      <c r="AT79" s="29">
        <v>2</v>
      </c>
      <c r="AU79" s="29">
        <v>17</v>
      </c>
      <c r="AV79" s="29">
        <v>16</v>
      </c>
      <c r="AW79" s="29">
        <v>71</v>
      </c>
      <c r="AX79" s="29">
        <v>34</v>
      </c>
      <c r="AY79" s="29">
        <v>38</v>
      </c>
      <c r="AZ79" s="29">
        <v>34</v>
      </c>
      <c r="BA79" s="29">
        <v>30</v>
      </c>
      <c r="BB79" s="29">
        <v>23</v>
      </c>
      <c r="BC79" s="29">
        <v>31</v>
      </c>
      <c r="BD79" s="29">
        <v>16</v>
      </c>
      <c r="BE79" s="29">
        <v>7</v>
      </c>
    </row>
    <row r="80" spans="1:57" x14ac:dyDescent="0.2">
      <c r="A80" s="27"/>
      <c r="B80" s="30">
        <v>5.5599999999999997E-2</v>
      </c>
      <c r="C80" s="30">
        <v>6.6400000000000001E-2</v>
      </c>
      <c r="D80" s="30">
        <v>4.5199999999999997E-2</v>
      </c>
      <c r="E80" s="30">
        <v>0.24790000000000001</v>
      </c>
      <c r="F80" s="30">
        <v>9.6199999999999994E-2</v>
      </c>
      <c r="G80" s="30">
        <v>4.5400000000000003E-2</v>
      </c>
      <c r="H80" s="30">
        <v>3.1E-2</v>
      </c>
      <c r="I80" s="30">
        <v>1.3100000000000001E-2</v>
      </c>
      <c r="J80" s="30">
        <v>1.6400000000000001E-2</v>
      </c>
      <c r="K80" s="30">
        <v>4.5400000000000003E-2</v>
      </c>
      <c r="L80" s="30">
        <v>9.1399999999999995E-2</v>
      </c>
      <c r="M80" s="30">
        <v>8.1699999999999995E-2</v>
      </c>
      <c r="N80" s="30">
        <v>3.3000000000000002E-2</v>
      </c>
      <c r="O80" s="30">
        <v>8.0799999999999997E-2</v>
      </c>
      <c r="P80" s="30">
        <v>2.8799999999999999E-2</v>
      </c>
      <c r="Q80" s="30">
        <v>3.3799999999999997E-2</v>
      </c>
      <c r="R80" s="30">
        <v>4.65E-2</v>
      </c>
      <c r="S80" s="30">
        <v>9.4700000000000006E-2</v>
      </c>
      <c r="T80" s="30">
        <v>8.2000000000000007E-3</v>
      </c>
      <c r="U80" s="30">
        <v>3.8899999999999997E-2</v>
      </c>
      <c r="V80" s="30">
        <v>3.1699999999999999E-2</v>
      </c>
      <c r="W80" s="30">
        <v>3.5000000000000001E-3</v>
      </c>
      <c r="X80" s="29" t="s">
        <v>118</v>
      </c>
      <c r="Y80" s="30">
        <v>1.4E-3</v>
      </c>
      <c r="Z80" s="30">
        <v>0.6482</v>
      </c>
      <c r="AA80" s="30">
        <v>3.0099999999999998E-2</v>
      </c>
      <c r="AB80" s="30">
        <v>5.7099999999999998E-2</v>
      </c>
      <c r="AC80" s="30">
        <v>3.3500000000000002E-2</v>
      </c>
      <c r="AD80" s="30" t="s">
        <v>118</v>
      </c>
      <c r="AE80" s="30">
        <v>4.9299999999999997E-2</v>
      </c>
      <c r="AF80" s="30" t="s">
        <v>118</v>
      </c>
      <c r="AG80" s="30">
        <v>0.81640000000000001</v>
      </c>
      <c r="AH80" s="30">
        <v>4.4200000000000003E-2</v>
      </c>
      <c r="AI80" s="30">
        <v>2.0500000000000001E-2</v>
      </c>
      <c r="AJ80" s="30">
        <v>7.7000000000000002E-3</v>
      </c>
      <c r="AK80" s="30">
        <v>3.0999999999999999E-3</v>
      </c>
      <c r="AL80" s="30" t="s">
        <v>118</v>
      </c>
      <c r="AM80" s="30" t="s">
        <v>118</v>
      </c>
      <c r="AN80" s="30">
        <v>0.32190000000000002</v>
      </c>
      <c r="AO80" s="30" t="s">
        <v>118</v>
      </c>
      <c r="AP80" s="30">
        <v>1.14E-2</v>
      </c>
      <c r="AQ80" s="30">
        <v>4.4600000000000001E-2</v>
      </c>
      <c r="AR80" s="30">
        <v>4.8599999999999997E-2</v>
      </c>
      <c r="AS80" s="30">
        <v>1.3100000000000001E-2</v>
      </c>
      <c r="AT80" s="30">
        <v>1.11E-2</v>
      </c>
      <c r="AU80" s="30">
        <v>7.0000000000000007E-2</v>
      </c>
      <c r="AV80" s="30">
        <v>4.9099999999999998E-2</v>
      </c>
      <c r="AW80" s="30">
        <v>6.2300000000000001E-2</v>
      </c>
      <c r="AX80" s="30">
        <v>8.3900000000000002E-2</v>
      </c>
      <c r="AY80" s="30">
        <v>5.6099999999999997E-2</v>
      </c>
      <c r="AZ80" s="30">
        <v>4.1300000000000003E-2</v>
      </c>
      <c r="BA80" s="30">
        <v>6.6400000000000001E-2</v>
      </c>
      <c r="BB80" s="30">
        <v>2.64E-2</v>
      </c>
      <c r="BC80" s="30">
        <v>0.12870000000000001</v>
      </c>
      <c r="BD80" s="30">
        <v>5.11E-2</v>
      </c>
      <c r="BE80" s="30">
        <v>0.14330000000000001</v>
      </c>
    </row>
    <row r="81" spans="1:57" x14ac:dyDescent="0.2">
      <c r="A81" s="28" t="s">
        <v>135</v>
      </c>
      <c r="B81" s="29">
        <v>51</v>
      </c>
      <c r="C81" s="29">
        <v>21</v>
      </c>
      <c r="D81" s="29">
        <v>30</v>
      </c>
      <c r="E81" s="29">
        <v>0</v>
      </c>
      <c r="F81" s="29">
        <v>7</v>
      </c>
      <c r="G81" s="29">
        <v>8</v>
      </c>
      <c r="H81" s="29">
        <v>9</v>
      </c>
      <c r="I81" s="29">
        <v>14</v>
      </c>
      <c r="J81" s="29">
        <v>14</v>
      </c>
      <c r="K81" s="29">
        <v>4</v>
      </c>
      <c r="L81" s="29">
        <v>1</v>
      </c>
      <c r="M81" s="29">
        <v>3</v>
      </c>
      <c r="N81" s="29">
        <v>3</v>
      </c>
      <c r="O81" s="29">
        <v>9</v>
      </c>
      <c r="P81" s="29">
        <v>14</v>
      </c>
      <c r="Q81" s="29">
        <v>7</v>
      </c>
      <c r="R81" s="29">
        <v>12</v>
      </c>
      <c r="S81" s="29">
        <v>19</v>
      </c>
      <c r="T81" s="29">
        <v>26</v>
      </c>
      <c r="U81" s="29">
        <v>4</v>
      </c>
      <c r="V81" s="29">
        <v>5</v>
      </c>
      <c r="W81" s="29">
        <v>7</v>
      </c>
      <c r="X81" s="29">
        <v>5</v>
      </c>
      <c r="Y81" s="29">
        <v>16</v>
      </c>
      <c r="Z81" s="29">
        <v>0</v>
      </c>
      <c r="AA81" s="29">
        <v>7</v>
      </c>
      <c r="AB81" s="29">
        <v>4</v>
      </c>
      <c r="AC81" s="29">
        <v>2</v>
      </c>
      <c r="AD81" s="29">
        <v>7</v>
      </c>
      <c r="AE81" s="29">
        <v>5</v>
      </c>
      <c r="AF81" s="29">
        <v>18</v>
      </c>
      <c r="AG81" s="29">
        <v>0</v>
      </c>
      <c r="AH81" s="29">
        <v>9</v>
      </c>
      <c r="AI81" s="29">
        <v>2</v>
      </c>
      <c r="AJ81" s="29">
        <v>2</v>
      </c>
      <c r="AK81" s="29">
        <v>2</v>
      </c>
      <c r="AL81" s="29">
        <v>0</v>
      </c>
      <c r="AM81" s="29">
        <v>21</v>
      </c>
      <c r="AN81" s="29">
        <v>0</v>
      </c>
      <c r="AO81" s="29">
        <v>17</v>
      </c>
      <c r="AP81" s="29">
        <v>30</v>
      </c>
      <c r="AQ81" s="29">
        <v>16</v>
      </c>
      <c r="AR81" s="29">
        <v>30</v>
      </c>
      <c r="AS81" s="29">
        <v>15</v>
      </c>
      <c r="AT81" s="29">
        <v>3</v>
      </c>
      <c r="AU81" s="29">
        <v>9</v>
      </c>
      <c r="AV81" s="29">
        <v>16</v>
      </c>
      <c r="AW81" s="29">
        <v>23</v>
      </c>
      <c r="AX81" s="29">
        <v>10</v>
      </c>
      <c r="AY81" s="29">
        <v>22</v>
      </c>
      <c r="AZ81" s="29">
        <v>19</v>
      </c>
      <c r="BA81" s="29">
        <v>10</v>
      </c>
      <c r="BB81" s="29">
        <v>25</v>
      </c>
      <c r="BC81" s="29">
        <v>1</v>
      </c>
      <c r="BD81" s="29">
        <v>12</v>
      </c>
      <c r="BE81" s="29">
        <v>3</v>
      </c>
    </row>
    <row r="82" spans="1:57" x14ac:dyDescent="0.2">
      <c r="A82" s="27"/>
      <c r="B82" s="30">
        <v>2.69E-2</v>
      </c>
      <c r="C82" s="30">
        <v>2.2700000000000001E-2</v>
      </c>
      <c r="D82" s="30">
        <v>3.1E-2</v>
      </c>
      <c r="E82" s="29" t="s">
        <v>118</v>
      </c>
      <c r="F82" s="30">
        <v>2.5000000000000001E-2</v>
      </c>
      <c r="G82" s="30">
        <v>2.8000000000000001E-2</v>
      </c>
      <c r="H82" s="30">
        <v>2.8899999999999999E-2</v>
      </c>
      <c r="I82" s="30">
        <v>3.9300000000000002E-2</v>
      </c>
      <c r="J82" s="30">
        <v>2.7099999999999999E-2</v>
      </c>
      <c r="K82" s="30">
        <v>1.6199999999999999E-2</v>
      </c>
      <c r="L82" s="30">
        <v>2.3999999999999998E-3</v>
      </c>
      <c r="M82" s="30">
        <v>1.26E-2</v>
      </c>
      <c r="N82" s="30">
        <v>2.0299999999999999E-2</v>
      </c>
      <c r="O82" s="30">
        <v>3.5400000000000001E-2</v>
      </c>
      <c r="P82" s="30">
        <v>5.5599999999999997E-2</v>
      </c>
      <c r="Q82" s="30">
        <v>2.47E-2</v>
      </c>
      <c r="R82" s="30">
        <v>4.4299999999999999E-2</v>
      </c>
      <c r="S82" s="30">
        <v>2.1299999999999999E-2</v>
      </c>
      <c r="T82" s="30">
        <v>3.0700000000000002E-2</v>
      </c>
      <c r="U82" s="30">
        <v>6.7000000000000002E-3</v>
      </c>
      <c r="V82" s="30">
        <v>9.7999999999999997E-3</v>
      </c>
      <c r="W82" s="30">
        <v>3.3399999999999999E-2</v>
      </c>
      <c r="X82" s="30">
        <v>3.1300000000000001E-2</v>
      </c>
      <c r="Y82" s="30">
        <v>0.14069999999999999</v>
      </c>
      <c r="Z82" s="29" t="s">
        <v>118</v>
      </c>
      <c r="AA82" s="30">
        <v>0.2883</v>
      </c>
      <c r="AB82" s="30">
        <v>5.7999999999999996E-3</v>
      </c>
      <c r="AC82" s="30">
        <v>4.7999999999999996E-3</v>
      </c>
      <c r="AD82" s="30">
        <v>3.2099999999999997E-2</v>
      </c>
      <c r="AE82" s="30">
        <v>2.5100000000000001E-2</v>
      </c>
      <c r="AF82" s="30">
        <v>6.5600000000000006E-2</v>
      </c>
      <c r="AG82" s="30">
        <v>1.0699999999999999E-2</v>
      </c>
      <c r="AH82" s="30">
        <v>0.49130000000000001</v>
      </c>
      <c r="AI82" s="30">
        <v>3.8999999999999998E-3</v>
      </c>
      <c r="AJ82" s="30">
        <v>5.7999999999999996E-3</v>
      </c>
      <c r="AK82" s="30">
        <v>8.8000000000000005E-3</v>
      </c>
      <c r="AL82" s="30" t="s">
        <v>118</v>
      </c>
      <c r="AM82" s="30">
        <v>7.46E-2</v>
      </c>
      <c r="AN82" s="30" t="s">
        <v>118</v>
      </c>
      <c r="AO82" s="30">
        <v>0.21360000000000001</v>
      </c>
      <c r="AP82" s="30">
        <v>5.33E-2</v>
      </c>
      <c r="AQ82" s="30">
        <v>1.7500000000000002E-2</v>
      </c>
      <c r="AR82" s="30">
        <v>4.3400000000000001E-2</v>
      </c>
      <c r="AS82" s="30">
        <v>1.89E-2</v>
      </c>
      <c r="AT82" s="30">
        <v>1.35E-2</v>
      </c>
      <c r="AU82" s="30">
        <v>3.9399999999999998E-2</v>
      </c>
      <c r="AV82" s="30">
        <v>5.0099999999999999E-2</v>
      </c>
      <c r="AW82" s="30">
        <v>2.0199999999999999E-2</v>
      </c>
      <c r="AX82" s="30">
        <v>2.5399999999999999E-2</v>
      </c>
      <c r="AY82" s="30">
        <v>3.2899999999999999E-2</v>
      </c>
      <c r="AZ82" s="30">
        <v>2.2700000000000001E-2</v>
      </c>
      <c r="BA82" s="30">
        <v>2.18E-2</v>
      </c>
      <c r="BB82" s="30">
        <v>2.9399999999999999E-2</v>
      </c>
      <c r="BC82" s="30">
        <v>4.1000000000000003E-3</v>
      </c>
      <c r="BD82" s="30">
        <v>4.0099999999999997E-2</v>
      </c>
      <c r="BE82" s="30">
        <v>6.0499999999999998E-2</v>
      </c>
    </row>
    <row r="83" spans="1:57" x14ac:dyDescent="0.2">
      <c r="A83" s="28" t="s">
        <v>136</v>
      </c>
      <c r="B83" s="29">
        <v>198</v>
      </c>
      <c r="C83" s="29">
        <v>132</v>
      </c>
      <c r="D83" s="29">
        <v>66</v>
      </c>
      <c r="E83" s="29">
        <v>19</v>
      </c>
      <c r="F83" s="29">
        <v>16</v>
      </c>
      <c r="G83" s="29">
        <v>31</v>
      </c>
      <c r="H83" s="29">
        <v>31</v>
      </c>
      <c r="I83" s="29">
        <v>45</v>
      </c>
      <c r="J83" s="29">
        <v>56</v>
      </c>
      <c r="K83" s="29">
        <v>39</v>
      </c>
      <c r="L83" s="29">
        <v>22</v>
      </c>
      <c r="M83" s="29">
        <v>24</v>
      </c>
      <c r="N83" s="29">
        <v>21</v>
      </c>
      <c r="O83" s="29">
        <v>29</v>
      </c>
      <c r="P83" s="29">
        <v>25</v>
      </c>
      <c r="Q83" s="29">
        <v>14</v>
      </c>
      <c r="R83" s="29">
        <v>23</v>
      </c>
      <c r="S83" s="29">
        <v>69</v>
      </c>
      <c r="T83" s="29">
        <v>93</v>
      </c>
      <c r="U83" s="29">
        <v>61</v>
      </c>
      <c r="V83" s="29">
        <v>31</v>
      </c>
      <c r="W83" s="29">
        <v>16</v>
      </c>
      <c r="X83" s="29">
        <v>27</v>
      </c>
      <c r="Y83" s="29">
        <v>2</v>
      </c>
      <c r="Z83" s="29">
        <v>2</v>
      </c>
      <c r="AA83" s="29">
        <v>9</v>
      </c>
      <c r="AB83" s="29">
        <v>40</v>
      </c>
      <c r="AC83" s="29">
        <v>33</v>
      </c>
      <c r="AD83" s="29">
        <v>10</v>
      </c>
      <c r="AE83" s="29">
        <v>32</v>
      </c>
      <c r="AF83" s="29">
        <v>21</v>
      </c>
      <c r="AG83" s="29">
        <v>2</v>
      </c>
      <c r="AH83" s="29">
        <v>5</v>
      </c>
      <c r="AI83" s="29">
        <v>27</v>
      </c>
      <c r="AJ83" s="29">
        <v>22</v>
      </c>
      <c r="AK83" s="29">
        <v>15</v>
      </c>
      <c r="AL83" s="29">
        <v>30</v>
      </c>
      <c r="AM83" s="29">
        <v>11</v>
      </c>
      <c r="AN83" s="29">
        <v>16</v>
      </c>
      <c r="AO83" s="29">
        <v>15</v>
      </c>
      <c r="AP83" s="29">
        <v>47</v>
      </c>
      <c r="AQ83" s="29">
        <v>102</v>
      </c>
      <c r="AR83" s="29">
        <v>56</v>
      </c>
      <c r="AS83" s="29">
        <v>98</v>
      </c>
      <c r="AT83" s="29">
        <v>21</v>
      </c>
      <c r="AU83" s="29">
        <v>26</v>
      </c>
      <c r="AV83" s="29">
        <v>39</v>
      </c>
      <c r="AW83" s="29">
        <v>111</v>
      </c>
      <c r="AX83" s="29">
        <v>47</v>
      </c>
      <c r="AY83" s="29">
        <v>77</v>
      </c>
      <c r="AZ83" s="29">
        <v>74</v>
      </c>
      <c r="BA83" s="29">
        <v>38</v>
      </c>
      <c r="BB83" s="29">
        <v>108</v>
      </c>
      <c r="BC83" s="29">
        <v>18</v>
      </c>
      <c r="BD83" s="29">
        <v>29</v>
      </c>
      <c r="BE83" s="29">
        <v>5</v>
      </c>
    </row>
    <row r="84" spans="1:57" x14ac:dyDescent="0.2">
      <c r="A84" s="27"/>
      <c r="B84" s="30">
        <v>0.10390000000000001</v>
      </c>
      <c r="C84" s="30">
        <v>0.1411</v>
      </c>
      <c r="D84" s="30">
        <v>6.7900000000000002E-2</v>
      </c>
      <c r="E84" s="30">
        <v>0.1028</v>
      </c>
      <c r="F84" s="30">
        <v>6.1600000000000002E-2</v>
      </c>
      <c r="G84" s="30">
        <v>0.1123</v>
      </c>
      <c r="H84" s="30">
        <v>9.9199999999999997E-2</v>
      </c>
      <c r="I84" s="30">
        <v>0.1275</v>
      </c>
      <c r="J84" s="30">
        <v>0.108</v>
      </c>
      <c r="K84" s="30">
        <v>0.15690000000000001</v>
      </c>
      <c r="L84" s="30">
        <v>8.6199999999999999E-2</v>
      </c>
      <c r="M84" s="30">
        <v>0.1105</v>
      </c>
      <c r="N84" s="30">
        <v>0.1363</v>
      </c>
      <c r="O84" s="30">
        <v>0.11940000000000001</v>
      </c>
      <c r="P84" s="30">
        <v>0.10009999999999999</v>
      </c>
      <c r="Q84" s="30">
        <v>5.2699999999999997E-2</v>
      </c>
      <c r="R84" s="30">
        <v>8.7900000000000006E-2</v>
      </c>
      <c r="S84" s="30">
        <v>7.6999999999999999E-2</v>
      </c>
      <c r="T84" s="30">
        <v>0.1109</v>
      </c>
      <c r="U84" s="30">
        <v>0.1067</v>
      </c>
      <c r="V84" s="30">
        <v>6.2899999999999998E-2</v>
      </c>
      <c r="W84" s="30">
        <v>7.4499999999999997E-2</v>
      </c>
      <c r="X84" s="30">
        <v>0.17480000000000001</v>
      </c>
      <c r="Y84" s="30">
        <v>1.34E-2</v>
      </c>
      <c r="Z84" s="30">
        <v>3.6200000000000003E-2</v>
      </c>
      <c r="AA84" s="30">
        <v>0.36030000000000001</v>
      </c>
      <c r="AB84" s="30">
        <v>6.1400000000000003E-2</v>
      </c>
      <c r="AC84" s="30">
        <v>9.9099999999999994E-2</v>
      </c>
      <c r="AD84" s="30">
        <v>5.0099999999999999E-2</v>
      </c>
      <c r="AE84" s="30">
        <v>0.1653</v>
      </c>
      <c r="AF84" s="30">
        <v>7.8899999999999998E-2</v>
      </c>
      <c r="AG84" s="30">
        <v>5.7599999999999998E-2</v>
      </c>
      <c r="AH84" s="30">
        <v>0.2621</v>
      </c>
      <c r="AI84" s="30">
        <v>0.06</v>
      </c>
      <c r="AJ84" s="30">
        <v>8.2600000000000007E-2</v>
      </c>
      <c r="AK84" s="30">
        <v>7.1999999999999995E-2</v>
      </c>
      <c r="AL84" s="30">
        <v>0.193</v>
      </c>
      <c r="AM84" s="30">
        <v>3.7600000000000001E-2</v>
      </c>
      <c r="AN84" s="30">
        <v>6.7699999999999996E-2</v>
      </c>
      <c r="AO84" s="30">
        <v>0.19120000000000001</v>
      </c>
      <c r="AP84" s="30">
        <v>8.3099999999999993E-2</v>
      </c>
      <c r="AQ84" s="30">
        <v>0.1108</v>
      </c>
      <c r="AR84" s="30">
        <v>8.0399999999999999E-2</v>
      </c>
      <c r="AS84" s="30">
        <v>0.1208</v>
      </c>
      <c r="AT84" s="30">
        <v>0.10539999999999999</v>
      </c>
      <c r="AU84" s="30">
        <v>0.11020000000000001</v>
      </c>
      <c r="AV84" s="30">
        <v>0.1225</v>
      </c>
      <c r="AW84" s="30">
        <v>9.7100000000000006E-2</v>
      </c>
      <c r="AX84" s="30">
        <v>0.11609999999999999</v>
      </c>
      <c r="AY84" s="30">
        <v>0.1132</v>
      </c>
      <c r="AZ84" s="30">
        <v>9.0200000000000002E-2</v>
      </c>
      <c r="BA84" s="30">
        <v>8.5400000000000004E-2</v>
      </c>
      <c r="BB84" s="30">
        <v>0.12479999999999999</v>
      </c>
      <c r="BC84" s="30">
        <v>7.4999999999999997E-2</v>
      </c>
      <c r="BD84" s="30">
        <v>9.4700000000000006E-2</v>
      </c>
      <c r="BE84" s="30">
        <v>0.1048</v>
      </c>
    </row>
    <row r="85" spans="1:57" x14ac:dyDescent="0.2">
      <c r="A85" s="28" t="s">
        <v>137</v>
      </c>
      <c r="B85" s="29">
        <v>5</v>
      </c>
      <c r="C85" s="29">
        <v>3</v>
      </c>
      <c r="D85" s="29">
        <v>2</v>
      </c>
      <c r="E85" s="29">
        <v>0</v>
      </c>
      <c r="F85" s="29">
        <v>3</v>
      </c>
      <c r="G85" s="29">
        <v>0</v>
      </c>
      <c r="H85" s="29">
        <v>1</v>
      </c>
      <c r="I85" s="29">
        <v>0</v>
      </c>
      <c r="J85" s="29">
        <v>0</v>
      </c>
      <c r="K85" s="29">
        <v>0</v>
      </c>
      <c r="L85" s="29">
        <v>0</v>
      </c>
      <c r="M85" s="29">
        <v>1</v>
      </c>
      <c r="N85" s="29">
        <v>1</v>
      </c>
      <c r="O85" s="29">
        <v>0</v>
      </c>
      <c r="P85" s="29">
        <v>0</v>
      </c>
      <c r="Q85" s="29">
        <v>0</v>
      </c>
      <c r="R85" s="29">
        <v>2</v>
      </c>
      <c r="S85" s="29">
        <v>1</v>
      </c>
      <c r="T85" s="29">
        <v>1</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1</v>
      </c>
      <c r="AQ85" s="29">
        <v>0</v>
      </c>
      <c r="AR85" s="29">
        <v>1</v>
      </c>
      <c r="AS85" s="29">
        <v>1</v>
      </c>
      <c r="AT85" s="29">
        <v>2</v>
      </c>
      <c r="AU85" s="29">
        <v>0</v>
      </c>
      <c r="AV85" s="29">
        <v>0</v>
      </c>
      <c r="AW85" s="29">
        <v>2</v>
      </c>
      <c r="AX85" s="29">
        <v>2</v>
      </c>
      <c r="AY85" s="29">
        <v>2</v>
      </c>
      <c r="AZ85" s="29">
        <v>0</v>
      </c>
      <c r="BA85" s="29">
        <v>0</v>
      </c>
      <c r="BB85" s="29">
        <v>1</v>
      </c>
      <c r="BC85" s="29">
        <v>2</v>
      </c>
      <c r="BD85" s="29">
        <v>1</v>
      </c>
      <c r="BE85" s="29">
        <v>0</v>
      </c>
    </row>
    <row r="86" spans="1:57" x14ac:dyDescent="0.2">
      <c r="A86" s="27"/>
      <c r="B86" s="30">
        <v>2.3999999999999998E-3</v>
      </c>
      <c r="C86" s="30">
        <v>3.0000000000000001E-3</v>
      </c>
      <c r="D86" s="30">
        <v>1.9E-3</v>
      </c>
      <c r="E86" s="30">
        <v>5.9999999999999995E-4</v>
      </c>
      <c r="F86" s="30">
        <v>0.01</v>
      </c>
      <c r="G86" s="30">
        <v>1.1999999999999999E-3</v>
      </c>
      <c r="H86" s="30">
        <v>4.1999999999999997E-3</v>
      </c>
      <c r="I86" s="30">
        <v>2.9999999999999997E-4</v>
      </c>
      <c r="J86" s="30">
        <v>2.0000000000000001E-4</v>
      </c>
      <c r="K86" s="29" t="s">
        <v>118</v>
      </c>
      <c r="L86" s="30">
        <v>1.5E-3</v>
      </c>
      <c r="M86" s="30">
        <v>3.8E-3</v>
      </c>
      <c r="N86" s="30">
        <v>4.5999999999999999E-3</v>
      </c>
      <c r="O86" s="29" t="s">
        <v>118</v>
      </c>
      <c r="P86" s="30">
        <v>8.9999999999999998E-4</v>
      </c>
      <c r="Q86" s="30">
        <v>1.8E-3</v>
      </c>
      <c r="R86" s="30">
        <v>7.7000000000000002E-3</v>
      </c>
      <c r="S86" s="30">
        <v>5.9999999999999995E-4</v>
      </c>
      <c r="T86" s="30">
        <v>1.6999999999999999E-3</v>
      </c>
      <c r="U86" s="30">
        <v>6.9999999999999999E-4</v>
      </c>
      <c r="V86" s="29" t="s">
        <v>118</v>
      </c>
      <c r="W86" s="29" t="s">
        <v>118</v>
      </c>
      <c r="X86" s="29" t="s">
        <v>118</v>
      </c>
      <c r="Y86" s="29" t="s">
        <v>118</v>
      </c>
      <c r="Z86" s="29" t="s">
        <v>118</v>
      </c>
      <c r="AA86" s="29" t="s">
        <v>118</v>
      </c>
      <c r="AB86" s="30" t="s">
        <v>118</v>
      </c>
      <c r="AC86" s="29">
        <v>1.1999999999999999E-3</v>
      </c>
      <c r="AD86" s="29">
        <v>1.1000000000000001E-3</v>
      </c>
      <c r="AE86" s="29" t="s">
        <v>118</v>
      </c>
      <c r="AF86" s="29" t="s">
        <v>118</v>
      </c>
      <c r="AG86" s="29">
        <v>3.3999999999999998E-3</v>
      </c>
      <c r="AH86" s="29" t="s">
        <v>118</v>
      </c>
      <c r="AI86" s="30" t="s">
        <v>118</v>
      </c>
      <c r="AJ86" s="29" t="s">
        <v>118</v>
      </c>
      <c r="AK86" s="29">
        <v>1.1000000000000001E-3</v>
      </c>
      <c r="AL86" s="29" t="s">
        <v>118</v>
      </c>
      <c r="AM86" s="29" t="s">
        <v>118</v>
      </c>
      <c r="AN86" s="29">
        <v>5.0000000000000001E-4</v>
      </c>
      <c r="AO86" s="29" t="s">
        <v>118</v>
      </c>
      <c r="AP86" s="30">
        <v>1.9E-3</v>
      </c>
      <c r="AQ86" s="30">
        <v>1E-4</v>
      </c>
      <c r="AR86" s="30">
        <v>2.0999999999999999E-3</v>
      </c>
      <c r="AS86" s="30">
        <v>8.9999999999999998E-4</v>
      </c>
      <c r="AT86" s="30">
        <v>8.3000000000000001E-3</v>
      </c>
      <c r="AU86" s="30">
        <v>5.0000000000000001E-4</v>
      </c>
      <c r="AV86" s="30">
        <v>1.2999999999999999E-3</v>
      </c>
      <c r="AW86" s="30">
        <v>2.0999999999999999E-3</v>
      </c>
      <c r="AX86" s="30">
        <v>5.4999999999999997E-3</v>
      </c>
      <c r="AY86" s="30">
        <v>3.3999999999999998E-3</v>
      </c>
      <c r="AZ86" s="30">
        <v>1E-4</v>
      </c>
      <c r="BA86" s="30">
        <v>2.9999999999999997E-4</v>
      </c>
      <c r="BB86" s="30">
        <v>1.4E-3</v>
      </c>
      <c r="BC86" s="30">
        <v>7.0000000000000001E-3</v>
      </c>
      <c r="BD86" s="30">
        <v>4.7999999999999996E-3</v>
      </c>
      <c r="BE86" s="30">
        <v>2.5000000000000001E-3</v>
      </c>
    </row>
    <row r="89" spans="1:57" x14ac:dyDescent="0.2">
      <c r="A89" s="25" t="str">
        <f>HYPERLINK("#Contents!A1","Contents")</f>
        <v>Contents</v>
      </c>
    </row>
    <row r="90" spans="1:57" x14ac:dyDescent="0.2">
      <c r="A90" s="26" t="s">
        <v>140</v>
      </c>
    </row>
    <row r="91" spans="1:57" x14ac:dyDescent="0.2">
      <c r="A91" s="27" t="s">
        <v>141</v>
      </c>
    </row>
    <row r="92" spans="1:57" ht="17" thickBot="1" x14ac:dyDescent="0.25"/>
    <row r="93" spans="1:57" ht="30" customHeight="1" x14ac:dyDescent="0.2">
      <c r="B93" s="37" t="s">
        <v>63</v>
      </c>
      <c r="C93" s="33" t="s">
        <v>64</v>
      </c>
      <c r="D93" s="36"/>
      <c r="E93" s="33" t="s">
        <v>65</v>
      </c>
      <c r="F93" s="34"/>
      <c r="G93" s="34"/>
      <c r="H93" s="34"/>
      <c r="I93" s="34"/>
      <c r="J93" s="36"/>
      <c r="K93" s="33" t="s">
        <v>66</v>
      </c>
      <c r="L93" s="34"/>
      <c r="M93" s="34"/>
      <c r="N93" s="34"/>
      <c r="O93" s="34"/>
      <c r="P93" s="34"/>
      <c r="Q93" s="34"/>
      <c r="R93" s="36"/>
      <c r="S93" s="33" t="s">
        <v>67</v>
      </c>
      <c r="T93" s="36"/>
      <c r="U93" s="33" t="s">
        <v>68</v>
      </c>
      <c r="V93" s="34"/>
      <c r="W93" s="34"/>
      <c r="X93" s="34"/>
      <c r="Y93" s="34"/>
      <c r="Z93" s="34"/>
      <c r="AA93" s="36"/>
      <c r="AB93" s="33" t="s">
        <v>69</v>
      </c>
      <c r="AC93" s="34"/>
      <c r="AD93" s="34"/>
      <c r="AE93" s="34"/>
      <c r="AF93" s="34"/>
      <c r="AG93" s="34"/>
      <c r="AH93" s="36"/>
      <c r="AI93" s="33" t="s">
        <v>70</v>
      </c>
      <c r="AJ93" s="34"/>
      <c r="AK93" s="34"/>
      <c r="AL93" s="34"/>
      <c r="AM93" s="34"/>
      <c r="AN93" s="34"/>
      <c r="AO93" s="36"/>
      <c r="AP93" s="33" t="s">
        <v>71</v>
      </c>
      <c r="AQ93" s="36"/>
      <c r="AR93" s="33" t="s">
        <v>72</v>
      </c>
      <c r="AS93" s="36"/>
      <c r="AT93" s="33" t="s">
        <v>73</v>
      </c>
      <c r="AU93" s="34"/>
      <c r="AV93" s="34"/>
      <c r="AW93" s="36"/>
      <c r="AX93" s="33" t="s">
        <v>74</v>
      </c>
      <c r="AY93" s="34"/>
      <c r="AZ93" s="36"/>
      <c r="BA93" s="33" t="s">
        <v>75</v>
      </c>
      <c r="BB93" s="34"/>
      <c r="BC93" s="34"/>
      <c r="BD93" s="34"/>
      <c r="BE93" s="35"/>
    </row>
    <row r="94" spans="1:57" ht="72" customHeight="1" thickBot="1" x14ac:dyDescent="0.25">
      <c r="B94" s="38"/>
      <c r="C94" s="31" t="s">
        <v>76</v>
      </c>
      <c r="D94" s="31" t="s">
        <v>77</v>
      </c>
      <c r="E94" s="31" t="s">
        <v>78</v>
      </c>
      <c r="F94" s="31" t="s">
        <v>79</v>
      </c>
      <c r="G94" s="31" t="s">
        <v>80</v>
      </c>
      <c r="H94" s="31" t="s">
        <v>81</v>
      </c>
      <c r="I94" s="31" t="s">
        <v>82</v>
      </c>
      <c r="J94" s="31" t="s">
        <v>83</v>
      </c>
      <c r="K94" s="31" t="s">
        <v>84</v>
      </c>
      <c r="L94" s="31" t="s">
        <v>85</v>
      </c>
      <c r="M94" s="31" t="s">
        <v>86</v>
      </c>
      <c r="N94" s="31" t="s">
        <v>87</v>
      </c>
      <c r="O94" s="31" t="s">
        <v>88</v>
      </c>
      <c r="P94" s="31" t="s">
        <v>89</v>
      </c>
      <c r="Q94" s="31" t="s">
        <v>90</v>
      </c>
      <c r="R94" s="31" t="s">
        <v>91</v>
      </c>
      <c r="S94" s="31" t="s">
        <v>99</v>
      </c>
      <c r="T94" s="31" t="s">
        <v>100</v>
      </c>
      <c r="U94" s="31" t="s">
        <v>93</v>
      </c>
      <c r="V94" s="31" t="s">
        <v>92</v>
      </c>
      <c r="W94" s="31" t="s">
        <v>94</v>
      </c>
      <c r="X94" s="31" t="s">
        <v>95</v>
      </c>
      <c r="Y94" s="31" t="s">
        <v>96</v>
      </c>
      <c r="Z94" s="31" t="s">
        <v>98</v>
      </c>
      <c r="AA94" s="31" t="s">
        <v>97</v>
      </c>
      <c r="AB94" s="31" t="s">
        <v>92</v>
      </c>
      <c r="AC94" s="31" t="s">
        <v>93</v>
      </c>
      <c r="AD94" s="31" t="s">
        <v>94</v>
      </c>
      <c r="AE94" s="31" t="s">
        <v>95</v>
      </c>
      <c r="AF94" s="31" t="s">
        <v>96</v>
      </c>
      <c r="AG94" s="31" t="s">
        <v>98</v>
      </c>
      <c r="AH94" s="31" t="s">
        <v>97</v>
      </c>
      <c r="AI94" s="31" t="s">
        <v>92</v>
      </c>
      <c r="AJ94" s="31" t="s">
        <v>93</v>
      </c>
      <c r="AK94" s="31" t="s">
        <v>94</v>
      </c>
      <c r="AL94" s="31" t="s">
        <v>95</v>
      </c>
      <c r="AM94" s="31" t="s">
        <v>96</v>
      </c>
      <c r="AN94" s="31" t="s">
        <v>98</v>
      </c>
      <c r="AO94" s="31" t="s">
        <v>97</v>
      </c>
      <c r="AP94" s="31" t="s">
        <v>101</v>
      </c>
      <c r="AQ94" s="31" t="s">
        <v>102</v>
      </c>
      <c r="AR94" s="31" t="s">
        <v>99</v>
      </c>
      <c r="AS94" s="31" t="s">
        <v>100</v>
      </c>
      <c r="AT94" s="31" t="s">
        <v>103</v>
      </c>
      <c r="AU94" s="31" t="s">
        <v>104</v>
      </c>
      <c r="AV94" s="31" t="s">
        <v>105</v>
      </c>
      <c r="AW94" s="31" t="s">
        <v>106</v>
      </c>
      <c r="AX94" s="31" t="s">
        <v>107</v>
      </c>
      <c r="AY94" s="31" t="s">
        <v>108</v>
      </c>
      <c r="AZ94" s="31" t="s">
        <v>109</v>
      </c>
      <c r="BA94" s="31" t="s">
        <v>110</v>
      </c>
      <c r="BB94" s="31" t="s">
        <v>111</v>
      </c>
      <c r="BC94" s="31" t="s">
        <v>112</v>
      </c>
      <c r="BD94" s="31" t="s">
        <v>113</v>
      </c>
      <c r="BE94" s="32" t="s">
        <v>97</v>
      </c>
    </row>
    <row r="95" spans="1:57" x14ac:dyDescent="0.2">
      <c r="A95" s="28" t="s">
        <v>114</v>
      </c>
      <c r="B95" s="29">
        <v>1674</v>
      </c>
      <c r="C95" s="29">
        <v>809</v>
      </c>
      <c r="D95" s="29">
        <v>865</v>
      </c>
      <c r="E95" s="29">
        <v>162</v>
      </c>
      <c r="F95" s="29">
        <v>266</v>
      </c>
      <c r="G95" s="29">
        <v>303</v>
      </c>
      <c r="H95" s="29">
        <v>260</v>
      </c>
      <c r="I95" s="29">
        <v>275</v>
      </c>
      <c r="J95" s="29">
        <v>408</v>
      </c>
      <c r="K95" s="29">
        <v>179</v>
      </c>
      <c r="L95" s="29">
        <v>257</v>
      </c>
      <c r="M95" s="29">
        <v>196</v>
      </c>
      <c r="N95" s="29">
        <v>124</v>
      </c>
      <c r="O95" s="29">
        <v>198</v>
      </c>
      <c r="P95" s="29">
        <v>270</v>
      </c>
      <c r="Q95" s="29">
        <v>227</v>
      </c>
      <c r="R95" s="29">
        <v>215</v>
      </c>
      <c r="S95" s="29">
        <v>873</v>
      </c>
      <c r="T95" s="29">
        <v>654</v>
      </c>
      <c r="U95" s="29">
        <v>462</v>
      </c>
      <c r="V95" s="29">
        <v>517</v>
      </c>
      <c r="W95" s="29">
        <v>169</v>
      </c>
      <c r="X95" s="29">
        <v>113</v>
      </c>
      <c r="Y95" s="29">
        <v>83</v>
      </c>
      <c r="Z95" s="29">
        <v>55</v>
      </c>
      <c r="AA95" s="29">
        <v>17</v>
      </c>
      <c r="AB95" s="29">
        <v>608</v>
      </c>
      <c r="AC95" s="29">
        <v>310</v>
      </c>
      <c r="AD95" s="29">
        <v>167</v>
      </c>
      <c r="AE95" s="29">
        <v>129</v>
      </c>
      <c r="AF95" s="29">
        <v>176</v>
      </c>
      <c r="AG95" s="29">
        <v>85</v>
      </c>
      <c r="AH95" s="29">
        <v>12</v>
      </c>
      <c r="AI95" s="29">
        <v>507</v>
      </c>
      <c r="AJ95" s="29">
        <v>263</v>
      </c>
      <c r="AK95" s="29">
        <v>212</v>
      </c>
      <c r="AL95" s="29">
        <v>112</v>
      </c>
      <c r="AM95" s="29">
        <v>181</v>
      </c>
      <c r="AN95" s="29">
        <v>183</v>
      </c>
      <c r="AO95" s="29">
        <v>22</v>
      </c>
      <c r="AP95" s="29">
        <v>374</v>
      </c>
      <c r="AQ95" s="29">
        <v>879</v>
      </c>
      <c r="AR95" s="29">
        <v>673</v>
      </c>
      <c r="AS95" s="29">
        <v>604</v>
      </c>
      <c r="AT95" s="29">
        <v>181</v>
      </c>
      <c r="AU95" s="29">
        <v>202</v>
      </c>
      <c r="AV95" s="29">
        <v>268</v>
      </c>
      <c r="AW95" s="29">
        <v>1023</v>
      </c>
      <c r="AX95" s="29">
        <v>348</v>
      </c>
      <c r="AY95" s="29">
        <v>591</v>
      </c>
      <c r="AZ95" s="29">
        <v>735</v>
      </c>
      <c r="BA95" s="29">
        <v>420</v>
      </c>
      <c r="BB95" s="29">
        <v>683</v>
      </c>
      <c r="BC95" s="29">
        <v>248</v>
      </c>
      <c r="BD95" s="29">
        <v>279</v>
      </c>
      <c r="BE95" s="29">
        <v>44</v>
      </c>
    </row>
    <row r="96" spans="1:57" x14ac:dyDescent="0.2">
      <c r="A96" s="28" t="s">
        <v>115</v>
      </c>
      <c r="B96" s="29">
        <v>1707</v>
      </c>
      <c r="C96" s="29">
        <v>804</v>
      </c>
      <c r="D96" s="29">
        <v>903</v>
      </c>
      <c r="E96" s="29">
        <v>163</v>
      </c>
      <c r="F96" s="29">
        <v>246</v>
      </c>
      <c r="G96" s="29">
        <v>247</v>
      </c>
      <c r="H96" s="29">
        <v>282</v>
      </c>
      <c r="I96" s="29">
        <v>309</v>
      </c>
      <c r="J96" s="29">
        <v>459</v>
      </c>
      <c r="K96" s="29">
        <v>211</v>
      </c>
      <c r="L96" s="29">
        <v>232</v>
      </c>
      <c r="M96" s="29">
        <v>195</v>
      </c>
      <c r="N96" s="29">
        <v>135</v>
      </c>
      <c r="O96" s="29">
        <v>212</v>
      </c>
      <c r="P96" s="29">
        <v>227</v>
      </c>
      <c r="Q96" s="29">
        <v>252</v>
      </c>
      <c r="R96" s="29">
        <v>237</v>
      </c>
      <c r="S96" s="29">
        <v>822</v>
      </c>
      <c r="T96" s="29">
        <v>744</v>
      </c>
      <c r="U96" s="29">
        <v>513</v>
      </c>
      <c r="V96" s="29">
        <v>469</v>
      </c>
      <c r="W96" s="29">
        <v>197</v>
      </c>
      <c r="X96" s="29">
        <v>129</v>
      </c>
      <c r="Y96" s="29">
        <v>114</v>
      </c>
      <c r="Z96" s="29">
        <v>60</v>
      </c>
      <c r="AA96" s="29">
        <v>16</v>
      </c>
      <c r="AB96" s="29">
        <v>612</v>
      </c>
      <c r="AC96" s="29">
        <v>295</v>
      </c>
      <c r="AD96" s="29">
        <v>194</v>
      </c>
      <c r="AE96" s="29">
        <v>163</v>
      </c>
      <c r="AF96" s="29">
        <v>248</v>
      </c>
      <c r="AG96" s="29">
        <v>35</v>
      </c>
      <c r="AH96" s="29">
        <v>14</v>
      </c>
      <c r="AI96" s="29">
        <v>424</v>
      </c>
      <c r="AJ96" s="29">
        <v>249</v>
      </c>
      <c r="AK96" s="29">
        <v>190</v>
      </c>
      <c r="AL96" s="29">
        <v>127</v>
      </c>
      <c r="AM96" s="29">
        <v>273</v>
      </c>
      <c r="AN96" s="29">
        <v>224</v>
      </c>
      <c r="AO96" s="29">
        <v>64</v>
      </c>
      <c r="AP96" s="29">
        <v>515</v>
      </c>
      <c r="AQ96" s="29">
        <v>820</v>
      </c>
      <c r="AR96" s="29">
        <v>638</v>
      </c>
      <c r="AS96" s="29">
        <v>714</v>
      </c>
      <c r="AT96" s="29">
        <v>180</v>
      </c>
      <c r="AU96" s="29">
        <v>213</v>
      </c>
      <c r="AV96" s="29">
        <v>280</v>
      </c>
      <c r="AW96" s="29">
        <v>1033</v>
      </c>
      <c r="AX96" s="29">
        <v>355</v>
      </c>
      <c r="AY96" s="29">
        <v>602</v>
      </c>
      <c r="AZ96" s="29">
        <v>750</v>
      </c>
      <c r="BA96" s="29">
        <v>409</v>
      </c>
      <c r="BB96" s="29">
        <v>755</v>
      </c>
      <c r="BC96" s="29">
        <v>222</v>
      </c>
      <c r="BD96" s="29">
        <v>279</v>
      </c>
      <c r="BE96" s="29">
        <v>42</v>
      </c>
    </row>
    <row r="97" spans="1:57" x14ac:dyDescent="0.2">
      <c r="A97" s="28" t="s">
        <v>130</v>
      </c>
      <c r="B97" s="29">
        <v>574</v>
      </c>
      <c r="C97" s="29">
        <v>253</v>
      </c>
      <c r="D97" s="29">
        <v>321</v>
      </c>
      <c r="E97" s="29">
        <v>58</v>
      </c>
      <c r="F97" s="29">
        <v>85</v>
      </c>
      <c r="G97" s="29">
        <v>89</v>
      </c>
      <c r="H97" s="29">
        <v>86</v>
      </c>
      <c r="I97" s="29">
        <v>121</v>
      </c>
      <c r="J97" s="29">
        <v>135</v>
      </c>
      <c r="K97" s="29">
        <v>71</v>
      </c>
      <c r="L97" s="29">
        <v>76</v>
      </c>
      <c r="M97" s="29">
        <v>76</v>
      </c>
      <c r="N97" s="29">
        <v>48</v>
      </c>
      <c r="O97" s="29">
        <v>63</v>
      </c>
      <c r="P97" s="29">
        <v>78</v>
      </c>
      <c r="Q97" s="29">
        <v>86</v>
      </c>
      <c r="R97" s="29">
        <v>72</v>
      </c>
      <c r="S97" s="29">
        <v>511</v>
      </c>
      <c r="T97" s="29">
        <v>31</v>
      </c>
      <c r="U97" s="29">
        <v>63</v>
      </c>
      <c r="V97" s="29">
        <v>411</v>
      </c>
      <c r="W97" s="29">
        <v>5</v>
      </c>
      <c r="X97" s="29">
        <v>16</v>
      </c>
      <c r="Y97" s="29">
        <v>1</v>
      </c>
      <c r="Z97" s="29">
        <v>5</v>
      </c>
      <c r="AA97" s="29">
        <v>3</v>
      </c>
      <c r="AB97" s="29">
        <v>512</v>
      </c>
      <c r="AC97" s="29">
        <v>8</v>
      </c>
      <c r="AD97" s="29">
        <v>1</v>
      </c>
      <c r="AE97" s="29">
        <v>10</v>
      </c>
      <c r="AF97" s="29">
        <v>5</v>
      </c>
      <c r="AG97" s="29">
        <v>3</v>
      </c>
      <c r="AH97" s="29">
        <v>2</v>
      </c>
      <c r="AI97" s="29">
        <v>368</v>
      </c>
      <c r="AJ97" s="29">
        <v>12</v>
      </c>
      <c r="AK97" s="29">
        <v>5</v>
      </c>
      <c r="AL97" s="29">
        <v>7</v>
      </c>
      <c r="AM97" s="29">
        <v>4</v>
      </c>
      <c r="AN97" s="29">
        <v>115</v>
      </c>
      <c r="AO97" s="29">
        <v>26</v>
      </c>
      <c r="AP97" s="29">
        <v>84</v>
      </c>
      <c r="AQ97" s="29">
        <v>364</v>
      </c>
      <c r="AR97" s="29">
        <v>369</v>
      </c>
      <c r="AS97" s="29">
        <v>80</v>
      </c>
      <c r="AT97" s="29">
        <v>58</v>
      </c>
      <c r="AU97" s="29">
        <v>72</v>
      </c>
      <c r="AV97" s="29">
        <v>94</v>
      </c>
      <c r="AW97" s="29">
        <v>350</v>
      </c>
      <c r="AX97" s="29">
        <v>142</v>
      </c>
      <c r="AY97" s="29">
        <v>184</v>
      </c>
      <c r="AZ97" s="29">
        <v>247</v>
      </c>
      <c r="BA97" s="29">
        <v>155</v>
      </c>
      <c r="BB97" s="29">
        <v>200</v>
      </c>
      <c r="BC97" s="29">
        <v>78</v>
      </c>
      <c r="BD97" s="29">
        <v>125</v>
      </c>
      <c r="BE97" s="29">
        <v>15</v>
      </c>
    </row>
    <row r="98" spans="1:57" x14ac:dyDescent="0.2">
      <c r="A98" s="27"/>
      <c r="B98" s="30">
        <v>0.33610000000000001</v>
      </c>
      <c r="C98" s="30">
        <v>0.31440000000000001</v>
      </c>
      <c r="D98" s="30">
        <v>0.35539999999999999</v>
      </c>
      <c r="E98" s="30">
        <v>0.35680000000000001</v>
      </c>
      <c r="F98" s="30">
        <v>0.34510000000000002</v>
      </c>
      <c r="G98" s="30">
        <v>0.35970000000000002</v>
      </c>
      <c r="H98" s="30">
        <v>0.30420000000000003</v>
      </c>
      <c r="I98" s="30">
        <v>0.39200000000000002</v>
      </c>
      <c r="J98" s="30">
        <v>0.29310000000000003</v>
      </c>
      <c r="K98" s="30">
        <v>0.33889999999999998</v>
      </c>
      <c r="L98" s="30">
        <v>0.3261</v>
      </c>
      <c r="M98" s="30">
        <v>0.38729999999999998</v>
      </c>
      <c r="N98" s="30">
        <v>0.35630000000000001</v>
      </c>
      <c r="O98" s="30">
        <v>0.29730000000000001</v>
      </c>
      <c r="P98" s="30">
        <v>0.34499999999999997</v>
      </c>
      <c r="Q98" s="30">
        <v>0.3427</v>
      </c>
      <c r="R98" s="30">
        <v>0.30330000000000001</v>
      </c>
      <c r="S98" s="30">
        <v>0.62129999999999996</v>
      </c>
      <c r="T98" s="30">
        <v>4.1700000000000001E-2</v>
      </c>
      <c r="U98" s="30">
        <v>0.1225</v>
      </c>
      <c r="V98" s="30">
        <v>0.87560000000000004</v>
      </c>
      <c r="W98" s="30">
        <v>2.3400000000000001E-2</v>
      </c>
      <c r="X98" s="30">
        <v>0.12609999999999999</v>
      </c>
      <c r="Y98" s="30">
        <v>8.0999999999999996E-3</v>
      </c>
      <c r="Z98" s="30">
        <v>8.8099999999999998E-2</v>
      </c>
      <c r="AA98" s="30">
        <v>0.17799999999999999</v>
      </c>
      <c r="AB98" s="30">
        <v>0.83750000000000002</v>
      </c>
      <c r="AC98" s="30">
        <v>2.8799999999999999E-2</v>
      </c>
      <c r="AD98" s="30">
        <v>3.3E-3</v>
      </c>
      <c r="AE98" s="30">
        <v>5.9799999999999999E-2</v>
      </c>
      <c r="AF98" s="30">
        <v>1.9900000000000001E-2</v>
      </c>
      <c r="AG98" s="30">
        <v>7.8100000000000003E-2</v>
      </c>
      <c r="AH98" s="30">
        <v>0.1132</v>
      </c>
      <c r="AI98" s="30">
        <v>0.86670000000000003</v>
      </c>
      <c r="AJ98" s="30">
        <v>4.8899999999999999E-2</v>
      </c>
      <c r="AK98" s="30">
        <v>2.5000000000000001E-2</v>
      </c>
      <c r="AL98" s="30">
        <v>5.7200000000000001E-2</v>
      </c>
      <c r="AM98" s="30">
        <v>1.32E-2</v>
      </c>
      <c r="AN98" s="30">
        <v>0.51229999999999998</v>
      </c>
      <c r="AO98" s="30">
        <v>0.40310000000000001</v>
      </c>
      <c r="AP98" s="30">
        <v>0.1638</v>
      </c>
      <c r="AQ98" s="30">
        <v>0.44429999999999997</v>
      </c>
      <c r="AR98" s="30">
        <v>0.57750000000000001</v>
      </c>
      <c r="AS98" s="30">
        <v>0.1124</v>
      </c>
      <c r="AT98" s="30">
        <v>0.32190000000000002</v>
      </c>
      <c r="AU98" s="30">
        <v>0.33679999999999999</v>
      </c>
      <c r="AV98" s="30">
        <v>0.3357</v>
      </c>
      <c r="AW98" s="30">
        <v>0.33860000000000001</v>
      </c>
      <c r="AX98" s="30">
        <v>0.4012</v>
      </c>
      <c r="AY98" s="30">
        <v>0.30640000000000001</v>
      </c>
      <c r="AZ98" s="30">
        <v>0.3291</v>
      </c>
      <c r="BA98" s="30">
        <v>0.37940000000000002</v>
      </c>
      <c r="BB98" s="30">
        <v>0.26540000000000002</v>
      </c>
      <c r="BC98" s="30">
        <v>0.35210000000000002</v>
      </c>
      <c r="BD98" s="30">
        <v>0.44950000000000001</v>
      </c>
      <c r="BE98" s="30">
        <v>0.34910000000000002</v>
      </c>
    </row>
    <row r="99" spans="1:57" x14ac:dyDescent="0.2">
      <c r="A99" s="28" t="s">
        <v>131</v>
      </c>
      <c r="B99" s="29">
        <v>337</v>
      </c>
      <c r="C99" s="29">
        <v>166</v>
      </c>
      <c r="D99" s="29">
        <v>171</v>
      </c>
      <c r="E99" s="29">
        <v>23</v>
      </c>
      <c r="F99" s="29">
        <v>68</v>
      </c>
      <c r="G99" s="29">
        <v>59</v>
      </c>
      <c r="H99" s="29">
        <v>55</v>
      </c>
      <c r="I99" s="29">
        <v>53</v>
      </c>
      <c r="J99" s="29">
        <v>79</v>
      </c>
      <c r="K99" s="29">
        <v>39</v>
      </c>
      <c r="L99" s="29">
        <v>73</v>
      </c>
      <c r="M99" s="29">
        <v>50</v>
      </c>
      <c r="N99" s="29">
        <v>16</v>
      </c>
      <c r="O99" s="29">
        <v>30</v>
      </c>
      <c r="P99" s="29">
        <v>38</v>
      </c>
      <c r="Q99" s="29">
        <v>53</v>
      </c>
      <c r="R99" s="29">
        <v>36</v>
      </c>
      <c r="S99" s="29">
        <v>106</v>
      </c>
      <c r="T99" s="29">
        <v>191</v>
      </c>
      <c r="U99" s="29">
        <v>266</v>
      </c>
      <c r="V99" s="29">
        <v>17</v>
      </c>
      <c r="W99" s="29">
        <v>3</v>
      </c>
      <c r="X99" s="29">
        <v>8</v>
      </c>
      <c r="Y99" s="29">
        <v>2</v>
      </c>
      <c r="Z99" s="29">
        <v>6</v>
      </c>
      <c r="AA99" s="29">
        <v>0</v>
      </c>
      <c r="AB99" s="29">
        <v>46</v>
      </c>
      <c r="AC99" s="29">
        <v>234</v>
      </c>
      <c r="AD99" s="29">
        <v>4</v>
      </c>
      <c r="AE99" s="29">
        <v>10</v>
      </c>
      <c r="AF99" s="29">
        <v>2</v>
      </c>
      <c r="AG99" s="29">
        <v>0</v>
      </c>
      <c r="AH99" s="29">
        <v>2</v>
      </c>
      <c r="AI99" s="29">
        <v>30</v>
      </c>
      <c r="AJ99" s="29">
        <v>201</v>
      </c>
      <c r="AK99" s="29">
        <v>9</v>
      </c>
      <c r="AL99" s="29">
        <v>24</v>
      </c>
      <c r="AM99" s="29">
        <v>2</v>
      </c>
      <c r="AN99" s="29">
        <v>22</v>
      </c>
      <c r="AO99" s="29">
        <v>7</v>
      </c>
      <c r="AP99" s="29">
        <v>62</v>
      </c>
      <c r="AQ99" s="29">
        <v>199</v>
      </c>
      <c r="AR99" s="29">
        <v>95</v>
      </c>
      <c r="AS99" s="29">
        <v>173</v>
      </c>
      <c r="AT99" s="29">
        <v>32</v>
      </c>
      <c r="AU99" s="29">
        <v>31</v>
      </c>
      <c r="AV99" s="29">
        <v>50</v>
      </c>
      <c r="AW99" s="29">
        <v>224</v>
      </c>
      <c r="AX99" s="29">
        <v>41</v>
      </c>
      <c r="AY99" s="29">
        <v>115</v>
      </c>
      <c r="AZ99" s="29">
        <v>182</v>
      </c>
      <c r="BA99" s="29">
        <v>88</v>
      </c>
      <c r="BB99" s="29">
        <v>153</v>
      </c>
      <c r="BC99" s="29">
        <v>56</v>
      </c>
      <c r="BD99" s="29">
        <v>33</v>
      </c>
      <c r="BE99" s="29">
        <v>7</v>
      </c>
    </row>
    <row r="100" spans="1:57" x14ac:dyDescent="0.2">
      <c r="A100" s="27"/>
      <c r="B100" s="30">
        <v>0.1976</v>
      </c>
      <c r="C100" s="30">
        <v>0.20630000000000001</v>
      </c>
      <c r="D100" s="30">
        <v>0.1898</v>
      </c>
      <c r="E100" s="30">
        <v>0.13869999999999999</v>
      </c>
      <c r="F100" s="30">
        <v>0.27739999999999998</v>
      </c>
      <c r="G100" s="30">
        <v>0.2407</v>
      </c>
      <c r="H100" s="30">
        <v>0.19500000000000001</v>
      </c>
      <c r="I100" s="30">
        <v>0.1704</v>
      </c>
      <c r="J100" s="30">
        <v>0.17249999999999999</v>
      </c>
      <c r="K100" s="30">
        <v>0.18690000000000001</v>
      </c>
      <c r="L100" s="30">
        <v>0.316</v>
      </c>
      <c r="M100" s="30">
        <v>0.25559999999999999</v>
      </c>
      <c r="N100" s="30">
        <v>0.1183</v>
      </c>
      <c r="O100" s="30">
        <v>0.14130000000000001</v>
      </c>
      <c r="P100" s="30">
        <v>0.16850000000000001</v>
      </c>
      <c r="Q100" s="30">
        <v>0.2097</v>
      </c>
      <c r="R100" s="30">
        <v>0.15279999999999999</v>
      </c>
      <c r="S100" s="30">
        <v>0.12909999999999999</v>
      </c>
      <c r="T100" s="30">
        <v>0.25729999999999997</v>
      </c>
      <c r="U100" s="30">
        <v>0.51770000000000005</v>
      </c>
      <c r="V100" s="30">
        <v>3.6700000000000003E-2</v>
      </c>
      <c r="W100" s="30">
        <v>1.6500000000000001E-2</v>
      </c>
      <c r="X100" s="30">
        <v>6.0999999999999999E-2</v>
      </c>
      <c r="Y100" s="30">
        <v>1.9400000000000001E-2</v>
      </c>
      <c r="Z100" s="30">
        <v>9.98E-2</v>
      </c>
      <c r="AA100" s="30">
        <v>2.7400000000000001E-2</v>
      </c>
      <c r="AB100" s="30">
        <v>7.4399999999999994E-2</v>
      </c>
      <c r="AC100" s="30">
        <v>0.79139999999999999</v>
      </c>
      <c r="AD100" s="30">
        <v>1.8499999999999999E-2</v>
      </c>
      <c r="AE100" s="30">
        <v>5.8799999999999998E-2</v>
      </c>
      <c r="AF100" s="30">
        <v>7.7999999999999996E-3</v>
      </c>
      <c r="AG100" s="30">
        <v>1.34E-2</v>
      </c>
      <c r="AH100" s="30">
        <v>0.1138</v>
      </c>
      <c r="AI100" s="30">
        <v>6.9599999999999995E-2</v>
      </c>
      <c r="AJ100" s="30">
        <v>0.80779999999999996</v>
      </c>
      <c r="AK100" s="30">
        <v>4.8399999999999999E-2</v>
      </c>
      <c r="AL100" s="30">
        <v>0.18720000000000001</v>
      </c>
      <c r="AM100" s="30">
        <v>5.7000000000000002E-3</v>
      </c>
      <c r="AN100" s="30">
        <v>9.74E-2</v>
      </c>
      <c r="AO100" s="30">
        <v>0.1119</v>
      </c>
      <c r="AP100" s="30">
        <v>0.1205</v>
      </c>
      <c r="AQ100" s="30">
        <v>0.24229999999999999</v>
      </c>
      <c r="AR100" s="30">
        <v>0.14960000000000001</v>
      </c>
      <c r="AS100" s="30">
        <v>0.24210000000000001</v>
      </c>
      <c r="AT100" s="30">
        <v>0.17749999999999999</v>
      </c>
      <c r="AU100" s="30">
        <v>0.1444</v>
      </c>
      <c r="AV100" s="30">
        <v>0.17949999999999999</v>
      </c>
      <c r="AW100" s="30">
        <v>0.217</v>
      </c>
      <c r="AX100" s="30">
        <v>0.1154</v>
      </c>
      <c r="AY100" s="30">
        <v>0.19059999999999999</v>
      </c>
      <c r="AZ100" s="30">
        <v>0.24210000000000001</v>
      </c>
      <c r="BA100" s="30">
        <v>0.21529999999999999</v>
      </c>
      <c r="BB100" s="30">
        <v>0.20269999999999999</v>
      </c>
      <c r="BC100" s="30">
        <v>0.25119999999999998</v>
      </c>
      <c r="BD100" s="30">
        <v>0.11890000000000001</v>
      </c>
      <c r="BE100" s="30">
        <v>0.1716</v>
      </c>
    </row>
    <row r="101" spans="1:57" x14ac:dyDescent="0.2">
      <c r="A101" s="28" t="s">
        <v>96</v>
      </c>
      <c r="B101" s="29">
        <v>306</v>
      </c>
      <c r="C101" s="29">
        <v>133</v>
      </c>
      <c r="D101" s="29">
        <v>173</v>
      </c>
      <c r="E101" s="29">
        <v>21</v>
      </c>
      <c r="F101" s="29">
        <v>28</v>
      </c>
      <c r="G101" s="29">
        <v>44</v>
      </c>
      <c r="H101" s="29">
        <v>60</v>
      </c>
      <c r="I101" s="29">
        <v>58</v>
      </c>
      <c r="J101" s="29">
        <v>95</v>
      </c>
      <c r="K101" s="29">
        <v>58</v>
      </c>
      <c r="L101" s="29">
        <v>26</v>
      </c>
      <c r="M101" s="29">
        <v>20</v>
      </c>
      <c r="N101" s="29">
        <v>21</v>
      </c>
      <c r="O101" s="29">
        <v>44</v>
      </c>
      <c r="P101" s="29">
        <v>44</v>
      </c>
      <c r="Q101" s="29">
        <v>44</v>
      </c>
      <c r="R101" s="29">
        <v>48</v>
      </c>
      <c r="S101" s="29">
        <v>53</v>
      </c>
      <c r="T101" s="29">
        <v>227</v>
      </c>
      <c r="U101" s="29">
        <v>87</v>
      </c>
      <c r="V101" s="29">
        <v>10</v>
      </c>
      <c r="W101" s="29">
        <v>54</v>
      </c>
      <c r="X101" s="29">
        <v>12</v>
      </c>
      <c r="Y101" s="29">
        <v>91</v>
      </c>
      <c r="Z101" s="29">
        <v>5</v>
      </c>
      <c r="AA101" s="29">
        <v>2</v>
      </c>
      <c r="AB101" s="29">
        <v>6</v>
      </c>
      <c r="AC101" s="29">
        <v>17</v>
      </c>
      <c r="AD101" s="29">
        <v>35</v>
      </c>
      <c r="AE101" s="29">
        <v>10</v>
      </c>
      <c r="AF101" s="29">
        <v>211</v>
      </c>
      <c r="AG101" s="29">
        <v>0</v>
      </c>
      <c r="AH101" s="29">
        <v>0</v>
      </c>
      <c r="AI101" s="29">
        <v>7</v>
      </c>
      <c r="AJ101" s="29">
        <v>16</v>
      </c>
      <c r="AK101" s="29">
        <v>23</v>
      </c>
      <c r="AL101" s="29">
        <v>3</v>
      </c>
      <c r="AM101" s="29">
        <v>221</v>
      </c>
      <c r="AN101" s="29">
        <v>0</v>
      </c>
      <c r="AO101" s="29">
        <v>8</v>
      </c>
      <c r="AP101" s="29">
        <v>198</v>
      </c>
      <c r="AQ101" s="29">
        <v>47</v>
      </c>
      <c r="AR101" s="29">
        <v>62</v>
      </c>
      <c r="AS101" s="29">
        <v>197</v>
      </c>
      <c r="AT101" s="29">
        <v>61</v>
      </c>
      <c r="AU101" s="29">
        <v>48</v>
      </c>
      <c r="AV101" s="29">
        <v>48</v>
      </c>
      <c r="AW101" s="29">
        <v>150</v>
      </c>
      <c r="AX101" s="29">
        <v>77</v>
      </c>
      <c r="AY101" s="29">
        <v>114</v>
      </c>
      <c r="AZ101" s="29">
        <v>115</v>
      </c>
      <c r="BA101" s="29">
        <v>61</v>
      </c>
      <c r="BB101" s="29">
        <v>153</v>
      </c>
      <c r="BC101" s="29">
        <v>24</v>
      </c>
      <c r="BD101" s="29">
        <v>60</v>
      </c>
      <c r="BE101" s="29">
        <v>7</v>
      </c>
    </row>
    <row r="102" spans="1:57" x14ac:dyDescent="0.2">
      <c r="A102" s="27"/>
      <c r="B102" s="30">
        <v>0.17929999999999999</v>
      </c>
      <c r="C102" s="30">
        <v>0.1656</v>
      </c>
      <c r="D102" s="30">
        <v>0.19159999999999999</v>
      </c>
      <c r="E102" s="30">
        <v>0.13059999999999999</v>
      </c>
      <c r="F102" s="30">
        <v>0.11459999999999999</v>
      </c>
      <c r="G102" s="30">
        <v>0.1769</v>
      </c>
      <c r="H102" s="30">
        <v>0.21249999999999999</v>
      </c>
      <c r="I102" s="30">
        <v>0.186</v>
      </c>
      <c r="J102" s="30">
        <v>0.2079</v>
      </c>
      <c r="K102" s="30">
        <v>0.2772</v>
      </c>
      <c r="L102" s="30">
        <v>0.1135</v>
      </c>
      <c r="M102" s="30">
        <v>0.105</v>
      </c>
      <c r="N102" s="30">
        <v>0.1525</v>
      </c>
      <c r="O102" s="30">
        <v>0.20630000000000001</v>
      </c>
      <c r="P102" s="30">
        <v>0.19209999999999999</v>
      </c>
      <c r="Q102" s="30">
        <v>0.1754</v>
      </c>
      <c r="R102" s="30">
        <v>0.20200000000000001</v>
      </c>
      <c r="S102" s="30">
        <v>6.4199999999999993E-2</v>
      </c>
      <c r="T102" s="30">
        <v>0.30520000000000003</v>
      </c>
      <c r="U102" s="30">
        <v>0.16900000000000001</v>
      </c>
      <c r="V102" s="30">
        <v>2.1299999999999999E-2</v>
      </c>
      <c r="W102" s="30">
        <v>0.27429999999999999</v>
      </c>
      <c r="X102" s="30">
        <v>9.4500000000000001E-2</v>
      </c>
      <c r="Y102" s="30">
        <v>0.79910000000000003</v>
      </c>
      <c r="Z102" s="30">
        <v>7.5600000000000001E-2</v>
      </c>
      <c r="AA102" s="30">
        <v>0.1065</v>
      </c>
      <c r="AB102" s="30">
        <v>8.9999999999999993E-3</v>
      </c>
      <c r="AC102" s="30">
        <v>5.91E-2</v>
      </c>
      <c r="AD102" s="30">
        <v>0.1812</v>
      </c>
      <c r="AE102" s="30">
        <v>6.1400000000000003E-2</v>
      </c>
      <c r="AF102" s="30">
        <v>0.8508</v>
      </c>
      <c r="AG102" s="30">
        <v>8.2000000000000007E-3</v>
      </c>
      <c r="AH102" s="30" t="s">
        <v>118</v>
      </c>
      <c r="AI102" s="30">
        <v>1.54E-2</v>
      </c>
      <c r="AJ102" s="30">
        <v>6.4199999999999993E-2</v>
      </c>
      <c r="AK102" s="30">
        <v>0.12139999999999999</v>
      </c>
      <c r="AL102" s="30">
        <v>2.3599999999999999E-2</v>
      </c>
      <c r="AM102" s="30">
        <v>0.80810000000000004</v>
      </c>
      <c r="AN102" s="30" t="s">
        <v>118</v>
      </c>
      <c r="AO102" s="30">
        <v>0.13189999999999999</v>
      </c>
      <c r="AP102" s="30">
        <v>0.3851</v>
      </c>
      <c r="AQ102" s="30">
        <v>5.7299999999999997E-2</v>
      </c>
      <c r="AR102" s="30">
        <v>9.7600000000000006E-2</v>
      </c>
      <c r="AS102" s="30">
        <v>0.27629999999999999</v>
      </c>
      <c r="AT102" s="30">
        <v>0.33589999999999998</v>
      </c>
      <c r="AU102" s="30">
        <v>0.22370000000000001</v>
      </c>
      <c r="AV102" s="30">
        <v>0.17280000000000001</v>
      </c>
      <c r="AW102" s="30">
        <v>0.1447</v>
      </c>
      <c r="AX102" s="30">
        <v>0.2177</v>
      </c>
      <c r="AY102" s="30">
        <v>0.1895</v>
      </c>
      <c r="AZ102" s="30">
        <v>0.15310000000000001</v>
      </c>
      <c r="BA102" s="30">
        <v>0.15010000000000001</v>
      </c>
      <c r="BB102" s="30">
        <v>0.20250000000000001</v>
      </c>
      <c r="BC102" s="30">
        <v>0.1076</v>
      </c>
      <c r="BD102" s="30">
        <v>0.217</v>
      </c>
      <c r="BE102" s="30">
        <v>0.1769</v>
      </c>
    </row>
    <row r="103" spans="1:57" x14ac:dyDescent="0.2">
      <c r="A103" s="28" t="s">
        <v>132</v>
      </c>
      <c r="B103" s="29">
        <v>204</v>
      </c>
      <c r="C103" s="29">
        <v>97</v>
      </c>
      <c r="D103" s="29">
        <v>107</v>
      </c>
      <c r="E103" s="29">
        <v>5</v>
      </c>
      <c r="F103" s="29">
        <v>17</v>
      </c>
      <c r="G103" s="29">
        <v>26</v>
      </c>
      <c r="H103" s="29">
        <v>26</v>
      </c>
      <c r="I103" s="29">
        <v>38</v>
      </c>
      <c r="J103" s="29">
        <v>92</v>
      </c>
      <c r="K103" s="29">
        <v>17</v>
      </c>
      <c r="L103" s="29">
        <v>12</v>
      </c>
      <c r="M103" s="29">
        <v>18</v>
      </c>
      <c r="N103" s="29">
        <v>18</v>
      </c>
      <c r="O103" s="29">
        <v>27</v>
      </c>
      <c r="P103" s="29">
        <v>36</v>
      </c>
      <c r="Q103" s="29">
        <v>38</v>
      </c>
      <c r="R103" s="29">
        <v>38</v>
      </c>
      <c r="S103" s="29">
        <v>24</v>
      </c>
      <c r="T103" s="29">
        <v>173</v>
      </c>
      <c r="U103" s="29">
        <v>41</v>
      </c>
      <c r="V103" s="29">
        <v>4</v>
      </c>
      <c r="W103" s="29">
        <v>125</v>
      </c>
      <c r="X103" s="29">
        <v>12</v>
      </c>
      <c r="Y103" s="29">
        <v>3</v>
      </c>
      <c r="Z103" s="29">
        <v>2</v>
      </c>
      <c r="AA103" s="29">
        <v>3</v>
      </c>
      <c r="AB103" s="29">
        <v>4</v>
      </c>
      <c r="AC103" s="29">
        <v>18</v>
      </c>
      <c r="AD103" s="29">
        <v>144</v>
      </c>
      <c r="AE103" s="29">
        <v>12</v>
      </c>
      <c r="AF103" s="29">
        <v>12</v>
      </c>
      <c r="AG103" s="29">
        <v>0</v>
      </c>
      <c r="AH103" s="29">
        <v>1</v>
      </c>
      <c r="AI103" s="29">
        <v>6</v>
      </c>
      <c r="AJ103" s="29">
        <v>13</v>
      </c>
      <c r="AK103" s="29">
        <v>142</v>
      </c>
      <c r="AL103" s="29">
        <v>2</v>
      </c>
      <c r="AM103" s="29">
        <v>26</v>
      </c>
      <c r="AN103" s="29">
        <v>0</v>
      </c>
      <c r="AO103" s="29">
        <v>2</v>
      </c>
      <c r="AP103" s="29">
        <v>105</v>
      </c>
      <c r="AQ103" s="29">
        <v>77</v>
      </c>
      <c r="AR103" s="29">
        <v>29</v>
      </c>
      <c r="AS103" s="29">
        <v>155</v>
      </c>
      <c r="AT103" s="29">
        <v>11</v>
      </c>
      <c r="AU103" s="29">
        <v>25</v>
      </c>
      <c r="AV103" s="29">
        <v>33</v>
      </c>
      <c r="AW103" s="29">
        <v>136</v>
      </c>
      <c r="AX103" s="29">
        <v>27</v>
      </c>
      <c r="AY103" s="29">
        <v>76</v>
      </c>
      <c r="AZ103" s="29">
        <v>101</v>
      </c>
      <c r="BA103" s="29">
        <v>33</v>
      </c>
      <c r="BB103" s="29">
        <v>136</v>
      </c>
      <c r="BC103" s="29">
        <v>15</v>
      </c>
      <c r="BD103" s="29">
        <v>19</v>
      </c>
      <c r="BE103" s="29">
        <v>1</v>
      </c>
    </row>
    <row r="104" spans="1:57" x14ac:dyDescent="0.2">
      <c r="A104" s="27"/>
      <c r="B104" s="30">
        <v>0.1196</v>
      </c>
      <c r="C104" s="30">
        <v>0.121</v>
      </c>
      <c r="D104" s="30">
        <v>0.11840000000000001</v>
      </c>
      <c r="E104" s="30">
        <v>3.1199999999999999E-2</v>
      </c>
      <c r="F104" s="30">
        <v>7.0199999999999999E-2</v>
      </c>
      <c r="G104" s="30">
        <v>0.106</v>
      </c>
      <c r="H104" s="30">
        <v>9.0999999999999998E-2</v>
      </c>
      <c r="I104" s="30">
        <v>0.12230000000000001</v>
      </c>
      <c r="J104" s="30">
        <v>0.2006</v>
      </c>
      <c r="K104" s="30">
        <v>8.2100000000000006E-2</v>
      </c>
      <c r="L104" s="30">
        <v>5.3199999999999997E-2</v>
      </c>
      <c r="M104" s="30">
        <v>9.1999999999999998E-2</v>
      </c>
      <c r="N104" s="30">
        <v>0.13489999999999999</v>
      </c>
      <c r="O104" s="30">
        <v>0.1293</v>
      </c>
      <c r="P104" s="30">
        <v>0.15709999999999999</v>
      </c>
      <c r="Q104" s="30">
        <v>0.14990000000000001</v>
      </c>
      <c r="R104" s="30">
        <v>0.15859999999999999</v>
      </c>
      <c r="S104" s="30">
        <v>2.98E-2</v>
      </c>
      <c r="T104" s="30">
        <v>0.2326</v>
      </c>
      <c r="U104" s="30">
        <v>7.9600000000000004E-2</v>
      </c>
      <c r="V104" s="30">
        <v>9.1000000000000004E-3</v>
      </c>
      <c r="W104" s="30">
        <v>0.63229999999999997</v>
      </c>
      <c r="X104" s="30">
        <v>9.2899999999999996E-2</v>
      </c>
      <c r="Y104" s="30">
        <v>2.9399999999999999E-2</v>
      </c>
      <c r="Z104" s="30">
        <v>4.0399999999999998E-2</v>
      </c>
      <c r="AA104" s="30">
        <v>0.1903</v>
      </c>
      <c r="AB104" s="30">
        <v>5.8999999999999999E-3</v>
      </c>
      <c r="AC104" s="30">
        <v>6.1899999999999997E-2</v>
      </c>
      <c r="AD104" s="30">
        <v>0.74419999999999997</v>
      </c>
      <c r="AE104" s="30">
        <v>7.1999999999999995E-2</v>
      </c>
      <c r="AF104" s="30">
        <v>5.0299999999999997E-2</v>
      </c>
      <c r="AG104" s="30">
        <v>8.5000000000000006E-3</v>
      </c>
      <c r="AH104" s="30">
        <v>4.7300000000000002E-2</v>
      </c>
      <c r="AI104" s="30">
        <v>1.3899999999999999E-2</v>
      </c>
      <c r="AJ104" s="30">
        <v>5.0799999999999998E-2</v>
      </c>
      <c r="AK104" s="30">
        <v>0.74939999999999996</v>
      </c>
      <c r="AL104" s="30">
        <v>1.77E-2</v>
      </c>
      <c r="AM104" s="30">
        <v>9.5600000000000004E-2</v>
      </c>
      <c r="AN104" s="30">
        <v>5.0000000000000001E-4</v>
      </c>
      <c r="AO104" s="30">
        <v>3.1699999999999999E-2</v>
      </c>
      <c r="AP104" s="30">
        <v>0.20399999999999999</v>
      </c>
      <c r="AQ104" s="30">
        <v>9.3799999999999994E-2</v>
      </c>
      <c r="AR104" s="30">
        <v>4.53E-2</v>
      </c>
      <c r="AS104" s="30">
        <v>0.2167</v>
      </c>
      <c r="AT104" s="30">
        <v>6.1199999999999997E-2</v>
      </c>
      <c r="AU104" s="30">
        <v>0.1159</v>
      </c>
      <c r="AV104" s="30">
        <v>0.1171</v>
      </c>
      <c r="AW104" s="30">
        <v>0.13120000000000001</v>
      </c>
      <c r="AX104" s="30">
        <v>7.6999999999999999E-2</v>
      </c>
      <c r="AY104" s="30">
        <v>0.12570000000000001</v>
      </c>
      <c r="AZ104" s="30">
        <v>0.13489999999999999</v>
      </c>
      <c r="BA104" s="30">
        <v>7.9899999999999999E-2</v>
      </c>
      <c r="BB104" s="30">
        <v>0.1802</v>
      </c>
      <c r="BC104" s="30">
        <v>6.9500000000000006E-2</v>
      </c>
      <c r="BD104" s="30">
        <v>6.7199999999999996E-2</v>
      </c>
      <c r="BE104" s="30">
        <v>2.9499999999999998E-2</v>
      </c>
    </row>
    <row r="105" spans="1:57" x14ac:dyDescent="0.2">
      <c r="A105" s="28" t="s">
        <v>133</v>
      </c>
      <c r="B105" s="29">
        <v>128</v>
      </c>
      <c r="C105" s="29">
        <v>71</v>
      </c>
      <c r="D105" s="29">
        <v>57</v>
      </c>
      <c r="E105" s="29">
        <v>11</v>
      </c>
      <c r="F105" s="29">
        <v>15</v>
      </c>
      <c r="G105" s="29">
        <v>8</v>
      </c>
      <c r="H105" s="29">
        <v>37</v>
      </c>
      <c r="I105" s="29">
        <v>21</v>
      </c>
      <c r="J105" s="29">
        <v>35</v>
      </c>
      <c r="K105" s="29">
        <v>9</v>
      </c>
      <c r="L105" s="29">
        <v>20</v>
      </c>
      <c r="M105" s="29">
        <v>10</v>
      </c>
      <c r="N105" s="29">
        <v>24</v>
      </c>
      <c r="O105" s="29">
        <v>20</v>
      </c>
      <c r="P105" s="29">
        <v>10</v>
      </c>
      <c r="Q105" s="29">
        <v>15</v>
      </c>
      <c r="R105" s="29">
        <v>20</v>
      </c>
      <c r="S105" s="29">
        <v>25</v>
      </c>
      <c r="T105" s="29">
        <v>89</v>
      </c>
      <c r="U105" s="29">
        <v>31</v>
      </c>
      <c r="V105" s="29">
        <v>6</v>
      </c>
      <c r="W105" s="29">
        <v>3</v>
      </c>
      <c r="X105" s="29">
        <v>76</v>
      </c>
      <c r="Y105" s="29">
        <v>0</v>
      </c>
      <c r="Z105" s="29">
        <v>1</v>
      </c>
      <c r="AA105" s="29">
        <v>0</v>
      </c>
      <c r="AB105" s="29">
        <v>4</v>
      </c>
      <c r="AC105" s="29">
        <v>5</v>
      </c>
      <c r="AD105" s="29">
        <v>4</v>
      </c>
      <c r="AE105" s="29">
        <v>107</v>
      </c>
      <c r="AF105" s="29">
        <v>0</v>
      </c>
      <c r="AG105" s="29">
        <v>0</v>
      </c>
      <c r="AH105" s="29">
        <v>0</v>
      </c>
      <c r="AI105" s="29">
        <v>4</v>
      </c>
      <c r="AJ105" s="29">
        <v>3</v>
      </c>
      <c r="AK105" s="29">
        <v>8</v>
      </c>
      <c r="AL105" s="29">
        <v>91</v>
      </c>
      <c r="AM105" s="29">
        <v>0</v>
      </c>
      <c r="AN105" s="29">
        <v>10</v>
      </c>
      <c r="AO105" s="29">
        <v>4</v>
      </c>
      <c r="AP105" s="29">
        <v>29</v>
      </c>
      <c r="AQ105" s="29">
        <v>76</v>
      </c>
      <c r="AR105" s="29">
        <v>19</v>
      </c>
      <c r="AS105" s="29">
        <v>83</v>
      </c>
      <c r="AT105" s="29">
        <v>14</v>
      </c>
      <c r="AU105" s="29">
        <v>12</v>
      </c>
      <c r="AV105" s="29">
        <v>23</v>
      </c>
      <c r="AW105" s="29">
        <v>80</v>
      </c>
      <c r="AX105" s="29">
        <v>23</v>
      </c>
      <c r="AY105" s="29">
        <v>52</v>
      </c>
      <c r="AZ105" s="29">
        <v>53</v>
      </c>
      <c r="BA105" s="29">
        <v>32</v>
      </c>
      <c r="BB105" s="29">
        <v>64</v>
      </c>
      <c r="BC105" s="29">
        <v>17</v>
      </c>
      <c r="BD105" s="29">
        <v>13</v>
      </c>
      <c r="BE105" s="29">
        <v>2</v>
      </c>
    </row>
    <row r="106" spans="1:57" x14ac:dyDescent="0.2">
      <c r="A106" s="27"/>
      <c r="B106" s="30">
        <v>7.4999999999999997E-2</v>
      </c>
      <c r="C106" s="30">
        <v>8.8599999999999998E-2</v>
      </c>
      <c r="D106" s="30">
        <v>6.2899999999999998E-2</v>
      </c>
      <c r="E106" s="30">
        <v>6.6199999999999995E-2</v>
      </c>
      <c r="F106" s="30">
        <v>6.2100000000000002E-2</v>
      </c>
      <c r="G106" s="30">
        <v>3.3799999999999997E-2</v>
      </c>
      <c r="H106" s="30">
        <v>0.13039999999999999</v>
      </c>
      <c r="I106" s="30">
        <v>6.9199999999999998E-2</v>
      </c>
      <c r="J106" s="30">
        <v>7.7100000000000002E-2</v>
      </c>
      <c r="K106" s="30">
        <v>4.1799999999999997E-2</v>
      </c>
      <c r="L106" s="30">
        <v>8.8200000000000001E-2</v>
      </c>
      <c r="M106" s="30">
        <v>5.3600000000000002E-2</v>
      </c>
      <c r="N106" s="30">
        <v>0.1759</v>
      </c>
      <c r="O106" s="30">
        <v>9.3700000000000006E-2</v>
      </c>
      <c r="P106" s="30">
        <v>4.36E-2</v>
      </c>
      <c r="Q106" s="30">
        <v>6.0299999999999999E-2</v>
      </c>
      <c r="R106" s="30">
        <v>8.2799999999999999E-2</v>
      </c>
      <c r="S106" s="30">
        <v>2.9899999999999999E-2</v>
      </c>
      <c r="T106" s="30">
        <v>0.11940000000000001</v>
      </c>
      <c r="U106" s="30">
        <v>0.06</v>
      </c>
      <c r="V106" s="30">
        <v>1.3100000000000001E-2</v>
      </c>
      <c r="W106" s="30">
        <v>1.37E-2</v>
      </c>
      <c r="X106" s="30">
        <v>0.58760000000000001</v>
      </c>
      <c r="Y106" s="29" t="s">
        <v>118</v>
      </c>
      <c r="Z106" s="30">
        <v>2.3599999999999999E-2</v>
      </c>
      <c r="AA106" s="29" t="s">
        <v>118</v>
      </c>
      <c r="AB106" s="30">
        <v>6.1000000000000004E-3</v>
      </c>
      <c r="AC106" s="30">
        <v>1.6299999999999999E-2</v>
      </c>
      <c r="AD106" s="30">
        <v>1.9E-2</v>
      </c>
      <c r="AE106" s="30">
        <v>0.65890000000000004</v>
      </c>
      <c r="AF106" s="30" t="s">
        <v>118</v>
      </c>
      <c r="AG106" s="30">
        <v>1.11E-2</v>
      </c>
      <c r="AH106" s="29" t="s">
        <v>118</v>
      </c>
      <c r="AI106" s="30">
        <v>8.3999999999999995E-3</v>
      </c>
      <c r="AJ106" s="30">
        <v>1.37E-2</v>
      </c>
      <c r="AK106" s="30">
        <v>4.2999999999999997E-2</v>
      </c>
      <c r="AL106" s="30">
        <v>0.71440000000000003</v>
      </c>
      <c r="AM106" s="30" t="s">
        <v>118</v>
      </c>
      <c r="AN106" s="30">
        <v>4.4299999999999999E-2</v>
      </c>
      <c r="AO106" s="29">
        <v>5.74E-2</v>
      </c>
      <c r="AP106" s="30">
        <v>5.5800000000000002E-2</v>
      </c>
      <c r="AQ106" s="30">
        <v>9.2499999999999999E-2</v>
      </c>
      <c r="AR106" s="30">
        <v>2.98E-2</v>
      </c>
      <c r="AS106" s="30">
        <v>0.11609999999999999</v>
      </c>
      <c r="AT106" s="30">
        <v>7.5800000000000006E-2</v>
      </c>
      <c r="AU106" s="30">
        <v>5.6300000000000003E-2</v>
      </c>
      <c r="AV106" s="30">
        <v>8.1699999999999995E-2</v>
      </c>
      <c r="AW106" s="30">
        <v>7.6899999999999996E-2</v>
      </c>
      <c r="AX106" s="30">
        <v>6.4199999999999993E-2</v>
      </c>
      <c r="AY106" s="30">
        <v>8.7099999999999997E-2</v>
      </c>
      <c r="AZ106" s="30">
        <v>7.0499999999999993E-2</v>
      </c>
      <c r="BA106" s="30">
        <v>7.8700000000000006E-2</v>
      </c>
      <c r="BB106" s="30">
        <v>8.5400000000000004E-2</v>
      </c>
      <c r="BC106" s="30">
        <v>7.4999999999999997E-2</v>
      </c>
      <c r="BD106" s="30">
        <v>4.6100000000000002E-2</v>
      </c>
      <c r="BE106" s="30">
        <v>4.4600000000000001E-2</v>
      </c>
    </row>
    <row r="107" spans="1:57" x14ac:dyDescent="0.2">
      <c r="A107" s="28" t="s">
        <v>134</v>
      </c>
      <c r="B107" s="29">
        <v>106</v>
      </c>
      <c r="C107" s="29">
        <v>62</v>
      </c>
      <c r="D107" s="29">
        <v>44</v>
      </c>
      <c r="E107" s="29">
        <v>45</v>
      </c>
      <c r="F107" s="29">
        <v>26</v>
      </c>
      <c r="G107" s="29">
        <v>13</v>
      </c>
      <c r="H107" s="29">
        <v>10</v>
      </c>
      <c r="I107" s="29">
        <v>5</v>
      </c>
      <c r="J107" s="29">
        <v>8</v>
      </c>
      <c r="K107" s="29">
        <v>11</v>
      </c>
      <c r="L107" s="29">
        <v>23</v>
      </c>
      <c r="M107" s="29">
        <v>18</v>
      </c>
      <c r="N107" s="29">
        <v>5</v>
      </c>
      <c r="O107" s="29">
        <v>19</v>
      </c>
      <c r="P107" s="29">
        <v>7</v>
      </c>
      <c r="Q107" s="29">
        <v>9</v>
      </c>
      <c r="R107" s="29">
        <v>12</v>
      </c>
      <c r="S107" s="29">
        <v>84</v>
      </c>
      <c r="T107" s="29">
        <v>7</v>
      </c>
      <c r="U107" s="29">
        <v>22</v>
      </c>
      <c r="V107" s="29">
        <v>16</v>
      </c>
      <c r="W107" s="29">
        <v>1</v>
      </c>
      <c r="X107" s="29">
        <v>0</v>
      </c>
      <c r="Y107" s="29">
        <v>0</v>
      </c>
      <c r="Z107" s="29">
        <v>40</v>
      </c>
      <c r="AA107" s="29">
        <v>1</v>
      </c>
      <c r="AB107" s="29">
        <v>37</v>
      </c>
      <c r="AC107" s="29">
        <v>11</v>
      </c>
      <c r="AD107" s="29">
        <v>0</v>
      </c>
      <c r="AE107" s="29">
        <v>10</v>
      </c>
      <c r="AF107" s="29">
        <v>0</v>
      </c>
      <c r="AG107" s="29">
        <v>31</v>
      </c>
      <c r="AH107" s="29">
        <v>1</v>
      </c>
      <c r="AI107" s="29">
        <v>9</v>
      </c>
      <c r="AJ107" s="29">
        <v>2</v>
      </c>
      <c r="AK107" s="29">
        <v>1</v>
      </c>
      <c r="AL107" s="29">
        <v>0</v>
      </c>
      <c r="AM107" s="29">
        <v>0</v>
      </c>
      <c r="AN107" s="29">
        <v>77</v>
      </c>
      <c r="AO107" s="29">
        <v>0</v>
      </c>
      <c r="AP107" s="29">
        <v>6</v>
      </c>
      <c r="AQ107" s="29">
        <v>41</v>
      </c>
      <c r="AR107" s="29">
        <v>34</v>
      </c>
      <c r="AS107" s="29">
        <v>11</v>
      </c>
      <c r="AT107" s="29">
        <v>2</v>
      </c>
      <c r="AU107" s="29">
        <v>17</v>
      </c>
      <c r="AV107" s="29">
        <v>16</v>
      </c>
      <c r="AW107" s="29">
        <v>71</v>
      </c>
      <c r="AX107" s="29">
        <v>34</v>
      </c>
      <c r="AY107" s="29">
        <v>38</v>
      </c>
      <c r="AZ107" s="29">
        <v>34</v>
      </c>
      <c r="BA107" s="29">
        <v>30</v>
      </c>
      <c r="BB107" s="29">
        <v>23</v>
      </c>
      <c r="BC107" s="29">
        <v>31</v>
      </c>
      <c r="BD107" s="29">
        <v>16</v>
      </c>
      <c r="BE107" s="29">
        <v>7</v>
      </c>
    </row>
    <row r="108" spans="1:57" x14ac:dyDescent="0.2">
      <c r="A108" s="27"/>
      <c r="B108" s="30">
        <v>6.2199999999999998E-2</v>
      </c>
      <c r="C108" s="30">
        <v>7.7499999999999999E-2</v>
      </c>
      <c r="D108" s="30">
        <v>4.8599999999999997E-2</v>
      </c>
      <c r="E108" s="30">
        <v>0.27650000000000002</v>
      </c>
      <c r="F108" s="30">
        <v>0.1037</v>
      </c>
      <c r="G108" s="30">
        <v>5.1200000000000002E-2</v>
      </c>
      <c r="H108" s="30">
        <v>3.4599999999999999E-2</v>
      </c>
      <c r="I108" s="30">
        <v>1.4999999999999999E-2</v>
      </c>
      <c r="J108" s="30">
        <v>1.84E-2</v>
      </c>
      <c r="K108" s="30">
        <v>5.3800000000000001E-2</v>
      </c>
      <c r="L108" s="30">
        <v>0.1002</v>
      </c>
      <c r="M108" s="30">
        <v>9.2200000000000004E-2</v>
      </c>
      <c r="N108" s="30">
        <v>3.8399999999999997E-2</v>
      </c>
      <c r="O108" s="30">
        <v>9.1800000000000007E-2</v>
      </c>
      <c r="P108" s="30">
        <v>3.2000000000000001E-2</v>
      </c>
      <c r="Q108" s="30">
        <v>3.5799999999999998E-2</v>
      </c>
      <c r="R108" s="30">
        <v>5.1400000000000001E-2</v>
      </c>
      <c r="S108" s="30">
        <v>0.1027</v>
      </c>
      <c r="T108" s="30">
        <v>9.1999999999999998E-3</v>
      </c>
      <c r="U108" s="30">
        <v>4.36E-2</v>
      </c>
      <c r="V108" s="30">
        <v>3.3799999999999997E-2</v>
      </c>
      <c r="W108" s="30">
        <v>3.8E-3</v>
      </c>
      <c r="X108" s="29" t="s">
        <v>118</v>
      </c>
      <c r="Y108" s="30">
        <v>1.4E-3</v>
      </c>
      <c r="Z108" s="30">
        <v>0.67259999999999998</v>
      </c>
      <c r="AA108" s="30">
        <v>4.7E-2</v>
      </c>
      <c r="AB108" s="30">
        <v>6.08E-2</v>
      </c>
      <c r="AC108" s="30">
        <v>3.7199999999999997E-2</v>
      </c>
      <c r="AD108" s="30" t="s">
        <v>118</v>
      </c>
      <c r="AE108" s="30">
        <v>5.91E-2</v>
      </c>
      <c r="AF108" s="30" t="s">
        <v>118</v>
      </c>
      <c r="AG108" s="30">
        <v>0.86939999999999995</v>
      </c>
      <c r="AH108" s="30">
        <v>5.9900000000000002E-2</v>
      </c>
      <c r="AI108" s="30">
        <v>2.18E-2</v>
      </c>
      <c r="AJ108" s="30">
        <v>8.3999999999999995E-3</v>
      </c>
      <c r="AK108" s="30">
        <v>3.3999999999999998E-3</v>
      </c>
      <c r="AL108" s="30" t="s">
        <v>118</v>
      </c>
      <c r="AM108" s="30" t="s">
        <v>118</v>
      </c>
      <c r="AN108" s="30">
        <v>0.34549999999999997</v>
      </c>
      <c r="AO108" s="30" t="s">
        <v>118</v>
      </c>
      <c r="AP108" s="30">
        <v>1.2500000000000001E-2</v>
      </c>
      <c r="AQ108" s="30">
        <v>5.0099999999999999E-2</v>
      </c>
      <c r="AR108" s="30">
        <v>5.2900000000000003E-2</v>
      </c>
      <c r="AS108" s="30">
        <v>1.49E-2</v>
      </c>
      <c r="AT108" s="30">
        <v>1.2500000000000001E-2</v>
      </c>
      <c r="AU108" s="30">
        <v>7.8700000000000006E-2</v>
      </c>
      <c r="AV108" s="30">
        <v>5.6099999999999997E-2</v>
      </c>
      <c r="AW108" s="30">
        <v>6.9199999999999998E-2</v>
      </c>
      <c r="AX108" s="30">
        <v>9.5500000000000002E-2</v>
      </c>
      <c r="AY108" s="30">
        <v>6.3500000000000001E-2</v>
      </c>
      <c r="AZ108" s="30">
        <v>4.5400000000000003E-2</v>
      </c>
      <c r="BA108" s="30">
        <v>7.2599999999999998E-2</v>
      </c>
      <c r="BB108" s="30">
        <v>3.0200000000000001E-2</v>
      </c>
      <c r="BC108" s="30">
        <v>0.14019999999999999</v>
      </c>
      <c r="BD108" s="30">
        <v>5.6800000000000003E-2</v>
      </c>
      <c r="BE108" s="30">
        <v>0.1605</v>
      </c>
    </row>
    <row r="109" spans="1:57" x14ac:dyDescent="0.2">
      <c r="A109" s="28" t="s">
        <v>135</v>
      </c>
      <c r="B109" s="29">
        <v>51</v>
      </c>
      <c r="C109" s="29">
        <v>21</v>
      </c>
      <c r="D109" s="29">
        <v>30</v>
      </c>
      <c r="E109" s="29">
        <v>0</v>
      </c>
      <c r="F109" s="29">
        <v>7</v>
      </c>
      <c r="G109" s="29">
        <v>8</v>
      </c>
      <c r="H109" s="29">
        <v>9</v>
      </c>
      <c r="I109" s="29">
        <v>14</v>
      </c>
      <c r="J109" s="29">
        <v>14</v>
      </c>
      <c r="K109" s="29">
        <v>4</v>
      </c>
      <c r="L109" s="29">
        <v>1</v>
      </c>
      <c r="M109" s="29">
        <v>3</v>
      </c>
      <c r="N109" s="29">
        <v>3</v>
      </c>
      <c r="O109" s="29">
        <v>9</v>
      </c>
      <c r="P109" s="29">
        <v>14</v>
      </c>
      <c r="Q109" s="29">
        <v>7</v>
      </c>
      <c r="R109" s="29">
        <v>12</v>
      </c>
      <c r="S109" s="29">
        <v>19</v>
      </c>
      <c r="T109" s="29">
        <v>26</v>
      </c>
      <c r="U109" s="29">
        <v>4</v>
      </c>
      <c r="V109" s="29">
        <v>5</v>
      </c>
      <c r="W109" s="29">
        <v>7</v>
      </c>
      <c r="X109" s="29">
        <v>5</v>
      </c>
      <c r="Y109" s="29">
        <v>16</v>
      </c>
      <c r="Z109" s="29">
        <v>0</v>
      </c>
      <c r="AA109" s="29">
        <v>7</v>
      </c>
      <c r="AB109" s="29">
        <v>4</v>
      </c>
      <c r="AC109" s="29">
        <v>2</v>
      </c>
      <c r="AD109" s="29">
        <v>7</v>
      </c>
      <c r="AE109" s="29">
        <v>5</v>
      </c>
      <c r="AF109" s="29">
        <v>18</v>
      </c>
      <c r="AG109" s="29">
        <v>0</v>
      </c>
      <c r="AH109" s="29">
        <v>9</v>
      </c>
      <c r="AI109" s="29">
        <v>2</v>
      </c>
      <c r="AJ109" s="29">
        <v>2</v>
      </c>
      <c r="AK109" s="29">
        <v>2</v>
      </c>
      <c r="AL109" s="29">
        <v>0</v>
      </c>
      <c r="AM109" s="29">
        <v>21</v>
      </c>
      <c r="AN109" s="29">
        <v>0</v>
      </c>
      <c r="AO109" s="29">
        <v>17</v>
      </c>
      <c r="AP109" s="29">
        <v>30</v>
      </c>
      <c r="AQ109" s="29">
        <v>16</v>
      </c>
      <c r="AR109" s="29">
        <v>30</v>
      </c>
      <c r="AS109" s="29">
        <v>15</v>
      </c>
      <c r="AT109" s="29">
        <v>3</v>
      </c>
      <c r="AU109" s="29">
        <v>9</v>
      </c>
      <c r="AV109" s="29">
        <v>16</v>
      </c>
      <c r="AW109" s="29">
        <v>23</v>
      </c>
      <c r="AX109" s="29">
        <v>10</v>
      </c>
      <c r="AY109" s="29">
        <v>22</v>
      </c>
      <c r="AZ109" s="29">
        <v>19</v>
      </c>
      <c r="BA109" s="29">
        <v>10</v>
      </c>
      <c r="BB109" s="29">
        <v>25</v>
      </c>
      <c r="BC109" s="29">
        <v>1</v>
      </c>
      <c r="BD109" s="29">
        <v>12</v>
      </c>
      <c r="BE109" s="29">
        <v>3</v>
      </c>
    </row>
    <row r="110" spans="1:57" x14ac:dyDescent="0.2">
      <c r="A110" s="27"/>
      <c r="B110" s="30">
        <v>3.0099999999999998E-2</v>
      </c>
      <c r="C110" s="30">
        <v>2.6499999999999999E-2</v>
      </c>
      <c r="D110" s="30">
        <v>3.3300000000000003E-2</v>
      </c>
      <c r="E110" s="29" t="s">
        <v>118</v>
      </c>
      <c r="F110" s="30">
        <v>2.69E-2</v>
      </c>
      <c r="G110" s="30">
        <v>3.1600000000000003E-2</v>
      </c>
      <c r="H110" s="30">
        <v>3.2300000000000002E-2</v>
      </c>
      <c r="I110" s="30">
        <v>4.4999999999999998E-2</v>
      </c>
      <c r="J110" s="30">
        <v>3.0300000000000001E-2</v>
      </c>
      <c r="K110" s="30">
        <v>1.9300000000000001E-2</v>
      </c>
      <c r="L110" s="30">
        <v>2.5999999999999999E-3</v>
      </c>
      <c r="M110" s="30">
        <v>1.4200000000000001E-2</v>
      </c>
      <c r="N110" s="30">
        <v>2.3699999999999999E-2</v>
      </c>
      <c r="O110" s="30">
        <v>4.02E-2</v>
      </c>
      <c r="P110" s="30">
        <v>6.1800000000000001E-2</v>
      </c>
      <c r="Q110" s="30">
        <v>2.6100000000000002E-2</v>
      </c>
      <c r="R110" s="30">
        <v>4.9000000000000002E-2</v>
      </c>
      <c r="S110" s="30">
        <v>2.3E-2</v>
      </c>
      <c r="T110" s="30">
        <v>3.4599999999999999E-2</v>
      </c>
      <c r="U110" s="30">
        <v>7.4999999999999997E-3</v>
      </c>
      <c r="V110" s="30">
        <v>1.04E-2</v>
      </c>
      <c r="W110" s="30">
        <v>3.5999999999999997E-2</v>
      </c>
      <c r="X110" s="30">
        <v>3.7900000000000003E-2</v>
      </c>
      <c r="Y110" s="30">
        <v>0.14269999999999999</v>
      </c>
      <c r="Z110" s="29" t="s">
        <v>118</v>
      </c>
      <c r="AA110" s="30">
        <v>0.45069999999999999</v>
      </c>
      <c r="AB110" s="30">
        <v>6.1999999999999998E-3</v>
      </c>
      <c r="AC110" s="30">
        <v>5.3E-3</v>
      </c>
      <c r="AD110" s="30">
        <v>3.3799999999999997E-2</v>
      </c>
      <c r="AE110" s="30">
        <v>3.0099999999999998E-2</v>
      </c>
      <c r="AF110" s="30">
        <v>7.1199999999999999E-2</v>
      </c>
      <c r="AG110" s="30">
        <v>1.1299999999999999E-2</v>
      </c>
      <c r="AH110" s="30">
        <v>0.66579999999999995</v>
      </c>
      <c r="AI110" s="30">
        <v>4.1000000000000003E-3</v>
      </c>
      <c r="AJ110" s="30">
        <v>6.3E-3</v>
      </c>
      <c r="AK110" s="30">
        <v>9.4999999999999998E-3</v>
      </c>
      <c r="AL110" s="30" t="s">
        <v>118</v>
      </c>
      <c r="AM110" s="30">
        <v>7.7499999999999999E-2</v>
      </c>
      <c r="AN110" s="30" t="s">
        <v>118</v>
      </c>
      <c r="AO110" s="30">
        <v>0.2641</v>
      </c>
      <c r="AP110" s="30">
        <v>5.8200000000000002E-2</v>
      </c>
      <c r="AQ110" s="30">
        <v>1.9699999999999999E-2</v>
      </c>
      <c r="AR110" s="30">
        <v>4.7300000000000002E-2</v>
      </c>
      <c r="AS110" s="30">
        <v>2.1499999999999998E-2</v>
      </c>
      <c r="AT110" s="30">
        <v>1.52E-2</v>
      </c>
      <c r="AU110" s="30">
        <v>4.4299999999999999E-2</v>
      </c>
      <c r="AV110" s="30">
        <v>5.7200000000000001E-2</v>
      </c>
      <c r="AW110" s="30">
        <v>2.24E-2</v>
      </c>
      <c r="AX110" s="30">
        <v>2.8899999999999999E-2</v>
      </c>
      <c r="AY110" s="30">
        <v>3.7199999999999997E-2</v>
      </c>
      <c r="AZ110" s="30">
        <v>2.4899999999999999E-2</v>
      </c>
      <c r="BA110" s="30">
        <v>2.3900000000000001E-2</v>
      </c>
      <c r="BB110" s="30">
        <v>3.3599999999999998E-2</v>
      </c>
      <c r="BC110" s="30">
        <v>4.4000000000000003E-3</v>
      </c>
      <c r="BD110" s="30">
        <v>4.4499999999999998E-2</v>
      </c>
      <c r="BE110" s="30">
        <v>6.7799999999999999E-2</v>
      </c>
    </row>
    <row r="113" spans="1:57" x14ac:dyDescent="0.2">
      <c r="A113" s="25" t="str">
        <f>HYPERLINK("#Contents!A1","Contents")</f>
        <v>Contents</v>
      </c>
    </row>
    <row r="114" spans="1:57" x14ac:dyDescent="0.2">
      <c r="A114" s="26" t="s">
        <v>142</v>
      </c>
    </row>
    <row r="115" spans="1:57" x14ac:dyDescent="0.2">
      <c r="A115" s="27" t="s">
        <v>62</v>
      </c>
    </row>
    <row r="116" spans="1:57" ht="17" thickBot="1" x14ac:dyDescent="0.25"/>
    <row r="117" spans="1:57" ht="30" customHeight="1" x14ac:dyDescent="0.2">
      <c r="B117" s="37" t="s">
        <v>63</v>
      </c>
      <c r="C117" s="33" t="s">
        <v>64</v>
      </c>
      <c r="D117" s="36"/>
      <c r="E117" s="33" t="s">
        <v>65</v>
      </c>
      <c r="F117" s="34"/>
      <c r="G117" s="34"/>
      <c r="H117" s="34"/>
      <c r="I117" s="34"/>
      <c r="J117" s="36"/>
      <c r="K117" s="33" t="s">
        <v>66</v>
      </c>
      <c r="L117" s="34"/>
      <c r="M117" s="34"/>
      <c r="N117" s="34"/>
      <c r="O117" s="34"/>
      <c r="P117" s="34"/>
      <c r="Q117" s="34"/>
      <c r="R117" s="36"/>
      <c r="S117" s="33" t="s">
        <v>67</v>
      </c>
      <c r="T117" s="36"/>
      <c r="U117" s="33" t="s">
        <v>68</v>
      </c>
      <c r="V117" s="34"/>
      <c r="W117" s="34"/>
      <c r="X117" s="34"/>
      <c r="Y117" s="34"/>
      <c r="Z117" s="34"/>
      <c r="AA117" s="36"/>
      <c r="AB117" s="33" t="s">
        <v>69</v>
      </c>
      <c r="AC117" s="34"/>
      <c r="AD117" s="34"/>
      <c r="AE117" s="34"/>
      <c r="AF117" s="34"/>
      <c r="AG117" s="34"/>
      <c r="AH117" s="36"/>
      <c r="AI117" s="33" t="s">
        <v>70</v>
      </c>
      <c r="AJ117" s="34"/>
      <c r="AK117" s="34"/>
      <c r="AL117" s="34"/>
      <c r="AM117" s="34"/>
      <c r="AN117" s="34"/>
      <c r="AO117" s="36"/>
      <c r="AP117" s="33" t="s">
        <v>71</v>
      </c>
      <c r="AQ117" s="36"/>
      <c r="AR117" s="33" t="s">
        <v>72</v>
      </c>
      <c r="AS117" s="36"/>
      <c r="AT117" s="33" t="s">
        <v>73</v>
      </c>
      <c r="AU117" s="34"/>
      <c r="AV117" s="34"/>
      <c r="AW117" s="36"/>
      <c r="AX117" s="33" t="s">
        <v>74</v>
      </c>
      <c r="AY117" s="34"/>
      <c r="AZ117" s="36"/>
      <c r="BA117" s="33" t="s">
        <v>75</v>
      </c>
      <c r="BB117" s="34"/>
      <c r="BC117" s="34"/>
      <c r="BD117" s="34"/>
      <c r="BE117" s="35"/>
    </row>
    <row r="118" spans="1:57" ht="72" customHeight="1" thickBot="1" x14ac:dyDescent="0.25">
      <c r="B118" s="38"/>
      <c r="C118" s="31" t="s">
        <v>76</v>
      </c>
      <c r="D118" s="31" t="s">
        <v>77</v>
      </c>
      <c r="E118" s="31" t="s">
        <v>78</v>
      </c>
      <c r="F118" s="31" t="s">
        <v>79</v>
      </c>
      <c r="G118" s="31" t="s">
        <v>80</v>
      </c>
      <c r="H118" s="31" t="s">
        <v>81</v>
      </c>
      <c r="I118" s="31" t="s">
        <v>82</v>
      </c>
      <c r="J118" s="31" t="s">
        <v>83</v>
      </c>
      <c r="K118" s="31" t="s">
        <v>84</v>
      </c>
      <c r="L118" s="31" t="s">
        <v>85</v>
      </c>
      <c r="M118" s="31" t="s">
        <v>86</v>
      </c>
      <c r="N118" s="31" t="s">
        <v>87</v>
      </c>
      <c r="O118" s="31" t="s">
        <v>88</v>
      </c>
      <c r="P118" s="31" t="s">
        <v>89</v>
      </c>
      <c r="Q118" s="31" t="s">
        <v>90</v>
      </c>
      <c r="R118" s="31" t="s">
        <v>91</v>
      </c>
      <c r="S118" s="31" t="s">
        <v>99</v>
      </c>
      <c r="T118" s="31" t="s">
        <v>100</v>
      </c>
      <c r="U118" s="31" t="s">
        <v>93</v>
      </c>
      <c r="V118" s="31" t="s">
        <v>92</v>
      </c>
      <c r="W118" s="31" t="s">
        <v>94</v>
      </c>
      <c r="X118" s="31" t="s">
        <v>95</v>
      </c>
      <c r="Y118" s="31" t="s">
        <v>96</v>
      </c>
      <c r="Z118" s="31" t="s">
        <v>98</v>
      </c>
      <c r="AA118" s="31" t="s">
        <v>97</v>
      </c>
      <c r="AB118" s="31" t="s">
        <v>92</v>
      </c>
      <c r="AC118" s="31" t="s">
        <v>93</v>
      </c>
      <c r="AD118" s="31" t="s">
        <v>94</v>
      </c>
      <c r="AE118" s="31" t="s">
        <v>95</v>
      </c>
      <c r="AF118" s="31" t="s">
        <v>96</v>
      </c>
      <c r="AG118" s="31" t="s">
        <v>98</v>
      </c>
      <c r="AH118" s="31" t="s">
        <v>97</v>
      </c>
      <c r="AI118" s="31" t="s">
        <v>92</v>
      </c>
      <c r="AJ118" s="31" t="s">
        <v>93</v>
      </c>
      <c r="AK118" s="31" t="s">
        <v>94</v>
      </c>
      <c r="AL118" s="31" t="s">
        <v>95</v>
      </c>
      <c r="AM118" s="31" t="s">
        <v>96</v>
      </c>
      <c r="AN118" s="31" t="s">
        <v>98</v>
      </c>
      <c r="AO118" s="31" t="s">
        <v>97</v>
      </c>
      <c r="AP118" s="31" t="s">
        <v>101</v>
      </c>
      <c r="AQ118" s="31" t="s">
        <v>102</v>
      </c>
      <c r="AR118" s="31" t="s">
        <v>99</v>
      </c>
      <c r="AS118" s="31" t="s">
        <v>100</v>
      </c>
      <c r="AT118" s="31" t="s">
        <v>103</v>
      </c>
      <c r="AU118" s="31" t="s">
        <v>104</v>
      </c>
      <c r="AV118" s="31" t="s">
        <v>105</v>
      </c>
      <c r="AW118" s="31" t="s">
        <v>106</v>
      </c>
      <c r="AX118" s="31" t="s">
        <v>107</v>
      </c>
      <c r="AY118" s="31" t="s">
        <v>108</v>
      </c>
      <c r="AZ118" s="31" t="s">
        <v>109</v>
      </c>
      <c r="BA118" s="31" t="s">
        <v>110</v>
      </c>
      <c r="BB118" s="31" t="s">
        <v>111</v>
      </c>
      <c r="BC118" s="31" t="s">
        <v>112</v>
      </c>
      <c r="BD118" s="31" t="s">
        <v>113</v>
      </c>
      <c r="BE118" s="32" t="s">
        <v>97</v>
      </c>
    </row>
    <row r="119" spans="1:57" x14ac:dyDescent="0.2">
      <c r="A119" s="28" t="s">
        <v>114</v>
      </c>
      <c r="B119" s="29">
        <v>2039</v>
      </c>
      <c r="C119" s="29">
        <v>1064</v>
      </c>
      <c r="D119" s="29">
        <v>975</v>
      </c>
      <c r="E119" s="29">
        <v>217</v>
      </c>
      <c r="F119" s="29">
        <v>324</v>
      </c>
      <c r="G119" s="29">
        <v>373</v>
      </c>
      <c r="H119" s="29">
        <v>313</v>
      </c>
      <c r="I119" s="29">
        <v>339</v>
      </c>
      <c r="J119" s="29">
        <v>473</v>
      </c>
      <c r="K119" s="29">
        <v>225</v>
      </c>
      <c r="L119" s="29">
        <v>298</v>
      </c>
      <c r="M119" s="29">
        <v>238</v>
      </c>
      <c r="N119" s="29">
        <v>162</v>
      </c>
      <c r="O119" s="29">
        <v>237</v>
      </c>
      <c r="P119" s="29">
        <v>338</v>
      </c>
      <c r="Q119" s="29">
        <v>267</v>
      </c>
      <c r="R119" s="29">
        <v>264</v>
      </c>
      <c r="S119" s="29">
        <v>980</v>
      </c>
      <c r="T119" s="29">
        <v>760</v>
      </c>
      <c r="U119" s="29">
        <v>520</v>
      </c>
      <c r="V119" s="29">
        <v>555</v>
      </c>
      <c r="W119" s="29">
        <v>186</v>
      </c>
      <c r="X119" s="29">
        <v>136</v>
      </c>
      <c r="Y119" s="29">
        <v>85</v>
      </c>
      <c r="Z119" s="29">
        <v>59</v>
      </c>
      <c r="AA119" s="29">
        <v>27</v>
      </c>
      <c r="AB119" s="29">
        <v>655</v>
      </c>
      <c r="AC119" s="29">
        <v>347</v>
      </c>
      <c r="AD119" s="29">
        <v>179</v>
      </c>
      <c r="AE119" s="29">
        <v>155</v>
      </c>
      <c r="AF119" s="29">
        <v>189</v>
      </c>
      <c r="AG119" s="29">
        <v>95</v>
      </c>
      <c r="AH119" s="29">
        <v>19</v>
      </c>
      <c r="AI119" s="29">
        <v>543</v>
      </c>
      <c r="AJ119" s="29">
        <v>289</v>
      </c>
      <c r="AK119" s="29">
        <v>232</v>
      </c>
      <c r="AL119" s="29">
        <v>141</v>
      </c>
      <c r="AM119" s="29">
        <v>189</v>
      </c>
      <c r="AN119" s="29">
        <v>201</v>
      </c>
      <c r="AO119" s="29">
        <v>31</v>
      </c>
      <c r="AP119" s="29">
        <v>423</v>
      </c>
      <c r="AQ119" s="29">
        <v>1010</v>
      </c>
      <c r="AR119" s="29">
        <v>759</v>
      </c>
      <c r="AS119" s="29">
        <v>708</v>
      </c>
      <c r="AT119" s="29">
        <v>258</v>
      </c>
      <c r="AU119" s="29">
        <v>257</v>
      </c>
      <c r="AV119" s="29">
        <v>329</v>
      </c>
      <c r="AW119" s="29">
        <v>1195</v>
      </c>
      <c r="AX119" s="29">
        <v>481</v>
      </c>
      <c r="AY119" s="29">
        <v>728</v>
      </c>
      <c r="AZ119" s="29">
        <v>830</v>
      </c>
      <c r="BA119" s="29">
        <v>488</v>
      </c>
      <c r="BB119" s="29">
        <v>816</v>
      </c>
      <c r="BC119" s="29">
        <v>294</v>
      </c>
      <c r="BD119" s="29">
        <v>374</v>
      </c>
      <c r="BE119" s="29">
        <v>67</v>
      </c>
    </row>
    <row r="120" spans="1:57" x14ac:dyDescent="0.2">
      <c r="A120" s="28" t="s">
        <v>115</v>
      </c>
      <c r="B120" s="29">
        <v>2039</v>
      </c>
      <c r="C120" s="29">
        <v>1059</v>
      </c>
      <c r="D120" s="29">
        <v>980</v>
      </c>
      <c r="E120" s="29">
        <v>261</v>
      </c>
      <c r="F120" s="29">
        <v>311</v>
      </c>
      <c r="G120" s="29">
        <v>305</v>
      </c>
      <c r="H120" s="29">
        <v>323</v>
      </c>
      <c r="I120" s="29">
        <v>350</v>
      </c>
      <c r="J120" s="29">
        <v>489</v>
      </c>
      <c r="K120" s="29">
        <v>263</v>
      </c>
      <c r="L120" s="29">
        <v>259</v>
      </c>
      <c r="M120" s="29">
        <v>239</v>
      </c>
      <c r="N120" s="29">
        <v>171</v>
      </c>
      <c r="O120" s="29">
        <v>249</v>
      </c>
      <c r="P120" s="29">
        <v>281</v>
      </c>
      <c r="Q120" s="29">
        <v>284</v>
      </c>
      <c r="R120" s="29">
        <v>282</v>
      </c>
      <c r="S120" s="29">
        <v>911</v>
      </c>
      <c r="T120" s="29">
        <v>826</v>
      </c>
      <c r="U120" s="29">
        <v>554</v>
      </c>
      <c r="V120" s="29">
        <v>470</v>
      </c>
      <c r="W120" s="29">
        <v>199</v>
      </c>
      <c r="X120" s="29">
        <v>152</v>
      </c>
      <c r="Y120" s="29">
        <v>110</v>
      </c>
      <c r="Z120" s="29">
        <v>60</v>
      </c>
      <c r="AA120" s="29">
        <v>24</v>
      </c>
      <c r="AB120" s="29">
        <v>626</v>
      </c>
      <c r="AC120" s="29">
        <v>315</v>
      </c>
      <c r="AD120" s="29">
        <v>193</v>
      </c>
      <c r="AE120" s="29">
        <v>187</v>
      </c>
      <c r="AF120" s="29">
        <v>259</v>
      </c>
      <c r="AG120" s="29">
        <v>38</v>
      </c>
      <c r="AH120" s="29">
        <v>21</v>
      </c>
      <c r="AI120" s="29">
        <v>442</v>
      </c>
      <c r="AJ120" s="29">
        <v>260</v>
      </c>
      <c r="AK120" s="29">
        <v>192</v>
      </c>
      <c r="AL120" s="29">
        <v>153</v>
      </c>
      <c r="AM120" s="29">
        <v>270</v>
      </c>
      <c r="AN120" s="29">
        <v>228</v>
      </c>
      <c r="AO120" s="29">
        <v>81</v>
      </c>
      <c r="AP120" s="29">
        <v>545</v>
      </c>
      <c r="AQ120" s="29">
        <v>888</v>
      </c>
      <c r="AR120" s="29">
        <v>689</v>
      </c>
      <c r="AS120" s="29">
        <v>778</v>
      </c>
      <c r="AT120" s="29">
        <v>266</v>
      </c>
      <c r="AU120" s="29">
        <v>274</v>
      </c>
      <c r="AV120" s="29">
        <v>344</v>
      </c>
      <c r="AW120" s="29">
        <v>1155</v>
      </c>
      <c r="AX120" s="29">
        <v>497</v>
      </c>
      <c r="AY120" s="29">
        <v>726</v>
      </c>
      <c r="AZ120" s="29">
        <v>816</v>
      </c>
      <c r="BA120" s="29">
        <v>462</v>
      </c>
      <c r="BB120" s="29">
        <v>850</v>
      </c>
      <c r="BC120" s="29">
        <v>278</v>
      </c>
      <c r="BD120" s="29">
        <v>375</v>
      </c>
      <c r="BE120" s="29">
        <v>74</v>
      </c>
    </row>
    <row r="121" spans="1:57" x14ac:dyDescent="0.2">
      <c r="A121" s="28" t="s">
        <v>116</v>
      </c>
      <c r="B121" s="29">
        <v>1469</v>
      </c>
      <c r="C121" s="29">
        <v>719</v>
      </c>
      <c r="D121" s="29">
        <v>750</v>
      </c>
      <c r="E121" s="29">
        <v>104</v>
      </c>
      <c r="F121" s="29">
        <v>174</v>
      </c>
      <c r="G121" s="29">
        <v>205</v>
      </c>
      <c r="H121" s="29">
        <v>239</v>
      </c>
      <c r="I121" s="29">
        <v>299</v>
      </c>
      <c r="J121" s="29">
        <v>448</v>
      </c>
      <c r="K121" s="29">
        <v>192</v>
      </c>
      <c r="L121" s="29">
        <v>197</v>
      </c>
      <c r="M121" s="29">
        <v>145</v>
      </c>
      <c r="N121" s="29">
        <v>129</v>
      </c>
      <c r="O121" s="29">
        <v>200</v>
      </c>
      <c r="P121" s="29">
        <v>193</v>
      </c>
      <c r="Q121" s="29">
        <v>205</v>
      </c>
      <c r="R121" s="29">
        <v>204</v>
      </c>
      <c r="S121" s="29">
        <v>700</v>
      </c>
      <c r="T121" s="29">
        <v>673</v>
      </c>
      <c r="U121" s="29">
        <v>440</v>
      </c>
      <c r="V121" s="29">
        <v>403</v>
      </c>
      <c r="W121" s="29">
        <v>169</v>
      </c>
      <c r="X121" s="29">
        <v>122</v>
      </c>
      <c r="Y121" s="29">
        <v>87</v>
      </c>
      <c r="Z121" s="29">
        <v>51</v>
      </c>
      <c r="AA121" s="29">
        <v>21</v>
      </c>
      <c r="AB121" s="29">
        <v>527</v>
      </c>
      <c r="AC121" s="29">
        <v>250</v>
      </c>
      <c r="AD121" s="29">
        <v>170</v>
      </c>
      <c r="AE121" s="29">
        <v>150</v>
      </c>
      <c r="AF121" s="29">
        <v>201</v>
      </c>
      <c r="AG121" s="29">
        <v>30</v>
      </c>
      <c r="AH121" s="29">
        <v>18</v>
      </c>
      <c r="AI121" s="29">
        <v>353</v>
      </c>
      <c r="AJ121" s="29">
        <v>207</v>
      </c>
      <c r="AK121" s="29">
        <v>165</v>
      </c>
      <c r="AL121" s="29">
        <v>123</v>
      </c>
      <c r="AM121" s="29">
        <v>217</v>
      </c>
      <c r="AN121" s="29">
        <v>196</v>
      </c>
      <c r="AO121" s="29">
        <v>79</v>
      </c>
      <c r="AP121" s="29">
        <v>458</v>
      </c>
      <c r="AQ121" s="29">
        <v>756</v>
      </c>
      <c r="AR121" s="29">
        <v>556</v>
      </c>
      <c r="AS121" s="29">
        <v>670</v>
      </c>
      <c r="AT121" s="29">
        <v>144</v>
      </c>
      <c r="AU121" s="29">
        <v>177</v>
      </c>
      <c r="AV121" s="29">
        <v>240</v>
      </c>
      <c r="AW121" s="29">
        <v>908</v>
      </c>
      <c r="AX121" s="29">
        <v>283</v>
      </c>
      <c r="AY121" s="29">
        <v>529</v>
      </c>
      <c r="AZ121" s="29">
        <v>657</v>
      </c>
      <c r="BA121" s="29">
        <v>345</v>
      </c>
      <c r="BB121" s="29">
        <v>715</v>
      </c>
      <c r="BC121" s="29">
        <v>163</v>
      </c>
      <c r="BD121" s="29">
        <v>223</v>
      </c>
      <c r="BE121" s="29">
        <v>24</v>
      </c>
    </row>
    <row r="122" spans="1:57" x14ac:dyDescent="0.2">
      <c r="A122" s="27"/>
      <c r="B122" s="30">
        <v>0.72070000000000001</v>
      </c>
      <c r="C122" s="30">
        <v>0.67910000000000004</v>
      </c>
      <c r="D122" s="30">
        <v>0.76559999999999995</v>
      </c>
      <c r="E122" s="30">
        <v>0.39950000000000002</v>
      </c>
      <c r="F122" s="30">
        <v>0.55910000000000004</v>
      </c>
      <c r="G122" s="30">
        <v>0.67179999999999995</v>
      </c>
      <c r="H122" s="30">
        <v>0.73950000000000005</v>
      </c>
      <c r="I122" s="30">
        <v>0.85560000000000003</v>
      </c>
      <c r="J122" s="30">
        <v>0.91649999999999998</v>
      </c>
      <c r="K122" s="30">
        <v>0.73109999999999997</v>
      </c>
      <c r="L122" s="30">
        <v>0.7611</v>
      </c>
      <c r="M122" s="30">
        <v>0.60880000000000001</v>
      </c>
      <c r="N122" s="30">
        <v>0.74980000000000002</v>
      </c>
      <c r="O122" s="30">
        <v>0.80210000000000004</v>
      </c>
      <c r="P122" s="30">
        <v>0.68779999999999997</v>
      </c>
      <c r="Q122" s="30">
        <v>0.72119999999999995</v>
      </c>
      <c r="R122" s="30">
        <v>0.72219999999999995</v>
      </c>
      <c r="S122" s="30">
        <v>0.76800000000000002</v>
      </c>
      <c r="T122" s="30">
        <v>0.81520000000000004</v>
      </c>
      <c r="U122" s="30">
        <v>0.79579999999999995</v>
      </c>
      <c r="V122" s="30">
        <v>0.85629999999999995</v>
      </c>
      <c r="W122" s="30">
        <v>0.84719999999999995</v>
      </c>
      <c r="X122" s="30">
        <v>0.80430000000000001</v>
      </c>
      <c r="Y122" s="30">
        <v>0.78949999999999998</v>
      </c>
      <c r="Z122" s="30">
        <v>0.85550000000000004</v>
      </c>
      <c r="AA122" s="30">
        <v>0.90129999999999999</v>
      </c>
      <c r="AB122" s="30">
        <v>0.84179999999999999</v>
      </c>
      <c r="AC122" s="30">
        <v>0.79520000000000002</v>
      </c>
      <c r="AD122" s="30">
        <v>0.88119999999999998</v>
      </c>
      <c r="AE122" s="30">
        <v>0.80320000000000003</v>
      </c>
      <c r="AF122" s="30">
        <v>0.77529999999999999</v>
      </c>
      <c r="AG122" s="30">
        <v>0.79149999999999998</v>
      </c>
      <c r="AH122" s="30">
        <v>0.84950000000000003</v>
      </c>
      <c r="AI122" s="30">
        <v>0.79720000000000002</v>
      </c>
      <c r="AJ122" s="30">
        <v>0.79500000000000004</v>
      </c>
      <c r="AK122" s="30">
        <v>0.86160000000000003</v>
      </c>
      <c r="AL122" s="30">
        <v>0.80669999999999997</v>
      </c>
      <c r="AM122" s="30">
        <v>0.80549999999999999</v>
      </c>
      <c r="AN122" s="30">
        <v>0.86219999999999997</v>
      </c>
      <c r="AO122" s="30">
        <v>0.97350000000000003</v>
      </c>
      <c r="AP122" s="30">
        <v>0.84179999999999999</v>
      </c>
      <c r="AQ122" s="30">
        <v>0.85109999999999997</v>
      </c>
      <c r="AR122" s="30">
        <v>0.80630000000000002</v>
      </c>
      <c r="AS122" s="30">
        <v>0.86150000000000004</v>
      </c>
      <c r="AT122" s="30">
        <v>0.54059999999999997</v>
      </c>
      <c r="AU122" s="30">
        <v>0.64659999999999995</v>
      </c>
      <c r="AV122" s="30">
        <v>0.69879999999999998</v>
      </c>
      <c r="AW122" s="30">
        <v>0.78620000000000001</v>
      </c>
      <c r="AX122" s="30">
        <v>0.56930000000000003</v>
      </c>
      <c r="AY122" s="30">
        <v>0.72899999999999998</v>
      </c>
      <c r="AZ122" s="30">
        <v>0.8054</v>
      </c>
      <c r="BA122" s="30">
        <v>0.74690000000000001</v>
      </c>
      <c r="BB122" s="30">
        <v>0.84119999999999995</v>
      </c>
      <c r="BC122" s="30">
        <v>0.58550000000000002</v>
      </c>
      <c r="BD122" s="30">
        <v>0.59330000000000005</v>
      </c>
      <c r="BE122" s="30">
        <v>0.3251</v>
      </c>
    </row>
    <row r="123" spans="1:57" x14ac:dyDescent="0.2">
      <c r="A123" s="28" t="s">
        <v>117</v>
      </c>
      <c r="B123" s="29">
        <v>115</v>
      </c>
      <c r="C123" s="29">
        <v>54</v>
      </c>
      <c r="D123" s="29">
        <v>61</v>
      </c>
      <c r="E123" s="29">
        <v>14</v>
      </c>
      <c r="F123" s="29">
        <v>28</v>
      </c>
      <c r="G123" s="29">
        <v>15</v>
      </c>
      <c r="H123" s="29">
        <v>30</v>
      </c>
      <c r="I123" s="29">
        <v>10</v>
      </c>
      <c r="J123" s="29">
        <v>20</v>
      </c>
      <c r="K123" s="29">
        <v>12</v>
      </c>
      <c r="L123" s="29">
        <v>14</v>
      </c>
      <c r="M123" s="29">
        <v>20</v>
      </c>
      <c r="N123" s="29">
        <v>10</v>
      </c>
      <c r="O123" s="29">
        <v>9</v>
      </c>
      <c r="P123" s="29">
        <v>14</v>
      </c>
      <c r="Q123" s="29">
        <v>18</v>
      </c>
      <c r="R123" s="29">
        <v>17</v>
      </c>
      <c r="S123" s="29">
        <v>49</v>
      </c>
      <c r="T123" s="29">
        <v>52</v>
      </c>
      <c r="U123" s="29">
        <v>41</v>
      </c>
      <c r="V123" s="29">
        <v>24</v>
      </c>
      <c r="W123" s="29">
        <v>13</v>
      </c>
      <c r="X123" s="29">
        <v>8</v>
      </c>
      <c r="Y123" s="29">
        <v>9</v>
      </c>
      <c r="Z123" s="29">
        <v>1</v>
      </c>
      <c r="AA123" s="29">
        <v>0</v>
      </c>
      <c r="AB123" s="29">
        <v>31</v>
      </c>
      <c r="AC123" s="29">
        <v>26</v>
      </c>
      <c r="AD123" s="29">
        <v>6</v>
      </c>
      <c r="AE123" s="29">
        <v>14</v>
      </c>
      <c r="AF123" s="29">
        <v>17</v>
      </c>
      <c r="AG123" s="29">
        <v>2</v>
      </c>
      <c r="AH123" s="29">
        <v>0</v>
      </c>
      <c r="AI123" s="29">
        <v>31</v>
      </c>
      <c r="AJ123" s="29">
        <v>20</v>
      </c>
      <c r="AK123" s="29">
        <v>9</v>
      </c>
      <c r="AL123" s="29">
        <v>12</v>
      </c>
      <c r="AM123" s="29">
        <v>16</v>
      </c>
      <c r="AN123" s="29">
        <v>5</v>
      </c>
      <c r="AO123" s="29">
        <v>0</v>
      </c>
      <c r="AP123" s="29">
        <v>30</v>
      </c>
      <c r="AQ123" s="29">
        <v>47</v>
      </c>
      <c r="AR123" s="29">
        <v>42</v>
      </c>
      <c r="AS123" s="29">
        <v>43</v>
      </c>
      <c r="AT123" s="29">
        <v>15</v>
      </c>
      <c r="AU123" s="29">
        <v>11</v>
      </c>
      <c r="AV123" s="29">
        <v>18</v>
      </c>
      <c r="AW123" s="29">
        <v>71</v>
      </c>
      <c r="AX123" s="29">
        <v>26</v>
      </c>
      <c r="AY123" s="29">
        <v>46</v>
      </c>
      <c r="AZ123" s="29">
        <v>43</v>
      </c>
      <c r="BA123" s="29">
        <v>30</v>
      </c>
      <c r="BB123" s="29">
        <v>37</v>
      </c>
      <c r="BC123" s="29">
        <v>26</v>
      </c>
      <c r="BD123" s="29">
        <v>19</v>
      </c>
      <c r="BE123" s="29">
        <v>3</v>
      </c>
    </row>
    <row r="124" spans="1:57" x14ac:dyDescent="0.2">
      <c r="A124" s="27"/>
      <c r="B124" s="30">
        <v>5.6399999999999999E-2</v>
      </c>
      <c r="C124" s="30">
        <v>5.0900000000000001E-2</v>
      </c>
      <c r="D124" s="30">
        <v>6.2300000000000001E-2</v>
      </c>
      <c r="E124" s="30">
        <v>5.1700000000000003E-2</v>
      </c>
      <c r="F124" s="30">
        <v>8.8700000000000001E-2</v>
      </c>
      <c r="G124" s="30">
        <v>4.7699999999999999E-2</v>
      </c>
      <c r="H124" s="30">
        <v>9.2700000000000005E-2</v>
      </c>
      <c r="I124" s="30">
        <v>2.81E-2</v>
      </c>
      <c r="J124" s="30">
        <v>3.9899999999999998E-2</v>
      </c>
      <c r="K124" s="30">
        <v>4.4400000000000002E-2</v>
      </c>
      <c r="L124" s="30">
        <v>5.5899999999999998E-2</v>
      </c>
      <c r="M124" s="30">
        <v>8.5599999999999996E-2</v>
      </c>
      <c r="N124" s="30">
        <v>5.96E-2</v>
      </c>
      <c r="O124" s="30">
        <v>3.7199999999999997E-2</v>
      </c>
      <c r="P124" s="30">
        <v>5.1400000000000001E-2</v>
      </c>
      <c r="Q124" s="30">
        <v>6.1899999999999997E-2</v>
      </c>
      <c r="R124" s="30">
        <v>5.96E-2</v>
      </c>
      <c r="S124" s="30">
        <v>5.3600000000000002E-2</v>
      </c>
      <c r="T124" s="30">
        <v>6.2399999999999997E-2</v>
      </c>
      <c r="U124" s="30">
        <v>7.4700000000000003E-2</v>
      </c>
      <c r="V124" s="30">
        <v>5.1299999999999998E-2</v>
      </c>
      <c r="W124" s="30">
        <v>6.6000000000000003E-2</v>
      </c>
      <c r="X124" s="30">
        <v>5.3199999999999997E-2</v>
      </c>
      <c r="Y124" s="30">
        <v>8.3500000000000005E-2</v>
      </c>
      <c r="Z124" s="30">
        <v>1.23E-2</v>
      </c>
      <c r="AA124" s="30">
        <v>9.5999999999999992E-3</v>
      </c>
      <c r="AB124" s="30">
        <v>4.9399999999999999E-2</v>
      </c>
      <c r="AC124" s="30">
        <v>8.2199999999999995E-2</v>
      </c>
      <c r="AD124" s="30">
        <v>2.9100000000000001E-2</v>
      </c>
      <c r="AE124" s="30">
        <v>7.2999999999999995E-2</v>
      </c>
      <c r="AF124" s="30">
        <v>6.6199999999999995E-2</v>
      </c>
      <c r="AG124" s="30">
        <v>6.0999999999999999E-2</v>
      </c>
      <c r="AH124" s="30">
        <v>1.9599999999999999E-2</v>
      </c>
      <c r="AI124" s="30">
        <v>7.0999999999999994E-2</v>
      </c>
      <c r="AJ124" s="30">
        <v>7.7299999999999994E-2</v>
      </c>
      <c r="AK124" s="30">
        <v>4.4999999999999998E-2</v>
      </c>
      <c r="AL124" s="30">
        <v>8.1000000000000003E-2</v>
      </c>
      <c r="AM124" s="30">
        <v>5.8999999999999997E-2</v>
      </c>
      <c r="AN124" s="30">
        <v>2.07E-2</v>
      </c>
      <c r="AO124" s="30" t="s">
        <v>118</v>
      </c>
      <c r="AP124" s="30">
        <v>5.5199999999999999E-2</v>
      </c>
      <c r="AQ124" s="30">
        <v>5.2499999999999998E-2</v>
      </c>
      <c r="AR124" s="30">
        <v>6.13E-2</v>
      </c>
      <c r="AS124" s="30">
        <v>5.5800000000000002E-2</v>
      </c>
      <c r="AT124" s="30">
        <v>5.6399999999999999E-2</v>
      </c>
      <c r="AU124" s="30">
        <v>4.1799999999999997E-2</v>
      </c>
      <c r="AV124" s="30">
        <v>5.11E-2</v>
      </c>
      <c r="AW124" s="30">
        <v>6.1400000000000003E-2</v>
      </c>
      <c r="AX124" s="30">
        <v>5.1999999999999998E-2</v>
      </c>
      <c r="AY124" s="30">
        <v>6.4000000000000001E-2</v>
      </c>
      <c r="AZ124" s="30">
        <v>5.2299999999999999E-2</v>
      </c>
      <c r="BA124" s="30">
        <v>6.4199999999999993E-2</v>
      </c>
      <c r="BB124" s="30">
        <v>4.3900000000000002E-2</v>
      </c>
      <c r="BC124" s="30">
        <v>9.5100000000000004E-2</v>
      </c>
      <c r="BD124" s="30">
        <v>0.05</v>
      </c>
      <c r="BE124" s="30">
        <v>3.7499999999999999E-2</v>
      </c>
    </row>
    <row r="125" spans="1:57" x14ac:dyDescent="0.2">
      <c r="A125" s="28" t="s">
        <v>119</v>
      </c>
      <c r="B125" s="29">
        <v>95</v>
      </c>
      <c r="C125" s="29">
        <v>49</v>
      </c>
      <c r="D125" s="29">
        <v>46</v>
      </c>
      <c r="E125" s="29">
        <v>20</v>
      </c>
      <c r="F125" s="29">
        <v>22</v>
      </c>
      <c r="G125" s="29">
        <v>24</v>
      </c>
      <c r="H125" s="29">
        <v>15</v>
      </c>
      <c r="I125" s="29">
        <v>13</v>
      </c>
      <c r="J125" s="29">
        <v>2</v>
      </c>
      <c r="K125" s="29">
        <v>9</v>
      </c>
      <c r="L125" s="29">
        <v>11</v>
      </c>
      <c r="M125" s="29">
        <v>21</v>
      </c>
      <c r="N125" s="29">
        <v>4</v>
      </c>
      <c r="O125" s="29">
        <v>7</v>
      </c>
      <c r="P125" s="29">
        <v>16</v>
      </c>
      <c r="Q125" s="29">
        <v>10</v>
      </c>
      <c r="R125" s="29">
        <v>15</v>
      </c>
      <c r="S125" s="29">
        <v>47</v>
      </c>
      <c r="T125" s="29">
        <v>35</v>
      </c>
      <c r="U125" s="29">
        <v>23</v>
      </c>
      <c r="V125" s="29">
        <v>16</v>
      </c>
      <c r="W125" s="29">
        <v>7</v>
      </c>
      <c r="X125" s="29">
        <v>7</v>
      </c>
      <c r="Y125" s="29">
        <v>5</v>
      </c>
      <c r="Z125" s="29">
        <v>0</v>
      </c>
      <c r="AA125" s="29">
        <v>1</v>
      </c>
      <c r="AB125" s="29">
        <v>23</v>
      </c>
      <c r="AC125" s="29">
        <v>13</v>
      </c>
      <c r="AD125" s="29">
        <v>4</v>
      </c>
      <c r="AE125" s="29">
        <v>8</v>
      </c>
      <c r="AF125" s="29">
        <v>12</v>
      </c>
      <c r="AG125" s="29">
        <v>1</v>
      </c>
      <c r="AH125" s="29">
        <v>2</v>
      </c>
      <c r="AI125" s="29">
        <v>18</v>
      </c>
      <c r="AJ125" s="29">
        <v>13</v>
      </c>
      <c r="AK125" s="29">
        <v>5</v>
      </c>
      <c r="AL125" s="29">
        <v>5</v>
      </c>
      <c r="AM125" s="29">
        <v>11</v>
      </c>
      <c r="AN125" s="29">
        <v>8</v>
      </c>
      <c r="AO125" s="29">
        <v>2</v>
      </c>
      <c r="AP125" s="29">
        <v>21</v>
      </c>
      <c r="AQ125" s="29">
        <v>27</v>
      </c>
      <c r="AR125" s="29">
        <v>32</v>
      </c>
      <c r="AS125" s="29">
        <v>24</v>
      </c>
      <c r="AT125" s="29">
        <v>11</v>
      </c>
      <c r="AU125" s="29">
        <v>13</v>
      </c>
      <c r="AV125" s="29">
        <v>24</v>
      </c>
      <c r="AW125" s="29">
        <v>47</v>
      </c>
      <c r="AX125" s="29">
        <v>28</v>
      </c>
      <c r="AY125" s="29">
        <v>33</v>
      </c>
      <c r="AZ125" s="29">
        <v>35</v>
      </c>
      <c r="BA125" s="29">
        <v>26</v>
      </c>
      <c r="BB125" s="29">
        <v>28</v>
      </c>
      <c r="BC125" s="29">
        <v>15</v>
      </c>
      <c r="BD125" s="29">
        <v>21</v>
      </c>
      <c r="BE125" s="29">
        <v>5</v>
      </c>
    </row>
    <row r="126" spans="1:57" x14ac:dyDescent="0.2">
      <c r="A126" s="27"/>
      <c r="B126" s="30">
        <v>4.6699999999999998E-2</v>
      </c>
      <c r="C126" s="30">
        <v>4.65E-2</v>
      </c>
      <c r="D126" s="30">
        <v>4.6899999999999997E-2</v>
      </c>
      <c r="E126" s="30">
        <v>7.4800000000000005E-2</v>
      </c>
      <c r="F126" s="30">
        <v>6.9099999999999995E-2</v>
      </c>
      <c r="G126" s="30">
        <v>8.0199999999999994E-2</v>
      </c>
      <c r="H126" s="30">
        <v>4.6100000000000002E-2</v>
      </c>
      <c r="I126" s="30">
        <v>3.6400000000000002E-2</v>
      </c>
      <c r="J126" s="30">
        <v>4.3E-3</v>
      </c>
      <c r="K126" s="30">
        <v>3.3099999999999997E-2</v>
      </c>
      <c r="L126" s="30">
        <v>4.1399999999999999E-2</v>
      </c>
      <c r="M126" s="30">
        <v>8.8900000000000007E-2</v>
      </c>
      <c r="N126" s="30">
        <v>2.6200000000000001E-2</v>
      </c>
      <c r="O126" s="30">
        <v>2.9499999999999998E-2</v>
      </c>
      <c r="P126" s="30">
        <v>5.8599999999999999E-2</v>
      </c>
      <c r="Q126" s="30">
        <v>3.5700000000000003E-2</v>
      </c>
      <c r="R126" s="30">
        <v>5.2499999999999998E-2</v>
      </c>
      <c r="S126" s="30">
        <v>5.16E-2</v>
      </c>
      <c r="T126" s="30">
        <v>4.2200000000000001E-2</v>
      </c>
      <c r="U126" s="30">
        <v>4.2299999999999997E-2</v>
      </c>
      <c r="V126" s="30">
        <v>3.4599999999999999E-2</v>
      </c>
      <c r="W126" s="30">
        <v>3.73E-2</v>
      </c>
      <c r="X126" s="30">
        <v>4.7399999999999998E-2</v>
      </c>
      <c r="Y126" s="30">
        <v>4.2500000000000003E-2</v>
      </c>
      <c r="Z126" s="29" t="s">
        <v>118</v>
      </c>
      <c r="AA126" s="30">
        <v>2.5600000000000001E-2</v>
      </c>
      <c r="AB126" s="30">
        <v>3.61E-2</v>
      </c>
      <c r="AC126" s="30">
        <v>0.04</v>
      </c>
      <c r="AD126" s="30">
        <v>2.29E-2</v>
      </c>
      <c r="AE126" s="30">
        <v>4.4499999999999998E-2</v>
      </c>
      <c r="AF126" s="30">
        <v>4.5100000000000001E-2</v>
      </c>
      <c r="AG126" s="30">
        <v>3.6900000000000002E-2</v>
      </c>
      <c r="AH126" s="30">
        <v>0.1011</v>
      </c>
      <c r="AI126" s="30">
        <v>3.9699999999999999E-2</v>
      </c>
      <c r="AJ126" s="30">
        <v>5.1799999999999999E-2</v>
      </c>
      <c r="AK126" s="30">
        <v>2.7E-2</v>
      </c>
      <c r="AL126" s="30">
        <v>3.3099999999999997E-2</v>
      </c>
      <c r="AM126" s="30">
        <v>4.2099999999999999E-2</v>
      </c>
      <c r="AN126" s="30">
        <v>3.4599999999999999E-2</v>
      </c>
      <c r="AO126" s="30">
        <v>2.6499999999999999E-2</v>
      </c>
      <c r="AP126" s="30">
        <v>3.8699999999999998E-2</v>
      </c>
      <c r="AQ126" s="30">
        <v>2.98E-2</v>
      </c>
      <c r="AR126" s="30">
        <v>4.7100000000000003E-2</v>
      </c>
      <c r="AS126" s="30">
        <v>3.1199999999999999E-2</v>
      </c>
      <c r="AT126" s="30">
        <v>4.0300000000000002E-2</v>
      </c>
      <c r="AU126" s="30">
        <v>4.8300000000000003E-2</v>
      </c>
      <c r="AV126" s="30">
        <v>7.0300000000000001E-2</v>
      </c>
      <c r="AW126" s="30">
        <v>4.07E-2</v>
      </c>
      <c r="AX126" s="30">
        <v>5.57E-2</v>
      </c>
      <c r="AY126" s="30">
        <v>4.5499999999999999E-2</v>
      </c>
      <c r="AZ126" s="30">
        <v>4.2299999999999997E-2</v>
      </c>
      <c r="BA126" s="30">
        <v>5.6599999999999998E-2</v>
      </c>
      <c r="BB126" s="30">
        <v>3.2399999999999998E-2</v>
      </c>
      <c r="BC126" s="30">
        <v>5.4300000000000001E-2</v>
      </c>
      <c r="BD126" s="30">
        <v>5.67E-2</v>
      </c>
      <c r="BE126" s="30">
        <v>6.9900000000000004E-2</v>
      </c>
    </row>
    <row r="127" spans="1:57" x14ac:dyDescent="0.2">
      <c r="A127" s="28" t="s">
        <v>120</v>
      </c>
      <c r="B127" s="29">
        <v>74</v>
      </c>
      <c r="C127" s="29">
        <v>38</v>
      </c>
      <c r="D127" s="29">
        <v>36</v>
      </c>
      <c r="E127" s="29">
        <v>21</v>
      </c>
      <c r="F127" s="29">
        <v>23</v>
      </c>
      <c r="G127" s="29">
        <v>15</v>
      </c>
      <c r="H127" s="29">
        <v>8</v>
      </c>
      <c r="I127" s="29">
        <v>6</v>
      </c>
      <c r="J127" s="29">
        <v>1</v>
      </c>
      <c r="K127" s="29">
        <v>10</v>
      </c>
      <c r="L127" s="29">
        <v>6</v>
      </c>
      <c r="M127" s="29">
        <v>14</v>
      </c>
      <c r="N127" s="29">
        <v>3</v>
      </c>
      <c r="O127" s="29">
        <v>8</v>
      </c>
      <c r="P127" s="29">
        <v>16</v>
      </c>
      <c r="Q127" s="29">
        <v>14</v>
      </c>
      <c r="R127" s="29">
        <v>1</v>
      </c>
      <c r="S127" s="29">
        <v>37</v>
      </c>
      <c r="T127" s="29">
        <v>26</v>
      </c>
      <c r="U127" s="29">
        <v>17</v>
      </c>
      <c r="V127" s="29">
        <v>9</v>
      </c>
      <c r="W127" s="29">
        <v>5</v>
      </c>
      <c r="X127" s="29">
        <v>3</v>
      </c>
      <c r="Y127" s="29">
        <v>3</v>
      </c>
      <c r="Z127" s="29">
        <v>5</v>
      </c>
      <c r="AA127" s="29">
        <v>0</v>
      </c>
      <c r="AB127" s="29">
        <v>16</v>
      </c>
      <c r="AC127" s="29">
        <v>10</v>
      </c>
      <c r="AD127" s="29">
        <v>6</v>
      </c>
      <c r="AE127" s="29">
        <v>5</v>
      </c>
      <c r="AF127" s="29">
        <v>9</v>
      </c>
      <c r="AG127" s="29">
        <v>1</v>
      </c>
      <c r="AH127" s="29">
        <v>0</v>
      </c>
      <c r="AI127" s="29">
        <v>13</v>
      </c>
      <c r="AJ127" s="29">
        <v>9</v>
      </c>
      <c r="AK127" s="29">
        <v>4</v>
      </c>
      <c r="AL127" s="29">
        <v>6</v>
      </c>
      <c r="AM127" s="29">
        <v>9</v>
      </c>
      <c r="AN127" s="29">
        <v>6</v>
      </c>
      <c r="AO127" s="29">
        <v>0</v>
      </c>
      <c r="AP127" s="29">
        <v>12</v>
      </c>
      <c r="AQ127" s="29">
        <v>22</v>
      </c>
      <c r="AR127" s="29">
        <v>16</v>
      </c>
      <c r="AS127" s="29">
        <v>17</v>
      </c>
      <c r="AT127" s="29">
        <v>14</v>
      </c>
      <c r="AU127" s="29">
        <v>16</v>
      </c>
      <c r="AV127" s="29">
        <v>11</v>
      </c>
      <c r="AW127" s="29">
        <v>32</v>
      </c>
      <c r="AX127" s="29">
        <v>25</v>
      </c>
      <c r="AY127" s="29">
        <v>23</v>
      </c>
      <c r="AZ127" s="29">
        <v>26</v>
      </c>
      <c r="BA127" s="29">
        <v>16</v>
      </c>
      <c r="BB127" s="29">
        <v>15</v>
      </c>
      <c r="BC127" s="29">
        <v>27</v>
      </c>
      <c r="BD127" s="29">
        <v>11</v>
      </c>
      <c r="BE127" s="29">
        <v>5</v>
      </c>
    </row>
    <row r="128" spans="1:57" x14ac:dyDescent="0.2">
      <c r="A128" s="27"/>
      <c r="B128" s="30">
        <v>3.6200000000000003E-2</v>
      </c>
      <c r="C128" s="30">
        <v>3.5400000000000001E-2</v>
      </c>
      <c r="D128" s="30">
        <v>3.6999999999999998E-2</v>
      </c>
      <c r="E128" s="30">
        <v>7.9799999999999996E-2</v>
      </c>
      <c r="F128" s="30">
        <v>7.4099999999999999E-2</v>
      </c>
      <c r="G128" s="30">
        <v>4.82E-2</v>
      </c>
      <c r="H128" s="30">
        <v>2.5499999999999998E-2</v>
      </c>
      <c r="I128" s="30">
        <v>1.6299999999999999E-2</v>
      </c>
      <c r="J128" s="30">
        <v>2.5999999999999999E-3</v>
      </c>
      <c r="K128" s="30">
        <v>3.8399999999999997E-2</v>
      </c>
      <c r="L128" s="30">
        <v>2.5000000000000001E-2</v>
      </c>
      <c r="M128" s="30">
        <v>5.67E-2</v>
      </c>
      <c r="N128" s="30">
        <v>1.7999999999999999E-2</v>
      </c>
      <c r="O128" s="30">
        <v>3.1E-2</v>
      </c>
      <c r="P128" s="30">
        <v>5.8000000000000003E-2</v>
      </c>
      <c r="Q128" s="30">
        <v>5.0999999999999997E-2</v>
      </c>
      <c r="R128" s="30">
        <v>3.8E-3</v>
      </c>
      <c r="S128" s="30">
        <v>4.0500000000000001E-2</v>
      </c>
      <c r="T128" s="30">
        <v>3.15E-2</v>
      </c>
      <c r="U128" s="30">
        <v>3.1399999999999997E-2</v>
      </c>
      <c r="V128" s="30">
        <v>1.9199999999999998E-2</v>
      </c>
      <c r="W128" s="30">
        <v>2.4299999999999999E-2</v>
      </c>
      <c r="X128" s="30">
        <v>2.2499999999999999E-2</v>
      </c>
      <c r="Y128" s="30">
        <v>2.5100000000000001E-2</v>
      </c>
      <c r="Z128" s="30">
        <v>8.1000000000000003E-2</v>
      </c>
      <c r="AA128" s="29" t="s">
        <v>118</v>
      </c>
      <c r="AB128" s="30">
        <v>2.5600000000000001E-2</v>
      </c>
      <c r="AC128" s="30">
        <v>3.1600000000000003E-2</v>
      </c>
      <c r="AD128" s="30">
        <v>2.86E-2</v>
      </c>
      <c r="AE128" s="30">
        <v>2.7E-2</v>
      </c>
      <c r="AF128" s="30">
        <v>3.4099999999999998E-2</v>
      </c>
      <c r="AG128" s="30">
        <v>2.5999999999999999E-2</v>
      </c>
      <c r="AH128" s="29" t="s">
        <v>118</v>
      </c>
      <c r="AI128" s="30">
        <v>2.8899999999999999E-2</v>
      </c>
      <c r="AJ128" s="30">
        <v>3.27E-2</v>
      </c>
      <c r="AK128" s="30">
        <v>2.3300000000000001E-2</v>
      </c>
      <c r="AL128" s="30">
        <v>3.7999999999999999E-2</v>
      </c>
      <c r="AM128" s="30">
        <v>3.27E-2</v>
      </c>
      <c r="AN128" s="30">
        <v>2.6100000000000002E-2</v>
      </c>
      <c r="AO128" s="29" t="s">
        <v>118</v>
      </c>
      <c r="AP128" s="30">
        <v>2.2200000000000001E-2</v>
      </c>
      <c r="AQ128" s="30">
        <v>2.4299999999999999E-2</v>
      </c>
      <c r="AR128" s="30">
        <v>2.3699999999999999E-2</v>
      </c>
      <c r="AS128" s="30">
        <v>2.1700000000000001E-2</v>
      </c>
      <c r="AT128" s="30">
        <v>5.3600000000000002E-2</v>
      </c>
      <c r="AU128" s="30">
        <v>5.9900000000000002E-2</v>
      </c>
      <c r="AV128" s="30">
        <v>3.2899999999999999E-2</v>
      </c>
      <c r="AW128" s="30">
        <v>2.76E-2</v>
      </c>
      <c r="AX128" s="30">
        <v>5.0500000000000003E-2</v>
      </c>
      <c r="AY128" s="30">
        <v>3.1899999999999998E-2</v>
      </c>
      <c r="AZ128" s="30">
        <v>3.1300000000000001E-2</v>
      </c>
      <c r="BA128" s="30">
        <v>3.49E-2</v>
      </c>
      <c r="BB128" s="30">
        <v>1.77E-2</v>
      </c>
      <c r="BC128" s="30">
        <v>9.5600000000000004E-2</v>
      </c>
      <c r="BD128" s="30">
        <v>2.9000000000000001E-2</v>
      </c>
      <c r="BE128" s="30">
        <v>7.0199999999999999E-2</v>
      </c>
    </row>
    <row r="129" spans="1:57" x14ac:dyDescent="0.2">
      <c r="A129" s="28" t="s">
        <v>121</v>
      </c>
      <c r="B129" s="29">
        <v>47</v>
      </c>
      <c r="C129" s="29">
        <v>29</v>
      </c>
      <c r="D129" s="29">
        <v>18</v>
      </c>
      <c r="E129" s="29">
        <v>16</v>
      </c>
      <c r="F129" s="29">
        <v>13</v>
      </c>
      <c r="G129" s="29">
        <v>7</v>
      </c>
      <c r="H129" s="29">
        <v>6</v>
      </c>
      <c r="I129" s="29">
        <v>4</v>
      </c>
      <c r="J129" s="29">
        <v>1</v>
      </c>
      <c r="K129" s="29">
        <v>9</v>
      </c>
      <c r="L129" s="29">
        <v>7</v>
      </c>
      <c r="M129" s="29">
        <v>11</v>
      </c>
      <c r="N129" s="29">
        <v>1</v>
      </c>
      <c r="O129" s="29">
        <v>2</v>
      </c>
      <c r="P129" s="29">
        <v>5</v>
      </c>
      <c r="Q129" s="29">
        <v>4</v>
      </c>
      <c r="R129" s="29">
        <v>6</v>
      </c>
      <c r="S129" s="29">
        <v>26</v>
      </c>
      <c r="T129" s="29">
        <v>10</v>
      </c>
      <c r="U129" s="29">
        <v>11</v>
      </c>
      <c r="V129" s="29">
        <v>8</v>
      </c>
      <c r="W129" s="29">
        <v>3</v>
      </c>
      <c r="X129" s="29">
        <v>5</v>
      </c>
      <c r="Y129" s="29">
        <v>1</v>
      </c>
      <c r="Z129" s="29">
        <v>0</v>
      </c>
      <c r="AA129" s="29">
        <v>0</v>
      </c>
      <c r="AB129" s="29">
        <v>14</v>
      </c>
      <c r="AC129" s="29">
        <v>5</v>
      </c>
      <c r="AD129" s="29">
        <v>5</v>
      </c>
      <c r="AE129" s="29">
        <v>1</v>
      </c>
      <c r="AF129" s="29">
        <v>7</v>
      </c>
      <c r="AG129" s="29">
        <v>1</v>
      </c>
      <c r="AH129" s="29">
        <v>0</v>
      </c>
      <c r="AI129" s="29">
        <v>13</v>
      </c>
      <c r="AJ129" s="29">
        <v>3</v>
      </c>
      <c r="AK129" s="29">
        <v>5</v>
      </c>
      <c r="AL129" s="29">
        <v>1</v>
      </c>
      <c r="AM129" s="29">
        <v>3</v>
      </c>
      <c r="AN129" s="29">
        <v>7</v>
      </c>
      <c r="AO129" s="29">
        <v>0</v>
      </c>
      <c r="AP129" s="29">
        <v>7</v>
      </c>
      <c r="AQ129" s="29">
        <v>11</v>
      </c>
      <c r="AR129" s="29">
        <v>13</v>
      </c>
      <c r="AS129" s="29">
        <v>8</v>
      </c>
      <c r="AT129" s="29">
        <v>8</v>
      </c>
      <c r="AU129" s="29">
        <v>11</v>
      </c>
      <c r="AV129" s="29">
        <v>4</v>
      </c>
      <c r="AW129" s="29">
        <v>24</v>
      </c>
      <c r="AX129" s="29">
        <v>14</v>
      </c>
      <c r="AY129" s="29">
        <v>20</v>
      </c>
      <c r="AZ129" s="29">
        <v>14</v>
      </c>
      <c r="BA129" s="29">
        <v>11</v>
      </c>
      <c r="BB129" s="29">
        <v>6</v>
      </c>
      <c r="BC129" s="29">
        <v>7</v>
      </c>
      <c r="BD129" s="29">
        <v>17</v>
      </c>
      <c r="BE129" s="29">
        <v>7</v>
      </c>
    </row>
    <row r="130" spans="1:57" x14ac:dyDescent="0.2">
      <c r="A130" s="27"/>
      <c r="B130" s="30">
        <v>2.3099999999999999E-2</v>
      </c>
      <c r="C130" s="30">
        <v>2.7400000000000001E-2</v>
      </c>
      <c r="D130" s="30">
        <v>1.84E-2</v>
      </c>
      <c r="E130" s="30">
        <v>6.08E-2</v>
      </c>
      <c r="F130" s="30">
        <v>4.07E-2</v>
      </c>
      <c r="G130" s="30">
        <v>2.4E-2</v>
      </c>
      <c r="H130" s="30">
        <v>1.9400000000000001E-2</v>
      </c>
      <c r="I130" s="30">
        <v>1.11E-2</v>
      </c>
      <c r="J130" s="30">
        <v>2.0999999999999999E-3</v>
      </c>
      <c r="K130" s="30">
        <v>3.4099999999999998E-2</v>
      </c>
      <c r="L130" s="30">
        <v>2.8799999999999999E-2</v>
      </c>
      <c r="M130" s="30">
        <v>4.65E-2</v>
      </c>
      <c r="N130" s="30">
        <v>5.7999999999999996E-3</v>
      </c>
      <c r="O130" s="30">
        <v>0.01</v>
      </c>
      <c r="P130" s="30">
        <v>1.8599999999999998E-2</v>
      </c>
      <c r="Q130" s="30">
        <v>1.2699999999999999E-2</v>
      </c>
      <c r="R130" s="30">
        <v>2.1600000000000001E-2</v>
      </c>
      <c r="S130" s="30">
        <v>2.86E-2</v>
      </c>
      <c r="T130" s="30">
        <v>1.18E-2</v>
      </c>
      <c r="U130" s="30">
        <v>2.01E-2</v>
      </c>
      <c r="V130" s="30">
        <v>1.66E-2</v>
      </c>
      <c r="W130" s="30">
        <v>1.26E-2</v>
      </c>
      <c r="X130" s="30">
        <v>3.3399999999999999E-2</v>
      </c>
      <c r="Y130" s="30">
        <v>8.3999999999999995E-3</v>
      </c>
      <c r="Z130" s="29" t="s">
        <v>118</v>
      </c>
      <c r="AA130" s="30">
        <v>1.43E-2</v>
      </c>
      <c r="AB130" s="30">
        <v>2.2200000000000001E-2</v>
      </c>
      <c r="AC130" s="30">
        <v>1.4500000000000001E-2</v>
      </c>
      <c r="AD130" s="30">
        <v>2.5000000000000001E-2</v>
      </c>
      <c r="AE130" s="30">
        <v>5.3E-3</v>
      </c>
      <c r="AF130" s="30">
        <v>2.5999999999999999E-2</v>
      </c>
      <c r="AG130" s="30">
        <v>2.23E-2</v>
      </c>
      <c r="AH130" s="30" t="s">
        <v>118</v>
      </c>
      <c r="AI130" s="30">
        <v>2.9000000000000001E-2</v>
      </c>
      <c r="AJ130" s="30">
        <v>1.15E-2</v>
      </c>
      <c r="AK130" s="30">
        <v>2.6100000000000002E-2</v>
      </c>
      <c r="AL130" s="30">
        <v>8.9999999999999993E-3</v>
      </c>
      <c r="AM130" s="30">
        <v>1.1599999999999999E-2</v>
      </c>
      <c r="AN130" s="30">
        <v>2.8899999999999999E-2</v>
      </c>
      <c r="AO130" s="30" t="s">
        <v>118</v>
      </c>
      <c r="AP130" s="30">
        <v>1.37E-2</v>
      </c>
      <c r="AQ130" s="30">
        <v>1.2699999999999999E-2</v>
      </c>
      <c r="AR130" s="30">
        <v>1.9400000000000001E-2</v>
      </c>
      <c r="AS130" s="30">
        <v>1.0800000000000001E-2</v>
      </c>
      <c r="AT130" s="30">
        <v>2.9600000000000001E-2</v>
      </c>
      <c r="AU130" s="30">
        <v>3.9600000000000003E-2</v>
      </c>
      <c r="AV130" s="30">
        <v>1.24E-2</v>
      </c>
      <c r="AW130" s="30">
        <v>2.0899999999999998E-2</v>
      </c>
      <c r="AX130" s="30">
        <v>2.7400000000000001E-2</v>
      </c>
      <c r="AY130" s="30">
        <v>2.7199999999999998E-2</v>
      </c>
      <c r="AZ130" s="30">
        <v>1.67E-2</v>
      </c>
      <c r="BA130" s="30">
        <v>2.35E-2</v>
      </c>
      <c r="BB130" s="30">
        <v>7.1999999999999998E-3</v>
      </c>
      <c r="BC130" s="30">
        <v>2.3900000000000001E-2</v>
      </c>
      <c r="BD130" s="30">
        <v>4.48E-2</v>
      </c>
      <c r="BE130" s="30">
        <v>8.9499999999999996E-2</v>
      </c>
    </row>
    <row r="131" spans="1:57" x14ac:dyDescent="0.2">
      <c r="A131" s="28" t="s">
        <v>122</v>
      </c>
      <c r="B131" s="29">
        <v>80</v>
      </c>
      <c r="C131" s="29">
        <v>50</v>
      </c>
      <c r="D131" s="29">
        <v>30</v>
      </c>
      <c r="E131" s="29">
        <v>26</v>
      </c>
      <c r="F131" s="29">
        <v>13</v>
      </c>
      <c r="G131" s="29">
        <v>14</v>
      </c>
      <c r="H131" s="29">
        <v>12</v>
      </c>
      <c r="I131" s="29">
        <v>8</v>
      </c>
      <c r="J131" s="29">
        <v>6</v>
      </c>
      <c r="K131" s="29">
        <v>16</v>
      </c>
      <c r="L131" s="29">
        <v>6</v>
      </c>
      <c r="M131" s="29">
        <v>6</v>
      </c>
      <c r="N131" s="29">
        <v>8</v>
      </c>
      <c r="O131" s="29">
        <v>8</v>
      </c>
      <c r="P131" s="29">
        <v>11</v>
      </c>
      <c r="Q131" s="29">
        <v>10</v>
      </c>
      <c r="R131" s="29">
        <v>15</v>
      </c>
      <c r="S131" s="29">
        <v>34</v>
      </c>
      <c r="T131" s="29">
        <v>13</v>
      </c>
      <c r="U131" s="29">
        <v>10</v>
      </c>
      <c r="V131" s="29">
        <v>7</v>
      </c>
      <c r="W131" s="29">
        <v>3</v>
      </c>
      <c r="X131" s="29">
        <v>3</v>
      </c>
      <c r="Y131" s="29">
        <v>4</v>
      </c>
      <c r="Z131" s="29">
        <v>2</v>
      </c>
      <c r="AA131" s="29">
        <v>0</v>
      </c>
      <c r="AB131" s="29">
        <v>10</v>
      </c>
      <c r="AC131" s="29">
        <v>5</v>
      </c>
      <c r="AD131" s="29">
        <v>2</v>
      </c>
      <c r="AE131" s="29">
        <v>5</v>
      </c>
      <c r="AF131" s="29">
        <v>11</v>
      </c>
      <c r="AG131" s="29">
        <v>1</v>
      </c>
      <c r="AH131" s="29">
        <v>1</v>
      </c>
      <c r="AI131" s="29">
        <v>9</v>
      </c>
      <c r="AJ131" s="29">
        <v>3</v>
      </c>
      <c r="AK131" s="29">
        <v>1</v>
      </c>
      <c r="AL131" s="29">
        <v>3</v>
      </c>
      <c r="AM131" s="29">
        <v>12</v>
      </c>
      <c r="AN131" s="29">
        <v>6</v>
      </c>
      <c r="AO131" s="29">
        <v>0</v>
      </c>
      <c r="AP131" s="29">
        <v>10</v>
      </c>
      <c r="AQ131" s="29">
        <v>14</v>
      </c>
      <c r="AR131" s="29">
        <v>17</v>
      </c>
      <c r="AS131" s="29">
        <v>7</v>
      </c>
      <c r="AT131" s="29">
        <v>18</v>
      </c>
      <c r="AU131" s="29">
        <v>10</v>
      </c>
      <c r="AV131" s="29">
        <v>18</v>
      </c>
      <c r="AW131" s="29">
        <v>34</v>
      </c>
      <c r="AX131" s="29">
        <v>35</v>
      </c>
      <c r="AY131" s="29">
        <v>28</v>
      </c>
      <c r="AZ131" s="29">
        <v>17</v>
      </c>
      <c r="BA131" s="29">
        <v>11</v>
      </c>
      <c r="BB131" s="29">
        <v>23</v>
      </c>
      <c r="BC131" s="29">
        <v>13</v>
      </c>
      <c r="BD131" s="29">
        <v>27</v>
      </c>
      <c r="BE131" s="29">
        <v>7</v>
      </c>
    </row>
    <row r="132" spans="1:57" x14ac:dyDescent="0.2">
      <c r="A132" s="27"/>
      <c r="B132" s="30">
        <v>3.9399999999999998E-2</v>
      </c>
      <c r="C132" s="30">
        <v>4.7100000000000003E-2</v>
      </c>
      <c r="D132" s="30">
        <v>3.1E-2</v>
      </c>
      <c r="E132" s="30">
        <v>0.1013</v>
      </c>
      <c r="F132" s="30">
        <v>4.24E-2</v>
      </c>
      <c r="G132" s="30">
        <v>4.7500000000000001E-2</v>
      </c>
      <c r="H132" s="30">
        <v>3.6799999999999999E-2</v>
      </c>
      <c r="I132" s="30">
        <v>2.3900000000000001E-2</v>
      </c>
      <c r="J132" s="30">
        <v>1.21E-2</v>
      </c>
      <c r="K132" s="30">
        <v>5.9299999999999999E-2</v>
      </c>
      <c r="L132" s="30">
        <v>2.3300000000000001E-2</v>
      </c>
      <c r="M132" s="30">
        <v>2.6100000000000002E-2</v>
      </c>
      <c r="N132" s="30">
        <v>4.82E-2</v>
      </c>
      <c r="O132" s="30">
        <v>3.09E-2</v>
      </c>
      <c r="P132" s="30">
        <v>3.9399999999999998E-2</v>
      </c>
      <c r="Q132" s="30">
        <v>3.5499999999999997E-2</v>
      </c>
      <c r="R132" s="30">
        <v>5.4399999999999997E-2</v>
      </c>
      <c r="S132" s="30">
        <v>3.73E-2</v>
      </c>
      <c r="T132" s="30">
        <v>1.52E-2</v>
      </c>
      <c r="U132" s="30">
        <v>1.7399999999999999E-2</v>
      </c>
      <c r="V132" s="30">
        <v>1.4200000000000001E-2</v>
      </c>
      <c r="W132" s="30">
        <v>1.2699999999999999E-2</v>
      </c>
      <c r="X132" s="30">
        <v>2.2700000000000001E-2</v>
      </c>
      <c r="Y132" s="30">
        <v>4.0099999999999997E-2</v>
      </c>
      <c r="Z132" s="30">
        <v>3.73E-2</v>
      </c>
      <c r="AA132" s="29" t="s">
        <v>118</v>
      </c>
      <c r="AB132" s="30">
        <v>1.5800000000000002E-2</v>
      </c>
      <c r="AC132" s="30">
        <v>1.6199999999999999E-2</v>
      </c>
      <c r="AD132" s="30">
        <v>9.5999999999999992E-3</v>
      </c>
      <c r="AE132" s="30">
        <v>2.63E-2</v>
      </c>
      <c r="AF132" s="30">
        <v>4.2000000000000003E-2</v>
      </c>
      <c r="AG132" s="30">
        <v>2.76E-2</v>
      </c>
      <c r="AH132" s="29">
        <v>2.98E-2</v>
      </c>
      <c r="AI132" s="30">
        <v>1.9800000000000002E-2</v>
      </c>
      <c r="AJ132" s="30">
        <v>0.01</v>
      </c>
      <c r="AK132" s="30">
        <v>5.1000000000000004E-3</v>
      </c>
      <c r="AL132" s="30">
        <v>1.8599999999999998E-2</v>
      </c>
      <c r="AM132" s="30">
        <v>4.2700000000000002E-2</v>
      </c>
      <c r="AN132" s="30">
        <v>2.5499999999999998E-2</v>
      </c>
      <c r="AO132" s="29" t="s">
        <v>118</v>
      </c>
      <c r="AP132" s="30">
        <v>1.8100000000000002E-2</v>
      </c>
      <c r="AQ132" s="30">
        <v>1.5599999999999999E-2</v>
      </c>
      <c r="AR132" s="30">
        <v>2.53E-2</v>
      </c>
      <c r="AS132" s="30">
        <v>9.5999999999999992E-3</v>
      </c>
      <c r="AT132" s="30">
        <v>6.9500000000000006E-2</v>
      </c>
      <c r="AU132" s="30">
        <v>3.7499999999999999E-2</v>
      </c>
      <c r="AV132" s="30">
        <v>5.1200000000000002E-2</v>
      </c>
      <c r="AW132" s="30">
        <v>2.9399999999999999E-2</v>
      </c>
      <c r="AX132" s="30">
        <v>6.9699999999999998E-2</v>
      </c>
      <c r="AY132" s="30">
        <v>3.8899999999999997E-2</v>
      </c>
      <c r="AZ132" s="30">
        <v>2.1399999999999999E-2</v>
      </c>
      <c r="BA132" s="30">
        <v>2.3199999999999998E-2</v>
      </c>
      <c r="BB132" s="30">
        <v>2.7099999999999999E-2</v>
      </c>
      <c r="BC132" s="30">
        <v>4.5600000000000002E-2</v>
      </c>
      <c r="BD132" s="30">
        <v>7.0900000000000005E-2</v>
      </c>
      <c r="BE132" s="30">
        <v>9.8699999999999996E-2</v>
      </c>
    </row>
    <row r="133" spans="1:57" x14ac:dyDescent="0.2">
      <c r="A133" s="28" t="s">
        <v>123</v>
      </c>
      <c r="B133" s="29">
        <v>21</v>
      </c>
      <c r="C133" s="29">
        <v>15</v>
      </c>
      <c r="D133" s="29">
        <v>6</v>
      </c>
      <c r="E133" s="29">
        <v>6</v>
      </c>
      <c r="F133" s="29">
        <v>4</v>
      </c>
      <c r="G133" s="29">
        <v>8</v>
      </c>
      <c r="H133" s="29">
        <v>1</v>
      </c>
      <c r="I133" s="29">
        <v>0</v>
      </c>
      <c r="J133" s="29">
        <v>1</v>
      </c>
      <c r="K133" s="29">
        <v>1</v>
      </c>
      <c r="L133" s="29">
        <v>1</v>
      </c>
      <c r="M133" s="29">
        <v>4</v>
      </c>
      <c r="N133" s="29">
        <v>1</v>
      </c>
      <c r="O133" s="29">
        <v>3</v>
      </c>
      <c r="P133" s="29">
        <v>2</v>
      </c>
      <c r="Q133" s="29">
        <v>3</v>
      </c>
      <c r="R133" s="29">
        <v>6</v>
      </c>
      <c r="S133" s="29">
        <v>8</v>
      </c>
      <c r="T133" s="29">
        <v>5</v>
      </c>
      <c r="U133" s="29">
        <v>2</v>
      </c>
      <c r="V133" s="29">
        <v>2</v>
      </c>
      <c r="W133" s="29">
        <v>0</v>
      </c>
      <c r="X133" s="29">
        <v>1</v>
      </c>
      <c r="Y133" s="29">
        <v>0</v>
      </c>
      <c r="Z133" s="29">
        <v>0</v>
      </c>
      <c r="AA133" s="29">
        <v>0</v>
      </c>
      <c r="AB133" s="29">
        <v>3</v>
      </c>
      <c r="AC133" s="29">
        <v>1</v>
      </c>
      <c r="AD133" s="29">
        <v>1</v>
      </c>
      <c r="AE133" s="29">
        <v>2</v>
      </c>
      <c r="AF133" s="29">
        <v>0</v>
      </c>
      <c r="AG133" s="29">
        <v>0</v>
      </c>
      <c r="AH133" s="29">
        <v>0</v>
      </c>
      <c r="AI133" s="29">
        <v>3</v>
      </c>
      <c r="AJ133" s="29">
        <v>0</v>
      </c>
      <c r="AK133" s="29">
        <v>1</v>
      </c>
      <c r="AL133" s="29">
        <v>1</v>
      </c>
      <c r="AM133" s="29">
        <v>0</v>
      </c>
      <c r="AN133" s="29">
        <v>0</v>
      </c>
      <c r="AO133" s="29">
        <v>0</v>
      </c>
      <c r="AP133" s="29">
        <v>0</v>
      </c>
      <c r="AQ133" s="29">
        <v>5</v>
      </c>
      <c r="AR133" s="29">
        <v>3</v>
      </c>
      <c r="AS133" s="29">
        <v>2</v>
      </c>
      <c r="AT133" s="29">
        <v>5</v>
      </c>
      <c r="AU133" s="29">
        <v>5</v>
      </c>
      <c r="AV133" s="29">
        <v>4</v>
      </c>
      <c r="AW133" s="29">
        <v>7</v>
      </c>
      <c r="AX133" s="29">
        <v>11</v>
      </c>
      <c r="AY133" s="29">
        <v>8</v>
      </c>
      <c r="AZ133" s="29">
        <v>2</v>
      </c>
      <c r="BA133" s="29">
        <v>6</v>
      </c>
      <c r="BB133" s="29">
        <v>3</v>
      </c>
      <c r="BC133" s="29">
        <v>7</v>
      </c>
      <c r="BD133" s="29">
        <v>2</v>
      </c>
      <c r="BE133" s="29">
        <v>3</v>
      </c>
    </row>
    <row r="134" spans="1:57" x14ac:dyDescent="0.2">
      <c r="A134" s="27"/>
      <c r="B134" s="30">
        <v>1.01E-2</v>
      </c>
      <c r="C134" s="30">
        <v>1.4E-2</v>
      </c>
      <c r="D134" s="30">
        <v>6.0000000000000001E-3</v>
      </c>
      <c r="E134" s="30">
        <v>2.4400000000000002E-2</v>
      </c>
      <c r="F134" s="30">
        <v>1.23E-2</v>
      </c>
      <c r="G134" s="30">
        <v>2.63E-2</v>
      </c>
      <c r="H134" s="30">
        <v>3.0000000000000001E-3</v>
      </c>
      <c r="I134" s="29" t="s">
        <v>118</v>
      </c>
      <c r="J134" s="30">
        <v>3.0000000000000001E-3</v>
      </c>
      <c r="K134" s="30">
        <v>3.0000000000000001E-3</v>
      </c>
      <c r="L134" s="30">
        <v>4.8999999999999998E-3</v>
      </c>
      <c r="M134" s="30">
        <v>1.5299999999999999E-2</v>
      </c>
      <c r="N134" s="30">
        <v>5.3E-3</v>
      </c>
      <c r="O134" s="30">
        <v>1.0500000000000001E-2</v>
      </c>
      <c r="P134" s="30">
        <v>7.0000000000000001E-3</v>
      </c>
      <c r="Q134" s="30">
        <v>9.1999999999999998E-3</v>
      </c>
      <c r="R134" s="30">
        <v>1.9900000000000001E-2</v>
      </c>
      <c r="S134" s="30">
        <v>8.3999999999999995E-3</v>
      </c>
      <c r="T134" s="30">
        <v>6.4999999999999997E-3</v>
      </c>
      <c r="U134" s="30">
        <v>2.8E-3</v>
      </c>
      <c r="V134" s="30">
        <v>4.0000000000000001E-3</v>
      </c>
      <c r="W134" s="29" t="s">
        <v>118</v>
      </c>
      <c r="X134" s="30">
        <v>3.7000000000000002E-3</v>
      </c>
      <c r="Y134" s="29" t="s">
        <v>118</v>
      </c>
      <c r="Z134" s="29" t="s">
        <v>118</v>
      </c>
      <c r="AA134" s="29" t="s">
        <v>118</v>
      </c>
      <c r="AB134" s="30">
        <v>4.4999999999999997E-3</v>
      </c>
      <c r="AC134" s="30">
        <v>2.8999999999999998E-3</v>
      </c>
      <c r="AD134" s="30">
        <v>3.5999999999999999E-3</v>
      </c>
      <c r="AE134" s="30">
        <v>8.3999999999999995E-3</v>
      </c>
      <c r="AF134" s="30" t="s">
        <v>118</v>
      </c>
      <c r="AG134" s="30" t="s">
        <v>118</v>
      </c>
      <c r="AH134" s="29" t="s">
        <v>118</v>
      </c>
      <c r="AI134" s="30">
        <v>6.4000000000000003E-3</v>
      </c>
      <c r="AJ134" s="30" t="s">
        <v>118</v>
      </c>
      <c r="AK134" s="30">
        <v>7.0000000000000001E-3</v>
      </c>
      <c r="AL134" s="30">
        <v>6.0000000000000001E-3</v>
      </c>
      <c r="AM134" s="30" t="s">
        <v>118</v>
      </c>
      <c r="AN134" s="30" t="s">
        <v>118</v>
      </c>
      <c r="AO134" s="29" t="s">
        <v>118</v>
      </c>
      <c r="AP134" s="29" t="s">
        <v>118</v>
      </c>
      <c r="AQ134" s="30">
        <v>5.1999999999999998E-3</v>
      </c>
      <c r="AR134" s="30">
        <v>4.4999999999999997E-3</v>
      </c>
      <c r="AS134" s="30">
        <v>2.2000000000000001E-3</v>
      </c>
      <c r="AT134" s="30">
        <v>1.9099999999999999E-2</v>
      </c>
      <c r="AU134" s="30">
        <v>1.8200000000000001E-2</v>
      </c>
      <c r="AV134" s="30">
        <v>1.1599999999999999E-2</v>
      </c>
      <c r="AW134" s="30">
        <v>5.7000000000000002E-3</v>
      </c>
      <c r="AX134" s="30">
        <v>2.1600000000000001E-2</v>
      </c>
      <c r="AY134" s="30">
        <v>1.15E-2</v>
      </c>
      <c r="AZ134" s="30">
        <v>1.9E-3</v>
      </c>
      <c r="BA134" s="30">
        <v>1.3100000000000001E-2</v>
      </c>
      <c r="BB134" s="30">
        <v>3.2000000000000002E-3</v>
      </c>
      <c r="BC134" s="30">
        <v>2.46E-2</v>
      </c>
      <c r="BD134" s="30">
        <v>6.4000000000000003E-3</v>
      </c>
      <c r="BE134" s="30">
        <v>3.5400000000000001E-2</v>
      </c>
    </row>
    <row r="135" spans="1:57" x14ac:dyDescent="0.2">
      <c r="A135" s="28" t="s">
        <v>124</v>
      </c>
      <c r="B135" s="29">
        <v>10</v>
      </c>
      <c r="C135" s="29">
        <v>6</v>
      </c>
      <c r="D135" s="29">
        <v>4</v>
      </c>
      <c r="E135" s="29">
        <v>5</v>
      </c>
      <c r="F135" s="29">
        <v>3</v>
      </c>
      <c r="G135" s="29">
        <v>2</v>
      </c>
      <c r="H135" s="29">
        <v>1</v>
      </c>
      <c r="I135" s="29">
        <v>0</v>
      </c>
      <c r="J135" s="29">
        <v>0</v>
      </c>
      <c r="K135" s="29">
        <v>1</v>
      </c>
      <c r="L135" s="29">
        <v>1</v>
      </c>
      <c r="M135" s="29">
        <v>2</v>
      </c>
      <c r="N135" s="29">
        <v>0</v>
      </c>
      <c r="O135" s="29">
        <v>2</v>
      </c>
      <c r="P135" s="29">
        <v>1</v>
      </c>
      <c r="Q135" s="29">
        <v>2</v>
      </c>
      <c r="R135" s="29">
        <v>1</v>
      </c>
      <c r="S135" s="29">
        <v>3</v>
      </c>
      <c r="T135" s="29">
        <v>5</v>
      </c>
      <c r="U135" s="29">
        <v>0</v>
      </c>
      <c r="V135" s="29">
        <v>0</v>
      </c>
      <c r="W135" s="29">
        <v>0</v>
      </c>
      <c r="X135" s="29">
        <v>1</v>
      </c>
      <c r="Y135" s="29">
        <v>0</v>
      </c>
      <c r="Z135" s="29">
        <v>0</v>
      </c>
      <c r="AA135" s="29">
        <v>0</v>
      </c>
      <c r="AB135" s="29">
        <v>2</v>
      </c>
      <c r="AC135" s="29">
        <v>0</v>
      </c>
      <c r="AD135" s="29">
        <v>0</v>
      </c>
      <c r="AE135" s="29">
        <v>1</v>
      </c>
      <c r="AF135" s="29">
        <v>0</v>
      </c>
      <c r="AG135" s="29">
        <v>0</v>
      </c>
      <c r="AH135" s="29">
        <v>0</v>
      </c>
      <c r="AI135" s="29">
        <v>1</v>
      </c>
      <c r="AJ135" s="29">
        <v>1</v>
      </c>
      <c r="AK135" s="29">
        <v>1</v>
      </c>
      <c r="AL135" s="29">
        <v>0</v>
      </c>
      <c r="AM135" s="29">
        <v>0</v>
      </c>
      <c r="AN135" s="29">
        <v>0</v>
      </c>
      <c r="AO135" s="29">
        <v>0</v>
      </c>
      <c r="AP135" s="29">
        <v>0</v>
      </c>
      <c r="AQ135" s="29">
        <v>1</v>
      </c>
      <c r="AR135" s="29">
        <v>0</v>
      </c>
      <c r="AS135" s="29">
        <v>1</v>
      </c>
      <c r="AT135" s="29">
        <v>2</v>
      </c>
      <c r="AU135" s="29">
        <v>1</v>
      </c>
      <c r="AV135" s="29">
        <v>2</v>
      </c>
      <c r="AW135" s="29">
        <v>5</v>
      </c>
      <c r="AX135" s="29">
        <v>3</v>
      </c>
      <c r="AY135" s="29">
        <v>5</v>
      </c>
      <c r="AZ135" s="29">
        <v>2</v>
      </c>
      <c r="BA135" s="29">
        <v>1</v>
      </c>
      <c r="BB135" s="29">
        <v>4</v>
      </c>
      <c r="BC135" s="29">
        <v>1</v>
      </c>
      <c r="BD135" s="29">
        <v>3</v>
      </c>
      <c r="BE135" s="29">
        <v>1</v>
      </c>
    </row>
    <row r="136" spans="1:57" x14ac:dyDescent="0.2">
      <c r="A136" s="27"/>
      <c r="B136" s="30">
        <v>5.1000000000000004E-3</v>
      </c>
      <c r="C136" s="30">
        <v>6.1000000000000004E-3</v>
      </c>
      <c r="D136" s="30">
        <v>4.0000000000000001E-3</v>
      </c>
      <c r="E136" s="30">
        <v>1.8100000000000002E-2</v>
      </c>
      <c r="F136" s="30">
        <v>9.2999999999999992E-3</v>
      </c>
      <c r="G136" s="30">
        <v>5.8999999999999999E-3</v>
      </c>
      <c r="H136" s="30">
        <v>2.8E-3</v>
      </c>
      <c r="I136" s="29" t="s">
        <v>118</v>
      </c>
      <c r="J136" s="29" t="s">
        <v>118</v>
      </c>
      <c r="K136" s="30">
        <v>5.3E-3</v>
      </c>
      <c r="L136" s="30">
        <v>3.2000000000000002E-3</v>
      </c>
      <c r="M136" s="30">
        <v>7.7000000000000002E-3</v>
      </c>
      <c r="N136" s="29" t="s">
        <v>118</v>
      </c>
      <c r="O136" s="30">
        <v>7.4999999999999997E-3</v>
      </c>
      <c r="P136" s="30">
        <v>3.5999999999999999E-3</v>
      </c>
      <c r="Q136" s="30">
        <v>8.5000000000000006E-3</v>
      </c>
      <c r="R136" s="30">
        <v>3.3E-3</v>
      </c>
      <c r="S136" s="30">
        <v>3.8E-3</v>
      </c>
      <c r="T136" s="30">
        <v>5.7000000000000002E-3</v>
      </c>
      <c r="U136" s="29" t="s">
        <v>118</v>
      </c>
      <c r="V136" s="29" t="s">
        <v>118</v>
      </c>
      <c r="W136" s="29" t="s">
        <v>118</v>
      </c>
      <c r="X136" s="30">
        <v>6.1999999999999998E-3</v>
      </c>
      <c r="Y136" s="29" t="s">
        <v>118</v>
      </c>
      <c r="Z136" s="29" t="s">
        <v>118</v>
      </c>
      <c r="AA136" s="29" t="s">
        <v>118</v>
      </c>
      <c r="AB136" s="29">
        <v>3.0999999999999999E-3</v>
      </c>
      <c r="AC136" s="29" t="s">
        <v>118</v>
      </c>
      <c r="AD136" s="29" t="s">
        <v>118</v>
      </c>
      <c r="AE136" s="29">
        <v>6.0000000000000001E-3</v>
      </c>
      <c r="AF136" s="29" t="s">
        <v>118</v>
      </c>
      <c r="AG136" s="29" t="s">
        <v>118</v>
      </c>
      <c r="AH136" s="29" t="s">
        <v>118</v>
      </c>
      <c r="AI136" s="29">
        <v>2.3E-3</v>
      </c>
      <c r="AJ136" s="29">
        <v>4.3E-3</v>
      </c>
      <c r="AK136" s="29">
        <v>4.8999999999999998E-3</v>
      </c>
      <c r="AL136" s="29" t="s">
        <v>118</v>
      </c>
      <c r="AM136" s="29" t="s">
        <v>118</v>
      </c>
      <c r="AN136" s="29" t="s">
        <v>118</v>
      </c>
      <c r="AO136" s="29" t="s">
        <v>118</v>
      </c>
      <c r="AP136" s="29" t="s">
        <v>118</v>
      </c>
      <c r="AQ136" s="30">
        <v>1.1999999999999999E-3</v>
      </c>
      <c r="AR136" s="29" t="s">
        <v>118</v>
      </c>
      <c r="AS136" s="30">
        <v>1.2999999999999999E-3</v>
      </c>
      <c r="AT136" s="30">
        <v>8.6999999999999994E-3</v>
      </c>
      <c r="AU136" s="30">
        <v>5.1000000000000004E-3</v>
      </c>
      <c r="AV136" s="30">
        <v>4.8999999999999998E-3</v>
      </c>
      <c r="AW136" s="30">
        <v>4.3E-3</v>
      </c>
      <c r="AX136" s="30">
        <v>6.7000000000000002E-3</v>
      </c>
      <c r="AY136" s="30">
        <v>7.1999999999999998E-3</v>
      </c>
      <c r="AZ136" s="30">
        <v>2.0999999999999999E-3</v>
      </c>
      <c r="BA136" s="30">
        <v>2.3999999999999998E-3</v>
      </c>
      <c r="BB136" s="30">
        <v>4.8999999999999998E-3</v>
      </c>
      <c r="BC136" s="30">
        <v>3.3999999999999998E-3</v>
      </c>
      <c r="BD136" s="30">
        <v>8.2000000000000007E-3</v>
      </c>
      <c r="BE136" s="30">
        <v>1.37E-2</v>
      </c>
    </row>
    <row r="137" spans="1:57" x14ac:dyDescent="0.2">
      <c r="A137" s="28" t="s">
        <v>125</v>
      </c>
      <c r="B137" s="29">
        <v>13</v>
      </c>
      <c r="C137" s="29">
        <v>10</v>
      </c>
      <c r="D137" s="29">
        <v>3</v>
      </c>
      <c r="E137" s="29">
        <v>5</v>
      </c>
      <c r="F137" s="29">
        <v>6</v>
      </c>
      <c r="G137" s="29">
        <v>1</v>
      </c>
      <c r="H137" s="29">
        <v>1</v>
      </c>
      <c r="I137" s="29">
        <v>0</v>
      </c>
      <c r="J137" s="29">
        <v>1</v>
      </c>
      <c r="K137" s="29">
        <v>4</v>
      </c>
      <c r="L137" s="29">
        <v>2</v>
      </c>
      <c r="M137" s="29">
        <v>2</v>
      </c>
      <c r="N137" s="29">
        <v>0</v>
      </c>
      <c r="O137" s="29">
        <v>1</v>
      </c>
      <c r="P137" s="29">
        <v>2</v>
      </c>
      <c r="Q137" s="29">
        <v>1</v>
      </c>
      <c r="R137" s="29">
        <v>1</v>
      </c>
      <c r="S137" s="29">
        <v>3</v>
      </c>
      <c r="T137" s="29">
        <v>3</v>
      </c>
      <c r="U137" s="29">
        <v>4</v>
      </c>
      <c r="V137" s="29">
        <v>0</v>
      </c>
      <c r="W137" s="29">
        <v>0</v>
      </c>
      <c r="X137" s="29">
        <v>0</v>
      </c>
      <c r="Y137" s="29">
        <v>0</v>
      </c>
      <c r="Z137" s="29">
        <v>0</v>
      </c>
      <c r="AA137" s="29">
        <v>0</v>
      </c>
      <c r="AB137" s="29">
        <v>0</v>
      </c>
      <c r="AC137" s="29">
        <v>4</v>
      </c>
      <c r="AD137" s="29">
        <v>0</v>
      </c>
      <c r="AE137" s="29">
        <v>1</v>
      </c>
      <c r="AF137" s="29">
        <v>2</v>
      </c>
      <c r="AG137" s="29">
        <v>0</v>
      </c>
      <c r="AH137" s="29">
        <v>0</v>
      </c>
      <c r="AI137" s="29">
        <v>0</v>
      </c>
      <c r="AJ137" s="29">
        <v>3</v>
      </c>
      <c r="AK137" s="29">
        <v>0</v>
      </c>
      <c r="AL137" s="29">
        <v>1</v>
      </c>
      <c r="AM137" s="29">
        <v>2</v>
      </c>
      <c r="AN137" s="29">
        <v>0</v>
      </c>
      <c r="AO137" s="29">
        <v>0</v>
      </c>
      <c r="AP137" s="29">
        <v>1</v>
      </c>
      <c r="AQ137" s="29">
        <v>1</v>
      </c>
      <c r="AR137" s="29">
        <v>1</v>
      </c>
      <c r="AS137" s="29">
        <v>1</v>
      </c>
      <c r="AT137" s="29">
        <v>2</v>
      </c>
      <c r="AU137" s="29">
        <v>1</v>
      </c>
      <c r="AV137" s="29">
        <v>4</v>
      </c>
      <c r="AW137" s="29">
        <v>5</v>
      </c>
      <c r="AX137" s="29">
        <v>2</v>
      </c>
      <c r="AY137" s="29">
        <v>6</v>
      </c>
      <c r="AZ137" s="29">
        <v>6</v>
      </c>
      <c r="BA137" s="29">
        <v>4</v>
      </c>
      <c r="BB137" s="29">
        <v>2</v>
      </c>
      <c r="BC137" s="29">
        <v>1</v>
      </c>
      <c r="BD137" s="29">
        <v>1</v>
      </c>
      <c r="BE137" s="29">
        <v>5</v>
      </c>
    </row>
    <row r="138" spans="1:57" x14ac:dyDescent="0.2">
      <c r="A138" s="27"/>
      <c r="B138" s="30">
        <v>6.4000000000000003E-3</v>
      </c>
      <c r="C138" s="30">
        <v>9.7999999999999997E-3</v>
      </c>
      <c r="D138" s="30">
        <v>2.8E-3</v>
      </c>
      <c r="E138" s="30">
        <v>1.7399999999999999E-2</v>
      </c>
      <c r="F138" s="30">
        <v>1.9300000000000001E-2</v>
      </c>
      <c r="G138" s="30">
        <v>2.5999999999999999E-3</v>
      </c>
      <c r="H138" s="30">
        <v>3.0000000000000001E-3</v>
      </c>
      <c r="I138" s="29" t="s">
        <v>118</v>
      </c>
      <c r="J138" s="30">
        <v>1.6999999999999999E-3</v>
      </c>
      <c r="K138" s="30">
        <v>1.5800000000000002E-2</v>
      </c>
      <c r="L138" s="30">
        <v>7.0000000000000001E-3</v>
      </c>
      <c r="M138" s="30">
        <v>9.4000000000000004E-3</v>
      </c>
      <c r="N138" s="29" t="s">
        <v>118</v>
      </c>
      <c r="O138" s="30">
        <v>4.5999999999999999E-3</v>
      </c>
      <c r="P138" s="30">
        <v>7.4999999999999997E-3</v>
      </c>
      <c r="Q138" s="30">
        <v>2.8E-3</v>
      </c>
      <c r="R138" s="30">
        <v>3.0000000000000001E-3</v>
      </c>
      <c r="S138" s="30">
        <v>3.3999999999999998E-3</v>
      </c>
      <c r="T138" s="30">
        <v>3.2000000000000002E-3</v>
      </c>
      <c r="U138" s="30">
        <v>7.4999999999999997E-3</v>
      </c>
      <c r="V138" s="29" t="s">
        <v>118</v>
      </c>
      <c r="W138" s="29" t="s">
        <v>118</v>
      </c>
      <c r="X138" s="29" t="s">
        <v>118</v>
      </c>
      <c r="Y138" s="29" t="s">
        <v>118</v>
      </c>
      <c r="Z138" s="29" t="s">
        <v>118</v>
      </c>
      <c r="AA138" s="30">
        <v>1.77E-2</v>
      </c>
      <c r="AB138" s="30" t="s">
        <v>118</v>
      </c>
      <c r="AC138" s="29">
        <v>1.2800000000000001E-2</v>
      </c>
      <c r="AD138" s="29" t="s">
        <v>118</v>
      </c>
      <c r="AE138" s="29">
        <v>6.1999999999999998E-3</v>
      </c>
      <c r="AF138" s="29">
        <v>6.6E-3</v>
      </c>
      <c r="AG138" s="29" t="s">
        <v>118</v>
      </c>
      <c r="AH138" s="30" t="s">
        <v>118</v>
      </c>
      <c r="AI138" s="30" t="s">
        <v>118</v>
      </c>
      <c r="AJ138" s="29">
        <v>1.0200000000000001E-2</v>
      </c>
      <c r="AK138" s="29" t="s">
        <v>118</v>
      </c>
      <c r="AL138" s="29">
        <v>7.4999999999999997E-3</v>
      </c>
      <c r="AM138" s="29">
        <v>6.4000000000000003E-3</v>
      </c>
      <c r="AN138" s="29" t="s">
        <v>118</v>
      </c>
      <c r="AO138" s="30" t="s">
        <v>118</v>
      </c>
      <c r="AP138" s="30">
        <v>1.8E-3</v>
      </c>
      <c r="AQ138" s="30">
        <v>8.9999999999999998E-4</v>
      </c>
      <c r="AR138" s="30">
        <v>1.4E-3</v>
      </c>
      <c r="AS138" s="30">
        <v>1.1000000000000001E-3</v>
      </c>
      <c r="AT138" s="30">
        <v>7.4000000000000003E-3</v>
      </c>
      <c r="AU138" s="30">
        <v>5.1999999999999998E-3</v>
      </c>
      <c r="AV138" s="30">
        <v>1.24E-2</v>
      </c>
      <c r="AW138" s="30">
        <v>4.7000000000000002E-3</v>
      </c>
      <c r="AX138" s="30">
        <v>3.5000000000000001E-3</v>
      </c>
      <c r="AY138" s="30">
        <v>7.7000000000000002E-3</v>
      </c>
      <c r="AZ138" s="30">
        <v>7.1000000000000004E-3</v>
      </c>
      <c r="BA138" s="30">
        <v>9.4000000000000004E-3</v>
      </c>
      <c r="BB138" s="30">
        <v>2.0999999999999999E-3</v>
      </c>
      <c r="BC138" s="30">
        <v>5.1000000000000004E-3</v>
      </c>
      <c r="BD138" s="30">
        <v>2.5000000000000001E-3</v>
      </c>
      <c r="BE138" s="30">
        <v>6.2600000000000003E-2</v>
      </c>
    </row>
    <row r="139" spans="1:57" x14ac:dyDescent="0.2">
      <c r="A139" s="28" t="s">
        <v>126</v>
      </c>
      <c r="B139" s="29">
        <v>11</v>
      </c>
      <c r="C139" s="29">
        <v>8</v>
      </c>
      <c r="D139" s="29">
        <v>3</v>
      </c>
      <c r="E139" s="29">
        <v>6</v>
      </c>
      <c r="F139" s="29">
        <v>1</v>
      </c>
      <c r="G139" s="29">
        <v>1</v>
      </c>
      <c r="H139" s="29">
        <v>0</v>
      </c>
      <c r="I139" s="29">
        <v>1</v>
      </c>
      <c r="J139" s="29">
        <v>2</v>
      </c>
      <c r="K139" s="29">
        <v>0</v>
      </c>
      <c r="L139" s="29">
        <v>1</v>
      </c>
      <c r="M139" s="29">
        <v>3</v>
      </c>
      <c r="N139" s="29">
        <v>4</v>
      </c>
      <c r="O139" s="29">
        <v>1</v>
      </c>
      <c r="P139" s="29">
        <v>1</v>
      </c>
      <c r="Q139" s="29">
        <v>1</v>
      </c>
      <c r="R139" s="29">
        <v>0</v>
      </c>
      <c r="S139" s="29">
        <v>4</v>
      </c>
      <c r="T139" s="29">
        <v>5</v>
      </c>
      <c r="U139" s="29">
        <v>0</v>
      </c>
      <c r="V139" s="29">
        <v>1</v>
      </c>
      <c r="W139" s="29">
        <v>0</v>
      </c>
      <c r="X139" s="29">
        <v>0</v>
      </c>
      <c r="Y139" s="29">
        <v>0</v>
      </c>
      <c r="Z139" s="29">
        <v>0</v>
      </c>
      <c r="AA139" s="29">
        <v>0</v>
      </c>
      <c r="AB139" s="29">
        <v>0</v>
      </c>
      <c r="AC139" s="29">
        <v>0</v>
      </c>
      <c r="AD139" s="29">
        <v>0</v>
      </c>
      <c r="AE139" s="29">
        <v>0</v>
      </c>
      <c r="AF139" s="29">
        <v>0</v>
      </c>
      <c r="AG139" s="29">
        <v>1</v>
      </c>
      <c r="AH139" s="29">
        <v>0</v>
      </c>
      <c r="AI139" s="29">
        <v>0</v>
      </c>
      <c r="AJ139" s="29">
        <v>0</v>
      </c>
      <c r="AK139" s="29">
        <v>0</v>
      </c>
      <c r="AL139" s="29">
        <v>0</v>
      </c>
      <c r="AM139" s="29">
        <v>0</v>
      </c>
      <c r="AN139" s="29">
        <v>0</v>
      </c>
      <c r="AO139" s="29">
        <v>0</v>
      </c>
      <c r="AP139" s="29">
        <v>0</v>
      </c>
      <c r="AQ139" s="29">
        <v>1</v>
      </c>
      <c r="AR139" s="29">
        <v>1</v>
      </c>
      <c r="AS139" s="29">
        <v>1</v>
      </c>
      <c r="AT139" s="29">
        <v>3</v>
      </c>
      <c r="AU139" s="29">
        <v>4</v>
      </c>
      <c r="AV139" s="29">
        <v>3</v>
      </c>
      <c r="AW139" s="29">
        <v>2</v>
      </c>
      <c r="AX139" s="29">
        <v>6</v>
      </c>
      <c r="AY139" s="29">
        <v>2</v>
      </c>
      <c r="AZ139" s="29">
        <v>3</v>
      </c>
      <c r="BA139" s="29">
        <v>1</v>
      </c>
      <c r="BB139" s="29">
        <v>2</v>
      </c>
      <c r="BC139" s="29">
        <v>1</v>
      </c>
      <c r="BD139" s="29">
        <v>6</v>
      </c>
      <c r="BE139" s="29">
        <v>1</v>
      </c>
    </row>
    <row r="140" spans="1:57" x14ac:dyDescent="0.2">
      <c r="A140" s="27"/>
      <c r="B140" s="30">
        <v>5.3E-3</v>
      </c>
      <c r="C140" s="30">
        <v>7.4999999999999997E-3</v>
      </c>
      <c r="D140" s="30">
        <v>2.8999999999999998E-3</v>
      </c>
      <c r="E140" s="30">
        <v>2.2800000000000001E-2</v>
      </c>
      <c r="F140" s="30">
        <v>3.0999999999999999E-3</v>
      </c>
      <c r="G140" s="30">
        <v>4.7000000000000002E-3</v>
      </c>
      <c r="H140" s="29" t="s">
        <v>118</v>
      </c>
      <c r="I140" s="30">
        <v>2.3E-3</v>
      </c>
      <c r="J140" s="30">
        <v>3.3999999999999998E-3</v>
      </c>
      <c r="K140" s="29" t="s">
        <v>118</v>
      </c>
      <c r="L140" s="30">
        <v>4.4000000000000003E-3</v>
      </c>
      <c r="M140" s="30">
        <v>1.14E-2</v>
      </c>
      <c r="N140" s="30">
        <v>2.0400000000000001E-2</v>
      </c>
      <c r="O140" s="30">
        <v>5.3E-3</v>
      </c>
      <c r="P140" s="30">
        <v>4.1999999999999997E-3</v>
      </c>
      <c r="Q140" s="30">
        <v>3.3999999999999998E-3</v>
      </c>
      <c r="R140" s="29" t="s">
        <v>118</v>
      </c>
      <c r="S140" s="30">
        <v>4.7999999999999996E-3</v>
      </c>
      <c r="T140" s="30">
        <v>6.1999999999999998E-3</v>
      </c>
      <c r="U140" s="29" t="s">
        <v>118</v>
      </c>
      <c r="V140" s="30">
        <v>2.3E-3</v>
      </c>
      <c r="W140" s="29" t="s">
        <v>118</v>
      </c>
      <c r="X140" s="29" t="s">
        <v>118</v>
      </c>
      <c r="Y140" s="29" t="s">
        <v>118</v>
      </c>
      <c r="Z140" s="30">
        <v>6.4999999999999997E-3</v>
      </c>
      <c r="AA140" s="29" t="s">
        <v>118</v>
      </c>
      <c r="AB140" s="29" t="s">
        <v>118</v>
      </c>
      <c r="AC140" s="30" t="s">
        <v>118</v>
      </c>
      <c r="AD140" s="30" t="s">
        <v>118</v>
      </c>
      <c r="AE140" s="30" t="s">
        <v>118</v>
      </c>
      <c r="AF140" s="30" t="s">
        <v>118</v>
      </c>
      <c r="AG140" s="30">
        <v>2.2800000000000001E-2</v>
      </c>
      <c r="AH140" s="29" t="s">
        <v>118</v>
      </c>
      <c r="AI140" s="29">
        <v>8.9999999999999998E-4</v>
      </c>
      <c r="AJ140" s="30" t="s">
        <v>118</v>
      </c>
      <c r="AK140" s="30" t="s">
        <v>118</v>
      </c>
      <c r="AL140" s="30" t="s">
        <v>118</v>
      </c>
      <c r="AM140" s="30" t="s">
        <v>118</v>
      </c>
      <c r="AN140" s="30">
        <v>2.0999999999999999E-3</v>
      </c>
      <c r="AO140" s="29" t="s">
        <v>118</v>
      </c>
      <c r="AP140" s="29" t="s">
        <v>118</v>
      </c>
      <c r="AQ140" s="30">
        <v>1.6999999999999999E-3</v>
      </c>
      <c r="AR140" s="30">
        <v>1E-3</v>
      </c>
      <c r="AS140" s="30">
        <v>1E-3</v>
      </c>
      <c r="AT140" s="30">
        <v>9.5999999999999992E-3</v>
      </c>
      <c r="AU140" s="30">
        <v>1.38E-2</v>
      </c>
      <c r="AV140" s="30">
        <v>8.2000000000000007E-3</v>
      </c>
      <c r="AW140" s="30">
        <v>1.4E-3</v>
      </c>
      <c r="AX140" s="30">
        <v>1.17E-2</v>
      </c>
      <c r="AY140" s="30">
        <v>2.7000000000000001E-3</v>
      </c>
      <c r="AZ140" s="30">
        <v>3.8E-3</v>
      </c>
      <c r="BA140" s="30">
        <v>2.8E-3</v>
      </c>
      <c r="BB140" s="30">
        <v>1.9E-3</v>
      </c>
      <c r="BC140" s="30">
        <v>3.8E-3</v>
      </c>
      <c r="BD140" s="30">
        <v>1.5599999999999999E-2</v>
      </c>
      <c r="BE140" s="30">
        <v>1.2999999999999999E-2</v>
      </c>
    </row>
    <row r="141" spans="1:57" x14ac:dyDescent="0.2">
      <c r="A141" s="28" t="s">
        <v>127</v>
      </c>
      <c r="B141" s="29">
        <v>103</v>
      </c>
      <c r="C141" s="29">
        <v>81</v>
      </c>
      <c r="D141" s="29">
        <v>23</v>
      </c>
      <c r="E141" s="29">
        <v>39</v>
      </c>
      <c r="F141" s="29">
        <v>25</v>
      </c>
      <c r="G141" s="29">
        <v>13</v>
      </c>
      <c r="H141" s="29">
        <v>10</v>
      </c>
      <c r="I141" s="29">
        <v>9</v>
      </c>
      <c r="J141" s="29">
        <v>7</v>
      </c>
      <c r="K141" s="29">
        <v>9</v>
      </c>
      <c r="L141" s="29">
        <v>12</v>
      </c>
      <c r="M141" s="29">
        <v>10</v>
      </c>
      <c r="N141" s="29">
        <v>11</v>
      </c>
      <c r="O141" s="29">
        <v>8</v>
      </c>
      <c r="P141" s="29">
        <v>18</v>
      </c>
      <c r="Q141" s="29">
        <v>16</v>
      </c>
      <c r="R141" s="29">
        <v>17</v>
      </c>
      <c r="S141" s="29">
        <v>0</v>
      </c>
      <c r="T141" s="29">
        <v>0</v>
      </c>
      <c r="U141" s="29">
        <v>4</v>
      </c>
      <c r="V141" s="29">
        <v>1</v>
      </c>
      <c r="W141" s="29">
        <v>0</v>
      </c>
      <c r="X141" s="29">
        <v>1</v>
      </c>
      <c r="Y141" s="29">
        <v>1</v>
      </c>
      <c r="Z141" s="29">
        <v>0</v>
      </c>
      <c r="AA141" s="29">
        <v>1</v>
      </c>
      <c r="AB141" s="29">
        <v>1</v>
      </c>
      <c r="AC141" s="29">
        <v>1</v>
      </c>
      <c r="AD141" s="29">
        <v>0</v>
      </c>
      <c r="AE141" s="29">
        <v>0</v>
      </c>
      <c r="AF141" s="29">
        <v>1</v>
      </c>
      <c r="AG141" s="29">
        <v>0</v>
      </c>
      <c r="AH141" s="29">
        <v>0</v>
      </c>
      <c r="AI141" s="29">
        <v>2</v>
      </c>
      <c r="AJ141" s="29">
        <v>2</v>
      </c>
      <c r="AK141" s="29">
        <v>0</v>
      </c>
      <c r="AL141" s="29">
        <v>0</v>
      </c>
      <c r="AM141" s="29">
        <v>0</v>
      </c>
      <c r="AN141" s="29">
        <v>0</v>
      </c>
      <c r="AO141" s="29">
        <v>0</v>
      </c>
      <c r="AP141" s="29">
        <v>5</v>
      </c>
      <c r="AQ141" s="29">
        <v>5</v>
      </c>
      <c r="AR141" s="29">
        <v>7</v>
      </c>
      <c r="AS141" s="29">
        <v>3</v>
      </c>
      <c r="AT141" s="29">
        <v>44</v>
      </c>
      <c r="AU141" s="29">
        <v>23</v>
      </c>
      <c r="AV141" s="29">
        <v>16</v>
      </c>
      <c r="AW141" s="29">
        <v>20</v>
      </c>
      <c r="AX141" s="29">
        <v>66</v>
      </c>
      <c r="AY141" s="29">
        <v>25</v>
      </c>
      <c r="AZ141" s="29">
        <v>13</v>
      </c>
      <c r="BA141" s="29">
        <v>11</v>
      </c>
      <c r="BB141" s="29">
        <v>16</v>
      </c>
      <c r="BC141" s="29">
        <v>18</v>
      </c>
      <c r="BD141" s="29">
        <v>46</v>
      </c>
      <c r="BE141" s="29">
        <v>14</v>
      </c>
    </row>
    <row r="142" spans="1:57" x14ac:dyDescent="0.2">
      <c r="A142" s="27"/>
      <c r="B142" s="30">
        <v>5.0700000000000002E-2</v>
      </c>
      <c r="C142" s="30">
        <v>7.6100000000000001E-2</v>
      </c>
      <c r="D142" s="30">
        <v>2.3099999999999999E-2</v>
      </c>
      <c r="E142" s="30">
        <v>0.14940000000000001</v>
      </c>
      <c r="F142" s="30">
        <v>8.1900000000000001E-2</v>
      </c>
      <c r="G142" s="30">
        <v>4.1099999999999998E-2</v>
      </c>
      <c r="H142" s="30">
        <v>3.1300000000000001E-2</v>
      </c>
      <c r="I142" s="30">
        <v>2.6200000000000001E-2</v>
      </c>
      <c r="J142" s="30">
        <v>1.43E-2</v>
      </c>
      <c r="K142" s="30">
        <v>3.56E-2</v>
      </c>
      <c r="L142" s="30">
        <v>4.5100000000000001E-2</v>
      </c>
      <c r="M142" s="30">
        <v>4.36E-2</v>
      </c>
      <c r="N142" s="30">
        <v>6.6600000000000006E-2</v>
      </c>
      <c r="O142" s="30">
        <v>3.15E-2</v>
      </c>
      <c r="P142" s="30">
        <v>6.3899999999999998E-2</v>
      </c>
      <c r="Q142" s="30">
        <v>5.8099999999999999E-2</v>
      </c>
      <c r="R142" s="30">
        <v>5.9700000000000003E-2</v>
      </c>
      <c r="S142" s="29" t="s">
        <v>118</v>
      </c>
      <c r="T142" s="29" t="s">
        <v>118</v>
      </c>
      <c r="U142" s="30">
        <v>8.0000000000000002E-3</v>
      </c>
      <c r="V142" s="30">
        <v>1.6000000000000001E-3</v>
      </c>
      <c r="W142" s="29" t="s">
        <v>118</v>
      </c>
      <c r="X142" s="30">
        <v>6.6E-3</v>
      </c>
      <c r="Y142" s="30">
        <v>1.09E-2</v>
      </c>
      <c r="Z142" s="30">
        <v>7.4000000000000003E-3</v>
      </c>
      <c r="AA142" s="30">
        <v>3.15E-2</v>
      </c>
      <c r="AB142" s="30">
        <v>1.5E-3</v>
      </c>
      <c r="AC142" s="30">
        <v>4.4999999999999997E-3</v>
      </c>
      <c r="AD142" s="30" t="s">
        <v>118</v>
      </c>
      <c r="AE142" s="30" t="s">
        <v>118</v>
      </c>
      <c r="AF142" s="30">
        <v>4.5999999999999999E-3</v>
      </c>
      <c r="AG142" s="30">
        <v>1.17E-2</v>
      </c>
      <c r="AH142" s="30" t="s">
        <v>118</v>
      </c>
      <c r="AI142" s="30">
        <v>4.7999999999999996E-3</v>
      </c>
      <c r="AJ142" s="30">
        <v>7.1999999999999998E-3</v>
      </c>
      <c r="AK142" s="30" t="s">
        <v>118</v>
      </c>
      <c r="AL142" s="30" t="s">
        <v>118</v>
      </c>
      <c r="AM142" s="30" t="s">
        <v>118</v>
      </c>
      <c r="AN142" s="30" t="s">
        <v>118</v>
      </c>
      <c r="AO142" s="30" t="s">
        <v>118</v>
      </c>
      <c r="AP142" s="30">
        <v>8.5000000000000006E-3</v>
      </c>
      <c r="AQ142" s="30">
        <v>5.1000000000000004E-3</v>
      </c>
      <c r="AR142" s="30">
        <v>1.0200000000000001E-2</v>
      </c>
      <c r="AS142" s="30">
        <v>3.7000000000000002E-3</v>
      </c>
      <c r="AT142" s="30">
        <v>0.1651</v>
      </c>
      <c r="AU142" s="30">
        <v>8.4099999999999994E-2</v>
      </c>
      <c r="AV142" s="30">
        <v>4.6300000000000001E-2</v>
      </c>
      <c r="AW142" s="30">
        <v>1.77E-2</v>
      </c>
      <c r="AX142" s="30">
        <v>0.13200000000000001</v>
      </c>
      <c r="AY142" s="30">
        <v>3.44E-2</v>
      </c>
      <c r="AZ142" s="30">
        <v>1.5599999999999999E-2</v>
      </c>
      <c r="BA142" s="30">
        <v>2.3E-2</v>
      </c>
      <c r="BB142" s="30">
        <v>1.8200000000000001E-2</v>
      </c>
      <c r="BC142" s="30">
        <v>6.3100000000000003E-2</v>
      </c>
      <c r="BD142" s="30">
        <v>0.1227</v>
      </c>
      <c r="BE142" s="30">
        <v>0.1845</v>
      </c>
    </row>
    <row r="145" spans="1:57" x14ac:dyDescent="0.2">
      <c r="A145" s="25" t="str">
        <f>HYPERLINK("#Contents!A1","Contents")</f>
        <v>Contents</v>
      </c>
    </row>
    <row r="146" spans="1:57" x14ac:dyDescent="0.2">
      <c r="A146" s="26" t="s">
        <v>143</v>
      </c>
    </row>
    <row r="147" spans="1:57" x14ac:dyDescent="0.2">
      <c r="A147" s="27" t="s">
        <v>129</v>
      </c>
    </row>
    <row r="148" spans="1:57" ht="17" thickBot="1" x14ac:dyDescent="0.25"/>
    <row r="149" spans="1:57" ht="30" customHeight="1" x14ac:dyDescent="0.2">
      <c r="B149" s="37" t="s">
        <v>63</v>
      </c>
      <c r="C149" s="33" t="s">
        <v>64</v>
      </c>
      <c r="D149" s="36"/>
      <c r="E149" s="33" t="s">
        <v>65</v>
      </c>
      <c r="F149" s="34"/>
      <c r="G149" s="34"/>
      <c r="H149" s="34"/>
      <c r="I149" s="34"/>
      <c r="J149" s="36"/>
      <c r="K149" s="33" t="s">
        <v>66</v>
      </c>
      <c r="L149" s="34"/>
      <c r="M149" s="34"/>
      <c r="N149" s="34"/>
      <c r="O149" s="34"/>
      <c r="P149" s="34"/>
      <c r="Q149" s="34"/>
      <c r="R149" s="36"/>
      <c r="S149" s="33" t="s">
        <v>67</v>
      </c>
      <c r="T149" s="36"/>
      <c r="U149" s="33" t="s">
        <v>68</v>
      </c>
      <c r="V149" s="34"/>
      <c r="W149" s="34"/>
      <c r="X149" s="34"/>
      <c r="Y149" s="34"/>
      <c r="Z149" s="34"/>
      <c r="AA149" s="36"/>
      <c r="AB149" s="33" t="s">
        <v>69</v>
      </c>
      <c r="AC149" s="34"/>
      <c r="AD149" s="34"/>
      <c r="AE149" s="34"/>
      <c r="AF149" s="34"/>
      <c r="AG149" s="34"/>
      <c r="AH149" s="36"/>
      <c r="AI149" s="33" t="s">
        <v>70</v>
      </c>
      <c r="AJ149" s="34"/>
      <c r="AK149" s="34"/>
      <c r="AL149" s="34"/>
      <c r="AM149" s="34"/>
      <c r="AN149" s="34"/>
      <c r="AO149" s="36"/>
      <c r="AP149" s="33" t="s">
        <v>71</v>
      </c>
      <c r="AQ149" s="36"/>
      <c r="AR149" s="33" t="s">
        <v>72</v>
      </c>
      <c r="AS149" s="36"/>
      <c r="AT149" s="33" t="s">
        <v>73</v>
      </c>
      <c r="AU149" s="34"/>
      <c r="AV149" s="34"/>
      <c r="AW149" s="36"/>
      <c r="AX149" s="33" t="s">
        <v>74</v>
      </c>
      <c r="AY149" s="34"/>
      <c r="AZ149" s="36"/>
      <c r="BA149" s="33" t="s">
        <v>75</v>
      </c>
      <c r="BB149" s="34"/>
      <c r="BC149" s="34"/>
      <c r="BD149" s="34"/>
      <c r="BE149" s="35"/>
    </row>
    <row r="150" spans="1:57" ht="72" customHeight="1" thickBot="1" x14ac:dyDescent="0.25">
      <c r="B150" s="38"/>
      <c r="C150" s="31" t="s">
        <v>76</v>
      </c>
      <c r="D150" s="31" t="s">
        <v>77</v>
      </c>
      <c r="E150" s="31" t="s">
        <v>78</v>
      </c>
      <c r="F150" s="31" t="s">
        <v>79</v>
      </c>
      <c r="G150" s="31" t="s">
        <v>80</v>
      </c>
      <c r="H150" s="31" t="s">
        <v>81</v>
      </c>
      <c r="I150" s="31" t="s">
        <v>82</v>
      </c>
      <c r="J150" s="31" t="s">
        <v>83</v>
      </c>
      <c r="K150" s="31" t="s">
        <v>84</v>
      </c>
      <c r="L150" s="31" t="s">
        <v>85</v>
      </c>
      <c r="M150" s="31" t="s">
        <v>86</v>
      </c>
      <c r="N150" s="31" t="s">
        <v>87</v>
      </c>
      <c r="O150" s="31" t="s">
        <v>88</v>
      </c>
      <c r="P150" s="31" t="s">
        <v>89</v>
      </c>
      <c r="Q150" s="31" t="s">
        <v>90</v>
      </c>
      <c r="R150" s="31" t="s">
        <v>91</v>
      </c>
      <c r="S150" s="31" t="s">
        <v>99</v>
      </c>
      <c r="T150" s="31" t="s">
        <v>100</v>
      </c>
      <c r="U150" s="31" t="s">
        <v>93</v>
      </c>
      <c r="V150" s="31" t="s">
        <v>92</v>
      </c>
      <c r="W150" s="31" t="s">
        <v>94</v>
      </c>
      <c r="X150" s="31" t="s">
        <v>95</v>
      </c>
      <c r="Y150" s="31" t="s">
        <v>96</v>
      </c>
      <c r="Z150" s="31" t="s">
        <v>98</v>
      </c>
      <c r="AA150" s="31" t="s">
        <v>97</v>
      </c>
      <c r="AB150" s="31" t="s">
        <v>92</v>
      </c>
      <c r="AC150" s="31" t="s">
        <v>93</v>
      </c>
      <c r="AD150" s="31" t="s">
        <v>94</v>
      </c>
      <c r="AE150" s="31" t="s">
        <v>95</v>
      </c>
      <c r="AF150" s="31" t="s">
        <v>96</v>
      </c>
      <c r="AG150" s="31" t="s">
        <v>98</v>
      </c>
      <c r="AH150" s="31" t="s">
        <v>97</v>
      </c>
      <c r="AI150" s="31" t="s">
        <v>92</v>
      </c>
      <c r="AJ150" s="31" t="s">
        <v>93</v>
      </c>
      <c r="AK150" s="31" t="s">
        <v>94</v>
      </c>
      <c r="AL150" s="31" t="s">
        <v>95</v>
      </c>
      <c r="AM150" s="31" t="s">
        <v>96</v>
      </c>
      <c r="AN150" s="31" t="s">
        <v>98</v>
      </c>
      <c r="AO150" s="31" t="s">
        <v>97</v>
      </c>
      <c r="AP150" s="31" t="s">
        <v>101</v>
      </c>
      <c r="AQ150" s="31" t="s">
        <v>102</v>
      </c>
      <c r="AR150" s="31" t="s">
        <v>99</v>
      </c>
      <c r="AS150" s="31" t="s">
        <v>100</v>
      </c>
      <c r="AT150" s="31" t="s">
        <v>103</v>
      </c>
      <c r="AU150" s="31" t="s">
        <v>104</v>
      </c>
      <c r="AV150" s="31" t="s">
        <v>105</v>
      </c>
      <c r="AW150" s="31" t="s">
        <v>106</v>
      </c>
      <c r="AX150" s="31" t="s">
        <v>107</v>
      </c>
      <c r="AY150" s="31" t="s">
        <v>108</v>
      </c>
      <c r="AZ150" s="31" t="s">
        <v>109</v>
      </c>
      <c r="BA150" s="31" t="s">
        <v>110</v>
      </c>
      <c r="BB150" s="31" t="s">
        <v>111</v>
      </c>
      <c r="BC150" s="31" t="s">
        <v>112</v>
      </c>
      <c r="BD150" s="31" t="s">
        <v>113</v>
      </c>
      <c r="BE150" s="32" t="s">
        <v>97</v>
      </c>
    </row>
    <row r="151" spans="1:57" x14ac:dyDescent="0.2">
      <c r="A151" s="28" t="s">
        <v>114</v>
      </c>
      <c r="B151" s="29">
        <v>1933</v>
      </c>
      <c r="C151" s="29">
        <v>981</v>
      </c>
      <c r="D151" s="29">
        <v>952</v>
      </c>
      <c r="E151" s="29">
        <v>185</v>
      </c>
      <c r="F151" s="29">
        <v>296</v>
      </c>
      <c r="G151" s="29">
        <v>356</v>
      </c>
      <c r="H151" s="29">
        <v>302</v>
      </c>
      <c r="I151" s="29">
        <v>329</v>
      </c>
      <c r="J151" s="29">
        <v>465</v>
      </c>
      <c r="K151" s="29">
        <v>216</v>
      </c>
      <c r="L151" s="29">
        <v>286</v>
      </c>
      <c r="M151" s="29">
        <v>228</v>
      </c>
      <c r="N151" s="29">
        <v>151</v>
      </c>
      <c r="O151" s="29">
        <v>228</v>
      </c>
      <c r="P151" s="29">
        <v>316</v>
      </c>
      <c r="Q151" s="29">
        <v>251</v>
      </c>
      <c r="R151" s="29">
        <v>248</v>
      </c>
      <c r="S151" s="29">
        <v>980</v>
      </c>
      <c r="T151" s="29">
        <v>760</v>
      </c>
      <c r="U151" s="29">
        <v>516</v>
      </c>
      <c r="V151" s="29">
        <v>554</v>
      </c>
      <c r="W151" s="29">
        <v>186</v>
      </c>
      <c r="X151" s="29">
        <v>135</v>
      </c>
      <c r="Y151" s="29">
        <v>84</v>
      </c>
      <c r="Z151" s="29">
        <v>58</v>
      </c>
      <c r="AA151" s="29">
        <v>26</v>
      </c>
      <c r="AB151" s="29">
        <v>654</v>
      </c>
      <c r="AC151" s="29">
        <v>346</v>
      </c>
      <c r="AD151" s="29">
        <v>179</v>
      </c>
      <c r="AE151" s="29">
        <v>155</v>
      </c>
      <c r="AF151" s="29">
        <v>188</v>
      </c>
      <c r="AG151" s="29">
        <v>94</v>
      </c>
      <c r="AH151" s="29">
        <v>19</v>
      </c>
      <c r="AI151" s="29">
        <v>541</v>
      </c>
      <c r="AJ151" s="29">
        <v>287</v>
      </c>
      <c r="AK151" s="29">
        <v>232</v>
      </c>
      <c r="AL151" s="29">
        <v>141</v>
      </c>
      <c r="AM151" s="29">
        <v>189</v>
      </c>
      <c r="AN151" s="29">
        <v>201</v>
      </c>
      <c r="AO151" s="29">
        <v>31</v>
      </c>
      <c r="AP151" s="29">
        <v>418</v>
      </c>
      <c r="AQ151" s="29">
        <v>1005</v>
      </c>
      <c r="AR151" s="29">
        <v>751</v>
      </c>
      <c r="AS151" s="29">
        <v>705</v>
      </c>
      <c r="AT151" s="29">
        <v>213</v>
      </c>
      <c r="AU151" s="29">
        <v>234</v>
      </c>
      <c r="AV151" s="29">
        <v>313</v>
      </c>
      <c r="AW151" s="29">
        <v>1173</v>
      </c>
      <c r="AX151" s="29">
        <v>416</v>
      </c>
      <c r="AY151" s="29">
        <v>700</v>
      </c>
      <c r="AZ151" s="29">
        <v>817</v>
      </c>
      <c r="BA151" s="29">
        <v>476</v>
      </c>
      <c r="BB151" s="29">
        <v>800</v>
      </c>
      <c r="BC151" s="29">
        <v>276</v>
      </c>
      <c r="BD151" s="29">
        <v>326</v>
      </c>
      <c r="BE151" s="29">
        <v>55</v>
      </c>
    </row>
    <row r="152" spans="1:57" x14ac:dyDescent="0.2">
      <c r="A152" s="28" t="s">
        <v>115</v>
      </c>
      <c r="B152" s="29">
        <v>1936</v>
      </c>
      <c r="C152" s="29">
        <v>979</v>
      </c>
      <c r="D152" s="29">
        <v>957</v>
      </c>
      <c r="E152" s="29">
        <v>222</v>
      </c>
      <c r="F152" s="29">
        <v>286</v>
      </c>
      <c r="G152" s="29">
        <v>293</v>
      </c>
      <c r="H152" s="29">
        <v>313</v>
      </c>
      <c r="I152" s="29">
        <v>341</v>
      </c>
      <c r="J152" s="29">
        <v>482</v>
      </c>
      <c r="K152" s="29">
        <v>254</v>
      </c>
      <c r="L152" s="29">
        <v>248</v>
      </c>
      <c r="M152" s="29">
        <v>228</v>
      </c>
      <c r="N152" s="29">
        <v>160</v>
      </c>
      <c r="O152" s="29">
        <v>241</v>
      </c>
      <c r="P152" s="29">
        <v>263</v>
      </c>
      <c r="Q152" s="29">
        <v>268</v>
      </c>
      <c r="R152" s="29">
        <v>266</v>
      </c>
      <c r="S152" s="29">
        <v>911</v>
      </c>
      <c r="T152" s="29">
        <v>826</v>
      </c>
      <c r="U152" s="29">
        <v>549</v>
      </c>
      <c r="V152" s="29">
        <v>470</v>
      </c>
      <c r="W152" s="29">
        <v>199</v>
      </c>
      <c r="X152" s="29">
        <v>151</v>
      </c>
      <c r="Y152" s="29">
        <v>109</v>
      </c>
      <c r="Z152" s="29">
        <v>59</v>
      </c>
      <c r="AA152" s="29">
        <v>23</v>
      </c>
      <c r="AB152" s="29">
        <v>625</v>
      </c>
      <c r="AC152" s="29">
        <v>313</v>
      </c>
      <c r="AD152" s="29">
        <v>193</v>
      </c>
      <c r="AE152" s="29">
        <v>187</v>
      </c>
      <c r="AF152" s="29">
        <v>258</v>
      </c>
      <c r="AG152" s="29">
        <v>37</v>
      </c>
      <c r="AH152" s="29">
        <v>21</v>
      </c>
      <c r="AI152" s="29">
        <v>440</v>
      </c>
      <c r="AJ152" s="29">
        <v>258</v>
      </c>
      <c r="AK152" s="29">
        <v>192</v>
      </c>
      <c r="AL152" s="29">
        <v>153</v>
      </c>
      <c r="AM152" s="29">
        <v>270</v>
      </c>
      <c r="AN152" s="29">
        <v>228</v>
      </c>
      <c r="AO152" s="29">
        <v>81</v>
      </c>
      <c r="AP152" s="29">
        <v>540</v>
      </c>
      <c r="AQ152" s="29">
        <v>884</v>
      </c>
      <c r="AR152" s="29">
        <v>682</v>
      </c>
      <c r="AS152" s="29">
        <v>775</v>
      </c>
      <c r="AT152" s="29">
        <v>222</v>
      </c>
      <c r="AU152" s="29">
        <v>251</v>
      </c>
      <c r="AV152" s="29">
        <v>328</v>
      </c>
      <c r="AW152" s="29">
        <v>1134</v>
      </c>
      <c r="AX152" s="29">
        <v>431</v>
      </c>
      <c r="AY152" s="29">
        <v>701</v>
      </c>
      <c r="AZ152" s="29">
        <v>803</v>
      </c>
      <c r="BA152" s="29">
        <v>452</v>
      </c>
      <c r="BB152" s="29">
        <v>834</v>
      </c>
      <c r="BC152" s="29">
        <v>261</v>
      </c>
      <c r="BD152" s="29">
        <v>329</v>
      </c>
      <c r="BE152" s="29">
        <v>60</v>
      </c>
    </row>
    <row r="153" spans="1:57" x14ac:dyDescent="0.2">
      <c r="A153" s="28" t="s">
        <v>144</v>
      </c>
      <c r="B153" s="29">
        <v>911</v>
      </c>
      <c r="C153" s="29">
        <v>437</v>
      </c>
      <c r="D153" s="29">
        <v>474</v>
      </c>
      <c r="E153" s="29">
        <v>134</v>
      </c>
      <c r="F153" s="29">
        <v>168</v>
      </c>
      <c r="G153" s="29">
        <v>168</v>
      </c>
      <c r="H153" s="29">
        <v>124</v>
      </c>
      <c r="I153" s="29">
        <v>152</v>
      </c>
      <c r="J153" s="29">
        <v>165</v>
      </c>
      <c r="K153" s="29">
        <v>125</v>
      </c>
      <c r="L153" s="29">
        <v>126</v>
      </c>
      <c r="M153" s="29">
        <v>139</v>
      </c>
      <c r="N153" s="29">
        <v>65</v>
      </c>
      <c r="O153" s="29">
        <v>98</v>
      </c>
      <c r="P153" s="29">
        <v>123</v>
      </c>
      <c r="Q153" s="29">
        <v>112</v>
      </c>
      <c r="R153" s="29">
        <v>117</v>
      </c>
      <c r="S153" s="29">
        <v>911</v>
      </c>
      <c r="T153" s="29">
        <v>0</v>
      </c>
      <c r="U153" s="29">
        <v>173</v>
      </c>
      <c r="V153" s="29">
        <v>404</v>
      </c>
      <c r="W153" s="29">
        <v>21</v>
      </c>
      <c r="X153" s="29">
        <v>29</v>
      </c>
      <c r="Y153" s="29">
        <v>25</v>
      </c>
      <c r="Z153" s="29">
        <v>38</v>
      </c>
      <c r="AA153" s="29">
        <v>14</v>
      </c>
      <c r="AB153" s="29">
        <v>521</v>
      </c>
      <c r="AC153" s="29">
        <v>84</v>
      </c>
      <c r="AD153" s="29">
        <v>26</v>
      </c>
      <c r="AE153" s="29">
        <v>48</v>
      </c>
      <c r="AF153" s="29">
        <v>51</v>
      </c>
      <c r="AG153" s="29">
        <v>29</v>
      </c>
      <c r="AH153" s="29">
        <v>14</v>
      </c>
      <c r="AI153" s="29">
        <v>361</v>
      </c>
      <c r="AJ153" s="29">
        <v>74</v>
      </c>
      <c r="AK153" s="29">
        <v>26</v>
      </c>
      <c r="AL153" s="29">
        <v>33</v>
      </c>
      <c r="AM153" s="29">
        <v>44</v>
      </c>
      <c r="AN153" s="29">
        <v>177</v>
      </c>
      <c r="AO153" s="29">
        <v>53</v>
      </c>
      <c r="AP153" s="29">
        <v>171</v>
      </c>
      <c r="AQ153" s="29">
        <v>465</v>
      </c>
      <c r="AR153" s="29">
        <v>572</v>
      </c>
      <c r="AS153" s="29">
        <v>86</v>
      </c>
      <c r="AT153" s="29">
        <v>99</v>
      </c>
      <c r="AU153" s="29">
        <v>117</v>
      </c>
      <c r="AV153" s="29">
        <v>150</v>
      </c>
      <c r="AW153" s="29">
        <v>545</v>
      </c>
      <c r="AX153" s="29">
        <v>254</v>
      </c>
      <c r="AY153" s="29">
        <v>285</v>
      </c>
      <c r="AZ153" s="29">
        <v>371</v>
      </c>
      <c r="BA153" s="29">
        <v>231</v>
      </c>
      <c r="BB153" s="29">
        <v>303</v>
      </c>
      <c r="BC153" s="29">
        <v>143</v>
      </c>
      <c r="BD153" s="29">
        <v>205</v>
      </c>
      <c r="BE153" s="29">
        <v>29</v>
      </c>
    </row>
    <row r="154" spans="1:57" x14ac:dyDescent="0.2">
      <c r="A154" s="27"/>
      <c r="B154" s="30">
        <v>0.47060000000000002</v>
      </c>
      <c r="C154" s="30">
        <v>0.44619999999999999</v>
      </c>
      <c r="D154" s="30">
        <v>0.4955</v>
      </c>
      <c r="E154" s="30">
        <v>0.60529999999999995</v>
      </c>
      <c r="F154" s="30">
        <v>0.58789999999999998</v>
      </c>
      <c r="G154" s="30">
        <v>0.57269999999999999</v>
      </c>
      <c r="H154" s="30">
        <v>0.3977</v>
      </c>
      <c r="I154" s="30">
        <v>0.44529999999999997</v>
      </c>
      <c r="J154" s="30">
        <v>0.3422</v>
      </c>
      <c r="K154" s="30">
        <v>0.4914</v>
      </c>
      <c r="L154" s="30">
        <v>0.5101</v>
      </c>
      <c r="M154" s="30">
        <v>0.61009999999999998</v>
      </c>
      <c r="N154" s="30">
        <v>0.40639999999999998</v>
      </c>
      <c r="O154" s="30">
        <v>0.40710000000000002</v>
      </c>
      <c r="P154" s="30">
        <v>0.46650000000000003</v>
      </c>
      <c r="Q154" s="30">
        <v>0.41980000000000001</v>
      </c>
      <c r="R154" s="30">
        <v>0.43940000000000001</v>
      </c>
      <c r="S154" s="30">
        <v>1</v>
      </c>
      <c r="T154" s="29" t="s">
        <v>118</v>
      </c>
      <c r="U154" s="30">
        <v>0.31540000000000001</v>
      </c>
      <c r="V154" s="30">
        <v>0.86</v>
      </c>
      <c r="W154" s="30">
        <v>0.1079</v>
      </c>
      <c r="X154" s="30">
        <v>0.1888</v>
      </c>
      <c r="Y154" s="30">
        <v>0.23050000000000001</v>
      </c>
      <c r="Z154" s="30">
        <v>0.63900000000000001</v>
      </c>
      <c r="AA154" s="30">
        <v>0.61170000000000002</v>
      </c>
      <c r="AB154" s="30">
        <v>0.83279999999999998</v>
      </c>
      <c r="AC154" s="30">
        <v>0.26929999999999998</v>
      </c>
      <c r="AD154" s="30">
        <v>0.1353</v>
      </c>
      <c r="AE154" s="30">
        <v>0.25950000000000001</v>
      </c>
      <c r="AF154" s="30">
        <v>0.1981</v>
      </c>
      <c r="AG154" s="30">
        <v>0.78349999999999997</v>
      </c>
      <c r="AH154" s="30">
        <v>0.65980000000000005</v>
      </c>
      <c r="AI154" s="30">
        <v>0.81940000000000002</v>
      </c>
      <c r="AJ154" s="30">
        <v>0.28720000000000001</v>
      </c>
      <c r="AK154" s="30">
        <v>0.13500000000000001</v>
      </c>
      <c r="AL154" s="30">
        <v>0.21759999999999999</v>
      </c>
      <c r="AM154" s="30">
        <v>0.16220000000000001</v>
      </c>
      <c r="AN154" s="30">
        <v>0.77890000000000004</v>
      </c>
      <c r="AO154" s="30">
        <v>0.65490000000000004</v>
      </c>
      <c r="AP154" s="30">
        <v>0.31730000000000003</v>
      </c>
      <c r="AQ154" s="30">
        <v>0.52639999999999998</v>
      </c>
      <c r="AR154" s="30">
        <v>0.83840000000000003</v>
      </c>
      <c r="AS154" s="30">
        <v>0.1105</v>
      </c>
      <c r="AT154" s="30">
        <v>0.44650000000000001</v>
      </c>
      <c r="AU154" s="30">
        <v>0.46510000000000001</v>
      </c>
      <c r="AV154" s="30">
        <v>0.45729999999999998</v>
      </c>
      <c r="AW154" s="30">
        <v>0.48039999999999999</v>
      </c>
      <c r="AX154" s="30">
        <v>0.58930000000000005</v>
      </c>
      <c r="AY154" s="30">
        <v>0.40710000000000002</v>
      </c>
      <c r="AZ154" s="30">
        <v>0.46229999999999999</v>
      </c>
      <c r="BA154" s="30">
        <v>0.51119999999999999</v>
      </c>
      <c r="BB154" s="30">
        <v>0.36299999999999999</v>
      </c>
      <c r="BC154" s="30">
        <v>0.54979999999999996</v>
      </c>
      <c r="BD154" s="30">
        <v>0.62219999999999998</v>
      </c>
      <c r="BE154" s="30">
        <v>0.48520000000000002</v>
      </c>
    </row>
    <row r="155" spans="1:57" x14ac:dyDescent="0.2">
      <c r="A155" s="28" t="s">
        <v>145</v>
      </c>
      <c r="B155" s="29">
        <v>826</v>
      </c>
      <c r="C155" s="29">
        <v>423</v>
      </c>
      <c r="D155" s="29">
        <v>403</v>
      </c>
      <c r="E155" s="29">
        <v>45</v>
      </c>
      <c r="F155" s="29">
        <v>77</v>
      </c>
      <c r="G155" s="29">
        <v>102</v>
      </c>
      <c r="H155" s="29">
        <v>149</v>
      </c>
      <c r="I155" s="29">
        <v>164</v>
      </c>
      <c r="J155" s="29">
        <v>289</v>
      </c>
      <c r="K155" s="29">
        <v>99</v>
      </c>
      <c r="L155" s="29">
        <v>101</v>
      </c>
      <c r="M155" s="29">
        <v>68</v>
      </c>
      <c r="N155" s="29">
        <v>70</v>
      </c>
      <c r="O155" s="29">
        <v>108</v>
      </c>
      <c r="P155" s="29">
        <v>106</v>
      </c>
      <c r="Q155" s="29">
        <v>140</v>
      </c>
      <c r="R155" s="29">
        <v>133</v>
      </c>
      <c r="S155" s="29">
        <v>0</v>
      </c>
      <c r="T155" s="29">
        <v>826</v>
      </c>
      <c r="U155" s="29">
        <v>320</v>
      </c>
      <c r="V155" s="29">
        <v>32</v>
      </c>
      <c r="W155" s="29">
        <v>171</v>
      </c>
      <c r="X155" s="29">
        <v>106</v>
      </c>
      <c r="Y155" s="29">
        <v>78</v>
      </c>
      <c r="Z155" s="29">
        <v>11</v>
      </c>
      <c r="AA155" s="29">
        <v>8</v>
      </c>
      <c r="AB155" s="29">
        <v>54</v>
      </c>
      <c r="AC155" s="29">
        <v>201</v>
      </c>
      <c r="AD155" s="29">
        <v>162</v>
      </c>
      <c r="AE155" s="29">
        <v>111</v>
      </c>
      <c r="AF155" s="29">
        <v>187</v>
      </c>
      <c r="AG155" s="29">
        <v>5</v>
      </c>
      <c r="AH155" s="29">
        <v>7</v>
      </c>
      <c r="AI155" s="29">
        <v>49</v>
      </c>
      <c r="AJ155" s="29">
        <v>164</v>
      </c>
      <c r="AK155" s="29">
        <v>162</v>
      </c>
      <c r="AL155" s="29">
        <v>98</v>
      </c>
      <c r="AM155" s="29">
        <v>202</v>
      </c>
      <c r="AN155" s="29">
        <v>23</v>
      </c>
      <c r="AO155" s="29">
        <v>28</v>
      </c>
      <c r="AP155" s="29">
        <v>343</v>
      </c>
      <c r="AQ155" s="29">
        <v>345</v>
      </c>
      <c r="AR155" s="29">
        <v>68</v>
      </c>
      <c r="AS155" s="29">
        <v>637</v>
      </c>
      <c r="AT155" s="29">
        <v>91</v>
      </c>
      <c r="AU155" s="29">
        <v>106</v>
      </c>
      <c r="AV155" s="29">
        <v>150</v>
      </c>
      <c r="AW155" s="29">
        <v>479</v>
      </c>
      <c r="AX155" s="29">
        <v>123</v>
      </c>
      <c r="AY155" s="29">
        <v>350</v>
      </c>
      <c r="AZ155" s="29">
        <v>353</v>
      </c>
      <c r="BA155" s="29">
        <v>179</v>
      </c>
      <c r="BB155" s="29">
        <v>468</v>
      </c>
      <c r="BC155" s="29">
        <v>88</v>
      </c>
      <c r="BD155" s="29">
        <v>78</v>
      </c>
      <c r="BE155" s="29">
        <v>13</v>
      </c>
    </row>
    <row r="156" spans="1:57" x14ac:dyDescent="0.2">
      <c r="A156" s="27"/>
      <c r="B156" s="30">
        <v>0.42680000000000001</v>
      </c>
      <c r="C156" s="30">
        <v>0.43240000000000001</v>
      </c>
      <c r="D156" s="30">
        <v>0.42099999999999999</v>
      </c>
      <c r="E156" s="30">
        <v>0.2039</v>
      </c>
      <c r="F156" s="30">
        <v>0.27060000000000001</v>
      </c>
      <c r="G156" s="30">
        <v>0.34770000000000001</v>
      </c>
      <c r="H156" s="30">
        <v>0.47510000000000002</v>
      </c>
      <c r="I156" s="30">
        <v>0.48180000000000001</v>
      </c>
      <c r="J156" s="30">
        <v>0.59989999999999999</v>
      </c>
      <c r="K156" s="30">
        <v>0.39140000000000003</v>
      </c>
      <c r="L156" s="30">
        <v>0.40629999999999999</v>
      </c>
      <c r="M156" s="30">
        <v>0.29630000000000001</v>
      </c>
      <c r="N156" s="30">
        <v>0.43869999999999998</v>
      </c>
      <c r="O156" s="30">
        <v>0.44750000000000001</v>
      </c>
      <c r="P156" s="30">
        <v>0.40239999999999998</v>
      </c>
      <c r="Q156" s="30">
        <v>0.52459999999999996</v>
      </c>
      <c r="R156" s="30">
        <v>0.49909999999999999</v>
      </c>
      <c r="S156" s="29" t="s">
        <v>118</v>
      </c>
      <c r="T156" s="30">
        <v>1</v>
      </c>
      <c r="U156" s="30">
        <v>0.58230000000000004</v>
      </c>
      <c r="V156" s="30">
        <v>6.7299999999999999E-2</v>
      </c>
      <c r="W156" s="30">
        <v>0.85719999999999996</v>
      </c>
      <c r="X156" s="30">
        <v>0.70030000000000003</v>
      </c>
      <c r="Y156" s="30">
        <v>0.71699999999999997</v>
      </c>
      <c r="Z156" s="30">
        <v>0.18029999999999999</v>
      </c>
      <c r="AA156" s="30">
        <v>0.37009999999999998</v>
      </c>
      <c r="AB156" s="30">
        <v>8.5900000000000004E-2</v>
      </c>
      <c r="AC156" s="30">
        <v>0.64100000000000001</v>
      </c>
      <c r="AD156" s="30">
        <v>0.83899999999999997</v>
      </c>
      <c r="AE156" s="30">
        <v>0.59340000000000004</v>
      </c>
      <c r="AF156" s="30">
        <v>0.72450000000000003</v>
      </c>
      <c r="AG156" s="30">
        <v>0.1288</v>
      </c>
      <c r="AH156" s="30">
        <v>0.31040000000000001</v>
      </c>
      <c r="AI156" s="30">
        <v>0.11169999999999999</v>
      </c>
      <c r="AJ156" s="30">
        <v>0.63500000000000001</v>
      </c>
      <c r="AK156" s="30">
        <v>0.84230000000000005</v>
      </c>
      <c r="AL156" s="30">
        <v>0.64129999999999998</v>
      </c>
      <c r="AM156" s="30">
        <v>0.74709999999999999</v>
      </c>
      <c r="AN156" s="30">
        <v>0.10009999999999999</v>
      </c>
      <c r="AO156" s="30">
        <v>0.34510000000000002</v>
      </c>
      <c r="AP156" s="30">
        <v>0.63470000000000004</v>
      </c>
      <c r="AQ156" s="30">
        <v>0.38990000000000002</v>
      </c>
      <c r="AR156" s="30">
        <v>9.98E-2</v>
      </c>
      <c r="AS156" s="30">
        <v>0.82230000000000003</v>
      </c>
      <c r="AT156" s="30">
        <v>0.41010000000000002</v>
      </c>
      <c r="AU156" s="30">
        <v>0.42080000000000001</v>
      </c>
      <c r="AV156" s="30">
        <v>0.4577</v>
      </c>
      <c r="AW156" s="30">
        <v>0.4224</v>
      </c>
      <c r="AX156" s="30">
        <v>0.28520000000000001</v>
      </c>
      <c r="AY156" s="30">
        <v>0.49919999999999998</v>
      </c>
      <c r="AZ156" s="30">
        <v>0.43959999999999999</v>
      </c>
      <c r="BA156" s="30">
        <v>0.3967</v>
      </c>
      <c r="BB156" s="30">
        <v>0.56079999999999997</v>
      </c>
      <c r="BC156" s="30">
        <v>0.33900000000000002</v>
      </c>
      <c r="BD156" s="30">
        <v>0.2366</v>
      </c>
      <c r="BE156" s="30">
        <v>0.215</v>
      </c>
    </row>
    <row r="157" spans="1:57" x14ac:dyDescent="0.2">
      <c r="A157" s="28" t="s">
        <v>136</v>
      </c>
      <c r="B157" s="29">
        <v>194</v>
      </c>
      <c r="C157" s="29">
        <v>116</v>
      </c>
      <c r="D157" s="29">
        <v>78</v>
      </c>
      <c r="E157" s="29">
        <v>41</v>
      </c>
      <c r="F157" s="29">
        <v>38</v>
      </c>
      <c r="G157" s="29">
        <v>23</v>
      </c>
      <c r="H157" s="29">
        <v>40</v>
      </c>
      <c r="I157" s="29">
        <v>24</v>
      </c>
      <c r="J157" s="29">
        <v>27</v>
      </c>
      <c r="K157" s="29">
        <v>30</v>
      </c>
      <c r="L157" s="29">
        <v>20</v>
      </c>
      <c r="M157" s="29">
        <v>21</v>
      </c>
      <c r="N157" s="29">
        <v>24</v>
      </c>
      <c r="O157" s="29">
        <v>34</v>
      </c>
      <c r="P157" s="29">
        <v>34</v>
      </c>
      <c r="Q157" s="29">
        <v>15</v>
      </c>
      <c r="R157" s="29">
        <v>15</v>
      </c>
      <c r="S157" s="29">
        <v>0</v>
      </c>
      <c r="T157" s="29">
        <v>0</v>
      </c>
      <c r="U157" s="29">
        <v>56</v>
      </c>
      <c r="V157" s="29">
        <v>33</v>
      </c>
      <c r="W157" s="29">
        <v>6</v>
      </c>
      <c r="X157" s="29">
        <v>16</v>
      </c>
      <c r="Y157" s="29">
        <v>6</v>
      </c>
      <c r="Z157" s="29">
        <v>11</v>
      </c>
      <c r="AA157" s="29">
        <v>0</v>
      </c>
      <c r="AB157" s="29">
        <v>50</v>
      </c>
      <c r="AC157" s="29">
        <v>28</v>
      </c>
      <c r="AD157" s="29">
        <v>4</v>
      </c>
      <c r="AE157" s="29">
        <v>27</v>
      </c>
      <c r="AF157" s="29">
        <v>20</v>
      </c>
      <c r="AG157" s="29">
        <v>3</v>
      </c>
      <c r="AH157" s="29">
        <v>1</v>
      </c>
      <c r="AI157" s="29">
        <v>29</v>
      </c>
      <c r="AJ157" s="29">
        <v>20</v>
      </c>
      <c r="AK157" s="29">
        <v>4</v>
      </c>
      <c r="AL157" s="29">
        <v>22</v>
      </c>
      <c r="AM157" s="29">
        <v>24</v>
      </c>
      <c r="AN157" s="29">
        <v>28</v>
      </c>
      <c r="AO157" s="29">
        <v>0</v>
      </c>
      <c r="AP157" s="29">
        <v>26</v>
      </c>
      <c r="AQ157" s="29">
        <v>73</v>
      </c>
      <c r="AR157" s="29">
        <v>42</v>
      </c>
      <c r="AS157" s="29">
        <v>51</v>
      </c>
      <c r="AT157" s="29">
        <v>31</v>
      </c>
      <c r="AU157" s="29">
        <v>28</v>
      </c>
      <c r="AV157" s="29">
        <v>27</v>
      </c>
      <c r="AW157" s="29">
        <v>108</v>
      </c>
      <c r="AX157" s="29">
        <v>52</v>
      </c>
      <c r="AY157" s="29">
        <v>64</v>
      </c>
      <c r="AZ157" s="29">
        <v>78</v>
      </c>
      <c r="BA157" s="29">
        <v>41</v>
      </c>
      <c r="BB157" s="29">
        <v>62</v>
      </c>
      <c r="BC157" s="29">
        <v>27</v>
      </c>
      <c r="BD157" s="29">
        <v>45</v>
      </c>
      <c r="BE157" s="29">
        <v>18</v>
      </c>
    </row>
    <row r="158" spans="1:57" x14ac:dyDescent="0.2">
      <c r="A158" s="27"/>
      <c r="B158" s="30">
        <v>0.10009999999999999</v>
      </c>
      <c r="C158" s="30">
        <v>0.11849999999999999</v>
      </c>
      <c r="D158" s="30">
        <v>8.1299999999999997E-2</v>
      </c>
      <c r="E158" s="30">
        <v>0.186</v>
      </c>
      <c r="F158" s="30">
        <v>0.13350000000000001</v>
      </c>
      <c r="G158" s="30">
        <v>7.9600000000000004E-2</v>
      </c>
      <c r="H158" s="30">
        <v>0.12709999999999999</v>
      </c>
      <c r="I158" s="30">
        <v>7.0300000000000001E-2</v>
      </c>
      <c r="J158" s="30">
        <v>5.6800000000000003E-2</v>
      </c>
      <c r="K158" s="30">
        <v>0.1171</v>
      </c>
      <c r="L158" s="30">
        <v>8.1299999999999997E-2</v>
      </c>
      <c r="M158" s="30">
        <v>8.9800000000000005E-2</v>
      </c>
      <c r="N158" s="30">
        <v>0.15090000000000001</v>
      </c>
      <c r="O158" s="30">
        <v>0.1409</v>
      </c>
      <c r="P158" s="30">
        <v>0.1285</v>
      </c>
      <c r="Q158" s="30">
        <v>5.5599999999999997E-2</v>
      </c>
      <c r="R158" s="30">
        <v>5.8000000000000003E-2</v>
      </c>
      <c r="S158" s="29" t="s">
        <v>118</v>
      </c>
      <c r="T158" s="29" t="s">
        <v>118</v>
      </c>
      <c r="U158" s="30">
        <v>0.1024</v>
      </c>
      <c r="V158" s="30">
        <v>7.0400000000000004E-2</v>
      </c>
      <c r="W158" s="30">
        <v>3.1399999999999997E-2</v>
      </c>
      <c r="X158" s="30">
        <v>0.1071</v>
      </c>
      <c r="Y158" s="30">
        <v>5.2499999999999998E-2</v>
      </c>
      <c r="Z158" s="30">
        <v>0.1807</v>
      </c>
      <c r="AA158" s="30">
        <v>1.8200000000000001E-2</v>
      </c>
      <c r="AB158" s="30">
        <v>7.9600000000000004E-2</v>
      </c>
      <c r="AC158" s="30">
        <v>8.9700000000000002E-2</v>
      </c>
      <c r="AD158" s="30">
        <v>2.2200000000000001E-2</v>
      </c>
      <c r="AE158" s="30">
        <v>0.14710000000000001</v>
      </c>
      <c r="AF158" s="30">
        <v>7.7399999999999997E-2</v>
      </c>
      <c r="AG158" s="30">
        <v>8.77E-2</v>
      </c>
      <c r="AH158" s="30">
        <v>2.98E-2</v>
      </c>
      <c r="AI158" s="30">
        <v>6.6500000000000004E-2</v>
      </c>
      <c r="AJ158" s="30">
        <v>7.7799999999999994E-2</v>
      </c>
      <c r="AK158" s="30">
        <v>1.9099999999999999E-2</v>
      </c>
      <c r="AL158" s="30">
        <v>0.1411</v>
      </c>
      <c r="AM158" s="30">
        <v>9.0700000000000003E-2</v>
      </c>
      <c r="AN158" s="30">
        <v>0.121</v>
      </c>
      <c r="AO158" s="30" t="s">
        <v>118</v>
      </c>
      <c r="AP158" s="30">
        <v>4.8000000000000001E-2</v>
      </c>
      <c r="AQ158" s="30">
        <v>8.3000000000000004E-2</v>
      </c>
      <c r="AR158" s="30">
        <v>6.1699999999999998E-2</v>
      </c>
      <c r="AS158" s="30">
        <v>6.5600000000000006E-2</v>
      </c>
      <c r="AT158" s="30">
        <v>0.1391</v>
      </c>
      <c r="AU158" s="30">
        <v>0.1099</v>
      </c>
      <c r="AV158" s="30">
        <v>8.3299999999999999E-2</v>
      </c>
      <c r="AW158" s="30">
        <v>9.5200000000000007E-2</v>
      </c>
      <c r="AX158" s="30">
        <v>0.12</v>
      </c>
      <c r="AY158" s="30">
        <v>9.1200000000000003E-2</v>
      </c>
      <c r="AZ158" s="30">
        <v>9.7199999999999995E-2</v>
      </c>
      <c r="BA158" s="30">
        <v>9.06E-2</v>
      </c>
      <c r="BB158" s="30">
        <v>7.4399999999999994E-2</v>
      </c>
      <c r="BC158" s="30">
        <v>0.1051</v>
      </c>
      <c r="BD158" s="30">
        <v>0.13800000000000001</v>
      </c>
      <c r="BE158" s="30">
        <v>0.29980000000000001</v>
      </c>
    </row>
    <row r="159" spans="1:57" x14ac:dyDescent="0.2">
      <c r="A159" s="28" t="s">
        <v>137</v>
      </c>
      <c r="B159" s="29">
        <v>5</v>
      </c>
      <c r="C159" s="29">
        <v>3</v>
      </c>
      <c r="D159" s="29">
        <v>2</v>
      </c>
      <c r="E159" s="29">
        <v>1</v>
      </c>
      <c r="F159" s="29">
        <v>2</v>
      </c>
      <c r="G159" s="29">
        <v>0</v>
      </c>
      <c r="H159" s="29">
        <v>0</v>
      </c>
      <c r="I159" s="29">
        <v>1</v>
      </c>
      <c r="J159" s="29">
        <v>1</v>
      </c>
      <c r="K159" s="29">
        <v>0</v>
      </c>
      <c r="L159" s="29">
        <v>1</v>
      </c>
      <c r="M159" s="29">
        <v>1</v>
      </c>
      <c r="N159" s="29">
        <v>1</v>
      </c>
      <c r="O159" s="29">
        <v>1</v>
      </c>
      <c r="P159" s="29">
        <v>1</v>
      </c>
      <c r="Q159" s="29">
        <v>0</v>
      </c>
      <c r="R159" s="29">
        <v>1</v>
      </c>
      <c r="S159" s="29">
        <v>0</v>
      </c>
      <c r="T159" s="29">
        <v>0</v>
      </c>
      <c r="U159" s="29">
        <v>0</v>
      </c>
      <c r="V159" s="29">
        <v>1</v>
      </c>
      <c r="W159" s="29">
        <v>1</v>
      </c>
      <c r="X159" s="29">
        <v>1</v>
      </c>
      <c r="Y159" s="29">
        <v>0</v>
      </c>
      <c r="Z159" s="29">
        <v>0</v>
      </c>
      <c r="AA159" s="29">
        <v>0</v>
      </c>
      <c r="AB159" s="29">
        <v>1</v>
      </c>
      <c r="AC159" s="29">
        <v>0</v>
      </c>
      <c r="AD159" s="29">
        <v>1</v>
      </c>
      <c r="AE159" s="29">
        <v>0</v>
      </c>
      <c r="AF159" s="29">
        <v>0</v>
      </c>
      <c r="AG159" s="29">
        <v>0</v>
      </c>
      <c r="AH159" s="29">
        <v>0</v>
      </c>
      <c r="AI159" s="29">
        <v>1</v>
      </c>
      <c r="AJ159" s="29">
        <v>0</v>
      </c>
      <c r="AK159" s="29">
        <v>1</v>
      </c>
      <c r="AL159" s="29">
        <v>0</v>
      </c>
      <c r="AM159" s="29">
        <v>0</v>
      </c>
      <c r="AN159" s="29">
        <v>0</v>
      </c>
      <c r="AO159" s="29">
        <v>0</v>
      </c>
      <c r="AP159" s="29">
        <v>0</v>
      </c>
      <c r="AQ159" s="29">
        <v>1</v>
      </c>
      <c r="AR159" s="29">
        <v>0</v>
      </c>
      <c r="AS159" s="29">
        <v>1</v>
      </c>
      <c r="AT159" s="29">
        <v>1</v>
      </c>
      <c r="AU159" s="29">
        <v>1</v>
      </c>
      <c r="AV159" s="29">
        <v>1</v>
      </c>
      <c r="AW159" s="29">
        <v>2</v>
      </c>
      <c r="AX159" s="29">
        <v>2</v>
      </c>
      <c r="AY159" s="29">
        <v>2</v>
      </c>
      <c r="AZ159" s="29">
        <v>1</v>
      </c>
      <c r="BA159" s="29">
        <v>1</v>
      </c>
      <c r="BB159" s="29">
        <v>1</v>
      </c>
      <c r="BC159" s="29">
        <v>2</v>
      </c>
      <c r="BD159" s="29">
        <v>1</v>
      </c>
      <c r="BE159" s="29">
        <v>0</v>
      </c>
    </row>
    <row r="160" spans="1:57" x14ac:dyDescent="0.2">
      <c r="A160" s="27"/>
      <c r="B160" s="30">
        <v>2.5000000000000001E-3</v>
      </c>
      <c r="C160" s="30">
        <v>2.8E-3</v>
      </c>
      <c r="D160" s="30">
        <v>2.0999999999999999E-3</v>
      </c>
      <c r="E160" s="30">
        <v>4.7999999999999996E-3</v>
      </c>
      <c r="F160" s="30">
        <v>8.0000000000000002E-3</v>
      </c>
      <c r="G160" s="29" t="s">
        <v>118</v>
      </c>
      <c r="H160" s="29" t="s">
        <v>118</v>
      </c>
      <c r="I160" s="30">
        <v>2.5000000000000001E-3</v>
      </c>
      <c r="J160" s="30">
        <v>1.1999999999999999E-3</v>
      </c>
      <c r="K160" s="29" t="s">
        <v>118</v>
      </c>
      <c r="L160" s="30">
        <v>2.3E-3</v>
      </c>
      <c r="M160" s="30">
        <v>3.8E-3</v>
      </c>
      <c r="N160" s="30">
        <v>3.8999999999999998E-3</v>
      </c>
      <c r="O160" s="30">
        <v>4.4000000000000003E-3</v>
      </c>
      <c r="P160" s="30">
        <v>2.5999999999999999E-3</v>
      </c>
      <c r="Q160" s="29" t="s">
        <v>118</v>
      </c>
      <c r="R160" s="30">
        <v>3.5999999999999999E-3</v>
      </c>
      <c r="S160" s="29" t="s">
        <v>118</v>
      </c>
      <c r="T160" s="29" t="s">
        <v>118</v>
      </c>
      <c r="U160" s="29" t="s">
        <v>118</v>
      </c>
      <c r="V160" s="30">
        <v>2.3E-3</v>
      </c>
      <c r="W160" s="30">
        <v>3.5000000000000001E-3</v>
      </c>
      <c r="X160" s="30">
        <v>3.8E-3</v>
      </c>
      <c r="Y160" s="29" t="s">
        <v>118</v>
      </c>
      <c r="Z160" s="29" t="s">
        <v>118</v>
      </c>
      <c r="AA160" s="29" t="s">
        <v>118</v>
      </c>
      <c r="AB160" s="29">
        <v>1.6999999999999999E-3</v>
      </c>
      <c r="AC160" s="30" t="s">
        <v>118</v>
      </c>
      <c r="AD160" s="30">
        <v>3.5999999999999999E-3</v>
      </c>
      <c r="AE160" s="30" t="s">
        <v>118</v>
      </c>
      <c r="AF160" s="30" t="s">
        <v>118</v>
      </c>
      <c r="AG160" s="30" t="s">
        <v>118</v>
      </c>
      <c r="AH160" s="29" t="s">
        <v>118</v>
      </c>
      <c r="AI160" s="29">
        <v>2.3999999999999998E-3</v>
      </c>
      <c r="AJ160" s="30" t="s">
        <v>118</v>
      </c>
      <c r="AK160" s="30">
        <v>3.5999999999999999E-3</v>
      </c>
      <c r="AL160" s="30" t="s">
        <v>118</v>
      </c>
      <c r="AM160" s="30" t="s">
        <v>118</v>
      </c>
      <c r="AN160" s="30" t="s">
        <v>118</v>
      </c>
      <c r="AO160" s="29" t="s">
        <v>118</v>
      </c>
      <c r="AP160" s="29" t="s">
        <v>118</v>
      </c>
      <c r="AQ160" s="30">
        <v>5.9999999999999995E-4</v>
      </c>
      <c r="AR160" s="29" t="s">
        <v>118</v>
      </c>
      <c r="AS160" s="30">
        <v>1.5E-3</v>
      </c>
      <c r="AT160" s="30">
        <v>4.3E-3</v>
      </c>
      <c r="AU160" s="30">
        <v>4.1999999999999997E-3</v>
      </c>
      <c r="AV160" s="30">
        <v>1.6999999999999999E-3</v>
      </c>
      <c r="AW160" s="30">
        <v>1.9E-3</v>
      </c>
      <c r="AX160" s="30">
        <v>5.4999999999999997E-3</v>
      </c>
      <c r="AY160" s="30">
        <v>2.3999999999999998E-3</v>
      </c>
      <c r="AZ160" s="30">
        <v>8.9999999999999998E-4</v>
      </c>
      <c r="BA160" s="30">
        <v>1.5E-3</v>
      </c>
      <c r="BB160" s="30">
        <v>1.6999999999999999E-3</v>
      </c>
      <c r="BC160" s="30">
        <v>6.1000000000000004E-3</v>
      </c>
      <c r="BD160" s="30">
        <v>3.2000000000000002E-3</v>
      </c>
      <c r="BE160" s="29" t="s">
        <v>118</v>
      </c>
    </row>
    <row r="163" spans="1:57" x14ac:dyDescent="0.2">
      <c r="A163" s="25" t="str">
        <f>HYPERLINK("#Contents!A1","Contents")</f>
        <v>Contents</v>
      </c>
    </row>
    <row r="164" spans="1:57" x14ac:dyDescent="0.2">
      <c r="A164" s="26" t="s">
        <v>146</v>
      </c>
    </row>
    <row r="165" spans="1:57" x14ac:dyDescent="0.2">
      <c r="A165" s="27" t="s">
        <v>139</v>
      </c>
    </row>
    <row r="166" spans="1:57" ht="17" thickBot="1" x14ac:dyDescent="0.25"/>
    <row r="167" spans="1:57" ht="30" customHeight="1" x14ac:dyDescent="0.2">
      <c r="B167" s="37" t="s">
        <v>63</v>
      </c>
      <c r="C167" s="33" t="s">
        <v>64</v>
      </c>
      <c r="D167" s="36"/>
      <c r="E167" s="33" t="s">
        <v>65</v>
      </c>
      <c r="F167" s="34"/>
      <c r="G167" s="34"/>
      <c r="H167" s="34"/>
      <c r="I167" s="34"/>
      <c r="J167" s="36"/>
      <c r="K167" s="33" t="s">
        <v>66</v>
      </c>
      <c r="L167" s="34"/>
      <c r="M167" s="34"/>
      <c r="N167" s="34"/>
      <c r="O167" s="34"/>
      <c r="P167" s="34"/>
      <c r="Q167" s="34"/>
      <c r="R167" s="36"/>
      <c r="S167" s="33" t="s">
        <v>67</v>
      </c>
      <c r="T167" s="36"/>
      <c r="U167" s="33" t="s">
        <v>68</v>
      </c>
      <c r="V167" s="34"/>
      <c r="W167" s="34"/>
      <c r="X167" s="34"/>
      <c r="Y167" s="34"/>
      <c r="Z167" s="34"/>
      <c r="AA167" s="36"/>
      <c r="AB167" s="33" t="s">
        <v>69</v>
      </c>
      <c r="AC167" s="34"/>
      <c r="AD167" s="34"/>
      <c r="AE167" s="34"/>
      <c r="AF167" s="34"/>
      <c r="AG167" s="34"/>
      <c r="AH167" s="36"/>
      <c r="AI167" s="33" t="s">
        <v>70</v>
      </c>
      <c r="AJ167" s="34"/>
      <c r="AK167" s="34"/>
      <c r="AL167" s="34"/>
      <c r="AM167" s="34"/>
      <c r="AN167" s="34"/>
      <c r="AO167" s="36"/>
      <c r="AP167" s="33" t="s">
        <v>71</v>
      </c>
      <c r="AQ167" s="36"/>
      <c r="AR167" s="33" t="s">
        <v>72</v>
      </c>
      <c r="AS167" s="36"/>
      <c r="AT167" s="33" t="s">
        <v>73</v>
      </c>
      <c r="AU167" s="34"/>
      <c r="AV167" s="34"/>
      <c r="AW167" s="36"/>
      <c r="AX167" s="33" t="s">
        <v>74</v>
      </c>
      <c r="AY167" s="34"/>
      <c r="AZ167" s="36"/>
      <c r="BA167" s="33" t="s">
        <v>75</v>
      </c>
      <c r="BB167" s="34"/>
      <c r="BC167" s="34"/>
      <c r="BD167" s="34"/>
      <c r="BE167" s="35"/>
    </row>
    <row r="168" spans="1:57" ht="72" customHeight="1" thickBot="1" x14ac:dyDescent="0.25">
      <c r="B168" s="38"/>
      <c r="C168" s="31" t="s">
        <v>76</v>
      </c>
      <c r="D168" s="31" t="s">
        <v>77</v>
      </c>
      <c r="E168" s="31" t="s">
        <v>78</v>
      </c>
      <c r="F168" s="31" t="s">
        <v>79</v>
      </c>
      <c r="G168" s="31" t="s">
        <v>80</v>
      </c>
      <c r="H168" s="31" t="s">
        <v>81</v>
      </c>
      <c r="I168" s="31" t="s">
        <v>82</v>
      </c>
      <c r="J168" s="31" t="s">
        <v>83</v>
      </c>
      <c r="K168" s="31" t="s">
        <v>84</v>
      </c>
      <c r="L168" s="31" t="s">
        <v>85</v>
      </c>
      <c r="M168" s="31" t="s">
        <v>86</v>
      </c>
      <c r="N168" s="31" t="s">
        <v>87</v>
      </c>
      <c r="O168" s="31" t="s">
        <v>88</v>
      </c>
      <c r="P168" s="31" t="s">
        <v>89</v>
      </c>
      <c r="Q168" s="31" t="s">
        <v>90</v>
      </c>
      <c r="R168" s="31" t="s">
        <v>91</v>
      </c>
      <c r="S168" s="31" t="s">
        <v>99</v>
      </c>
      <c r="T168" s="31" t="s">
        <v>100</v>
      </c>
      <c r="U168" s="31" t="s">
        <v>93</v>
      </c>
      <c r="V168" s="31" t="s">
        <v>92</v>
      </c>
      <c r="W168" s="31" t="s">
        <v>94</v>
      </c>
      <c r="X168" s="31" t="s">
        <v>95</v>
      </c>
      <c r="Y168" s="31" t="s">
        <v>96</v>
      </c>
      <c r="Z168" s="31" t="s">
        <v>98</v>
      </c>
      <c r="AA168" s="31" t="s">
        <v>97</v>
      </c>
      <c r="AB168" s="31" t="s">
        <v>92</v>
      </c>
      <c r="AC168" s="31" t="s">
        <v>93</v>
      </c>
      <c r="AD168" s="31" t="s">
        <v>94</v>
      </c>
      <c r="AE168" s="31" t="s">
        <v>95</v>
      </c>
      <c r="AF168" s="31" t="s">
        <v>96</v>
      </c>
      <c r="AG168" s="31" t="s">
        <v>98</v>
      </c>
      <c r="AH168" s="31" t="s">
        <v>97</v>
      </c>
      <c r="AI168" s="31" t="s">
        <v>92</v>
      </c>
      <c r="AJ168" s="31" t="s">
        <v>93</v>
      </c>
      <c r="AK168" s="31" t="s">
        <v>94</v>
      </c>
      <c r="AL168" s="31" t="s">
        <v>95</v>
      </c>
      <c r="AM168" s="31" t="s">
        <v>96</v>
      </c>
      <c r="AN168" s="31" t="s">
        <v>98</v>
      </c>
      <c r="AO168" s="31" t="s">
        <v>97</v>
      </c>
      <c r="AP168" s="31" t="s">
        <v>101</v>
      </c>
      <c r="AQ168" s="31" t="s">
        <v>102</v>
      </c>
      <c r="AR168" s="31" t="s">
        <v>99</v>
      </c>
      <c r="AS168" s="31" t="s">
        <v>100</v>
      </c>
      <c r="AT168" s="31" t="s">
        <v>103</v>
      </c>
      <c r="AU168" s="31" t="s">
        <v>104</v>
      </c>
      <c r="AV168" s="31" t="s">
        <v>105</v>
      </c>
      <c r="AW168" s="31" t="s">
        <v>106</v>
      </c>
      <c r="AX168" s="31" t="s">
        <v>107</v>
      </c>
      <c r="AY168" s="31" t="s">
        <v>108</v>
      </c>
      <c r="AZ168" s="31" t="s">
        <v>109</v>
      </c>
      <c r="BA168" s="31" t="s">
        <v>110</v>
      </c>
      <c r="BB168" s="31" t="s">
        <v>111</v>
      </c>
      <c r="BC168" s="31" t="s">
        <v>112</v>
      </c>
      <c r="BD168" s="31" t="s">
        <v>113</v>
      </c>
      <c r="BE168" s="32" t="s">
        <v>97</v>
      </c>
    </row>
    <row r="169" spans="1:57" x14ac:dyDescent="0.2">
      <c r="A169" s="28" t="s">
        <v>114</v>
      </c>
      <c r="B169" s="29">
        <v>1933</v>
      </c>
      <c r="C169" s="29">
        <v>981</v>
      </c>
      <c r="D169" s="29">
        <v>952</v>
      </c>
      <c r="E169" s="29">
        <v>185</v>
      </c>
      <c r="F169" s="29">
        <v>296</v>
      </c>
      <c r="G169" s="29">
        <v>356</v>
      </c>
      <c r="H169" s="29">
        <v>302</v>
      </c>
      <c r="I169" s="29">
        <v>329</v>
      </c>
      <c r="J169" s="29">
        <v>465</v>
      </c>
      <c r="K169" s="29">
        <v>216</v>
      </c>
      <c r="L169" s="29">
        <v>286</v>
      </c>
      <c r="M169" s="29">
        <v>228</v>
      </c>
      <c r="N169" s="29">
        <v>151</v>
      </c>
      <c r="O169" s="29">
        <v>228</v>
      </c>
      <c r="P169" s="29">
        <v>316</v>
      </c>
      <c r="Q169" s="29">
        <v>251</v>
      </c>
      <c r="R169" s="29">
        <v>248</v>
      </c>
      <c r="S169" s="29">
        <v>980</v>
      </c>
      <c r="T169" s="29">
        <v>760</v>
      </c>
      <c r="U169" s="29">
        <v>516</v>
      </c>
      <c r="V169" s="29">
        <v>554</v>
      </c>
      <c r="W169" s="29">
        <v>186</v>
      </c>
      <c r="X169" s="29">
        <v>135</v>
      </c>
      <c r="Y169" s="29">
        <v>84</v>
      </c>
      <c r="Z169" s="29">
        <v>58</v>
      </c>
      <c r="AA169" s="29">
        <v>26</v>
      </c>
      <c r="AB169" s="29">
        <v>654</v>
      </c>
      <c r="AC169" s="29">
        <v>346</v>
      </c>
      <c r="AD169" s="29">
        <v>179</v>
      </c>
      <c r="AE169" s="29">
        <v>155</v>
      </c>
      <c r="AF169" s="29">
        <v>188</v>
      </c>
      <c r="AG169" s="29">
        <v>94</v>
      </c>
      <c r="AH169" s="29">
        <v>19</v>
      </c>
      <c r="AI169" s="29">
        <v>541</v>
      </c>
      <c r="AJ169" s="29">
        <v>287</v>
      </c>
      <c r="AK169" s="29">
        <v>232</v>
      </c>
      <c r="AL169" s="29">
        <v>141</v>
      </c>
      <c r="AM169" s="29">
        <v>189</v>
      </c>
      <c r="AN169" s="29">
        <v>201</v>
      </c>
      <c r="AO169" s="29">
        <v>31</v>
      </c>
      <c r="AP169" s="29">
        <v>418</v>
      </c>
      <c r="AQ169" s="29">
        <v>1005</v>
      </c>
      <c r="AR169" s="29">
        <v>751</v>
      </c>
      <c r="AS169" s="29">
        <v>705</v>
      </c>
      <c r="AT169" s="29">
        <v>213</v>
      </c>
      <c r="AU169" s="29">
        <v>234</v>
      </c>
      <c r="AV169" s="29">
        <v>313</v>
      </c>
      <c r="AW169" s="29">
        <v>1173</v>
      </c>
      <c r="AX169" s="29">
        <v>416</v>
      </c>
      <c r="AY169" s="29">
        <v>700</v>
      </c>
      <c r="AZ169" s="29">
        <v>817</v>
      </c>
      <c r="BA169" s="29">
        <v>476</v>
      </c>
      <c r="BB169" s="29">
        <v>800</v>
      </c>
      <c r="BC169" s="29">
        <v>276</v>
      </c>
      <c r="BD169" s="29">
        <v>326</v>
      </c>
      <c r="BE169" s="29">
        <v>55</v>
      </c>
    </row>
    <row r="170" spans="1:57" x14ac:dyDescent="0.2">
      <c r="A170" s="28" t="s">
        <v>115</v>
      </c>
      <c r="B170" s="29">
        <v>1936</v>
      </c>
      <c r="C170" s="29">
        <v>962</v>
      </c>
      <c r="D170" s="29">
        <v>974</v>
      </c>
      <c r="E170" s="29">
        <v>190</v>
      </c>
      <c r="F170" s="29">
        <v>271</v>
      </c>
      <c r="G170" s="29">
        <v>286</v>
      </c>
      <c r="H170" s="29">
        <v>319</v>
      </c>
      <c r="I170" s="29">
        <v>357</v>
      </c>
      <c r="J170" s="29">
        <v>513</v>
      </c>
      <c r="K170" s="29">
        <v>251</v>
      </c>
      <c r="L170" s="29">
        <v>252</v>
      </c>
      <c r="M170" s="29">
        <v>220</v>
      </c>
      <c r="N170" s="29">
        <v>162</v>
      </c>
      <c r="O170" s="29">
        <v>246</v>
      </c>
      <c r="P170" s="29">
        <v>262</v>
      </c>
      <c r="Q170" s="29">
        <v>269</v>
      </c>
      <c r="R170" s="29">
        <v>267</v>
      </c>
      <c r="S170" s="29">
        <v>917</v>
      </c>
      <c r="T170" s="29">
        <v>849</v>
      </c>
      <c r="U170" s="29">
        <v>566</v>
      </c>
      <c r="V170" s="29">
        <v>491</v>
      </c>
      <c r="W170" s="29">
        <v>209</v>
      </c>
      <c r="X170" s="29">
        <v>155</v>
      </c>
      <c r="Y170" s="29">
        <v>112</v>
      </c>
      <c r="Z170" s="29">
        <v>61</v>
      </c>
      <c r="AA170" s="29">
        <v>24</v>
      </c>
      <c r="AB170" s="29">
        <v>650</v>
      </c>
      <c r="AC170" s="29">
        <v>322</v>
      </c>
      <c r="AD170" s="29">
        <v>203</v>
      </c>
      <c r="AE170" s="29">
        <v>192</v>
      </c>
      <c r="AF170" s="29">
        <v>262</v>
      </c>
      <c r="AG170" s="29">
        <v>38</v>
      </c>
      <c r="AH170" s="29">
        <v>22</v>
      </c>
      <c r="AI170" s="29">
        <v>453</v>
      </c>
      <c r="AJ170" s="29">
        <v>266</v>
      </c>
      <c r="AK170" s="29">
        <v>200</v>
      </c>
      <c r="AL170" s="29">
        <v>158</v>
      </c>
      <c r="AM170" s="29">
        <v>277</v>
      </c>
      <c r="AN170" s="29">
        <v>236</v>
      </c>
      <c r="AO170" s="29">
        <v>88</v>
      </c>
      <c r="AP170" s="29">
        <v>565</v>
      </c>
      <c r="AQ170" s="29">
        <v>923</v>
      </c>
      <c r="AR170" s="29">
        <v>705</v>
      </c>
      <c r="AS170" s="29">
        <v>814</v>
      </c>
      <c r="AT170" s="29">
        <v>210</v>
      </c>
      <c r="AU170" s="29">
        <v>244</v>
      </c>
      <c r="AV170" s="29">
        <v>323</v>
      </c>
      <c r="AW170" s="29">
        <v>1159</v>
      </c>
      <c r="AX170" s="29">
        <v>410</v>
      </c>
      <c r="AY170" s="29">
        <v>701</v>
      </c>
      <c r="AZ170" s="29">
        <v>825</v>
      </c>
      <c r="BA170" s="29">
        <v>455</v>
      </c>
      <c r="BB170" s="29">
        <v>867</v>
      </c>
      <c r="BC170" s="29">
        <v>251</v>
      </c>
      <c r="BD170" s="29">
        <v>315</v>
      </c>
      <c r="BE170" s="29">
        <v>48</v>
      </c>
    </row>
    <row r="171" spans="1:57" x14ac:dyDescent="0.2">
      <c r="A171" s="28" t="s">
        <v>144</v>
      </c>
      <c r="B171" s="29">
        <v>917</v>
      </c>
      <c r="C171" s="29">
        <v>432</v>
      </c>
      <c r="D171" s="29">
        <v>484</v>
      </c>
      <c r="E171" s="29">
        <v>119</v>
      </c>
      <c r="F171" s="29">
        <v>165</v>
      </c>
      <c r="G171" s="29">
        <v>166</v>
      </c>
      <c r="H171" s="29">
        <v>129</v>
      </c>
      <c r="I171" s="29">
        <v>160</v>
      </c>
      <c r="J171" s="29">
        <v>178</v>
      </c>
      <c r="K171" s="29">
        <v>120</v>
      </c>
      <c r="L171" s="29">
        <v>131</v>
      </c>
      <c r="M171" s="29">
        <v>135</v>
      </c>
      <c r="N171" s="29">
        <v>67</v>
      </c>
      <c r="O171" s="29">
        <v>103</v>
      </c>
      <c r="P171" s="29">
        <v>126</v>
      </c>
      <c r="Q171" s="29">
        <v>113</v>
      </c>
      <c r="R171" s="29">
        <v>116</v>
      </c>
      <c r="S171" s="29">
        <v>917</v>
      </c>
      <c r="T171" s="29">
        <v>0</v>
      </c>
      <c r="U171" s="29">
        <v>177</v>
      </c>
      <c r="V171" s="29">
        <v>428</v>
      </c>
      <c r="W171" s="29">
        <v>21</v>
      </c>
      <c r="X171" s="29">
        <v>29</v>
      </c>
      <c r="Y171" s="29">
        <v>25</v>
      </c>
      <c r="Z171" s="29">
        <v>40</v>
      </c>
      <c r="AA171" s="29">
        <v>15</v>
      </c>
      <c r="AB171" s="29">
        <v>548</v>
      </c>
      <c r="AC171" s="29">
        <v>85</v>
      </c>
      <c r="AD171" s="29">
        <v>27</v>
      </c>
      <c r="AE171" s="29">
        <v>49</v>
      </c>
      <c r="AF171" s="29">
        <v>47</v>
      </c>
      <c r="AG171" s="29">
        <v>30</v>
      </c>
      <c r="AH171" s="29">
        <v>15</v>
      </c>
      <c r="AI171" s="29">
        <v>376</v>
      </c>
      <c r="AJ171" s="29">
        <v>74</v>
      </c>
      <c r="AK171" s="29">
        <v>26</v>
      </c>
      <c r="AL171" s="29">
        <v>34</v>
      </c>
      <c r="AM171" s="29">
        <v>40</v>
      </c>
      <c r="AN171" s="29">
        <v>187</v>
      </c>
      <c r="AO171" s="29">
        <v>57</v>
      </c>
      <c r="AP171" s="29">
        <v>176</v>
      </c>
      <c r="AQ171" s="29">
        <v>492</v>
      </c>
      <c r="AR171" s="29">
        <v>596</v>
      </c>
      <c r="AS171" s="29">
        <v>91</v>
      </c>
      <c r="AT171" s="29">
        <v>94</v>
      </c>
      <c r="AU171" s="29">
        <v>111</v>
      </c>
      <c r="AV171" s="29">
        <v>148</v>
      </c>
      <c r="AW171" s="29">
        <v>563</v>
      </c>
      <c r="AX171" s="29">
        <v>243</v>
      </c>
      <c r="AY171" s="29">
        <v>284</v>
      </c>
      <c r="AZ171" s="29">
        <v>390</v>
      </c>
      <c r="BA171" s="29">
        <v>234</v>
      </c>
      <c r="BB171" s="29">
        <v>318</v>
      </c>
      <c r="BC171" s="29">
        <v>140</v>
      </c>
      <c r="BD171" s="29">
        <v>198</v>
      </c>
      <c r="BE171" s="29">
        <v>26</v>
      </c>
    </row>
    <row r="172" spans="1:57" x14ac:dyDescent="0.2">
      <c r="A172" s="27"/>
      <c r="B172" s="30">
        <v>0.47349999999999998</v>
      </c>
      <c r="C172" s="30">
        <v>0.4491</v>
      </c>
      <c r="D172" s="30">
        <v>0.4975</v>
      </c>
      <c r="E172" s="30">
        <v>0.62780000000000002</v>
      </c>
      <c r="F172" s="30">
        <v>0.60780000000000001</v>
      </c>
      <c r="G172" s="30">
        <v>0.57899999999999996</v>
      </c>
      <c r="H172" s="30">
        <v>0.4032</v>
      </c>
      <c r="I172" s="30">
        <v>0.44919999999999999</v>
      </c>
      <c r="J172" s="30">
        <v>0.34699999999999998</v>
      </c>
      <c r="K172" s="30">
        <v>0.47649999999999998</v>
      </c>
      <c r="L172" s="30">
        <v>0.52059999999999995</v>
      </c>
      <c r="M172" s="30">
        <v>0.61539999999999995</v>
      </c>
      <c r="N172" s="30">
        <v>0.41610000000000003</v>
      </c>
      <c r="O172" s="30">
        <v>0.41710000000000003</v>
      </c>
      <c r="P172" s="30">
        <v>0.48060000000000003</v>
      </c>
      <c r="Q172" s="30">
        <v>0.42049999999999998</v>
      </c>
      <c r="R172" s="30">
        <v>0.43530000000000002</v>
      </c>
      <c r="S172" s="30">
        <v>1</v>
      </c>
      <c r="T172" s="29" t="s">
        <v>118</v>
      </c>
      <c r="U172" s="30">
        <v>0.3135</v>
      </c>
      <c r="V172" s="30">
        <v>0.87139999999999995</v>
      </c>
      <c r="W172" s="30">
        <v>0.1008</v>
      </c>
      <c r="X172" s="30">
        <v>0.185</v>
      </c>
      <c r="Y172" s="30">
        <v>0.22059999999999999</v>
      </c>
      <c r="Z172" s="30">
        <v>0.64849999999999997</v>
      </c>
      <c r="AA172" s="30">
        <v>0.62139999999999995</v>
      </c>
      <c r="AB172" s="30">
        <v>0.84299999999999997</v>
      </c>
      <c r="AC172" s="30">
        <v>0.2636</v>
      </c>
      <c r="AD172" s="30">
        <v>0.13109999999999999</v>
      </c>
      <c r="AE172" s="30">
        <v>0.254</v>
      </c>
      <c r="AF172" s="30">
        <v>0.18010000000000001</v>
      </c>
      <c r="AG172" s="30">
        <v>0.79420000000000002</v>
      </c>
      <c r="AH172" s="30">
        <v>0.66220000000000001</v>
      </c>
      <c r="AI172" s="30">
        <v>0.83050000000000002</v>
      </c>
      <c r="AJ172" s="30">
        <v>0.27829999999999999</v>
      </c>
      <c r="AK172" s="30">
        <v>0.12809999999999999</v>
      </c>
      <c r="AL172" s="30">
        <v>0.2127</v>
      </c>
      <c r="AM172" s="30">
        <v>0.1462</v>
      </c>
      <c r="AN172" s="30">
        <v>0.79090000000000005</v>
      </c>
      <c r="AO172" s="30">
        <v>0.65310000000000001</v>
      </c>
      <c r="AP172" s="30">
        <v>0.31119999999999998</v>
      </c>
      <c r="AQ172" s="30">
        <v>0.53300000000000003</v>
      </c>
      <c r="AR172" s="30">
        <v>0.84519999999999995</v>
      </c>
      <c r="AS172" s="30">
        <v>0.1114</v>
      </c>
      <c r="AT172" s="30">
        <v>0.45069999999999999</v>
      </c>
      <c r="AU172" s="30">
        <v>0.45529999999999998</v>
      </c>
      <c r="AV172" s="30">
        <v>0.45910000000000001</v>
      </c>
      <c r="AW172" s="30">
        <v>0.4854</v>
      </c>
      <c r="AX172" s="30">
        <v>0.59319999999999995</v>
      </c>
      <c r="AY172" s="30">
        <v>0.4047</v>
      </c>
      <c r="AZ172" s="30">
        <v>0.47249999999999998</v>
      </c>
      <c r="BA172" s="30">
        <v>0.51429999999999998</v>
      </c>
      <c r="BB172" s="30">
        <v>0.3664</v>
      </c>
      <c r="BC172" s="30">
        <v>0.55710000000000004</v>
      </c>
      <c r="BD172" s="30">
        <v>0.63039999999999996</v>
      </c>
      <c r="BE172" s="30">
        <v>0.55300000000000005</v>
      </c>
    </row>
    <row r="173" spans="1:57" x14ac:dyDescent="0.2">
      <c r="A173" s="28" t="s">
        <v>145</v>
      </c>
      <c r="B173" s="29">
        <v>849</v>
      </c>
      <c r="C173" s="29">
        <v>430</v>
      </c>
      <c r="D173" s="29">
        <v>419</v>
      </c>
      <c r="E173" s="29">
        <v>39</v>
      </c>
      <c r="F173" s="29">
        <v>73</v>
      </c>
      <c r="G173" s="29">
        <v>101</v>
      </c>
      <c r="H173" s="29">
        <v>153</v>
      </c>
      <c r="I173" s="29">
        <v>174</v>
      </c>
      <c r="J173" s="29">
        <v>308</v>
      </c>
      <c r="K173" s="29">
        <v>104</v>
      </c>
      <c r="L173" s="29">
        <v>103</v>
      </c>
      <c r="M173" s="29">
        <v>67</v>
      </c>
      <c r="N173" s="29">
        <v>72</v>
      </c>
      <c r="O173" s="29">
        <v>113</v>
      </c>
      <c r="P173" s="29">
        <v>107</v>
      </c>
      <c r="Q173" s="29">
        <v>144</v>
      </c>
      <c r="R173" s="29">
        <v>137</v>
      </c>
      <c r="S173" s="29">
        <v>0</v>
      </c>
      <c r="T173" s="29">
        <v>849</v>
      </c>
      <c r="U173" s="29">
        <v>335</v>
      </c>
      <c r="V173" s="29">
        <v>30</v>
      </c>
      <c r="W173" s="29">
        <v>182</v>
      </c>
      <c r="X173" s="29">
        <v>111</v>
      </c>
      <c r="Y173" s="29">
        <v>83</v>
      </c>
      <c r="Z173" s="29">
        <v>11</v>
      </c>
      <c r="AA173" s="29">
        <v>9</v>
      </c>
      <c r="AB173" s="29">
        <v>52</v>
      </c>
      <c r="AC173" s="29">
        <v>212</v>
      </c>
      <c r="AD173" s="29">
        <v>172</v>
      </c>
      <c r="AE173" s="29">
        <v>118</v>
      </c>
      <c r="AF173" s="29">
        <v>198</v>
      </c>
      <c r="AG173" s="29">
        <v>5</v>
      </c>
      <c r="AH173" s="29">
        <v>7</v>
      </c>
      <c r="AI173" s="29">
        <v>47</v>
      </c>
      <c r="AJ173" s="29">
        <v>172</v>
      </c>
      <c r="AK173" s="29">
        <v>171</v>
      </c>
      <c r="AL173" s="29">
        <v>105</v>
      </c>
      <c r="AM173" s="29">
        <v>215</v>
      </c>
      <c r="AN173" s="29">
        <v>23</v>
      </c>
      <c r="AO173" s="29">
        <v>30</v>
      </c>
      <c r="AP173" s="29">
        <v>365</v>
      </c>
      <c r="AQ173" s="29">
        <v>359</v>
      </c>
      <c r="AR173" s="29">
        <v>70</v>
      </c>
      <c r="AS173" s="29">
        <v>672</v>
      </c>
      <c r="AT173" s="29">
        <v>90</v>
      </c>
      <c r="AU173" s="29">
        <v>110</v>
      </c>
      <c r="AV173" s="29">
        <v>153</v>
      </c>
      <c r="AW173" s="29">
        <v>496</v>
      </c>
      <c r="AX173" s="29">
        <v>125</v>
      </c>
      <c r="AY173" s="29">
        <v>362</v>
      </c>
      <c r="AZ173" s="29">
        <v>362</v>
      </c>
      <c r="BA173" s="29">
        <v>183</v>
      </c>
      <c r="BB173" s="29">
        <v>492</v>
      </c>
      <c r="BC173" s="29">
        <v>85</v>
      </c>
      <c r="BD173" s="29">
        <v>79</v>
      </c>
      <c r="BE173" s="29">
        <v>10</v>
      </c>
    </row>
    <row r="174" spans="1:57" x14ac:dyDescent="0.2">
      <c r="A174" s="27"/>
      <c r="B174" s="30">
        <v>0.43869999999999998</v>
      </c>
      <c r="C174" s="30">
        <v>0.44690000000000002</v>
      </c>
      <c r="D174" s="30">
        <v>0.43059999999999998</v>
      </c>
      <c r="E174" s="30">
        <v>0.20749999999999999</v>
      </c>
      <c r="F174" s="30">
        <v>0.26860000000000001</v>
      </c>
      <c r="G174" s="30">
        <v>0.35470000000000002</v>
      </c>
      <c r="H174" s="30">
        <v>0.47939999999999999</v>
      </c>
      <c r="I174" s="30">
        <v>0.48799999999999999</v>
      </c>
      <c r="J174" s="30">
        <v>0.60150000000000003</v>
      </c>
      <c r="K174" s="30">
        <v>0.41249999999999998</v>
      </c>
      <c r="L174" s="30">
        <v>0.4103</v>
      </c>
      <c r="M174" s="30">
        <v>0.30459999999999998</v>
      </c>
      <c r="N174" s="30">
        <v>0.44640000000000002</v>
      </c>
      <c r="O174" s="30">
        <v>0.45989999999999998</v>
      </c>
      <c r="P174" s="30">
        <v>0.41</v>
      </c>
      <c r="Q174" s="30">
        <v>0.53520000000000001</v>
      </c>
      <c r="R174" s="30">
        <v>0.51400000000000001</v>
      </c>
      <c r="S174" s="29" t="s">
        <v>118</v>
      </c>
      <c r="T174" s="30">
        <v>1</v>
      </c>
      <c r="U174" s="30">
        <v>0.59260000000000002</v>
      </c>
      <c r="V174" s="30">
        <v>6.1899999999999997E-2</v>
      </c>
      <c r="W174" s="30">
        <v>0.87219999999999998</v>
      </c>
      <c r="X174" s="30">
        <v>0.71389999999999998</v>
      </c>
      <c r="Y174" s="30">
        <v>0.73750000000000004</v>
      </c>
      <c r="Z174" s="30">
        <v>0.17299999999999999</v>
      </c>
      <c r="AA174" s="30">
        <v>0.37490000000000001</v>
      </c>
      <c r="AB174" s="30">
        <v>7.9899999999999999E-2</v>
      </c>
      <c r="AC174" s="30">
        <v>0.65680000000000005</v>
      </c>
      <c r="AD174" s="30">
        <v>0.84889999999999999</v>
      </c>
      <c r="AE174" s="30">
        <v>0.61650000000000005</v>
      </c>
      <c r="AF174" s="30">
        <v>0.75509999999999999</v>
      </c>
      <c r="AG174" s="30">
        <v>0.1255</v>
      </c>
      <c r="AH174" s="30">
        <v>0.32229999999999998</v>
      </c>
      <c r="AI174" s="30">
        <v>0.1042</v>
      </c>
      <c r="AJ174" s="30">
        <v>0.64390000000000003</v>
      </c>
      <c r="AK174" s="30">
        <v>0.85589999999999999</v>
      </c>
      <c r="AL174" s="30">
        <v>0.66249999999999998</v>
      </c>
      <c r="AM174" s="30">
        <v>0.77590000000000003</v>
      </c>
      <c r="AN174" s="30">
        <v>9.8900000000000002E-2</v>
      </c>
      <c r="AO174" s="30">
        <v>0.34689999999999999</v>
      </c>
      <c r="AP174" s="30">
        <v>0.64629999999999999</v>
      </c>
      <c r="AQ174" s="30">
        <v>0.3896</v>
      </c>
      <c r="AR174" s="30">
        <v>9.9699999999999997E-2</v>
      </c>
      <c r="AS174" s="30">
        <v>0.82589999999999997</v>
      </c>
      <c r="AT174" s="30">
        <v>0.4274</v>
      </c>
      <c r="AU174" s="30">
        <v>0.45279999999999998</v>
      </c>
      <c r="AV174" s="30">
        <v>0.47299999999999998</v>
      </c>
      <c r="AW174" s="30">
        <v>0.42820000000000003</v>
      </c>
      <c r="AX174" s="30">
        <v>0.3049</v>
      </c>
      <c r="AY174" s="30">
        <v>0.51729999999999998</v>
      </c>
      <c r="AZ174" s="30">
        <v>0.43840000000000001</v>
      </c>
      <c r="BA174" s="30">
        <v>0.40239999999999998</v>
      </c>
      <c r="BB174" s="30">
        <v>0.56759999999999999</v>
      </c>
      <c r="BC174" s="30">
        <v>0.33800000000000002</v>
      </c>
      <c r="BD174" s="30">
        <v>0.25130000000000002</v>
      </c>
      <c r="BE174" s="30">
        <v>0.2109</v>
      </c>
    </row>
    <row r="175" spans="1:57" x14ac:dyDescent="0.2">
      <c r="A175" s="28" t="s">
        <v>136</v>
      </c>
      <c r="B175" s="29">
        <v>166</v>
      </c>
      <c r="C175" s="29">
        <v>98</v>
      </c>
      <c r="D175" s="29">
        <v>68</v>
      </c>
      <c r="E175" s="29">
        <v>31</v>
      </c>
      <c r="F175" s="29">
        <v>31</v>
      </c>
      <c r="G175" s="29">
        <v>19</v>
      </c>
      <c r="H175" s="29">
        <v>37</v>
      </c>
      <c r="I175" s="29">
        <v>21</v>
      </c>
      <c r="J175" s="29">
        <v>26</v>
      </c>
      <c r="K175" s="29">
        <v>28</v>
      </c>
      <c r="L175" s="29">
        <v>17</v>
      </c>
      <c r="M175" s="29">
        <v>17</v>
      </c>
      <c r="N175" s="29">
        <v>22</v>
      </c>
      <c r="O175" s="29">
        <v>30</v>
      </c>
      <c r="P175" s="29">
        <v>28</v>
      </c>
      <c r="Q175" s="29">
        <v>12</v>
      </c>
      <c r="R175" s="29">
        <v>12</v>
      </c>
      <c r="S175" s="29">
        <v>0</v>
      </c>
      <c r="T175" s="29">
        <v>0</v>
      </c>
      <c r="U175" s="29">
        <v>53</v>
      </c>
      <c r="V175" s="29">
        <v>32</v>
      </c>
      <c r="W175" s="29">
        <v>5</v>
      </c>
      <c r="X175" s="29">
        <v>15</v>
      </c>
      <c r="Y175" s="29">
        <v>5</v>
      </c>
      <c r="Z175" s="29">
        <v>11</v>
      </c>
      <c r="AA175" s="29">
        <v>0</v>
      </c>
      <c r="AB175" s="29">
        <v>49</v>
      </c>
      <c r="AC175" s="29">
        <v>26</v>
      </c>
      <c r="AD175" s="29">
        <v>4</v>
      </c>
      <c r="AE175" s="29">
        <v>25</v>
      </c>
      <c r="AF175" s="29">
        <v>17</v>
      </c>
      <c r="AG175" s="29">
        <v>3</v>
      </c>
      <c r="AH175" s="29">
        <v>0</v>
      </c>
      <c r="AI175" s="29">
        <v>29</v>
      </c>
      <c r="AJ175" s="29">
        <v>21</v>
      </c>
      <c r="AK175" s="29">
        <v>3</v>
      </c>
      <c r="AL175" s="29">
        <v>20</v>
      </c>
      <c r="AM175" s="29">
        <v>22</v>
      </c>
      <c r="AN175" s="29">
        <v>26</v>
      </c>
      <c r="AO175" s="29">
        <v>0</v>
      </c>
      <c r="AP175" s="29">
        <v>24</v>
      </c>
      <c r="AQ175" s="29">
        <v>71</v>
      </c>
      <c r="AR175" s="29">
        <v>39</v>
      </c>
      <c r="AS175" s="29">
        <v>50</v>
      </c>
      <c r="AT175" s="29">
        <v>24</v>
      </c>
      <c r="AU175" s="29">
        <v>22</v>
      </c>
      <c r="AV175" s="29">
        <v>22</v>
      </c>
      <c r="AW175" s="29">
        <v>98</v>
      </c>
      <c r="AX175" s="29">
        <v>40</v>
      </c>
      <c r="AY175" s="29">
        <v>53</v>
      </c>
      <c r="AZ175" s="29">
        <v>73</v>
      </c>
      <c r="BA175" s="29">
        <v>38</v>
      </c>
      <c r="BB175" s="29">
        <v>56</v>
      </c>
      <c r="BC175" s="29">
        <v>25</v>
      </c>
      <c r="BD175" s="29">
        <v>37</v>
      </c>
      <c r="BE175" s="29">
        <v>11</v>
      </c>
    </row>
    <row r="176" spans="1:57" x14ac:dyDescent="0.2">
      <c r="A176" s="27"/>
      <c r="B176" s="30">
        <v>8.5800000000000001E-2</v>
      </c>
      <c r="C176" s="30">
        <v>0.1016</v>
      </c>
      <c r="D176" s="30">
        <v>7.0199999999999999E-2</v>
      </c>
      <c r="E176" s="30">
        <v>0.16170000000000001</v>
      </c>
      <c r="F176" s="30">
        <v>0.1159</v>
      </c>
      <c r="G176" s="30">
        <v>6.6299999999999998E-2</v>
      </c>
      <c r="H176" s="30">
        <v>0.1174</v>
      </c>
      <c r="I176" s="30">
        <v>6.0199999999999997E-2</v>
      </c>
      <c r="J176" s="30">
        <v>5.0999999999999997E-2</v>
      </c>
      <c r="K176" s="30">
        <v>0.111</v>
      </c>
      <c r="L176" s="30">
        <v>6.8199999999999997E-2</v>
      </c>
      <c r="M176" s="30">
        <v>7.5700000000000003E-2</v>
      </c>
      <c r="N176" s="30">
        <v>0.1333</v>
      </c>
      <c r="O176" s="30">
        <v>0.1207</v>
      </c>
      <c r="P176" s="30">
        <v>0.108</v>
      </c>
      <c r="Q176" s="30">
        <v>4.4299999999999999E-2</v>
      </c>
      <c r="R176" s="30">
        <v>4.6800000000000001E-2</v>
      </c>
      <c r="S176" s="29" t="s">
        <v>118</v>
      </c>
      <c r="T176" s="29" t="s">
        <v>118</v>
      </c>
      <c r="U176" s="30">
        <v>9.3899999999999997E-2</v>
      </c>
      <c r="V176" s="30">
        <v>6.54E-2</v>
      </c>
      <c r="W176" s="30">
        <v>2.53E-2</v>
      </c>
      <c r="X176" s="30">
        <v>9.9599999999999994E-2</v>
      </c>
      <c r="Y176" s="30">
        <v>4.19E-2</v>
      </c>
      <c r="Z176" s="30">
        <v>0.17860000000000001</v>
      </c>
      <c r="AA176" s="30">
        <v>3.7000000000000002E-3</v>
      </c>
      <c r="AB176" s="30">
        <v>7.6100000000000001E-2</v>
      </c>
      <c r="AC176" s="30">
        <v>7.9600000000000004E-2</v>
      </c>
      <c r="AD176" s="30">
        <v>1.8100000000000002E-2</v>
      </c>
      <c r="AE176" s="30">
        <v>0.1295</v>
      </c>
      <c r="AF176" s="30">
        <v>6.4799999999999996E-2</v>
      </c>
      <c r="AG176" s="30">
        <v>8.0299999999999996E-2</v>
      </c>
      <c r="AH176" s="30">
        <v>1.55E-2</v>
      </c>
      <c r="AI176" s="30">
        <v>6.3899999999999998E-2</v>
      </c>
      <c r="AJ176" s="30">
        <v>7.7700000000000005E-2</v>
      </c>
      <c r="AK176" s="30">
        <v>1.4200000000000001E-2</v>
      </c>
      <c r="AL176" s="30">
        <v>0.12479999999999999</v>
      </c>
      <c r="AM176" s="30">
        <v>7.7899999999999997E-2</v>
      </c>
      <c r="AN176" s="30">
        <v>0.1103</v>
      </c>
      <c r="AO176" s="30" t="s">
        <v>118</v>
      </c>
      <c r="AP176" s="30">
        <v>4.2500000000000003E-2</v>
      </c>
      <c r="AQ176" s="30">
        <v>7.7100000000000002E-2</v>
      </c>
      <c r="AR176" s="30">
        <v>5.5100000000000003E-2</v>
      </c>
      <c r="AS176" s="30">
        <v>6.1499999999999999E-2</v>
      </c>
      <c r="AT176" s="30">
        <v>0.1169</v>
      </c>
      <c r="AU176" s="30">
        <v>8.9599999999999999E-2</v>
      </c>
      <c r="AV176" s="30">
        <v>6.7199999999999996E-2</v>
      </c>
      <c r="AW176" s="30">
        <v>8.4599999999999995E-2</v>
      </c>
      <c r="AX176" s="30">
        <v>9.6500000000000002E-2</v>
      </c>
      <c r="AY176" s="30">
        <v>7.6200000000000004E-2</v>
      </c>
      <c r="AZ176" s="30">
        <v>8.8700000000000001E-2</v>
      </c>
      <c r="BA176" s="30">
        <v>8.2400000000000001E-2</v>
      </c>
      <c r="BB176" s="30">
        <v>6.4699999999999994E-2</v>
      </c>
      <c r="BC176" s="30">
        <v>9.8100000000000007E-2</v>
      </c>
      <c r="BD176" s="30">
        <v>0.11650000000000001</v>
      </c>
      <c r="BE176" s="30">
        <v>0.23599999999999999</v>
      </c>
    </row>
    <row r="177" spans="1:57" x14ac:dyDescent="0.2">
      <c r="A177" s="28" t="s">
        <v>137</v>
      </c>
      <c r="B177" s="29">
        <v>4</v>
      </c>
      <c r="C177" s="29">
        <v>2</v>
      </c>
      <c r="D177" s="29">
        <v>2</v>
      </c>
      <c r="E177" s="29">
        <v>1</v>
      </c>
      <c r="F177" s="29">
        <v>2</v>
      </c>
      <c r="G177" s="29">
        <v>0</v>
      </c>
      <c r="H177" s="29">
        <v>0</v>
      </c>
      <c r="I177" s="29">
        <v>1</v>
      </c>
      <c r="J177" s="29">
        <v>0</v>
      </c>
      <c r="K177" s="29">
        <v>0</v>
      </c>
      <c r="L177" s="29">
        <v>0</v>
      </c>
      <c r="M177" s="29">
        <v>1</v>
      </c>
      <c r="N177" s="29">
        <v>1</v>
      </c>
      <c r="O177" s="29">
        <v>1</v>
      </c>
      <c r="P177" s="29">
        <v>0</v>
      </c>
      <c r="Q177" s="29">
        <v>0</v>
      </c>
      <c r="R177" s="29">
        <v>1</v>
      </c>
      <c r="S177" s="29">
        <v>0</v>
      </c>
      <c r="T177" s="29">
        <v>0</v>
      </c>
      <c r="U177" s="29">
        <v>0</v>
      </c>
      <c r="V177" s="29">
        <v>1</v>
      </c>
      <c r="W177" s="29">
        <v>0</v>
      </c>
      <c r="X177" s="29">
        <v>0</v>
      </c>
      <c r="Y177" s="29">
        <v>0</v>
      </c>
      <c r="Z177" s="29">
        <v>0</v>
      </c>
      <c r="AA177" s="29">
        <v>0</v>
      </c>
      <c r="AB177" s="29">
        <v>1</v>
      </c>
      <c r="AC177" s="29">
        <v>0</v>
      </c>
      <c r="AD177" s="29">
        <v>0</v>
      </c>
      <c r="AE177" s="29">
        <v>0</v>
      </c>
      <c r="AF177" s="29">
        <v>0</v>
      </c>
      <c r="AG177" s="29">
        <v>0</v>
      </c>
      <c r="AH177" s="29">
        <v>0</v>
      </c>
      <c r="AI177" s="29">
        <v>1</v>
      </c>
      <c r="AJ177" s="29">
        <v>0</v>
      </c>
      <c r="AK177" s="29">
        <v>0</v>
      </c>
      <c r="AL177" s="29">
        <v>0</v>
      </c>
      <c r="AM177" s="29">
        <v>0</v>
      </c>
      <c r="AN177" s="29">
        <v>0</v>
      </c>
      <c r="AO177" s="29">
        <v>0</v>
      </c>
      <c r="AP177" s="29">
        <v>0</v>
      </c>
      <c r="AQ177" s="29">
        <v>0</v>
      </c>
      <c r="AR177" s="29">
        <v>0</v>
      </c>
      <c r="AS177" s="29">
        <v>1</v>
      </c>
      <c r="AT177" s="29">
        <v>1</v>
      </c>
      <c r="AU177" s="29">
        <v>1</v>
      </c>
      <c r="AV177" s="29">
        <v>0</v>
      </c>
      <c r="AW177" s="29">
        <v>2</v>
      </c>
      <c r="AX177" s="29">
        <v>2</v>
      </c>
      <c r="AY177" s="29">
        <v>1</v>
      </c>
      <c r="AZ177" s="29">
        <v>0</v>
      </c>
      <c r="BA177" s="29">
        <v>0</v>
      </c>
      <c r="BB177" s="29">
        <v>1</v>
      </c>
      <c r="BC177" s="29">
        <v>2</v>
      </c>
      <c r="BD177" s="29">
        <v>1</v>
      </c>
      <c r="BE177" s="29">
        <v>0</v>
      </c>
    </row>
    <row r="178" spans="1:57" x14ac:dyDescent="0.2">
      <c r="A178" s="27"/>
      <c r="B178" s="30">
        <v>2E-3</v>
      </c>
      <c r="C178" s="30">
        <v>2.3E-3</v>
      </c>
      <c r="D178" s="30">
        <v>1.6999999999999999E-3</v>
      </c>
      <c r="E178" s="30">
        <v>3.0000000000000001E-3</v>
      </c>
      <c r="F178" s="30">
        <v>7.7000000000000002E-3</v>
      </c>
      <c r="G178" s="29" t="s">
        <v>118</v>
      </c>
      <c r="H178" s="29" t="s">
        <v>118</v>
      </c>
      <c r="I178" s="30">
        <v>2.5999999999999999E-3</v>
      </c>
      <c r="J178" s="30">
        <v>5.0000000000000001E-4</v>
      </c>
      <c r="K178" s="29" t="s">
        <v>118</v>
      </c>
      <c r="L178" s="30">
        <v>1E-3</v>
      </c>
      <c r="M178" s="30">
        <v>4.1999999999999997E-3</v>
      </c>
      <c r="N178" s="30">
        <v>4.1999999999999997E-3</v>
      </c>
      <c r="O178" s="30">
        <v>2.3999999999999998E-3</v>
      </c>
      <c r="P178" s="30">
        <v>1.4E-3</v>
      </c>
      <c r="Q178" s="29" t="s">
        <v>118</v>
      </c>
      <c r="R178" s="30">
        <v>3.8999999999999998E-3</v>
      </c>
      <c r="S178" s="29" t="s">
        <v>118</v>
      </c>
      <c r="T178" s="29" t="s">
        <v>118</v>
      </c>
      <c r="U178" s="29" t="s">
        <v>118</v>
      </c>
      <c r="V178" s="30">
        <v>1.1999999999999999E-3</v>
      </c>
      <c r="W178" s="30">
        <v>1.8E-3</v>
      </c>
      <c r="X178" s="30">
        <v>1.6000000000000001E-3</v>
      </c>
      <c r="Y178" s="29" t="s">
        <v>118</v>
      </c>
      <c r="Z178" s="29" t="s">
        <v>118</v>
      </c>
      <c r="AA178" s="29" t="s">
        <v>118</v>
      </c>
      <c r="AB178" s="29">
        <v>8.9999999999999998E-4</v>
      </c>
      <c r="AC178" s="30" t="s">
        <v>118</v>
      </c>
      <c r="AD178" s="30">
        <v>1.8E-3</v>
      </c>
      <c r="AE178" s="30" t="s">
        <v>118</v>
      </c>
      <c r="AF178" s="30" t="s">
        <v>118</v>
      </c>
      <c r="AG178" s="30" t="s">
        <v>118</v>
      </c>
      <c r="AH178" s="29" t="s">
        <v>118</v>
      </c>
      <c r="AI178" s="29">
        <v>1.2999999999999999E-3</v>
      </c>
      <c r="AJ178" s="30" t="s">
        <v>118</v>
      </c>
      <c r="AK178" s="30">
        <v>1.9E-3</v>
      </c>
      <c r="AL178" s="30" t="s">
        <v>118</v>
      </c>
      <c r="AM178" s="30" t="s">
        <v>118</v>
      </c>
      <c r="AN178" s="30" t="s">
        <v>118</v>
      </c>
      <c r="AO178" s="29" t="s">
        <v>118</v>
      </c>
      <c r="AP178" s="29" t="s">
        <v>118</v>
      </c>
      <c r="AQ178" s="30">
        <v>2.9999999999999997E-4</v>
      </c>
      <c r="AR178" s="29" t="s">
        <v>118</v>
      </c>
      <c r="AS178" s="30">
        <v>1.1000000000000001E-3</v>
      </c>
      <c r="AT178" s="30">
        <v>5.0000000000000001E-3</v>
      </c>
      <c r="AU178" s="30">
        <v>2.3999999999999998E-3</v>
      </c>
      <c r="AV178" s="30">
        <v>8.0000000000000004E-4</v>
      </c>
      <c r="AW178" s="30">
        <v>1.6999999999999999E-3</v>
      </c>
      <c r="AX178" s="30">
        <v>5.4000000000000003E-3</v>
      </c>
      <c r="AY178" s="30">
        <v>1.8E-3</v>
      </c>
      <c r="AZ178" s="30">
        <v>5.0000000000000001E-4</v>
      </c>
      <c r="BA178" s="30">
        <v>8.0000000000000004E-4</v>
      </c>
      <c r="BB178" s="30">
        <v>1.4E-3</v>
      </c>
      <c r="BC178" s="30">
        <v>6.8999999999999999E-3</v>
      </c>
      <c r="BD178" s="30">
        <v>1.8E-3</v>
      </c>
      <c r="BE178" s="29" t="s">
        <v>118</v>
      </c>
    </row>
    <row r="181" spans="1:57" x14ac:dyDescent="0.2">
      <c r="A181" s="25" t="str">
        <f>HYPERLINK("#Contents!A1","Contents")</f>
        <v>Contents</v>
      </c>
    </row>
    <row r="182" spans="1:57" x14ac:dyDescent="0.2">
      <c r="A182" s="26" t="s">
        <v>147</v>
      </c>
    </row>
    <row r="183" spans="1:57" x14ac:dyDescent="0.2">
      <c r="A183" s="27" t="s">
        <v>141</v>
      </c>
    </row>
    <row r="184" spans="1:57" ht="17" thickBot="1" x14ac:dyDescent="0.25"/>
    <row r="185" spans="1:57" ht="30" customHeight="1" x14ac:dyDescent="0.2">
      <c r="B185" s="37" t="s">
        <v>63</v>
      </c>
      <c r="C185" s="33" t="s">
        <v>64</v>
      </c>
      <c r="D185" s="36"/>
      <c r="E185" s="33" t="s">
        <v>65</v>
      </c>
      <c r="F185" s="34"/>
      <c r="G185" s="34"/>
      <c r="H185" s="34"/>
      <c r="I185" s="34"/>
      <c r="J185" s="36"/>
      <c r="K185" s="33" t="s">
        <v>66</v>
      </c>
      <c r="L185" s="34"/>
      <c r="M185" s="34"/>
      <c r="N185" s="34"/>
      <c r="O185" s="34"/>
      <c r="P185" s="34"/>
      <c r="Q185" s="34"/>
      <c r="R185" s="36"/>
      <c r="S185" s="33" t="s">
        <v>67</v>
      </c>
      <c r="T185" s="36"/>
      <c r="U185" s="33" t="s">
        <v>68</v>
      </c>
      <c r="V185" s="34"/>
      <c r="W185" s="34"/>
      <c r="X185" s="34"/>
      <c r="Y185" s="34"/>
      <c r="Z185" s="34"/>
      <c r="AA185" s="36"/>
      <c r="AB185" s="33" t="s">
        <v>69</v>
      </c>
      <c r="AC185" s="34"/>
      <c r="AD185" s="34"/>
      <c r="AE185" s="34"/>
      <c r="AF185" s="34"/>
      <c r="AG185" s="34"/>
      <c r="AH185" s="36"/>
      <c r="AI185" s="33" t="s">
        <v>70</v>
      </c>
      <c r="AJ185" s="34"/>
      <c r="AK185" s="34"/>
      <c r="AL185" s="34"/>
      <c r="AM185" s="34"/>
      <c r="AN185" s="34"/>
      <c r="AO185" s="36"/>
      <c r="AP185" s="33" t="s">
        <v>71</v>
      </c>
      <c r="AQ185" s="36"/>
      <c r="AR185" s="33" t="s">
        <v>72</v>
      </c>
      <c r="AS185" s="36"/>
      <c r="AT185" s="33" t="s">
        <v>73</v>
      </c>
      <c r="AU185" s="34"/>
      <c r="AV185" s="34"/>
      <c r="AW185" s="36"/>
      <c r="AX185" s="33" t="s">
        <v>74</v>
      </c>
      <c r="AY185" s="34"/>
      <c r="AZ185" s="36"/>
      <c r="BA185" s="33" t="s">
        <v>75</v>
      </c>
      <c r="BB185" s="34"/>
      <c r="BC185" s="34"/>
      <c r="BD185" s="34"/>
      <c r="BE185" s="35"/>
    </row>
    <row r="186" spans="1:57" ht="72" customHeight="1" thickBot="1" x14ac:dyDescent="0.25">
      <c r="B186" s="38"/>
      <c r="C186" s="31" t="s">
        <v>76</v>
      </c>
      <c r="D186" s="31" t="s">
        <v>77</v>
      </c>
      <c r="E186" s="31" t="s">
        <v>78</v>
      </c>
      <c r="F186" s="31" t="s">
        <v>79</v>
      </c>
      <c r="G186" s="31" t="s">
        <v>80</v>
      </c>
      <c r="H186" s="31" t="s">
        <v>81</v>
      </c>
      <c r="I186" s="31" t="s">
        <v>82</v>
      </c>
      <c r="J186" s="31" t="s">
        <v>83</v>
      </c>
      <c r="K186" s="31" t="s">
        <v>84</v>
      </c>
      <c r="L186" s="31" t="s">
        <v>85</v>
      </c>
      <c r="M186" s="31" t="s">
        <v>86</v>
      </c>
      <c r="N186" s="31" t="s">
        <v>87</v>
      </c>
      <c r="O186" s="31" t="s">
        <v>88</v>
      </c>
      <c r="P186" s="31" t="s">
        <v>89</v>
      </c>
      <c r="Q186" s="31" t="s">
        <v>90</v>
      </c>
      <c r="R186" s="31" t="s">
        <v>91</v>
      </c>
      <c r="S186" s="31" t="s">
        <v>99</v>
      </c>
      <c r="T186" s="31" t="s">
        <v>100</v>
      </c>
      <c r="U186" s="31" t="s">
        <v>93</v>
      </c>
      <c r="V186" s="31" t="s">
        <v>92</v>
      </c>
      <c r="W186" s="31" t="s">
        <v>94</v>
      </c>
      <c r="X186" s="31" t="s">
        <v>95</v>
      </c>
      <c r="Y186" s="31" t="s">
        <v>96</v>
      </c>
      <c r="Z186" s="31" t="s">
        <v>98</v>
      </c>
      <c r="AA186" s="31" t="s">
        <v>97</v>
      </c>
      <c r="AB186" s="31" t="s">
        <v>92</v>
      </c>
      <c r="AC186" s="31" t="s">
        <v>93</v>
      </c>
      <c r="AD186" s="31" t="s">
        <v>94</v>
      </c>
      <c r="AE186" s="31" t="s">
        <v>95</v>
      </c>
      <c r="AF186" s="31" t="s">
        <v>96</v>
      </c>
      <c r="AG186" s="31" t="s">
        <v>98</v>
      </c>
      <c r="AH186" s="31" t="s">
        <v>97</v>
      </c>
      <c r="AI186" s="31" t="s">
        <v>92</v>
      </c>
      <c r="AJ186" s="31" t="s">
        <v>93</v>
      </c>
      <c r="AK186" s="31" t="s">
        <v>94</v>
      </c>
      <c r="AL186" s="31" t="s">
        <v>95</v>
      </c>
      <c r="AM186" s="31" t="s">
        <v>96</v>
      </c>
      <c r="AN186" s="31" t="s">
        <v>98</v>
      </c>
      <c r="AO186" s="31" t="s">
        <v>97</v>
      </c>
      <c r="AP186" s="31" t="s">
        <v>101</v>
      </c>
      <c r="AQ186" s="31" t="s">
        <v>102</v>
      </c>
      <c r="AR186" s="31" t="s">
        <v>99</v>
      </c>
      <c r="AS186" s="31" t="s">
        <v>100</v>
      </c>
      <c r="AT186" s="31" t="s">
        <v>103</v>
      </c>
      <c r="AU186" s="31" t="s">
        <v>104</v>
      </c>
      <c r="AV186" s="31" t="s">
        <v>105</v>
      </c>
      <c r="AW186" s="31" t="s">
        <v>106</v>
      </c>
      <c r="AX186" s="31" t="s">
        <v>107</v>
      </c>
      <c r="AY186" s="31" t="s">
        <v>108</v>
      </c>
      <c r="AZ186" s="31" t="s">
        <v>109</v>
      </c>
      <c r="BA186" s="31" t="s">
        <v>110</v>
      </c>
      <c r="BB186" s="31" t="s">
        <v>111</v>
      </c>
      <c r="BC186" s="31" t="s">
        <v>112</v>
      </c>
      <c r="BD186" s="31" t="s">
        <v>113</v>
      </c>
      <c r="BE186" s="32" t="s">
        <v>97</v>
      </c>
    </row>
    <row r="187" spans="1:57" x14ac:dyDescent="0.2">
      <c r="A187" s="28" t="s">
        <v>114</v>
      </c>
      <c r="B187" s="29">
        <v>1740</v>
      </c>
      <c r="C187" s="29">
        <v>861</v>
      </c>
      <c r="D187" s="29">
        <v>879</v>
      </c>
      <c r="E187" s="29">
        <v>153</v>
      </c>
      <c r="F187" s="29">
        <v>252</v>
      </c>
      <c r="G187" s="29">
        <v>330</v>
      </c>
      <c r="H187" s="29">
        <v>266</v>
      </c>
      <c r="I187" s="29">
        <v>302</v>
      </c>
      <c r="J187" s="29">
        <v>437</v>
      </c>
      <c r="K187" s="29">
        <v>195</v>
      </c>
      <c r="L187" s="29">
        <v>262</v>
      </c>
      <c r="M187" s="29">
        <v>209</v>
      </c>
      <c r="N187" s="29">
        <v>129</v>
      </c>
      <c r="O187" s="29">
        <v>194</v>
      </c>
      <c r="P187" s="29">
        <v>276</v>
      </c>
      <c r="Q187" s="29">
        <v>236</v>
      </c>
      <c r="R187" s="29">
        <v>231</v>
      </c>
      <c r="S187" s="29">
        <v>980</v>
      </c>
      <c r="T187" s="29">
        <v>760</v>
      </c>
      <c r="U187" s="29">
        <v>464</v>
      </c>
      <c r="V187" s="29">
        <v>515</v>
      </c>
      <c r="W187" s="29">
        <v>179</v>
      </c>
      <c r="X187" s="29">
        <v>121</v>
      </c>
      <c r="Y187" s="29">
        <v>80</v>
      </c>
      <c r="Z187" s="29">
        <v>52</v>
      </c>
      <c r="AA187" s="29">
        <v>25</v>
      </c>
      <c r="AB187" s="29">
        <v>608</v>
      </c>
      <c r="AC187" s="29">
        <v>314</v>
      </c>
      <c r="AD187" s="29">
        <v>174</v>
      </c>
      <c r="AE187" s="29">
        <v>137</v>
      </c>
      <c r="AF187" s="29">
        <v>172</v>
      </c>
      <c r="AG187" s="29">
        <v>84</v>
      </c>
      <c r="AH187" s="29">
        <v>18</v>
      </c>
      <c r="AI187" s="29">
        <v>507</v>
      </c>
      <c r="AJ187" s="29">
        <v>263</v>
      </c>
      <c r="AK187" s="29">
        <v>226</v>
      </c>
      <c r="AL187" s="29">
        <v>123</v>
      </c>
      <c r="AM187" s="29">
        <v>169</v>
      </c>
      <c r="AN187" s="29">
        <v>181</v>
      </c>
      <c r="AO187" s="29">
        <v>31</v>
      </c>
      <c r="AP187" s="29">
        <v>397</v>
      </c>
      <c r="AQ187" s="29">
        <v>929</v>
      </c>
      <c r="AR187" s="29">
        <v>706</v>
      </c>
      <c r="AS187" s="29">
        <v>659</v>
      </c>
      <c r="AT187" s="29">
        <v>181</v>
      </c>
      <c r="AU187" s="29">
        <v>209</v>
      </c>
      <c r="AV187" s="29">
        <v>286</v>
      </c>
      <c r="AW187" s="29">
        <v>1064</v>
      </c>
      <c r="AX187" s="29">
        <v>363</v>
      </c>
      <c r="AY187" s="29">
        <v>637</v>
      </c>
      <c r="AZ187" s="29">
        <v>740</v>
      </c>
      <c r="BA187" s="29">
        <v>435</v>
      </c>
      <c r="BB187" s="29">
        <v>736</v>
      </c>
      <c r="BC187" s="29">
        <v>246</v>
      </c>
      <c r="BD187" s="29">
        <v>282</v>
      </c>
      <c r="BE187" s="29">
        <v>41</v>
      </c>
    </row>
    <row r="188" spans="1:57" x14ac:dyDescent="0.2">
      <c r="A188" s="28" t="s">
        <v>115</v>
      </c>
      <c r="B188" s="29">
        <v>1766</v>
      </c>
      <c r="C188" s="29">
        <v>862</v>
      </c>
      <c r="D188" s="29">
        <v>904</v>
      </c>
      <c r="E188" s="29">
        <v>159</v>
      </c>
      <c r="F188" s="29">
        <v>238</v>
      </c>
      <c r="G188" s="29">
        <v>267</v>
      </c>
      <c r="H188" s="29">
        <v>281</v>
      </c>
      <c r="I188" s="29">
        <v>334</v>
      </c>
      <c r="J188" s="29">
        <v>486</v>
      </c>
      <c r="K188" s="29">
        <v>223</v>
      </c>
      <c r="L188" s="29">
        <v>235</v>
      </c>
      <c r="M188" s="29">
        <v>202</v>
      </c>
      <c r="N188" s="29">
        <v>139</v>
      </c>
      <c r="O188" s="29">
        <v>216</v>
      </c>
      <c r="P188" s="29">
        <v>233</v>
      </c>
      <c r="Q188" s="29">
        <v>257</v>
      </c>
      <c r="R188" s="29">
        <v>253</v>
      </c>
      <c r="S188" s="29">
        <v>917</v>
      </c>
      <c r="T188" s="29">
        <v>849</v>
      </c>
      <c r="U188" s="29">
        <v>513</v>
      </c>
      <c r="V188" s="29">
        <v>458</v>
      </c>
      <c r="W188" s="29">
        <v>203</v>
      </c>
      <c r="X188" s="29">
        <v>140</v>
      </c>
      <c r="Y188" s="29">
        <v>107</v>
      </c>
      <c r="Z188" s="29">
        <v>50</v>
      </c>
      <c r="AA188" s="29">
        <v>24</v>
      </c>
      <c r="AB188" s="29">
        <v>600</v>
      </c>
      <c r="AC188" s="29">
        <v>297</v>
      </c>
      <c r="AD188" s="29">
        <v>199</v>
      </c>
      <c r="AE188" s="29">
        <v>167</v>
      </c>
      <c r="AF188" s="29">
        <v>245</v>
      </c>
      <c r="AG188" s="29">
        <v>35</v>
      </c>
      <c r="AH188" s="29">
        <v>22</v>
      </c>
      <c r="AI188" s="29">
        <v>423</v>
      </c>
      <c r="AJ188" s="29">
        <v>246</v>
      </c>
      <c r="AK188" s="29">
        <v>197</v>
      </c>
      <c r="AL188" s="29">
        <v>138</v>
      </c>
      <c r="AM188" s="29">
        <v>255</v>
      </c>
      <c r="AN188" s="29">
        <v>210</v>
      </c>
      <c r="AO188" s="29">
        <v>88</v>
      </c>
      <c r="AP188" s="29">
        <v>541</v>
      </c>
      <c r="AQ188" s="29">
        <v>851</v>
      </c>
      <c r="AR188" s="29">
        <v>666</v>
      </c>
      <c r="AS188" s="29">
        <v>763</v>
      </c>
      <c r="AT188" s="29">
        <v>184</v>
      </c>
      <c r="AU188" s="29">
        <v>221</v>
      </c>
      <c r="AV188" s="29">
        <v>301</v>
      </c>
      <c r="AW188" s="29">
        <v>1059</v>
      </c>
      <c r="AX188" s="29">
        <v>368</v>
      </c>
      <c r="AY188" s="29">
        <v>646</v>
      </c>
      <c r="AZ188" s="29">
        <v>752</v>
      </c>
      <c r="BA188" s="29">
        <v>418</v>
      </c>
      <c r="BB188" s="29">
        <v>809</v>
      </c>
      <c r="BC188" s="29">
        <v>224</v>
      </c>
      <c r="BD188" s="29">
        <v>278</v>
      </c>
      <c r="BE188" s="29">
        <v>37</v>
      </c>
    </row>
    <row r="189" spans="1:57" x14ac:dyDescent="0.2">
      <c r="A189" s="28" t="s">
        <v>144</v>
      </c>
      <c r="B189" s="29">
        <v>917</v>
      </c>
      <c r="C189" s="29">
        <v>432</v>
      </c>
      <c r="D189" s="29">
        <v>484</v>
      </c>
      <c r="E189" s="29">
        <v>119</v>
      </c>
      <c r="F189" s="29">
        <v>165</v>
      </c>
      <c r="G189" s="29">
        <v>166</v>
      </c>
      <c r="H189" s="29">
        <v>129</v>
      </c>
      <c r="I189" s="29">
        <v>160</v>
      </c>
      <c r="J189" s="29">
        <v>178</v>
      </c>
      <c r="K189" s="29">
        <v>120</v>
      </c>
      <c r="L189" s="29">
        <v>131</v>
      </c>
      <c r="M189" s="29">
        <v>135</v>
      </c>
      <c r="N189" s="29">
        <v>67</v>
      </c>
      <c r="O189" s="29">
        <v>103</v>
      </c>
      <c r="P189" s="29">
        <v>126</v>
      </c>
      <c r="Q189" s="29">
        <v>113</v>
      </c>
      <c r="R189" s="29">
        <v>116</v>
      </c>
      <c r="S189" s="29">
        <v>917</v>
      </c>
      <c r="T189" s="29">
        <v>0</v>
      </c>
      <c r="U189" s="29">
        <v>177</v>
      </c>
      <c r="V189" s="29">
        <v>428</v>
      </c>
      <c r="W189" s="29">
        <v>21</v>
      </c>
      <c r="X189" s="29">
        <v>29</v>
      </c>
      <c r="Y189" s="29">
        <v>25</v>
      </c>
      <c r="Z189" s="29">
        <v>40</v>
      </c>
      <c r="AA189" s="29">
        <v>15</v>
      </c>
      <c r="AB189" s="29">
        <v>548</v>
      </c>
      <c r="AC189" s="29">
        <v>85</v>
      </c>
      <c r="AD189" s="29">
        <v>27</v>
      </c>
      <c r="AE189" s="29">
        <v>49</v>
      </c>
      <c r="AF189" s="29">
        <v>47</v>
      </c>
      <c r="AG189" s="29">
        <v>30</v>
      </c>
      <c r="AH189" s="29">
        <v>15</v>
      </c>
      <c r="AI189" s="29">
        <v>376</v>
      </c>
      <c r="AJ189" s="29">
        <v>74</v>
      </c>
      <c r="AK189" s="29">
        <v>26</v>
      </c>
      <c r="AL189" s="29">
        <v>34</v>
      </c>
      <c r="AM189" s="29">
        <v>40</v>
      </c>
      <c r="AN189" s="29">
        <v>187</v>
      </c>
      <c r="AO189" s="29">
        <v>57</v>
      </c>
      <c r="AP189" s="29">
        <v>176</v>
      </c>
      <c r="AQ189" s="29">
        <v>492</v>
      </c>
      <c r="AR189" s="29">
        <v>596</v>
      </c>
      <c r="AS189" s="29">
        <v>91</v>
      </c>
      <c r="AT189" s="29">
        <v>94</v>
      </c>
      <c r="AU189" s="29">
        <v>111</v>
      </c>
      <c r="AV189" s="29">
        <v>148</v>
      </c>
      <c r="AW189" s="29">
        <v>563</v>
      </c>
      <c r="AX189" s="29">
        <v>243</v>
      </c>
      <c r="AY189" s="29">
        <v>284</v>
      </c>
      <c r="AZ189" s="29">
        <v>390</v>
      </c>
      <c r="BA189" s="29">
        <v>234</v>
      </c>
      <c r="BB189" s="29">
        <v>318</v>
      </c>
      <c r="BC189" s="29">
        <v>140</v>
      </c>
      <c r="BD189" s="29">
        <v>198</v>
      </c>
      <c r="BE189" s="29">
        <v>26</v>
      </c>
    </row>
    <row r="190" spans="1:57" x14ac:dyDescent="0.2">
      <c r="A190" s="27"/>
      <c r="B190" s="30">
        <v>0.51910000000000001</v>
      </c>
      <c r="C190" s="30">
        <v>0.50119999999999998</v>
      </c>
      <c r="D190" s="30">
        <v>0.53610000000000002</v>
      </c>
      <c r="E190" s="30">
        <v>0.75160000000000005</v>
      </c>
      <c r="F190" s="30">
        <v>0.69350000000000001</v>
      </c>
      <c r="G190" s="30">
        <v>0.62009999999999998</v>
      </c>
      <c r="H190" s="30">
        <v>0.45679999999999998</v>
      </c>
      <c r="I190" s="30">
        <v>0.4793</v>
      </c>
      <c r="J190" s="30">
        <v>0.3659</v>
      </c>
      <c r="K190" s="30">
        <v>0.53600000000000003</v>
      </c>
      <c r="L190" s="30">
        <v>0.55930000000000002</v>
      </c>
      <c r="M190" s="30">
        <v>0.66890000000000005</v>
      </c>
      <c r="N190" s="30">
        <v>0.48249999999999998</v>
      </c>
      <c r="O190" s="30">
        <v>0.47560000000000002</v>
      </c>
      <c r="P190" s="30">
        <v>0.53959999999999997</v>
      </c>
      <c r="Q190" s="30">
        <v>0.44</v>
      </c>
      <c r="R190" s="30">
        <v>0.45860000000000001</v>
      </c>
      <c r="S190" s="30">
        <v>1</v>
      </c>
      <c r="T190" s="29" t="s">
        <v>118</v>
      </c>
      <c r="U190" s="30">
        <v>0.34599999999999997</v>
      </c>
      <c r="V190" s="30">
        <v>0.93359999999999999</v>
      </c>
      <c r="W190" s="30">
        <v>0.1036</v>
      </c>
      <c r="X190" s="30">
        <v>0.20580000000000001</v>
      </c>
      <c r="Y190" s="30">
        <v>0.23019999999999999</v>
      </c>
      <c r="Z190" s="30">
        <v>0.78939999999999999</v>
      </c>
      <c r="AA190" s="30">
        <v>0.62370000000000003</v>
      </c>
      <c r="AB190" s="30">
        <v>0.91339999999999999</v>
      </c>
      <c r="AC190" s="30">
        <v>0.28639999999999999</v>
      </c>
      <c r="AD190" s="30">
        <v>0.1338</v>
      </c>
      <c r="AE190" s="30">
        <v>0.2918</v>
      </c>
      <c r="AF190" s="30">
        <v>0.19259999999999999</v>
      </c>
      <c r="AG190" s="30">
        <v>0.86350000000000005</v>
      </c>
      <c r="AH190" s="30">
        <v>0.67259999999999998</v>
      </c>
      <c r="AI190" s="30">
        <v>0.88849999999999996</v>
      </c>
      <c r="AJ190" s="30">
        <v>0.30180000000000001</v>
      </c>
      <c r="AK190" s="30">
        <v>0.13020000000000001</v>
      </c>
      <c r="AL190" s="30">
        <v>0.24299999999999999</v>
      </c>
      <c r="AM190" s="30">
        <v>0.1585</v>
      </c>
      <c r="AN190" s="30">
        <v>0.88890000000000002</v>
      </c>
      <c r="AO190" s="30">
        <v>0.65310000000000001</v>
      </c>
      <c r="AP190" s="30">
        <v>0.32500000000000001</v>
      </c>
      <c r="AQ190" s="30">
        <v>0.57779999999999998</v>
      </c>
      <c r="AR190" s="30">
        <v>0.89449999999999996</v>
      </c>
      <c r="AS190" s="30">
        <v>0.11890000000000001</v>
      </c>
      <c r="AT190" s="30">
        <v>0.51329999999999998</v>
      </c>
      <c r="AU190" s="30">
        <v>0.50139999999999996</v>
      </c>
      <c r="AV190" s="30">
        <v>0.49259999999999998</v>
      </c>
      <c r="AW190" s="30">
        <v>0.53129999999999999</v>
      </c>
      <c r="AX190" s="30">
        <v>0.66049999999999998</v>
      </c>
      <c r="AY190" s="30">
        <v>0.43890000000000001</v>
      </c>
      <c r="AZ190" s="30">
        <v>0.51870000000000005</v>
      </c>
      <c r="BA190" s="30">
        <v>0.56100000000000005</v>
      </c>
      <c r="BB190" s="30">
        <v>0.39229999999999998</v>
      </c>
      <c r="BC190" s="30">
        <v>0.62239999999999995</v>
      </c>
      <c r="BD190" s="30">
        <v>0.71499999999999997</v>
      </c>
      <c r="BE190" s="30">
        <v>0.72389999999999999</v>
      </c>
    </row>
    <row r="191" spans="1:57" x14ac:dyDescent="0.2">
      <c r="A191" s="28" t="s">
        <v>145</v>
      </c>
      <c r="B191" s="29">
        <v>849</v>
      </c>
      <c r="C191" s="29">
        <v>430</v>
      </c>
      <c r="D191" s="29">
        <v>419</v>
      </c>
      <c r="E191" s="29">
        <v>39</v>
      </c>
      <c r="F191" s="29">
        <v>73</v>
      </c>
      <c r="G191" s="29">
        <v>101</v>
      </c>
      <c r="H191" s="29">
        <v>153</v>
      </c>
      <c r="I191" s="29">
        <v>174</v>
      </c>
      <c r="J191" s="29">
        <v>308</v>
      </c>
      <c r="K191" s="29">
        <v>104</v>
      </c>
      <c r="L191" s="29">
        <v>103</v>
      </c>
      <c r="M191" s="29">
        <v>67</v>
      </c>
      <c r="N191" s="29">
        <v>72</v>
      </c>
      <c r="O191" s="29">
        <v>113</v>
      </c>
      <c r="P191" s="29">
        <v>107</v>
      </c>
      <c r="Q191" s="29">
        <v>144</v>
      </c>
      <c r="R191" s="29">
        <v>137</v>
      </c>
      <c r="S191" s="29">
        <v>0</v>
      </c>
      <c r="T191" s="29">
        <v>849</v>
      </c>
      <c r="U191" s="29">
        <v>335</v>
      </c>
      <c r="V191" s="29">
        <v>30</v>
      </c>
      <c r="W191" s="29">
        <v>182</v>
      </c>
      <c r="X191" s="29">
        <v>111</v>
      </c>
      <c r="Y191" s="29">
        <v>83</v>
      </c>
      <c r="Z191" s="29">
        <v>11</v>
      </c>
      <c r="AA191" s="29">
        <v>9</v>
      </c>
      <c r="AB191" s="29">
        <v>52</v>
      </c>
      <c r="AC191" s="29">
        <v>212</v>
      </c>
      <c r="AD191" s="29">
        <v>172</v>
      </c>
      <c r="AE191" s="29">
        <v>118</v>
      </c>
      <c r="AF191" s="29">
        <v>198</v>
      </c>
      <c r="AG191" s="29">
        <v>5</v>
      </c>
      <c r="AH191" s="29">
        <v>7</v>
      </c>
      <c r="AI191" s="29">
        <v>47</v>
      </c>
      <c r="AJ191" s="29">
        <v>172</v>
      </c>
      <c r="AK191" s="29">
        <v>171</v>
      </c>
      <c r="AL191" s="29">
        <v>105</v>
      </c>
      <c r="AM191" s="29">
        <v>215</v>
      </c>
      <c r="AN191" s="29">
        <v>23</v>
      </c>
      <c r="AO191" s="29">
        <v>30</v>
      </c>
      <c r="AP191" s="29">
        <v>365</v>
      </c>
      <c r="AQ191" s="29">
        <v>359</v>
      </c>
      <c r="AR191" s="29">
        <v>70</v>
      </c>
      <c r="AS191" s="29">
        <v>672</v>
      </c>
      <c r="AT191" s="29">
        <v>90</v>
      </c>
      <c r="AU191" s="29">
        <v>110</v>
      </c>
      <c r="AV191" s="29">
        <v>153</v>
      </c>
      <c r="AW191" s="29">
        <v>496</v>
      </c>
      <c r="AX191" s="29">
        <v>125</v>
      </c>
      <c r="AY191" s="29">
        <v>362</v>
      </c>
      <c r="AZ191" s="29">
        <v>362</v>
      </c>
      <c r="BA191" s="29">
        <v>183</v>
      </c>
      <c r="BB191" s="29">
        <v>492</v>
      </c>
      <c r="BC191" s="29">
        <v>85</v>
      </c>
      <c r="BD191" s="29">
        <v>79</v>
      </c>
      <c r="BE191" s="29">
        <v>10</v>
      </c>
    </row>
    <row r="192" spans="1:57" x14ac:dyDescent="0.2">
      <c r="A192" s="27"/>
      <c r="B192" s="30">
        <v>0.48089999999999999</v>
      </c>
      <c r="C192" s="30">
        <v>0.49880000000000002</v>
      </c>
      <c r="D192" s="30">
        <v>0.46389999999999998</v>
      </c>
      <c r="E192" s="30">
        <v>0.24840000000000001</v>
      </c>
      <c r="F192" s="30">
        <v>0.30649999999999999</v>
      </c>
      <c r="G192" s="30">
        <v>0.37990000000000002</v>
      </c>
      <c r="H192" s="30">
        <v>0.54320000000000002</v>
      </c>
      <c r="I192" s="30">
        <v>0.52070000000000005</v>
      </c>
      <c r="J192" s="30">
        <v>0.6341</v>
      </c>
      <c r="K192" s="30">
        <v>0.46400000000000002</v>
      </c>
      <c r="L192" s="30">
        <v>0.44069999999999998</v>
      </c>
      <c r="M192" s="30">
        <v>0.33110000000000001</v>
      </c>
      <c r="N192" s="30">
        <v>0.51749999999999996</v>
      </c>
      <c r="O192" s="30">
        <v>0.52439999999999998</v>
      </c>
      <c r="P192" s="30">
        <v>0.46039999999999998</v>
      </c>
      <c r="Q192" s="30">
        <v>0.56000000000000005</v>
      </c>
      <c r="R192" s="30">
        <v>0.54139999999999999</v>
      </c>
      <c r="S192" s="29" t="s">
        <v>118</v>
      </c>
      <c r="T192" s="30">
        <v>1</v>
      </c>
      <c r="U192" s="30">
        <v>0.65400000000000003</v>
      </c>
      <c r="V192" s="30">
        <v>6.6400000000000001E-2</v>
      </c>
      <c r="W192" s="30">
        <v>0.89639999999999997</v>
      </c>
      <c r="X192" s="30">
        <v>0.79420000000000002</v>
      </c>
      <c r="Y192" s="30">
        <v>0.76980000000000004</v>
      </c>
      <c r="Z192" s="30">
        <v>0.21060000000000001</v>
      </c>
      <c r="AA192" s="30">
        <v>0.37630000000000002</v>
      </c>
      <c r="AB192" s="30">
        <v>8.6599999999999996E-2</v>
      </c>
      <c r="AC192" s="30">
        <v>0.71360000000000001</v>
      </c>
      <c r="AD192" s="30">
        <v>0.86619999999999997</v>
      </c>
      <c r="AE192" s="30">
        <v>0.70820000000000005</v>
      </c>
      <c r="AF192" s="30">
        <v>0.80740000000000001</v>
      </c>
      <c r="AG192" s="30">
        <v>0.13650000000000001</v>
      </c>
      <c r="AH192" s="30">
        <v>0.32740000000000002</v>
      </c>
      <c r="AI192" s="30">
        <v>0.1115</v>
      </c>
      <c r="AJ192" s="30">
        <v>0.69820000000000004</v>
      </c>
      <c r="AK192" s="30">
        <v>0.86980000000000002</v>
      </c>
      <c r="AL192" s="30">
        <v>0.75700000000000001</v>
      </c>
      <c r="AM192" s="30">
        <v>0.84150000000000003</v>
      </c>
      <c r="AN192" s="30">
        <v>0.1111</v>
      </c>
      <c r="AO192" s="30">
        <v>0.34689999999999999</v>
      </c>
      <c r="AP192" s="30">
        <v>0.67500000000000004</v>
      </c>
      <c r="AQ192" s="30">
        <v>0.42220000000000002</v>
      </c>
      <c r="AR192" s="30">
        <v>0.1055</v>
      </c>
      <c r="AS192" s="30">
        <v>0.88109999999999999</v>
      </c>
      <c r="AT192" s="30">
        <v>0.48670000000000002</v>
      </c>
      <c r="AU192" s="30">
        <v>0.49859999999999999</v>
      </c>
      <c r="AV192" s="30">
        <v>0.50739999999999996</v>
      </c>
      <c r="AW192" s="30">
        <v>0.46870000000000001</v>
      </c>
      <c r="AX192" s="30">
        <v>0.33950000000000002</v>
      </c>
      <c r="AY192" s="30">
        <v>0.56110000000000004</v>
      </c>
      <c r="AZ192" s="30">
        <v>0.48130000000000001</v>
      </c>
      <c r="BA192" s="30">
        <v>0.439</v>
      </c>
      <c r="BB192" s="30">
        <v>0.60770000000000002</v>
      </c>
      <c r="BC192" s="30">
        <v>0.37759999999999999</v>
      </c>
      <c r="BD192" s="30">
        <v>0.28499999999999998</v>
      </c>
      <c r="BE192" s="30">
        <v>0.27610000000000001</v>
      </c>
    </row>
  </sheetData>
  <mergeCells count="104">
    <mergeCell ref="B117:B118"/>
    <mergeCell ref="U65:AA65"/>
    <mergeCell ref="C93:D93"/>
    <mergeCell ref="AT167:AW167"/>
    <mergeCell ref="AI65:AO65"/>
    <mergeCell ref="B37:B38"/>
    <mergeCell ref="S167:T167"/>
    <mergeCell ref="AX65:AZ65"/>
    <mergeCell ref="AR65:AS65"/>
    <mergeCell ref="K167:R167"/>
    <mergeCell ref="AX93:AZ93"/>
    <mergeCell ref="B167:B168"/>
    <mergeCell ref="B185:B186"/>
    <mergeCell ref="C149:D149"/>
    <mergeCell ref="U93:AA93"/>
    <mergeCell ref="AX37:AZ37"/>
    <mergeCell ref="BA149:BE149"/>
    <mergeCell ref="AB185:AH185"/>
    <mergeCell ref="AT65:AW65"/>
    <mergeCell ref="AI93:AO93"/>
    <mergeCell ref="AI149:AO149"/>
    <mergeCell ref="K65:R65"/>
    <mergeCell ref="AP117:AQ117"/>
    <mergeCell ref="AR93:AS93"/>
    <mergeCell ref="AI117:AO117"/>
    <mergeCell ref="AP167:AQ167"/>
    <mergeCell ref="B93:B94"/>
    <mergeCell ref="S37:T37"/>
    <mergeCell ref="BA65:BE65"/>
    <mergeCell ref="E185:J185"/>
    <mergeCell ref="AX185:AZ185"/>
    <mergeCell ref="AP93:AQ93"/>
    <mergeCell ref="U117:AA117"/>
    <mergeCell ref="AP65:AQ65"/>
    <mergeCell ref="AT185:AW185"/>
    <mergeCell ref="U185:AA185"/>
    <mergeCell ref="E93:J93"/>
    <mergeCell ref="AB149:AH149"/>
    <mergeCell ref="E37:J37"/>
    <mergeCell ref="AT117:AW117"/>
    <mergeCell ref="K117:R117"/>
    <mergeCell ref="AB93:AH93"/>
    <mergeCell ref="S117:T117"/>
    <mergeCell ref="AR37:AS37"/>
    <mergeCell ref="AI37:AO37"/>
    <mergeCell ref="E167:J167"/>
    <mergeCell ref="E149:J149"/>
    <mergeCell ref="AT93:AW93"/>
    <mergeCell ref="BA167:BE167"/>
    <mergeCell ref="AT37:AW37"/>
    <mergeCell ref="U37:AA37"/>
    <mergeCell ref="AX117:AZ117"/>
    <mergeCell ref="AT5:AW5"/>
    <mergeCell ref="K149:R149"/>
    <mergeCell ref="AX167:AZ167"/>
    <mergeCell ref="AI185:AO185"/>
    <mergeCell ref="AR117:AS117"/>
    <mergeCell ref="C5:D5"/>
    <mergeCell ref="C185:D185"/>
    <mergeCell ref="E65:J65"/>
    <mergeCell ref="AR5:AS5"/>
    <mergeCell ref="AI5:AO5"/>
    <mergeCell ref="AB117:AH117"/>
    <mergeCell ref="K5:R5"/>
    <mergeCell ref="AB167:AH167"/>
    <mergeCell ref="S185:T185"/>
    <mergeCell ref="BA37:BE37"/>
    <mergeCell ref="AP149:AQ149"/>
    <mergeCell ref="C65:D65"/>
    <mergeCell ref="K185:R185"/>
    <mergeCell ref="AX5:AZ5"/>
    <mergeCell ref="AI167:AO167"/>
    <mergeCell ref="S93:T93"/>
    <mergeCell ref="BA185:BE185"/>
    <mergeCell ref="AP37:AQ37"/>
    <mergeCell ref="AR149:AS149"/>
    <mergeCell ref="BA117:BE117"/>
    <mergeCell ref="U5:AA5"/>
    <mergeCell ref="S5:T5"/>
    <mergeCell ref="AP5:AQ5"/>
    <mergeCell ref="AP185:AQ185"/>
    <mergeCell ref="AR185:AS185"/>
    <mergeCell ref="BA93:BE93"/>
    <mergeCell ref="S65:T65"/>
    <mergeCell ref="C117:D117"/>
    <mergeCell ref="U149:AA149"/>
    <mergeCell ref="C167:D167"/>
    <mergeCell ref="BA5:BE5"/>
    <mergeCell ref="AR167:AS167"/>
    <mergeCell ref="B65:B66"/>
    <mergeCell ref="AB65:AH65"/>
    <mergeCell ref="AX149:AZ149"/>
    <mergeCell ref="B5:B6"/>
    <mergeCell ref="AB37:AH37"/>
    <mergeCell ref="C37:D37"/>
    <mergeCell ref="U167:AA167"/>
    <mergeCell ref="AT149:AW149"/>
    <mergeCell ref="S149:T149"/>
    <mergeCell ref="E5:J5"/>
    <mergeCell ref="K93:R93"/>
    <mergeCell ref="K37:R37"/>
    <mergeCell ref="AB5:AH5"/>
    <mergeCell ref="B149:B150"/>
    <mergeCell ref="E117:J11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vasil.lazarov@survation.com</dc:creator>
  <cp:lastModifiedBy>Vasil Lazarov</cp:lastModifiedBy>
  <dcterms:created xsi:type="dcterms:W3CDTF">2026-05-26T16:09:15Z</dcterms:created>
  <dcterms:modified xsi:type="dcterms:W3CDTF">2026-10-13T19:10:41Z</dcterms:modified>
</cp:coreProperties>
</file>