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arkdiffleycr.sharepoint.com/sites/MDCR/Shared Documents/Events/Rock N Roll Politics/August 2026/Polling Data/"/>
    </mc:Choice>
  </mc:AlternateContent>
  <xr:revisionPtr revIDLastSave="1" documentId="8_{79CD5DCB-61C8-4E1F-B69C-01AD7189AC92}" xr6:coauthVersionLast="47" xr6:coauthVersionMax="47" xr10:uidLastSave="{99228171-F3B7-4F3B-A94B-62C0CC3EE707}"/>
  <bookViews>
    <workbookView xWindow="-110" yWindow="-110" windowWidth="19420" windowHeight="10300" activeTab="2" xr2:uid="{00000000-000D-0000-FFFF-FFFF00000000}"/>
  </bookViews>
  <sheets>
    <sheet name="Cover sheet and methodology" sheetId="1" r:id="rId1"/>
    <sheet name="Contents" sheetId="2" r:id="rId2"/>
    <sheet name="Table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X1215" i="3" l="1"/>
  <c r="A1214" i="3"/>
  <c r="BX1188" i="3"/>
  <c r="A1187" i="3"/>
  <c r="BX1161" i="3"/>
  <c r="A1160" i="3"/>
  <c r="BX1134" i="3"/>
  <c r="A1133" i="3"/>
  <c r="BX1107" i="3"/>
  <c r="A1106" i="3"/>
  <c r="BX1088" i="3"/>
  <c r="A1087" i="3"/>
  <c r="BX1071" i="3"/>
  <c r="A1070" i="3"/>
  <c r="BX1044" i="3"/>
  <c r="A1043" i="3"/>
  <c r="BX1017" i="3"/>
  <c r="A1016" i="3"/>
  <c r="BX990" i="3"/>
  <c r="A989" i="3"/>
  <c r="BX963" i="3"/>
  <c r="A962" i="3"/>
  <c r="BX936" i="3"/>
  <c r="A935" i="3"/>
  <c r="BX909" i="3"/>
  <c r="A908" i="3"/>
  <c r="BX892" i="3"/>
  <c r="A891" i="3"/>
  <c r="BX865" i="3"/>
  <c r="A864" i="3"/>
  <c r="BX838" i="3"/>
  <c r="A837" i="3"/>
  <c r="BX811" i="3"/>
  <c r="A810" i="3"/>
  <c r="BX784" i="3"/>
  <c r="A783" i="3"/>
  <c r="BX757" i="3"/>
  <c r="A756" i="3"/>
  <c r="BX730" i="3"/>
  <c r="A729" i="3"/>
  <c r="BX703" i="3"/>
  <c r="A702" i="3"/>
  <c r="BX676" i="3"/>
  <c r="A675" i="3"/>
  <c r="BX649" i="3"/>
  <c r="A648" i="3"/>
  <c r="BX622" i="3"/>
  <c r="A621" i="3"/>
  <c r="BX595" i="3"/>
  <c r="A594" i="3"/>
  <c r="BX568" i="3"/>
  <c r="A567" i="3"/>
  <c r="BX541" i="3"/>
  <c r="A540" i="3"/>
  <c r="BX514" i="3"/>
  <c r="A513" i="3"/>
  <c r="BX487" i="3"/>
  <c r="A486" i="3"/>
  <c r="BX460" i="3"/>
  <c r="A459" i="3"/>
  <c r="BX433" i="3"/>
  <c r="A432" i="3"/>
  <c r="BX406" i="3"/>
  <c r="A405" i="3"/>
  <c r="BX379" i="3"/>
  <c r="A378" i="3"/>
  <c r="BX366" i="3"/>
  <c r="A365" i="3"/>
  <c r="BX349" i="3"/>
  <c r="A348" i="3"/>
  <c r="BX332" i="3"/>
  <c r="A331" i="3"/>
  <c r="BX301" i="3"/>
  <c r="A300" i="3"/>
  <c r="BX278" i="3"/>
  <c r="A277" i="3"/>
  <c r="BX251" i="3"/>
  <c r="A250" i="3"/>
  <c r="BX224" i="3"/>
  <c r="A223" i="3"/>
  <c r="BX201" i="3"/>
  <c r="A200" i="3"/>
  <c r="BX174" i="3"/>
  <c r="A173" i="3"/>
  <c r="BX147" i="3"/>
  <c r="A146" i="3"/>
  <c r="BX116" i="3"/>
  <c r="A115" i="3"/>
  <c r="BX91" i="3"/>
  <c r="A90" i="3"/>
  <c r="BX62" i="3"/>
  <c r="A61" i="3"/>
  <c r="BX33" i="3"/>
  <c r="A32" i="3"/>
  <c r="BX2" i="3"/>
  <c r="A48" i="2" s="1"/>
  <c r="A1" i="3"/>
  <c r="A49" i="2"/>
  <c r="A47" i="2"/>
  <c r="A45" i="2"/>
  <c r="A43"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 r="A2" i="2"/>
  <c r="A42" i="2" l="1"/>
  <c r="A44" i="2"/>
  <c r="A46" i="2"/>
</calcChain>
</file>

<file path=xl/sharedStrings.xml><?xml version="1.0" encoding="utf-8"?>
<sst xmlns="http://schemas.openxmlformats.org/spreadsheetml/2006/main" count="6292" uniqueCount="305">
  <si>
    <t>Table</t>
  </si>
  <si>
    <t>Question</t>
  </si>
  <si>
    <t>Base</t>
  </si>
  <si>
    <t>If the general election for the Westminster parliament were tomorrow, on a scale of 0-10, where 10 is definitely would vote and 0 is definitely wouldn’t vote, how likely would you be to vote in that election?</t>
  </si>
  <si>
    <t>Methodology</t>
  </si>
  <si>
    <t>All respondents</t>
  </si>
  <si>
    <t>Table_V1</t>
  </si>
  <si>
    <t>Fieldwork Dates</t>
  </si>
  <si>
    <t>Data Weighting</t>
  </si>
  <si>
    <t>If there were a general election tomorrow, and there were candidates from all political parties standing in your constituency, for which party would you vote?</t>
  </si>
  <si>
    <t>Respondents who are likely to vote 1-10</t>
  </si>
  <si>
    <t>13th August - 24th August 2026</t>
  </si>
  <si>
    <t>Table_V2_1</t>
  </si>
  <si>
    <t xml:space="preserve">Data was weighted to the profile of Scotland. Data was weighted by respondent's sex, age, region, household income, qualifications, and past vote (2024 general election, 2026 Holyrood constituency vote, 2016 EU Referendum and 2014 Scottish Independence Referendum). </t>
  </si>
  <si>
    <t>Targets for the weighted data were derived from Office for National Statistics Data and from the National Records of Scotland Data.</t>
  </si>
  <si>
    <t>Data Collection Method</t>
  </si>
  <si>
    <t>Respondents who are likely to vote 1-10, factored by likelihood to vote</t>
  </si>
  <si>
    <t>Table_V2_2</t>
  </si>
  <si>
    <t>The survey was conducted via online panel.</t>
  </si>
  <si>
    <t>Margin of Error</t>
  </si>
  <si>
    <t>Respondents who are likely to vote 1-10, factored by likelihood to vote, with undecided and refused removed</t>
  </si>
  <si>
    <t>Table_V2</t>
  </si>
  <si>
    <t>Because only a sample of the full population was interviewed, all results are subject to margin of error, meaning that not all differences are statistically significant.</t>
  </si>
  <si>
    <t>If there were to be an election for the Scottish Parliament tomorrow, on a scale of 0-10, where 0 is definitely won't vote and 10 is definitely would vote, how likely would you be to vote in these elections?</t>
  </si>
  <si>
    <t>For example, in a question where 50% gave a particular answer, with a sample of 2036 it is 95% certain that the 'true' value will fall within approximately 2.3% of the sample result.</t>
  </si>
  <si>
    <t>Table_V3</t>
  </si>
  <si>
    <t>In the next Scottish Parliament election you will be given two votes. One of those votes will be for a single person to represent your constituency in the Scottish Parliament. If the election were tomorrow, for which party would you be most likely to vote using this constituency vote?</t>
  </si>
  <si>
    <t>Table_V4_1</t>
  </si>
  <si>
    <t>Population Sampled</t>
  </si>
  <si>
    <t>Data were analysed and weighted by Survation.</t>
  </si>
  <si>
    <t>All residents aged 16+ living in Scotland</t>
  </si>
  <si>
    <t>Table_V4_2</t>
  </si>
  <si>
    <t>For further information please contact:</t>
  </si>
  <si>
    <t>Sample Size</t>
  </si>
  <si>
    <t>Table_V4</t>
  </si>
  <si>
    <t>researchteam@survation.com</t>
  </si>
  <si>
    <t>Another vote will be for a party list in order to elect representatives for your region of Scotland by a form of proportional representation. You can vote for the same party as yourconstituency vote or for a different party. If the election were tomorrow, which party would you be most likely to vote for with your regional list vote?</t>
  </si>
  <si>
    <t>Table_V5_1</t>
  </si>
  <si>
    <t>Table_V1. If the general election for the Westminster parliament were tomorrow, on a scale of 0-10, where 10 is definitely would vote and 0 is definitely wouldn’t vote, how likely would you be to vote in that election?</t>
  </si>
  <si>
    <t>Table_V5_2</t>
  </si>
  <si>
    <t>If you are interested in commissioning a poll from us, please contact researchteam@survation.com for a prompt response to your enquiry.</t>
  </si>
  <si>
    <t>Sign up for our press releases at http://eepurl.com/mOK8T</t>
  </si>
  <si>
    <t>Base: All respondents</t>
  </si>
  <si>
    <t>Table_V5</t>
  </si>
  <si>
    <t>Follow us on twitter: @Survation</t>
  </si>
  <si>
    <t>Total</t>
  </si>
  <si>
    <t>Sex</t>
  </si>
  <si>
    <t>If there were a referendum on Scottish Independence taking place tomorrow, how likely do you think you would be to vote on a scale of 0 to 10?</t>
  </si>
  <si>
    <t>Survation is a Market Research Society company partner. Survation is a  member of the British Polling Council and abides by its rules.</t>
  </si>
  <si>
    <t>Table_V6</t>
  </si>
  <si>
    <t>Age</t>
  </si>
  <si>
    <t>http://www.britishpollingcouncil.org</t>
  </si>
  <si>
    <t>Scottish Parliament Region</t>
  </si>
  <si>
    <t>Survation Ltd Registered in England &amp; Wales Number 07143509</t>
  </si>
  <si>
    <t>Highest level of qualification</t>
  </si>
  <si>
    <t>Employment Status</t>
  </si>
  <si>
    <t>If there was a referendum on Scottish independence tomorrow, how would you vote on the question ‘Should Scotland be an independent country?’</t>
  </si>
  <si>
    <t>Household Income p.a.</t>
  </si>
  <si>
    <t>Table_V7_1</t>
  </si>
  <si>
    <t>GE24 Vote</t>
  </si>
  <si>
    <t>SP26 Constituency Vote</t>
  </si>
  <si>
    <t>EU16 Vote</t>
  </si>
  <si>
    <t>2014 Independence referendum vote</t>
  </si>
  <si>
    <t>Westminster Voting Intention</t>
  </si>
  <si>
    <t>Table_V7_2</t>
  </si>
  <si>
    <t>SP Constituency Voting Intention</t>
  </si>
  <si>
    <t>SP List Voting Intention</t>
  </si>
  <si>
    <t>Independence Voting Intention</t>
  </si>
  <si>
    <t>Table_V7</t>
  </si>
  <si>
    <t>Female</t>
  </si>
  <si>
    <t>Male</t>
  </si>
  <si>
    <t>16-24</t>
  </si>
  <si>
    <t>25-34</t>
  </si>
  <si>
    <t>35-44</t>
  </si>
  <si>
    <t>45-54</t>
  </si>
  <si>
    <t>55-64</t>
  </si>
  <si>
    <t>Andy Burnham: Do you have a favourable or unfavourable opinion of the following?</t>
  </si>
  <si>
    <t>65+</t>
  </si>
  <si>
    <t>Table_Q1_1</t>
  </si>
  <si>
    <t>Central Scotland and Lothians West</t>
  </si>
  <si>
    <t>Edinburgh and Lothians East</t>
  </si>
  <si>
    <t>Glasgow</t>
  </si>
  <si>
    <t>Highlands and Islands</t>
  </si>
  <si>
    <t>Mid Scotland and Fife</t>
  </si>
  <si>
    <t>North East Scotland</t>
  </si>
  <si>
    <t>South Scotland</t>
  </si>
  <si>
    <t>West Scotland</t>
  </si>
  <si>
    <t>No Qualifications / Level 1</t>
  </si>
  <si>
    <t>Level 2 / Apprenticeship / Other</t>
  </si>
  <si>
    <t>Level 3</t>
  </si>
  <si>
    <t>Level 4+</t>
  </si>
  <si>
    <t>Full-time</t>
  </si>
  <si>
    <t>Part-time</t>
  </si>
  <si>
    <t>Self-employed</t>
  </si>
  <si>
    <t>Unemployed</t>
  </si>
  <si>
    <t>Not economically active</t>
  </si>
  <si>
    <t>Retired</t>
  </si>
  <si>
    <t>Kemi Badenoch: Do you have a favourable or unfavourable opinion of the following?</t>
  </si>
  <si>
    <t>Table_Q1_2</t>
  </si>
  <si>
    <t>£0 - £19,999</t>
  </si>
  <si>
    <t>£20,000 - £39,999</t>
  </si>
  <si>
    <t>£40,000+</t>
  </si>
  <si>
    <t>LAB</t>
  </si>
  <si>
    <t>SNP</t>
  </si>
  <si>
    <t>CON</t>
  </si>
  <si>
    <t>LD</t>
  </si>
  <si>
    <t>RFM</t>
  </si>
  <si>
    <t>GRN</t>
  </si>
  <si>
    <t>OTH</t>
  </si>
  <si>
    <t>Nigel Farage: Do you have a favourable or unfavourable opinion of the following?</t>
  </si>
  <si>
    <t>Table_Q1_3</t>
  </si>
  <si>
    <t>Leave</t>
  </si>
  <si>
    <t>Remain</t>
  </si>
  <si>
    <t>Yes</t>
  </si>
  <si>
    <t>No</t>
  </si>
  <si>
    <t>RESTORE</t>
  </si>
  <si>
    <t>Ed Davey: Do you have a favourable or unfavourable opinion of the following?</t>
  </si>
  <si>
    <t>Table_Q1_4</t>
  </si>
  <si>
    <t>Unweighted Total</t>
  </si>
  <si>
    <t>Zack Polanski: Do you have a favourable or unfavourable opinion of the following?</t>
  </si>
  <si>
    <t>Table_Q1_5</t>
  </si>
  <si>
    <t>John Swinney: Do you have a favourable or unfavourable opinion of the following?</t>
  </si>
  <si>
    <t>Table_Q1_6</t>
  </si>
  <si>
    <t>Weighted Total</t>
  </si>
  <si>
    <t>Russell Findlay: Do you have a favourable or unfavourable opinion of the following?</t>
  </si>
  <si>
    <t>Table_Q1_7</t>
  </si>
  <si>
    <t>Gillian Mackay: Do you have a favourable or unfavourable opinion of the following?</t>
  </si>
  <si>
    <t>Table_Q1_8</t>
  </si>
  <si>
    <t>0 - Definitely wouldn't vote</t>
  </si>
  <si>
    <t>Ross Greer: Do you have a favourable or unfavourable opinion of the following?</t>
  </si>
  <si>
    <t>Table_Q1_9</t>
  </si>
  <si>
    <t>Malcolm Offord: Do you have a favourable or unfavourable opinion of the following?</t>
  </si>
  <si>
    <t>Table_Q1_10</t>
  </si>
  <si>
    <t>Alex Cole-Hamilton: Do you have a favourable or unfavourable opinion of the following?</t>
  </si>
  <si>
    <t>Table_Q1_11</t>
  </si>
  <si>
    <t>Donald Trump: Do you have a favourable or unfavourable opinion of the following?</t>
  </si>
  <si>
    <t>Table_Q1_12</t>
  </si>
  <si>
    <t>Do you have a favourable or unfavourable opinion of the following?</t>
  </si>
  <si>
    <t>Table_Q1.Summary</t>
  </si>
  <si>
    <t>-</t>
  </si>
  <si>
    <t>The Labour Party under Andy Burnham better represents my views than it did under Keir Starmer.: Thinking about the new Prime Minister Andy Burnham, to what extent do you agree or disagree with the following statements?</t>
  </si>
  <si>
    <t>Table_Q2_1</t>
  </si>
  <si>
    <t>Under Andy Burnham, the Labour Party has a better chance of winning the next General Election.: Thinking about the new Prime Minister Andy Burnham, to what extent do you agree or disagree with the following statements?</t>
  </si>
  <si>
    <t>Table_Q2_2</t>
  </si>
  <si>
    <t>1</t>
  </si>
  <si>
    <t>Andy Burnham understands the concerns of people like me.: Thinking about the new Prime Minister Andy Burnham, to what extent do you agree or disagree with the following statements?</t>
  </si>
  <si>
    <t>Table_Q2_3</t>
  </si>
  <si>
    <t>Andy Burnham will make an effective Prime Minister.: Thinking about the new Prime Minister Andy Burnham, to what extent do you agree or disagree with the following statements?</t>
  </si>
  <si>
    <t>Table_Q2_4</t>
  </si>
  <si>
    <t>The change in leader from Keir Starmer to Andy Burnham has made little difference to the Labour Party: Thinking about the new Prime Minister Andy Burnham, to what extent do you agree or disagree with the following statements?</t>
  </si>
  <si>
    <t>Table_Q2_5</t>
  </si>
  <si>
    <t>Thinking about the new Prime Minister Andy Burnham, to what extent do you agree or disagree with the following statements?</t>
  </si>
  <si>
    <t>Table_Q2.Summary</t>
  </si>
  <si>
    <t>Regardless of how you vote, which of the following do you think would make the best Prime Minister?</t>
  </si>
  <si>
    <t>Table_Q3</t>
  </si>
  <si>
    <t>The UK Government should devolve more powers to the Scottish Parliament: Further devolution might involve more powers for the Scottish Parliament and/or for Scottish local authorities. To what extent do you agree or disagree with the following statements about devolution in Scotland?</t>
  </si>
  <si>
    <t>Table_Q4_1</t>
  </si>
  <si>
    <t>2</t>
  </si>
  <si>
    <t>The Scottish Government should devolve more powers to local authorities: Further devolution might involve more powers for the Scottish Parliament and/or for Scottish local authorities. To what extent do you agree or disagree with the following statements about devolution in Scotland?</t>
  </si>
  <si>
    <t>Table_Q4_2</t>
  </si>
  <si>
    <t>Decisions are generally better when they are made at a more local level of government: Further devolution might involve more powers for the Scottish Parliament and/or for Scottish local authorities. To what extent do you agree or disagree with the following statements about devolution in Scotland?</t>
  </si>
  <si>
    <t>Table_Q4_3</t>
  </si>
  <si>
    <t>My local Councillors generally have a better understanding of my local area needs than elected representatives at the Scottish or UK Parliament level: Further devolution might involve more powers for the Scottish Parliament and/or for Scottish local authorities. To what extent do you agree or disagree with the following statements about devolution in Scotland?</t>
  </si>
  <si>
    <t>Table_Q4_4</t>
  </si>
  <si>
    <t>Some decisions are better made at a national level rather than being devolved to the Scottish Parliament or local authorities: Further devolution might involve more powers for the Scottish Parliament and/or for Scottish local authorities. To what extent do you agree or disagree with the following statements about devolution in Scotland?</t>
  </si>
  <si>
    <t>Table_Q4_5</t>
  </si>
  <si>
    <t>3</t>
  </si>
  <si>
    <t>Further devolution might involve more powers for the Scottish Parliament and/or for Scottish local authorities. To what extent do you agree or disagree with the following statements about devolution in Scotland?</t>
  </si>
  <si>
    <t>Table_Q4.Summary</t>
  </si>
  <si>
    <t>Before today, how much, if anything, had you seen, read or heard about the Scottish Labour leadership contest?</t>
  </si>
  <si>
    <t>Table_Q5</t>
  </si>
  <si>
    <t>Which of the following candidates would make the best Scottish Labour leader?</t>
  </si>
  <si>
    <t>Table_Q6</t>
  </si>
  <si>
    <t>The outcome of the Scottish Labour leadership contest makes a significant difference to Scottish politics.: To what extent do you agree or disagree with the following statements about the Scottish Labour leadership contest?</t>
  </si>
  <si>
    <t>Table_Q7_1</t>
  </si>
  <si>
    <t>The leadership contest is mainly of interest to Labour supporters rather than the wider public.: To what extent do you agree or disagree with the following statements about the Scottish Labour leadership contest?</t>
  </si>
  <si>
    <t>Table_Q7_2</t>
  </si>
  <si>
    <t>4</t>
  </si>
  <si>
    <t>Who leads Scottish Labour makes little difference to Scotland.: To what extent do you agree or disagree with the following statements about the Scottish Labour leadership contest?</t>
  </si>
  <si>
    <t>Table_Q7_3</t>
  </si>
  <si>
    <t>The next leader of Scottish Labour could realistically become the next First Minister of Scotland.: To what extent do you agree or disagree with the following statements about the Scottish Labour leadership contest?</t>
  </si>
  <si>
    <t>Table_Q7_4</t>
  </si>
  <si>
    <t>To what extent do you agree or disagree with the following statements about the Scottish Labour leadership contest?</t>
  </si>
  <si>
    <t>Table_Q7.Summary</t>
  </si>
  <si>
    <t>5</t>
  </si>
  <si>
    <t>6</t>
  </si>
  <si>
    <t>7</t>
  </si>
  <si>
    <t>8</t>
  </si>
  <si>
    <t>9</t>
  </si>
  <si>
    <t>10 - Definitely would vote</t>
  </si>
  <si>
    <t>Table_V2_1. If there were a general election tomorrow, and there were candidates from all political parties standing in your constituency, for which party would you vote?</t>
  </si>
  <si>
    <t>Base: Respondents who are likely to vote 1-10</t>
  </si>
  <si>
    <t>Scottish National Party (SNP)</t>
  </si>
  <si>
    <t>Scottish Labour Party</t>
  </si>
  <si>
    <t>Reform UK</t>
  </si>
  <si>
    <t>Scottish Conservative and Unionist Party</t>
  </si>
  <si>
    <t>Scottish Liberal Democrats</t>
  </si>
  <si>
    <t>Scottish Green Party</t>
  </si>
  <si>
    <t>Restore Britain</t>
  </si>
  <si>
    <t>Another Party</t>
  </si>
  <si>
    <t>Undecided</t>
  </si>
  <si>
    <t>Refused</t>
  </si>
  <si>
    <t>Table_V2_2. If there were a general election tomorrow, and there were candidates from all political parties standing in your constituency, for which party would you vote?</t>
  </si>
  <si>
    <t>Base: Respondents who are likely to vote 1-10, factored by likelihood to vote</t>
  </si>
  <si>
    <t>Table_V2. If there were a general election tomorrow, and there were candidates from all political parties standing in your constituency, for which party would you vote?</t>
  </si>
  <si>
    <t>Base: Respondents who are likely to vote 1-10, factored by likelihood to vote, with undecided and refused removed</t>
  </si>
  <si>
    <t>Table_V3. If there were to be an election for the Scottish Parliament tomorrow, on a scale of 0-10, where 0 is definitely won't vote and 10 is definitely would vote, how likely would you be to vote in these elections?</t>
  </si>
  <si>
    <t>0 - Would not vote</t>
  </si>
  <si>
    <t>10 - Certain to vote</t>
  </si>
  <si>
    <t>Table_V4_1. In the next Scottish Parliament election you will be given two votes. One of those votes will be for a single person to represent your constituency in the Scottish Parliament. If the election were tomorrow, for which party would you be most likely to vote using this constituency vote?</t>
  </si>
  <si>
    <t>Table_V4_2. In the next Scottish Parliament election you will be given two votes. One of those votes will be for a single person to represent your constituency in the Scottish Parliament. If the election were tomorrow, for which party would you be most likely to vote using this constituency vote?</t>
  </si>
  <si>
    <t>Table_V4. In the next Scottish Parliament election you will be given two votes. One of those votes will be for a single person to represent your constituency in the Scottish Parliament. If the election were tomorrow, for which party would you be most likely to vote using this constituency vote?</t>
  </si>
  <si>
    <t>Table_V5_1. Another vote will be for a party list in order to elect representatives for your region of Scotland by a form of proportional representation. You can vote for the same party as yourconstituency vote or for a different party. If the election were tomorrow, which party would you be most likely to vote for with your regional list vote?</t>
  </si>
  <si>
    <t>Table_V5_2. Another vote will be for a party list in order to elect representatives for your region of Scotland by a form of proportional representation. You can vote for the same party as yourconstituency vote or for a different party. If the election were tomorrow, which party would you be most likely to vote for with your regional list vote?</t>
  </si>
  <si>
    <t>Table_V5. Another vote will be for a party list in order to elect representatives for your region of Scotland by a form of proportional representation. You can vote for the same party as yourconstituency vote or for a different party. If the election were tomorrow, which party would you be most likely to vote for with your regional list vote?</t>
  </si>
  <si>
    <t>Table_V6. If there were a referendum on Scottish Independence taking place tomorrow, how likely do you think you would be to vote on a scale of 0 to 10?</t>
  </si>
  <si>
    <t>Table_V7_1. If there was a referendum on Scottish independence tomorrow, how would you vote on the question ‘Should Scotland be an independent country?’</t>
  </si>
  <si>
    <t>Yes – Scotland should be an independent country</t>
  </si>
  <si>
    <t>No – Scotland should not be an independent country</t>
  </si>
  <si>
    <t>Table_V7_2. If there was a referendum on Scottish independence tomorrow, how would you vote on the question ‘Should Scotland be an independent country?’</t>
  </si>
  <si>
    <t>Table_V7. If there was a referendum on Scottish independence tomorrow, how would you vote on the question ‘Should Scotland be an independent country?’</t>
  </si>
  <si>
    <t>Table_Q1_1. Andy Burnham: Do you have a favourable or unfavourable opinion of the following?</t>
  </si>
  <si>
    <t>Very favourable</t>
  </si>
  <si>
    <t>Somewhat favourable</t>
  </si>
  <si>
    <t>Neither favourable nor unfavourable</t>
  </si>
  <si>
    <t>Somewhat unfavourable</t>
  </si>
  <si>
    <t>Very unfavourable</t>
  </si>
  <si>
    <t>Don’t know</t>
  </si>
  <si>
    <t>NET Favourable</t>
  </si>
  <si>
    <t>NET Unfavourable</t>
  </si>
  <si>
    <t>NET: Difference</t>
  </si>
  <si>
    <t>Table_Q1_2. Kemi Badenoch: Do you have a favourable or unfavourable opinion of the following?</t>
  </si>
  <si>
    <t>Table_Q1_3. Nigel Farage: Do you have a favourable or unfavourable opinion of the following?</t>
  </si>
  <si>
    <t>Table_Q1_4. Ed Davey: Do you have a favourable or unfavourable opinion of the following?</t>
  </si>
  <si>
    <t>Table_Q1_5. Zack Polanski: Do you have a favourable or unfavourable opinion of the following?</t>
  </si>
  <si>
    <t>Table_Q1_6. John Swinney: Do you have a favourable or unfavourable opinion of the following?</t>
  </si>
  <si>
    <t>Table_Q1_7. Russell Findlay: Do you have a favourable or unfavourable opinion of the following?</t>
  </si>
  <si>
    <t>Table_Q1_8. Gillian Mackay: Do you have a favourable or unfavourable opinion of the following?</t>
  </si>
  <si>
    <t>Table_Q1_9. Ross Greer: Do you have a favourable or unfavourable opinion of the following?</t>
  </si>
  <si>
    <t>Table_Q1_10. Malcolm Offord: Do you have a favourable or unfavourable opinion of the following?</t>
  </si>
  <si>
    <t>Table_Q1_11. Alex Cole-Hamilton: Do you have a favourable or unfavourable opinion of the following?</t>
  </si>
  <si>
    <t>Table_Q1_12. Donald Trump: Do you have a favourable or unfavourable opinion of the following?</t>
  </si>
  <si>
    <t>Table_Q1.Summary. Do you have a favourable or unfavourable opinion of the following?</t>
  </si>
  <si>
    <t>Andy Burnham</t>
  </si>
  <si>
    <t>Kemi Badenoch</t>
  </si>
  <si>
    <t>Nigel Farage</t>
  </si>
  <si>
    <t>Ed Davey</t>
  </si>
  <si>
    <t>Zack Polanski</t>
  </si>
  <si>
    <t>John Swinney</t>
  </si>
  <si>
    <t>Russell Findlay</t>
  </si>
  <si>
    <t>Gillian Mackay</t>
  </si>
  <si>
    <t>Ross Greer</t>
  </si>
  <si>
    <t>Malcolm Offord</t>
  </si>
  <si>
    <t>Alex Cole-Hamilton</t>
  </si>
  <si>
    <t>Donald Trump</t>
  </si>
  <si>
    <t>Table_Q2_1. The Labour Party under Andy Burnham better represents my views than it did under Keir Starmer.: Thinking about the new Prime Minister Andy Burnham, to what extent do you agree or disagree with the following statements?</t>
  </si>
  <si>
    <t>Strongly agree</t>
  </si>
  <si>
    <t>Tend to agree</t>
  </si>
  <si>
    <t>Neither agree nor disagree</t>
  </si>
  <si>
    <t>Tend to disagree</t>
  </si>
  <si>
    <t>Strongly disagree</t>
  </si>
  <si>
    <t>NET Agree</t>
  </si>
  <si>
    <t>NET Disagree</t>
  </si>
  <si>
    <t>Table_Q2_2. Under Andy Burnham, the Labour Party has a better chance of winning the next General Election.: Thinking about the new Prime Minister Andy Burnham, to what extent do you agree or disagree with the following statements?</t>
  </si>
  <si>
    <t>Table_Q2_3. Andy Burnham understands the concerns of people like me.: Thinking about the new Prime Minister Andy Burnham, to what extent do you agree or disagree with the following statements?</t>
  </si>
  <si>
    <t>Table_Q2_4. Andy Burnham will make an effective Prime Minister.: Thinking about the new Prime Minister Andy Burnham, to what extent do you agree or disagree with the following statements?</t>
  </si>
  <si>
    <t>Table_Q2_5. The change in leader from Keir Starmer to Andy Burnham has made little difference to the Labour Party: Thinking about the new Prime Minister Andy Burnham, to what extent do you agree or disagree with the following statements?</t>
  </si>
  <si>
    <t>Table_Q2.Summary. Thinking about the new Prime Minister Andy Burnham, to what extent do you agree or disagree with the following statements?</t>
  </si>
  <si>
    <t>The Labour Party under Andy Burnham better represents my views than it did under Keir Starmer.</t>
  </si>
  <si>
    <t>Under Andy Burnham, the Labour Party has a better chance of winning the next General Election.</t>
  </si>
  <si>
    <t>Andy Burnham understands the concerns of people like me.</t>
  </si>
  <si>
    <t>Andy Burnham will make an effective Prime Minister.</t>
  </si>
  <si>
    <t>The change in leader from Keir Starmer to Andy Burnham has made little difference to the Labour Party</t>
  </si>
  <si>
    <t>Table_Q3. Regardless of how you vote, which of the following do you think would make the best Prime Minister?</t>
  </si>
  <si>
    <t>Table_Q4_1. The UK Government should devolve more powers to the Scottish Parliament: Further devolution might involve more powers for the Scottish Parliament and/or for Scottish local authorities. To what extent do you agree or disagree with the following statements about devolution in Scotland?</t>
  </si>
  <si>
    <t>Table_Q4_2. The Scottish Government should devolve more powers to local authorities: Further devolution might involve more powers for the Scottish Parliament and/or for Scottish local authorities. To what extent do you agree or disagree with the following statements about devolution in Scotland?</t>
  </si>
  <si>
    <t>Table_Q4_3. Decisions are generally better when they are made at a more local level of government: Further devolution might involve more powers for the Scottish Parliament and/or for Scottish local authorities. To what extent do you agree or disagree with the following statements about devolution in Scotland?</t>
  </si>
  <si>
    <t>Table_Q4_4. My local Councillors generally have a better understanding of my local area needs than elected representatives at the Scottish or UK Parliament level: Further devolution might involve more powers for the Scottish Parliament and/or for Scottish local authorities. To what extent do you agree or disagree with the following statements about devolution in Scotland?</t>
  </si>
  <si>
    <t>Table_Q4_5. Some decisions are better made at a national level rather than being devolved to the Scottish Parliament or local authorities: Further devolution might involve more powers for the Scottish Parliament and/or for Scottish local authorities. To what extent do you agree or disagree with the following statements about devolution in Scotland?</t>
  </si>
  <si>
    <t>Table_Q4.Summary. Further devolution might involve more powers for the Scottish Parliament and/or for Scottish local authorities. To what extent do you agree or disagree with the following statements about devolution in Scotland?</t>
  </si>
  <si>
    <t>The UK Government should devolve more powers to the Scottish Parliament</t>
  </si>
  <si>
    <t>The Scottish Government should devolve more powers to local authorities</t>
  </si>
  <si>
    <t>Decisions are generally better when they are made at a more local level of government</t>
  </si>
  <si>
    <t>My local Councillors generally have a better understanding of my local area needs than elected representatives at the Scottish or UK Parliament level</t>
  </si>
  <si>
    <t>Some decisions are better made at a national level rather than being devolved to the Scottish Parliament or local authorities</t>
  </si>
  <si>
    <t>Table_Q5. Before today, how much, if anything, had you seen, read or heard about the Scottish Labour leadership contest?</t>
  </si>
  <si>
    <t>A great deal</t>
  </si>
  <si>
    <t>A fair amount</t>
  </si>
  <si>
    <t>Not very much</t>
  </si>
  <si>
    <t>Nothing at all</t>
  </si>
  <si>
    <t>Table_Q6. Which of the following candidates would make the best Scottish Labour leader?</t>
  </si>
  <si>
    <t>Michael Marra</t>
  </si>
  <si>
    <t>Monica Lennon</t>
  </si>
  <si>
    <t>Joe Fagan</t>
  </si>
  <si>
    <t>None of the above</t>
  </si>
  <si>
    <t>Table_Q7_1. The outcome of the Scottish Labour leadership contest makes a significant difference to Scottish politics.: To what extent do you agree or disagree with the following statements about the Scottish Labour leadership contest?</t>
  </si>
  <si>
    <t>Table_Q7_2. The leadership contest is mainly of interest to Labour supporters rather than the wider public.: To what extent do you agree or disagree with the following statements about the Scottish Labour leadership contest?</t>
  </si>
  <si>
    <t>Table_Q7_3. Who leads Scottish Labour makes little difference to Scotland.: To what extent do you agree or disagree with the following statements about the Scottish Labour leadership contest?</t>
  </si>
  <si>
    <t>Table_Q7_4. The next leader of Scottish Labour could realistically become the next First Minister of Scotland.: To what extent do you agree or disagree with the following statements about the Scottish Labour leadership contest?</t>
  </si>
  <si>
    <t>Table_Q7.Summary. To what extent do you agree or disagree with the following statements about the Scottish Labour leadership contest?</t>
  </si>
  <si>
    <t>The outcome of the Scottish Labour leadership contest makes a significant difference to Scottish politics.</t>
  </si>
  <si>
    <t>The leadership contest is mainly of interest to Labour supporters rather than the wider public.</t>
  </si>
  <si>
    <t>Who leads Scottish Labour makes little difference to Scotland.</t>
  </si>
  <si>
    <t>The next leader of Scottish Labour could realistically become the next First Minister of Scotland.</t>
  </si>
  <si>
    <t>Scotland Poll - Survation &amp; Diffley Partnership -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</si>
</sst>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scheme val="minor"/>
    </font>
    <font>
      <b/>
      <sz val="14"/>
      <color rgb="FF000000"/>
      <name val="Arial"/>
    </font>
    <font>
      <b/>
      <sz val="18"/>
      <color theme="1"/>
      <name val="Arial"/>
    </font>
    <font>
      <b/>
      <sz val="32"/>
      <color theme="1"/>
      <name val="Arial"/>
    </font>
    <font>
      <sz val="11"/>
      <color theme="0"/>
      <name val="Calibri"/>
    </font>
    <font>
      <sz val="11"/>
      <color rgb="FF000000"/>
      <name val="Arial"/>
    </font>
    <font>
      <sz val="11"/>
      <color theme="1"/>
      <name val="Arial"/>
    </font>
    <font>
      <b/>
      <sz val="16"/>
      <color theme="1"/>
      <name val="Arial"/>
    </font>
    <font>
      <b/>
      <u/>
      <sz val="12"/>
      <color rgb="FF0070C0"/>
      <name val="Calibri"/>
    </font>
    <font>
      <sz val="12"/>
      <color rgb="FF000000"/>
      <name val="Arial"/>
    </font>
    <font>
      <sz val="12"/>
      <color theme="0"/>
      <name val="Aptos Narrow"/>
    </font>
    <font>
      <b/>
      <sz val="11"/>
      <color rgb="FF000000"/>
      <name val="Arial"/>
    </font>
    <font>
      <u/>
      <sz val="12"/>
      <color rgb="FF0000FF"/>
      <name val="Aptos Narrow"/>
    </font>
    <font>
      <u/>
      <sz val="11"/>
      <color rgb="FF0563C1"/>
      <name val="Arial"/>
    </font>
    <font>
      <b/>
      <sz val="12"/>
      <color theme="1"/>
      <name val="Aptos Narrow"/>
    </font>
    <font>
      <sz val="12"/>
      <color theme="1"/>
      <name val="Aptos Narrow"/>
    </font>
    <font>
      <b/>
      <sz val="10"/>
      <color theme="1"/>
      <name val="Arial"/>
    </font>
    <font>
      <sz val="11"/>
      <name val="Calibri"/>
    </font>
    <font>
      <sz val="10"/>
      <color theme="1"/>
      <name val="Arial"/>
    </font>
    <font>
      <b/>
      <sz val="11"/>
      <color theme="1"/>
      <name val="Calibri"/>
    </font>
  </fonts>
  <fills count="4">
    <fill>
      <patternFill patternType="none"/>
    </fill>
    <fill>
      <patternFill patternType="gray125"/>
    </fill>
    <fill>
      <patternFill patternType="solid">
        <fgColor rgb="FFE0E2DA"/>
        <bgColor rgb="FFE0E2DA"/>
      </patternFill>
    </fill>
    <fill>
      <patternFill patternType="solid">
        <fgColor rgb="FFE1E4DB"/>
        <bgColor rgb="FFE1E4DB"/>
      </patternFill>
    </fill>
  </fills>
  <borders count="21">
    <border>
      <left/>
      <right/>
      <top/>
      <bottom/>
      <diagonal/>
    </border>
    <border>
      <left style="medium">
        <color rgb="FF000000"/>
      </left>
      <right style="medium">
        <color rgb="FF000000"/>
      </right>
      <top style="medium">
        <color rgb="FF000000"/>
      </top>
      <bottom style="medium">
        <color rgb="FF000000"/>
      </bottom>
      <diagonal/>
    </border>
    <border>
      <left/>
      <right/>
      <top/>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47">
    <xf numFmtId="0" fontId="0" fillId="0" borderId="0" xfId="0"/>
    <xf numFmtId="0" fontId="1" fillId="2" borderId="1" xfId="0" applyFont="1" applyFill="1" applyBorder="1" applyAlignment="1">
      <alignment horizontal="center" vertical="center"/>
    </xf>
    <xf numFmtId="0" fontId="2" fillId="2" borderId="2" xfId="0" applyFont="1" applyFill="1" applyBorder="1"/>
    <xf numFmtId="0" fontId="1" fillId="2" borderId="3" xfId="0" applyFont="1" applyFill="1" applyBorder="1" applyAlignment="1">
      <alignment horizontal="center" vertical="center" wrapText="1"/>
    </xf>
    <xf numFmtId="0" fontId="3" fillId="2" borderId="2" xfId="0" applyFont="1" applyFill="1" applyBorder="1"/>
    <xf numFmtId="0" fontId="1" fillId="2" borderId="1" xfId="0" applyFont="1" applyFill="1" applyBorder="1" applyAlignment="1">
      <alignment horizontal="center" vertical="center" wrapText="1"/>
    </xf>
    <xf numFmtId="0" fontId="4" fillId="0" borderId="0" xfId="0" applyFont="1"/>
    <xf numFmtId="0" fontId="5" fillId="2" borderId="2" xfId="0" applyFont="1" applyFill="1" applyBorder="1"/>
    <xf numFmtId="0" fontId="6" fillId="2" borderId="2" xfId="0" applyFont="1" applyFill="1" applyBorder="1"/>
    <xf numFmtId="0" fontId="7" fillId="2" borderId="2" xfId="0" applyFont="1" applyFill="1" applyBorder="1"/>
    <xf numFmtId="0" fontId="8" fillId="3" borderId="4" xfId="0" applyFont="1" applyFill="1" applyBorder="1" applyAlignment="1">
      <alignment horizontal="center" vertical="center"/>
    </xf>
    <xf numFmtId="0" fontId="9" fillId="0" borderId="5" xfId="0" applyFont="1" applyBorder="1" applyAlignment="1">
      <alignment horizontal="left" vertical="center" wrapText="1"/>
    </xf>
    <xf numFmtId="0" fontId="1" fillId="2" borderId="2" xfId="0" applyFont="1" applyFill="1" applyBorder="1" applyAlignment="1">
      <alignment vertical="center"/>
    </xf>
    <xf numFmtId="0" fontId="9" fillId="0" borderId="6" xfId="0" applyFont="1" applyBorder="1" applyAlignment="1">
      <alignment horizontal="center" vertical="center" wrapText="1"/>
    </xf>
    <xf numFmtId="0" fontId="10" fillId="0" borderId="0" xfId="0" applyFont="1"/>
    <xf numFmtId="0" fontId="5" fillId="2" borderId="2" xfId="0" applyFont="1" applyFill="1" applyBorder="1" applyAlignment="1">
      <alignment vertical="center"/>
    </xf>
    <xf numFmtId="0" fontId="11" fillId="2" borderId="2" xfId="0" applyFont="1" applyFill="1" applyBorder="1" applyAlignment="1">
      <alignment vertical="center"/>
    </xf>
    <xf numFmtId="0" fontId="9" fillId="0" borderId="7" xfId="0" applyFont="1" applyBorder="1" applyAlignment="1">
      <alignment horizontal="left" vertical="center" wrapText="1"/>
    </xf>
    <xf numFmtId="0" fontId="9" fillId="0" borderId="8" xfId="0" applyFont="1" applyBorder="1" applyAlignment="1">
      <alignment horizontal="center" vertical="center" wrapText="1"/>
    </xf>
    <xf numFmtId="0" fontId="6" fillId="2" borderId="2" xfId="0" applyFont="1" applyFill="1" applyBorder="1" applyAlignment="1">
      <alignment vertical="center"/>
    </xf>
    <xf numFmtId="0" fontId="11" fillId="2" borderId="2" xfId="0" applyFont="1" applyFill="1" applyBorder="1"/>
    <xf numFmtId="0" fontId="12" fillId="0" borderId="0" xfId="0" applyFont="1"/>
    <xf numFmtId="0" fontId="13" fillId="2" borderId="2" xfId="0" applyFont="1" applyFill="1" applyBorder="1"/>
    <xf numFmtId="3" fontId="6" fillId="2" borderId="2" xfId="0" applyNumberFormat="1" applyFont="1" applyFill="1" applyBorder="1" applyAlignment="1">
      <alignment vertical="center"/>
    </xf>
    <xf numFmtId="0" fontId="14" fillId="0" borderId="0" xfId="0" applyFont="1"/>
    <xf numFmtId="0" fontId="15" fillId="0" borderId="0" xfId="0" applyFont="1"/>
    <xf numFmtId="0" fontId="18" fillId="2" borderId="15"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5" fillId="0" borderId="0" xfId="0" applyFont="1" applyAlignment="1">
      <alignment horizontal="center" vertical="center"/>
    </xf>
    <xf numFmtId="10" fontId="15" fillId="0" borderId="0" xfId="0" applyNumberFormat="1" applyFont="1" applyAlignment="1">
      <alignment horizontal="center" vertical="center"/>
    </xf>
    <xf numFmtId="0" fontId="19" fillId="0" borderId="0" xfId="0" applyFont="1"/>
    <xf numFmtId="9" fontId="15" fillId="0" borderId="0" xfId="0" applyNumberFormat="1" applyFont="1" applyAlignment="1">
      <alignment horizontal="center" vertical="center"/>
    </xf>
    <xf numFmtId="10" fontId="0" fillId="0" borderId="0" xfId="0" applyNumberFormat="1"/>
    <xf numFmtId="9" fontId="0" fillId="0" borderId="0" xfId="0" applyNumberFormat="1"/>
    <xf numFmtId="9" fontId="15" fillId="0" borderId="0" xfId="0" applyNumberFormat="1" applyFont="1" applyAlignment="1">
      <alignment horizontal="left" vertical="center" indent="2"/>
    </xf>
    <xf numFmtId="0" fontId="16" fillId="2" borderId="10" xfId="0" applyFont="1" applyFill="1" applyBorder="1" applyAlignment="1">
      <alignment horizontal="center" vertical="center"/>
    </xf>
    <xf numFmtId="0" fontId="17" fillId="0" borderId="12" xfId="0" applyFont="1" applyBorder="1"/>
    <xf numFmtId="0" fontId="17" fillId="0" borderId="11" xfId="0" applyFont="1" applyBorder="1"/>
    <xf numFmtId="0" fontId="16" fillId="2" borderId="10" xfId="0" applyFont="1" applyFill="1" applyBorder="1" applyAlignment="1">
      <alignment horizontal="center" vertical="center" wrapText="1"/>
    </xf>
    <xf numFmtId="0" fontId="17" fillId="0" borderId="13" xfId="0" applyFont="1" applyBorder="1"/>
    <xf numFmtId="0" fontId="16" fillId="2" borderId="9" xfId="0" applyFont="1" applyFill="1" applyBorder="1" applyAlignment="1">
      <alignment horizontal="center" vertical="center"/>
    </xf>
    <xf numFmtId="0" fontId="17" fillId="0" borderId="14" xfId="0" applyFont="1" applyBorder="1"/>
    <xf numFmtId="0" fontId="16" fillId="2" borderId="9"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7" fillId="0" borderId="19" xfId="0" applyFont="1" applyBorder="1"/>
    <xf numFmtId="0" fontId="16" fillId="2" borderId="18" xfId="0" applyFont="1" applyFill="1" applyBorder="1" applyAlignment="1">
      <alignment horizontal="center" vertical="center" wrapText="1"/>
    </xf>
    <xf numFmtId="0" fontId="17" fillId="0" borderId="2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76200</xdr:rowOff>
    </xdr:from>
    <xdr:ext cx="1409700" cy="4381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topLeftCell="A2" workbookViewId="0">
      <selection activeCell="A2" sqref="A2"/>
    </sheetView>
  </sheetViews>
  <sheetFormatPr defaultColWidth="14.453125" defaultRowHeight="15" customHeight="1" x14ac:dyDescent="0.35"/>
  <cols>
    <col min="1" max="26" width="11.08984375" customWidth="1"/>
  </cols>
  <sheetData>
    <row r="1" spans="1:26" ht="33.75" customHeight="1" x14ac:dyDescent="0.8">
      <c r="A1" s="2" t="s">
        <v>304</v>
      </c>
      <c r="B1" s="4"/>
      <c r="C1" s="4"/>
      <c r="D1" s="4"/>
      <c r="E1" s="4"/>
      <c r="F1" s="7"/>
      <c r="G1" s="8"/>
      <c r="H1" s="8"/>
      <c r="I1" s="8"/>
      <c r="J1" s="8"/>
      <c r="K1" s="8"/>
      <c r="L1" s="8"/>
      <c r="M1" s="8"/>
      <c r="N1" s="8"/>
      <c r="O1" s="8"/>
      <c r="P1" s="8"/>
      <c r="Q1" s="8"/>
      <c r="R1" s="8"/>
      <c r="S1" s="8"/>
      <c r="T1" s="8"/>
      <c r="U1" s="8"/>
      <c r="V1" s="8"/>
      <c r="W1" s="8"/>
      <c r="X1" s="8"/>
      <c r="Y1" s="8"/>
      <c r="Z1" s="8"/>
    </row>
    <row r="2" spans="1:26" ht="13.5" customHeight="1" x14ac:dyDescent="0.8">
      <c r="A2" s="4"/>
      <c r="B2" s="4"/>
      <c r="C2" s="4"/>
      <c r="D2" s="4"/>
      <c r="E2" s="4"/>
      <c r="F2" s="8"/>
      <c r="G2" s="8"/>
      <c r="H2" s="8"/>
      <c r="I2" s="8"/>
      <c r="J2" s="8"/>
      <c r="K2" s="8"/>
      <c r="L2" s="8"/>
      <c r="M2" s="8"/>
      <c r="N2" s="8"/>
      <c r="O2" s="8"/>
      <c r="P2" s="8"/>
      <c r="Q2" s="8"/>
      <c r="R2" s="8"/>
      <c r="S2" s="8"/>
      <c r="T2" s="8"/>
      <c r="U2" s="8"/>
      <c r="V2" s="8"/>
      <c r="W2" s="8"/>
      <c r="X2" s="8"/>
      <c r="Y2" s="8"/>
      <c r="Z2" s="8"/>
    </row>
    <row r="3" spans="1:26" ht="13.5" customHeight="1" x14ac:dyDescent="0.8">
      <c r="A3" s="4"/>
      <c r="B3" s="4"/>
      <c r="C3" s="4"/>
      <c r="D3" s="4"/>
      <c r="E3" s="4"/>
      <c r="F3" s="8"/>
      <c r="G3" s="8"/>
      <c r="H3" s="8"/>
      <c r="I3" s="8"/>
      <c r="J3" s="8"/>
      <c r="K3" s="8"/>
      <c r="L3" s="8"/>
      <c r="M3" s="8"/>
      <c r="N3" s="8"/>
      <c r="O3" s="8"/>
      <c r="P3" s="8"/>
      <c r="Q3" s="8"/>
      <c r="R3" s="8"/>
      <c r="S3" s="8"/>
      <c r="T3" s="8"/>
      <c r="U3" s="8"/>
      <c r="V3" s="8"/>
      <c r="W3" s="8"/>
      <c r="X3" s="8"/>
      <c r="Y3" s="8"/>
      <c r="Z3" s="8"/>
    </row>
    <row r="4" spans="1:26" ht="13.5" customHeight="1" x14ac:dyDescent="0.4">
      <c r="A4" s="9"/>
      <c r="B4" s="8"/>
      <c r="C4" s="8"/>
      <c r="D4" s="8"/>
      <c r="E4" s="8"/>
      <c r="F4" s="8"/>
      <c r="G4" s="8"/>
      <c r="H4" s="8"/>
      <c r="I4" s="8"/>
      <c r="J4" s="8"/>
      <c r="K4" s="8"/>
      <c r="L4" s="8"/>
      <c r="M4" s="8"/>
      <c r="N4" s="8"/>
      <c r="O4" s="8"/>
      <c r="P4" s="8"/>
      <c r="Q4" s="8"/>
      <c r="R4" s="8"/>
      <c r="S4" s="8"/>
      <c r="T4" s="8"/>
      <c r="U4" s="8"/>
      <c r="V4" s="8"/>
      <c r="W4" s="8"/>
      <c r="X4" s="8"/>
      <c r="Y4" s="8"/>
      <c r="Z4" s="8"/>
    </row>
    <row r="5" spans="1:26" ht="13.5" customHeight="1" x14ac:dyDescent="0.35">
      <c r="A5" s="8"/>
      <c r="B5" s="8"/>
      <c r="C5" s="8"/>
      <c r="D5" s="8"/>
      <c r="E5" s="7"/>
      <c r="F5" s="8"/>
      <c r="G5" s="8"/>
      <c r="H5" s="8"/>
      <c r="I5" s="8"/>
      <c r="J5" s="8"/>
      <c r="K5" s="8"/>
      <c r="L5" s="8"/>
      <c r="M5" s="8"/>
      <c r="N5" s="8"/>
      <c r="O5" s="8"/>
      <c r="P5" s="8"/>
      <c r="Q5" s="8"/>
      <c r="R5" s="8"/>
      <c r="S5" s="8"/>
      <c r="T5" s="8"/>
      <c r="U5" s="8"/>
      <c r="V5" s="8"/>
      <c r="W5" s="8"/>
      <c r="X5" s="8"/>
      <c r="Y5" s="8"/>
      <c r="Z5" s="8"/>
    </row>
    <row r="6" spans="1:26" ht="13.5" customHeight="1" x14ac:dyDescent="0.35">
      <c r="A6" s="12" t="s">
        <v>4</v>
      </c>
      <c r="B6" s="8"/>
      <c r="C6" s="8"/>
      <c r="D6" s="8"/>
      <c r="E6" s="7"/>
      <c r="F6" s="8"/>
      <c r="G6" s="8"/>
      <c r="H6" s="8"/>
      <c r="I6" s="8"/>
      <c r="J6" s="8"/>
      <c r="K6" s="8"/>
      <c r="L6" s="8"/>
      <c r="M6" s="8"/>
      <c r="N6" s="8"/>
      <c r="O6" s="8"/>
      <c r="P6" s="8"/>
      <c r="Q6" s="8"/>
      <c r="R6" s="8"/>
      <c r="S6" s="8"/>
      <c r="T6" s="8"/>
      <c r="U6" s="8"/>
      <c r="V6" s="8"/>
      <c r="W6" s="8"/>
      <c r="X6" s="8"/>
      <c r="Y6" s="8"/>
      <c r="Z6" s="8"/>
    </row>
    <row r="7" spans="1:26" ht="13.5" customHeight="1" x14ac:dyDescent="0.35">
      <c r="A7" s="15"/>
      <c r="B7" s="8"/>
      <c r="C7" s="8"/>
      <c r="D7" s="8"/>
      <c r="E7" s="7"/>
      <c r="F7" s="8"/>
      <c r="G7" s="8"/>
      <c r="H7" s="8"/>
      <c r="I7" s="8"/>
      <c r="J7" s="8"/>
      <c r="K7" s="8"/>
      <c r="L7" s="8"/>
      <c r="M7" s="8"/>
      <c r="N7" s="8"/>
      <c r="O7" s="8"/>
      <c r="P7" s="8"/>
      <c r="Q7" s="8"/>
      <c r="R7" s="8"/>
      <c r="S7" s="8"/>
      <c r="T7" s="8"/>
      <c r="U7" s="8"/>
      <c r="V7" s="8"/>
      <c r="W7" s="8"/>
      <c r="X7" s="8"/>
      <c r="Y7" s="8"/>
      <c r="Z7" s="8"/>
    </row>
    <row r="8" spans="1:26" ht="13.5" customHeight="1" x14ac:dyDescent="0.35">
      <c r="A8" s="16" t="s">
        <v>7</v>
      </c>
      <c r="B8" s="8"/>
      <c r="C8" s="8"/>
      <c r="D8" s="8"/>
      <c r="E8" s="7"/>
      <c r="F8" s="16" t="s">
        <v>8</v>
      </c>
      <c r="G8" s="8"/>
      <c r="H8" s="8"/>
      <c r="I8" s="8"/>
      <c r="J8" s="8"/>
      <c r="K8" s="8"/>
      <c r="L8" s="8"/>
      <c r="M8" s="8"/>
      <c r="N8" s="8"/>
      <c r="O8" s="8"/>
      <c r="P8" s="8"/>
      <c r="Q8" s="8"/>
      <c r="R8" s="8"/>
      <c r="S8" s="8"/>
      <c r="T8" s="8"/>
      <c r="U8" s="8"/>
      <c r="V8" s="8"/>
      <c r="W8" s="8"/>
      <c r="X8" s="8"/>
      <c r="Y8" s="8"/>
      <c r="Z8" s="8"/>
    </row>
    <row r="9" spans="1:26" ht="13.5" customHeight="1" x14ac:dyDescent="0.35">
      <c r="A9" s="19" t="s">
        <v>11</v>
      </c>
      <c r="B9" s="8"/>
      <c r="C9" s="8"/>
      <c r="D9" s="8"/>
      <c r="E9" s="7"/>
      <c r="F9" s="19" t="s">
        <v>13</v>
      </c>
      <c r="G9" s="8"/>
      <c r="H9" s="8"/>
      <c r="I9" s="8"/>
      <c r="J9" s="8"/>
      <c r="K9" s="8"/>
      <c r="L9" s="8"/>
      <c r="M9" s="8"/>
      <c r="N9" s="8"/>
      <c r="O9" s="8"/>
      <c r="P9" s="8"/>
      <c r="Q9" s="8"/>
      <c r="R9" s="8"/>
      <c r="S9" s="8"/>
      <c r="T9" s="8"/>
      <c r="U9" s="8"/>
      <c r="V9" s="8"/>
      <c r="W9" s="8"/>
      <c r="X9" s="8"/>
      <c r="Y9" s="8"/>
      <c r="Z9" s="8"/>
    </row>
    <row r="10" spans="1:26" ht="13.5" customHeight="1" x14ac:dyDescent="0.35">
      <c r="A10" s="19"/>
      <c r="B10" s="8"/>
      <c r="C10" s="8"/>
      <c r="D10" s="8"/>
      <c r="E10" s="7"/>
      <c r="F10" s="19" t="s">
        <v>14</v>
      </c>
      <c r="G10" s="8"/>
      <c r="H10" s="8"/>
      <c r="I10" s="8"/>
      <c r="J10" s="8"/>
      <c r="K10" s="8"/>
      <c r="L10" s="8"/>
      <c r="M10" s="8"/>
      <c r="N10" s="8"/>
      <c r="O10" s="8"/>
      <c r="P10" s="8"/>
      <c r="Q10" s="8"/>
      <c r="R10" s="8"/>
      <c r="S10" s="8"/>
      <c r="T10" s="8"/>
      <c r="U10" s="8"/>
      <c r="V10" s="8"/>
      <c r="W10" s="8"/>
      <c r="X10" s="8"/>
      <c r="Y10" s="8"/>
      <c r="Z10" s="8"/>
    </row>
    <row r="11" spans="1:26" ht="13.5" customHeight="1" x14ac:dyDescent="0.35">
      <c r="A11" s="16" t="s">
        <v>15</v>
      </c>
      <c r="B11" s="8"/>
      <c r="C11" s="8"/>
      <c r="D11" s="8"/>
      <c r="E11" s="7"/>
      <c r="F11" s="15"/>
      <c r="G11" s="8"/>
      <c r="H11" s="8"/>
      <c r="I11" s="8"/>
      <c r="J11" s="8"/>
      <c r="K11" s="8"/>
      <c r="L11" s="8"/>
      <c r="M11" s="8"/>
      <c r="N11" s="8"/>
      <c r="O11" s="8"/>
      <c r="P11" s="8"/>
      <c r="Q11" s="8"/>
      <c r="R11" s="8"/>
      <c r="S11" s="8"/>
      <c r="T11" s="8"/>
      <c r="U11" s="8"/>
      <c r="V11" s="8"/>
      <c r="W11" s="8"/>
      <c r="X11" s="8"/>
      <c r="Y11" s="8"/>
      <c r="Z11" s="8"/>
    </row>
    <row r="12" spans="1:26" ht="13.5" customHeight="1" x14ac:dyDescent="0.35">
      <c r="A12" s="19" t="s">
        <v>18</v>
      </c>
      <c r="B12" s="8"/>
      <c r="C12" s="8"/>
      <c r="D12" s="8"/>
      <c r="E12" s="7"/>
      <c r="F12" s="7"/>
      <c r="G12" s="8"/>
      <c r="H12" s="8"/>
      <c r="I12" s="8"/>
      <c r="J12" s="8"/>
      <c r="K12" s="8"/>
      <c r="L12" s="8"/>
      <c r="M12" s="8"/>
      <c r="N12" s="8"/>
      <c r="O12" s="8"/>
      <c r="P12" s="8"/>
      <c r="Q12" s="8"/>
      <c r="R12" s="8"/>
      <c r="S12" s="8"/>
      <c r="T12" s="8"/>
      <c r="U12" s="8"/>
      <c r="V12" s="8"/>
      <c r="W12" s="8"/>
      <c r="X12" s="8"/>
      <c r="Y12" s="8"/>
      <c r="Z12" s="8"/>
    </row>
    <row r="13" spans="1:26" ht="13.5" customHeight="1" x14ac:dyDescent="0.35">
      <c r="A13" s="19"/>
      <c r="B13" s="8"/>
      <c r="C13" s="8"/>
      <c r="D13" s="8"/>
      <c r="E13" s="7"/>
      <c r="F13" s="16" t="s">
        <v>19</v>
      </c>
      <c r="G13" s="8"/>
      <c r="H13" s="8"/>
      <c r="I13" s="8"/>
      <c r="J13" s="8"/>
      <c r="K13" s="8"/>
      <c r="L13" s="8"/>
      <c r="M13" s="8"/>
      <c r="N13" s="8"/>
      <c r="O13" s="8"/>
      <c r="P13" s="8"/>
      <c r="Q13" s="8"/>
      <c r="R13" s="8"/>
      <c r="S13" s="8"/>
      <c r="T13" s="8"/>
      <c r="U13" s="8"/>
      <c r="V13" s="8"/>
      <c r="W13" s="8"/>
      <c r="X13" s="8"/>
      <c r="Y13" s="8"/>
      <c r="Z13" s="8"/>
    </row>
    <row r="14" spans="1:26" ht="13.5" customHeight="1" x14ac:dyDescent="0.35">
      <c r="A14" s="19"/>
      <c r="B14" s="8"/>
      <c r="C14" s="8"/>
      <c r="D14" s="8"/>
      <c r="E14" s="7"/>
      <c r="F14" s="19" t="s">
        <v>22</v>
      </c>
      <c r="G14" s="8"/>
      <c r="H14" s="8"/>
      <c r="I14" s="8"/>
      <c r="J14" s="8"/>
      <c r="K14" s="8"/>
      <c r="L14" s="8"/>
      <c r="M14" s="8"/>
      <c r="N14" s="8"/>
      <c r="O14" s="8"/>
      <c r="P14" s="8"/>
      <c r="Q14" s="8"/>
      <c r="R14" s="8"/>
      <c r="S14" s="8"/>
      <c r="T14" s="8"/>
      <c r="U14" s="8"/>
      <c r="V14" s="8"/>
      <c r="W14" s="8"/>
      <c r="X14" s="8"/>
      <c r="Y14" s="8"/>
      <c r="Z14" s="8"/>
    </row>
    <row r="15" spans="1:26" ht="13.5" customHeight="1" x14ac:dyDescent="0.35">
      <c r="A15" s="19"/>
      <c r="B15" s="8"/>
      <c r="C15" s="8"/>
      <c r="D15" s="8"/>
      <c r="E15" s="7"/>
      <c r="F15" s="19" t="s">
        <v>24</v>
      </c>
      <c r="G15" s="8"/>
      <c r="H15" s="8"/>
      <c r="I15" s="8"/>
      <c r="J15" s="8"/>
      <c r="K15" s="8"/>
      <c r="L15" s="8"/>
      <c r="M15" s="8"/>
      <c r="N15" s="8"/>
      <c r="O15" s="8"/>
      <c r="P15" s="8"/>
      <c r="Q15" s="8"/>
      <c r="R15" s="8"/>
      <c r="S15" s="8"/>
      <c r="T15" s="8"/>
      <c r="U15" s="8"/>
      <c r="V15" s="8"/>
      <c r="W15" s="8"/>
      <c r="X15" s="8"/>
      <c r="Y15" s="8"/>
      <c r="Z15" s="8"/>
    </row>
    <row r="16" spans="1:26" ht="13.5" customHeight="1" x14ac:dyDescent="0.35">
      <c r="A16" s="19"/>
      <c r="B16" s="8"/>
      <c r="C16" s="8"/>
      <c r="D16" s="8"/>
      <c r="E16" s="7"/>
      <c r="F16" s="8"/>
      <c r="G16" s="8"/>
      <c r="H16" s="8"/>
      <c r="I16" s="8"/>
      <c r="J16" s="8"/>
      <c r="K16" s="8"/>
      <c r="L16" s="8"/>
      <c r="M16" s="8"/>
      <c r="N16" s="8"/>
      <c r="O16" s="8"/>
      <c r="P16" s="8"/>
      <c r="Q16" s="8"/>
      <c r="R16" s="8"/>
      <c r="S16" s="8"/>
      <c r="T16" s="8"/>
      <c r="U16" s="8"/>
      <c r="V16" s="8"/>
      <c r="W16" s="8"/>
      <c r="X16" s="8"/>
      <c r="Y16" s="8"/>
      <c r="Z16" s="8"/>
    </row>
    <row r="17" spans="1:26" ht="13.5" customHeight="1" x14ac:dyDescent="0.35">
      <c r="A17" s="19"/>
      <c r="B17" s="8"/>
      <c r="C17" s="8"/>
      <c r="D17" s="8"/>
      <c r="E17" s="7"/>
      <c r="F17" s="20"/>
      <c r="G17" s="8"/>
      <c r="H17" s="8"/>
      <c r="I17" s="8"/>
      <c r="J17" s="8"/>
      <c r="K17" s="8"/>
      <c r="L17" s="8"/>
      <c r="M17" s="8"/>
      <c r="N17" s="8"/>
      <c r="O17" s="8"/>
      <c r="P17" s="8"/>
      <c r="Q17" s="8"/>
      <c r="R17" s="8"/>
      <c r="S17" s="8"/>
      <c r="T17" s="8"/>
      <c r="U17" s="8"/>
      <c r="V17" s="8"/>
      <c r="W17" s="8"/>
      <c r="X17" s="8"/>
      <c r="Y17" s="8"/>
      <c r="Z17" s="8"/>
    </row>
    <row r="18" spans="1:26" ht="13.5" customHeight="1" x14ac:dyDescent="0.35">
      <c r="A18" s="16" t="s">
        <v>28</v>
      </c>
      <c r="B18" s="19"/>
      <c r="C18" s="19"/>
      <c r="D18" s="8"/>
      <c r="E18" s="7"/>
      <c r="F18" s="7" t="s">
        <v>29</v>
      </c>
      <c r="G18" s="8"/>
      <c r="H18" s="8"/>
      <c r="I18" s="8"/>
      <c r="J18" s="8"/>
      <c r="K18" s="8"/>
      <c r="L18" s="8"/>
      <c r="M18" s="8"/>
      <c r="N18" s="8"/>
      <c r="O18" s="8"/>
      <c r="P18" s="8"/>
      <c r="Q18" s="8"/>
      <c r="R18" s="8"/>
      <c r="S18" s="8"/>
      <c r="T18" s="8"/>
      <c r="U18" s="8"/>
      <c r="V18" s="8"/>
      <c r="W18" s="8"/>
      <c r="X18" s="8"/>
      <c r="Y18" s="8"/>
      <c r="Z18" s="8"/>
    </row>
    <row r="19" spans="1:26" ht="13.5" customHeight="1" x14ac:dyDescent="0.35">
      <c r="A19" s="19" t="s">
        <v>30</v>
      </c>
      <c r="B19" s="19"/>
      <c r="C19" s="19"/>
      <c r="D19" s="8"/>
      <c r="E19" s="7"/>
      <c r="F19" s="7"/>
      <c r="G19" s="8"/>
      <c r="H19" s="8"/>
      <c r="I19" s="8"/>
      <c r="J19" s="8"/>
      <c r="K19" s="8"/>
      <c r="L19" s="8"/>
      <c r="M19" s="8"/>
      <c r="N19" s="8"/>
      <c r="O19" s="8"/>
      <c r="P19" s="8"/>
      <c r="Q19" s="8"/>
      <c r="R19" s="8"/>
      <c r="S19" s="8"/>
      <c r="T19" s="8"/>
      <c r="U19" s="8"/>
      <c r="V19" s="8"/>
      <c r="W19" s="8"/>
      <c r="X19" s="8"/>
      <c r="Y19" s="8"/>
      <c r="Z19" s="8"/>
    </row>
    <row r="20" spans="1:26" ht="13.5" customHeight="1" x14ac:dyDescent="0.35">
      <c r="A20" s="7"/>
      <c r="B20" s="19"/>
      <c r="C20" s="19"/>
      <c r="D20" s="8"/>
      <c r="E20" s="7"/>
      <c r="F20" s="7" t="s">
        <v>32</v>
      </c>
      <c r="G20" s="8"/>
      <c r="H20" s="8"/>
      <c r="I20" s="8"/>
      <c r="J20" s="8"/>
      <c r="K20" s="8"/>
      <c r="L20" s="8"/>
      <c r="M20" s="8"/>
      <c r="N20" s="8"/>
      <c r="O20" s="8"/>
      <c r="P20" s="8"/>
      <c r="Q20" s="8"/>
      <c r="R20" s="8"/>
      <c r="S20" s="8"/>
      <c r="T20" s="8"/>
      <c r="U20" s="8"/>
      <c r="V20" s="8"/>
      <c r="W20" s="8"/>
      <c r="X20" s="8"/>
      <c r="Y20" s="8"/>
      <c r="Z20" s="8"/>
    </row>
    <row r="21" spans="1:26" ht="13.5" customHeight="1" x14ac:dyDescent="0.35">
      <c r="A21" s="16" t="s">
        <v>33</v>
      </c>
      <c r="B21" s="19"/>
      <c r="C21" s="19"/>
      <c r="D21" s="8"/>
      <c r="E21" s="7"/>
      <c r="F21" s="22" t="s">
        <v>35</v>
      </c>
      <c r="G21" s="8"/>
      <c r="H21" s="8"/>
      <c r="I21" s="8"/>
      <c r="J21" s="8"/>
      <c r="K21" s="8"/>
      <c r="L21" s="8"/>
      <c r="M21" s="8"/>
      <c r="N21" s="8"/>
      <c r="O21" s="8"/>
      <c r="P21" s="8"/>
      <c r="Q21" s="8"/>
      <c r="R21" s="8"/>
      <c r="S21" s="8"/>
      <c r="T21" s="8"/>
      <c r="U21" s="8"/>
      <c r="V21" s="8"/>
      <c r="W21" s="8"/>
      <c r="X21" s="8"/>
      <c r="Y21" s="8"/>
      <c r="Z21" s="8"/>
    </row>
    <row r="22" spans="1:26" ht="13.5" customHeight="1" x14ac:dyDescent="0.35">
      <c r="A22" s="23">
        <v>2036</v>
      </c>
      <c r="B22" s="7"/>
      <c r="C22" s="7"/>
      <c r="D22" s="7"/>
      <c r="E22" s="7"/>
      <c r="F22" s="7"/>
      <c r="G22" s="8"/>
      <c r="H22" s="8"/>
      <c r="I22" s="8"/>
      <c r="J22" s="8"/>
      <c r="K22" s="8"/>
      <c r="L22" s="8"/>
      <c r="M22" s="8"/>
      <c r="N22" s="8"/>
      <c r="O22" s="8"/>
      <c r="P22" s="8"/>
      <c r="Q22" s="8"/>
      <c r="R22" s="8"/>
      <c r="S22" s="8"/>
      <c r="T22" s="8"/>
      <c r="U22" s="8"/>
      <c r="V22" s="8"/>
      <c r="W22" s="8"/>
      <c r="X22" s="8"/>
      <c r="Y22" s="8"/>
      <c r="Z22" s="8"/>
    </row>
    <row r="23" spans="1:26" ht="13.5" customHeight="1" x14ac:dyDescent="0.35">
      <c r="A23" s="23"/>
      <c r="B23" s="7"/>
      <c r="C23" s="7"/>
      <c r="D23" s="7"/>
      <c r="E23" s="7"/>
      <c r="F23" s="7" t="s">
        <v>40</v>
      </c>
      <c r="G23" s="8"/>
      <c r="H23" s="8"/>
      <c r="I23" s="8"/>
      <c r="J23" s="8"/>
      <c r="K23" s="8"/>
      <c r="L23" s="8"/>
      <c r="M23" s="8"/>
      <c r="N23" s="8"/>
      <c r="O23" s="8"/>
      <c r="P23" s="8"/>
      <c r="Q23" s="8"/>
      <c r="R23" s="8"/>
      <c r="S23" s="8"/>
      <c r="T23" s="8"/>
      <c r="U23" s="8"/>
      <c r="V23" s="8"/>
      <c r="W23" s="8"/>
      <c r="X23" s="8"/>
      <c r="Y23" s="8"/>
      <c r="Z23" s="8"/>
    </row>
    <row r="24" spans="1:26" ht="13.5" customHeight="1" x14ac:dyDescent="0.35">
      <c r="A24" s="23"/>
      <c r="B24" s="7"/>
      <c r="C24" s="7"/>
      <c r="D24" s="7"/>
      <c r="E24" s="7"/>
      <c r="F24" s="7"/>
      <c r="G24" s="8"/>
      <c r="H24" s="8"/>
      <c r="I24" s="8"/>
      <c r="J24" s="8"/>
      <c r="K24" s="8"/>
      <c r="L24" s="8"/>
      <c r="M24" s="8"/>
      <c r="N24" s="8"/>
      <c r="O24" s="8"/>
      <c r="P24" s="8"/>
      <c r="Q24" s="8"/>
      <c r="R24" s="8"/>
      <c r="S24" s="8"/>
      <c r="T24" s="8"/>
      <c r="U24" s="8"/>
      <c r="V24" s="8"/>
      <c r="W24" s="8"/>
      <c r="X24" s="8"/>
      <c r="Y24" s="8"/>
      <c r="Z24" s="8"/>
    </row>
    <row r="25" spans="1:26" ht="13.5" customHeight="1" x14ac:dyDescent="0.35">
      <c r="A25" s="8"/>
      <c r="B25" s="7"/>
      <c r="C25" s="7"/>
      <c r="D25" s="7"/>
      <c r="E25" s="7"/>
      <c r="F25" s="7"/>
      <c r="G25" s="8"/>
      <c r="H25" s="8"/>
      <c r="I25" s="8"/>
      <c r="J25" s="8"/>
      <c r="K25" s="8"/>
      <c r="L25" s="8"/>
      <c r="M25" s="8"/>
      <c r="N25" s="8"/>
      <c r="O25" s="8"/>
      <c r="P25" s="8"/>
      <c r="Q25" s="8"/>
      <c r="R25" s="8"/>
      <c r="S25" s="8"/>
      <c r="T25" s="8"/>
      <c r="U25" s="8"/>
      <c r="V25" s="8"/>
      <c r="W25" s="8"/>
      <c r="X25" s="8"/>
      <c r="Y25" s="8"/>
      <c r="Z25" s="8"/>
    </row>
    <row r="26" spans="1:26" ht="13.5" customHeight="1" x14ac:dyDescent="0.35">
      <c r="A26" s="8"/>
      <c r="B26" s="8"/>
      <c r="C26" s="8"/>
      <c r="D26" s="8"/>
      <c r="E26" s="7"/>
      <c r="F26" s="7" t="s">
        <v>41</v>
      </c>
      <c r="G26" s="8"/>
      <c r="H26" s="8"/>
      <c r="I26" s="8"/>
      <c r="J26" s="8"/>
      <c r="K26" s="8"/>
      <c r="L26" s="8"/>
      <c r="M26" s="8"/>
      <c r="N26" s="8"/>
      <c r="O26" s="8"/>
      <c r="P26" s="8"/>
      <c r="Q26" s="8"/>
      <c r="R26" s="8"/>
      <c r="S26" s="8"/>
      <c r="T26" s="8"/>
      <c r="U26" s="8"/>
      <c r="V26" s="8"/>
      <c r="W26" s="8"/>
      <c r="X26" s="8"/>
      <c r="Y26" s="8"/>
      <c r="Z26" s="8"/>
    </row>
    <row r="27" spans="1:26" ht="13.5" customHeight="1" x14ac:dyDescent="0.35">
      <c r="A27" s="8"/>
      <c r="B27" s="8"/>
      <c r="C27" s="8"/>
      <c r="D27" s="8"/>
      <c r="E27" s="7"/>
      <c r="F27" s="7"/>
      <c r="G27" s="8"/>
      <c r="H27" s="8"/>
      <c r="I27" s="8"/>
      <c r="J27" s="8"/>
      <c r="K27" s="8"/>
      <c r="L27" s="8"/>
      <c r="M27" s="8"/>
      <c r="N27" s="8"/>
      <c r="O27" s="8"/>
      <c r="P27" s="8"/>
      <c r="Q27" s="8"/>
      <c r="R27" s="8"/>
      <c r="S27" s="8"/>
      <c r="T27" s="8"/>
      <c r="U27" s="8"/>
      <c r="V27" s="8"/>
      <c r="W27" s="8"/>
      <c r="X27" s="8"/>
      <c r="Y27" s="8"/>
      <c r="Z27" s="8"/>
    </row>
    <row r="28" spans="1:26" ht="13.5" customHeight="1" x14ac:dyDescent="0.35">
      <c r="A28" s="8"/>
      <c r="B28" s="8"/>
      <c r="C28" s="8"/>
      <c r="D28" s="8"/>
      <c r="E28" s="7"/>
      <c r="F28" s="7" t="s">
        <v>44</v>
      </c>
      <c r="G28" s="8"/>
      <c r="H28" s="8"/>
      <c r="I28" s="8"/>
      <c r="J28" s="8"/>
      <c r="K28" s="8"/>
      <c r="L28" s="8"/>
      <c r="M28" s="8"/>
      <c r="N28" s="8"/>
      <c r="O28" s="8"/>
      <c r="P28" s="8"/>
      <c r="Q28" s="8"/>
      <c r="R28" s="8"/>
      <c r="S28" s="8"/>
      <c r="T28" s="8"/>
      <c r="U28" s="8"/>
      <c r="V28" s="8"/>
      <c r="W28" s="8"/>
      <c r="X28" s="8"/>
      <c r="Y28" s="8"/>
      <c r="Z28" s="8"/>
    </row>
    <row r="29" spans="1:26" ht="13.5" customHeight="1" x14ac:dyDescent="0.35">
      <c r="A29" s="8"/>
      <c r="B29" s="8"/>
      <c r="C29" s="8"/>
      <c r="D29" s="8"/>
      <c r="E29" s="7"/>
      <c r="F29" s="7"/>
      <c r="G29" s="8"/>
      <c r="H29" s="8"/>
      <c r="I29" s="8"/>
      <c r="J29" s="8"/>
      <c r="K29" s="8"/>
      <c r="L29" s="8"/>
      <c r="M29" s="8"/>
      <c r="N29" s="8"/>
      <c r="O29" s="8"/>
      <c r="P29" s="8"/>
      <c r="Q29" s="8"/>
      <c r="R29" s="8"/>
      <c r="S29" s="8"/>
      <c r="T29" s="8"/>
      <c r="U29" s="8"/>
      <c r="V29" s="8"/>
      <c r="W29" s="8"/>
      <c r="X29" s="8"/>
      <c r="Y29" s="8"/>
      <c r="Z29" s="8"/>
    </row>
    <row r="30" spans="1:26" ht="13.5" customHeight="1" x14ac:dyDescent="0.35">
      <c r="A30" s="8"/>
      <c r="B30" s="8"/>
      <c r="C30" s="8"/>
      <c r="D30" s="8"/>
      <c r="E30" s="7"/>
      <c r="F30" s="7" t="s">
        <v>48</v>
      </c>
      <c r="G30" s="8"/>
      <c r="H30" s="8"/>
      <c r="I30" s="8"/>
      <c r="J30" s="8"/>
      <c r="K30" s="8"/>
      <c r="L30" s="8"/>
      <c r="M30" s="8"/>
      <c r="N30" s="8"/>
      <c r="O30" s="8"/>
      <c r="P30" s="8"/>
      <c r="Q30" s="8"/>
      <c r="R30" s="8"/>
      <c r="S30" s="8"/>
      <c r="T30" s="8"/>
      <c r="U30" s="8"/>
      <c r="V30" s="8"/>
      <c r="W30" s="8"/>
      <c r="X30" s="8"/>
      <c r="Y30" s="8"/>
      <c r="Z30" s="8"/>
    </row>
    <row r="31" spans="1:26" ht="13.5" customHeight="1" x14ac:dyDescent="0.35">
      <c r="A31" s="8"/>
      <c r="B31" s="8"/>
      <c r="C31" s="8"/>
      <c r="D31" s="8"/>
      <c r="E31" s="7"/>
      <c r="F31" s="7" t="s">
        <v>51</v>
      </c>
      <c r="G31" s="8"/>
      <c r="H31" s="8"/>
      <c r="I31" s="8"/>
      <c r="J31" s="8"/>
      <c r="K31" s="8"/>
      <c r="L31" s="8"/>
      <c r="M31" s="8"/>
      <c r="N31" s="8"/>
      <c r="O31" s="8"/>
      <c r="P31" s="8"/>
      <c r="Q31" s="8"/>
      <c r="R31" s="8"/>
      <c r="S31" s="8"/>
      <c r="T31" s="8"/>
      <c r="U31" s="8"/>
      <c r="V31" s="8"/>
      <c r="W31" s="8"/>
      <c r="X31" s="8"/>
      <c r="Y31" s="8"/>
      <c r="Z31" s="8"/>
    </row>
    <row r="32" spans="1:26" ht="13.5" customHeight="1" x14ac:dyDescent="0.35">
      <c r="A32" s="8"/>
      <c r="B32" s="8"/>
      <c r="C32" s="8"/>
      <c r="D32" s="8"/>
      <c r="E32" s="8"/>
      <c r="F32" s="7" t="s">
        <v>53</v>
      </c>
      <c r="G32" s="8"/>
      <c r="H32" s="8"/>
      <c r="I32" s="8"/>
      <c r="J32" s="8"/>
      <c r="K32" s="8"/>
      <c r="L32" s="8"/>
      <c r="M32" s="8"/>
      <c r="N32" s="8"/>
      <c r="O32" s="8"/>
      <c r="P32" s="8"/>
      <c r="Q32" s="8"/>
      <c r="R32" s="8"/>
      <c r="S32" s="8"/>
      <c r="T32" s="8"/>
      <c r="U32" s="8"/>
      <c r="V32" s="8"/>
      <c r="W32" s="8"/>
      <c r="X32" s="8"/>
      <c r="Y32" s="8"/>
      <c r="Z32" s="8"/>
    </row>
    <row r="33" spans="1:26" ht="13.5" customHeight="1" x14ac:dyDescent="0.35">
      <c r="A33" s="8"/>
      <c r="B33" s="8"/>
      <c r="C33" s="8"/>
      <c r="D33" s="8"/>
      <c r="E33" s="8"/>
      <c r="F33" s="7"/>
      <c r="G33" s="8"/>
      <c r="H33" s="8"/>
      <c r="I33" s="8"/>
      <c r="J33" s="8"/>
      <c r="K33" s="8"/>
      <c r="L33" s="8"/>
      <c r="M33" s="8"/>
      <c r="N33" s="8"/>
      <c r="O33" s="8"/>
      <c r="P33" s="8"/>
      <c r="Q33" s="8"/>
      <c r="R33" s="8"/>
      <c r="S33" s="8"/>
      <c r="T33" s="8"/>
      <c r="U33" s="8"/>
      <c r="V33" s="8"/>
      <c r="W33" s="8"/>
      <c r="X33" s="8"/>
      <c r="Y33" s="8"/>
      <c r="Z33" s="8"/>
    </row>
    <row r="34" spans="1:26" ht="13.5" customHeight="1" x14ac:dyDescent="0.35">
      <c r="A34" s="8"/>
      <c r="B34" s="8"/>
      <c r="C34" s="8"/>
      <c r="D34" s="8"/>
      <c r="E34" s="8"/>
      <c r="F34" s="7"/>
      <c r="G34" s="8"/>
      <c r="H34" s="8"/>
      <c r="I34" s="8"/>
      <c r="J34" s="8"/>
      <c r="K34" s="8"/>
      <c r="L34" s="8"/>
      <c r="M34" s="8"/>
      <c r="N34" s="8"/>
      <c r="O34" s="8"/>
      <c r="P34" s="8"/>
      <c r="Q34" s="8"/>
      <c r="R34" s="8"/>
      <c r="S34" s="8"/>
      <c r="T34" s="8"/>
      <c r="U34" s="8"/>
      <c r="V34" s="8"/>
      <c r="W34" s="8"/>
      <c r="X34" s="8"/>
      <c r="Y34" s="8"/>
      <c r="Z34" s="8"/>
    </row>
    <row r="35" spans="1:26" ht="13.5" customHeight="1" x14ac:dyDescent="0.35">
      <c r="A35" s="8"/>
      <c r="B35" s="8"/>
      <c r="C35" s="8"/>
      <c r="D35" s="8"/>
      <c r="E35" s="8"/>
      <c r="F35" s="7"/>
      <c r="G35" s="8"/>
      <c r="H35" s="8"/>
      <c r="I35" s="8"/>
      <c r="J35" s="8"/>
      <c r="K35" s="8"/>
      <c r="L35" s="8"/>
      <c r="M35" s="8"/>
      <c r="N35" s="8"/>
      <c r="O35" s="8"/>
      <c r="P35" s="8"/>
      <c r="Q35" s="8"/>
      <c r="R35" s="8"/>
      <c r="S35" s="8"/>
      <c r="T35" s="8"/>
      <c r="U35" s="8"/>
      <c r="V35" s="8"/>
      <c r="W35" s="8"/>
      <c r="X35" s="8"/>
      <c r="Y35" s="8"/>
      <c r="Z35" s="8"/>
    </row>
    <row r="36" spans="1:26" ht="13.5" customHeight="1" x14ac:dyDescent="0.35">
      <c r="A36" s="8"/>
      <c r="B36" s="8"/>
      <c r="C36" s="8"/>
      <c r="D36" s="8"/>
      <c r="E36" s="8"/>
      <c r="F36" s="7"/>
      <c r="G36" s="8"/>
      <c r="H36" s="8"/>
      <c r="I36" s="8"/>
      <c r="J36" s="8"/>
      <c r="K36" s="8"/>
      <c r="L36" s="8"/>
      <c r="M36" s="8"/>
      <c r="N36" s="8"/>
      <c r="O36" s="8"/>
      <c r="P36" s="8"/>
      <c r="Q36" s="8"/>
      <c r="R36" s="8"/>
      <c r="S36" s="8"/>
      <c r="T36" s="8"/>
      <c r="U36" s="8"/>
      <c r="V36" s="8"/>
      <c r="W36" s="8"/>
      <c r="X36" s="8"/>
      <c r="Y36" s="8"/>
      <c r="Z36" s="8"/>
    </row>
    <row r="37" spans="1:26" ht="13.5" customHeight="1" x14ac:dyDescent="0.35">
      <c r="A37" s="8"/>
      <c r="B37" s="8"/>
      <c r="C37" s="8"/>
      <c r="D37" s="8"/>
      <c r="E37" s="8"/>
      <c r="F37" s="7"/>
      <c r="G37" s="8"/>
      <c r="H37" s="8"/>
      <c r="I37" s="8"/>
      <c r="J37" s="8"/>
      <c r="K37" s="8"/>
      <c r="L37" s="8"/>
      <c r="M37" s="8"/>
      <c r="N37" s="8"/>
      <c r="O37" s="8"/>
      <c r="P37" s="8"/>
      <c r="Q37" s="8"/>
      <c r="R37" s="8"/>
      <c r="S37" s="8"/>
      <c r="T37" s="8"/>
      <c r="U37" s="8"/>
      <c r="V37" s="8"/>
      <c r="W37" s="8"/>
      <c r="X37" s="8"/>
      <c r="Y37" s="8"/>
      <c r="Z37" s="8"/>
    </row>
    <row r="38" spans="1:26" ht="13.5" customHeight="1" x14ac:dyDescent="0.35">
      <c r="A38" s="8"/>
      <c r="B38" s="8"/>
      <c r="C38" s="8"/>
      <c r="D38" s="8"/>
      <c r="E38" s="8"/>
      <c r="F38" s="7"/>
      <c r="G38" s="8"/>
      <c r="H38" s="8"/>
      <c r="I38" s="8"/>
      <c r="J38" s="8"/>
      <c r="K38" s="8"/>
      <c r="L38" s="8"/>
      <c r="M38" s="8"/>
      <c r="N38" s="8"/>
      <c r="O38" s="8"/>
      <c r="P38" s="8"/>
      <c r="Q38" s="8"/>
      <c r="R38" s="8"/>
      <c r="S38" s="8"/>
      <c r="T38" s="8"/>
      <c r="U38" s="8"/>
      <c r="V38" s="8"/>
      <c r="W38" s="8"/>
      <c r="X38" s="8"/>
      <c r="Y38" s="8"/>
      <c r="Z38" s="8"/>
    </row>
    <row r="39" spans="1:26" ht="13.5" customHeight="1" x14ac:dyDescent="0.35">
      <c r="A39" s="8"/>
      <c r="B39" s="8"/>
      <c r="C39" s="8"/>
      <c r="D39" s="8"/>
      <c r="E39" s="8"/>
      <c r="F39" s="7"/>
      <c r="G39" s="8"/>
      <c r="H39" s="8"/>
      <c r="I39" s="8"/>
      <c r="J39" s="8"/>
      <c r="K39" s="8"/>
      <c r="L39" s="8"/>
      <c r="M39" s="8"/>
      <c r="N39" s="8"/>
      <c r="O39" s="8"/>
      <c r="P39" s="8"/>
      <c r="Q39" s="8"/>
      <c r="R39" s="8"/>
      <c r="S39" s="8"/>
      <c r="T39" s="8"/>
      <c r="U39" s="8"/>
      <c r="V39" s="8"/>
      <c r="W39" s="8"/>
      <c r="X39" s="8"/>
      <c r="Y39" s="8"/>
      <c r="Z39" s="8"/>
    </row>
    <row r="40" spans="1:26" ht="13.5" customHeight="1" x14ac:dyDescent="0.35">
      <c r="A40" s="8"/>
      <c r="B40" s="8"/>
      <c r="C40" s="8"/>
      <c r="D40" s="8"/>
      <c r="E40" s="8"/>
      <c r="F40" s="7"/>
      <c r="G40" s="8"/>
      <c r="H40" s="8"/>
      <c r="I40" s="8"/>
      <c r="J40" s="8"/>
      <c r="K40" s="8"/>
      <c r="L40" s="8"/>
      <c r="M40" s="8"/>
      <c r="N40" s="8"/>
      <c r="O40" s="8"/>
      <c r="P40" s="8"/>
      <c r="Q40" s="8"/>
      <c r="R40" s="8"/>
      <c r="S40" s="8"/>
      <c r="T40" s="8"/>
      <c r="U40" s="8"/>
      <c r="V40" s="8"/>
      <c r="W40" s="8"/>
      <c r="X40" s="8"/>
      <c r="Y40" s="8"/>
      <c r="Z40" s="8"/>
    </row>
    <row r="41" spans="1:26" ht="13.5" customHeight="1" x14ac:dyDescent="0.35">
      <c r="A41" s="8"/>
      <c r="B41" s="8"/>
      <c r="C41" s="8"/>
      <c r="D41" s="8"/>
      <c r="E41" s="8"/>
      <c r="F41" s="7"/>
      <c r="G41" s="8"/>
      <c r="H41" s="8"/>
      <c r="I41" s="8"/>
      <c r="J41" s="8"/>
      <c r="K41" s="8"/>
      <c r="L41" s="8"/>
      <c r="M41" s="8"/>
      <c r="N41" s="8"/>
      <c r="O41" s="8"/>
      <c r="P41" s="8"/>
      <c r="Q41" s="8"/>
      <c r="R41" s="8"/>
      <c r="S41" s="8"/>
      <c r="T41" s="8"/>
      <c r="U41" s="8"/>
      <c r="V41" s="8"/>
      <c r="W41" s="8"/>
      <c r="X41" s="8"/>
      <c r="Y41" s="8"/>
      <c r="Z41" s="8"/>
    </row>
    <row r="42" spans="1:26" ht="13.5" customHeight="1" x14ac:dyDescent="0.35">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3.5" customHeight="1" x14ac:dyDescent="0.35">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3.5" customHeight="1" x14ac:dyDescent="0.35">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3.5" customHeight="1" x14ac:dyDescent="0.35">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3.5" customHeight="1" x14ac:dyDescent="0.35">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3.5" customHeight="1" x14ac:dyDescent="0.35">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3.5" customHeight="1" x14ac:dyDescent="0.35">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3.5" customHeight="1" x14ac:dyDescent="0.35">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3.5" customHeight="1" x14ac:dyDescent="0.35">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3.5" customHeight="1" x14ac:dyDescent="0.35">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3.5" customHeight="1" x14ac:dyDescent="0.35">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3.5" customHeight="1" x14ac:dyDescent="0.35">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3.5" customHeight="1" x14ac:dyDescent="0.35">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3.5" customHeight="1" x14ac:dyDescent="0.35">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3.5" customHeight="1" x14ac:dyDescent="0.35">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3.5" customHeight="1" x14ac:dyDescent="0.3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3.5" customHeight="1" x14ac:dyDescent="0.3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3.5" customHeight="1" x14ac:dyDescent="0.35">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3.5" customHeight="1" x14ac:dyDescent="0.3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3.5" customHeight="1" x14ac:dyDescent="0.35">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3.5" customHeight="1" x14ac:dyDescent="0.35">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3.5" customHeight="1" x14ac:dyDescent="0.35">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3.5" customHeight="1" x14ac:dyDescent="0.3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3.5" customHeight="1" x14ac:dyDescent="0.35">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3.5" customHeight="1" x14ac:dyDescent="0.35">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3.5" customHeight="1" x14ac:dyDescent="0.35">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3.5" customHeight="1" x14ac:dyDescent="0.35">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3.5" customHeight="1" x14ac:dyDescent="0.35">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3.5" customHeight="1" x14ac:dyDescent="0.35">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3.5" customHeight="1" x14ac:dyDescent="0.35">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3.5" customHeight="1" x14ac:dyDescent="0.3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3.5" customHeight="1" x14ac:dyDescent="0.3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3.5" customHeight="1" x14ac:dyDescent="0.3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3.5" customHeight="1" x14ac:dyDescent="0.3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3.5" customHeight="1" x14ac:dyDescent="0.3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3.5" customHeight="1" x14ac:dyDescent="0.3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3.5" customHeight="1" x14ac:dyDescent="0.3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3.5" customHeight="1" x14ac:dyDescent="0.3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3.5" customHeight="1" x14ac:dyDescent="0.3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3.5" customHeight="1" x14ac:dyDescent="0.3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3.5" customHeight="1" x14ac:dyDescent="0.3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3.5" customHeight="1" x14ac:dyDescent="0.3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3.5" customHeight="1" x14ac:dyDescent="0.3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3.5" customHeight="1" x14ac:dyDescent="0.3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3.5" customHeight="1" x14ac:dyDescent="0.3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3.5" customHeight="1" x14ac:dyDescent="0.3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3.5" customHeight="1" x14ac:dyDescent="0.3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3.5" customHeight="1" x14ac:dyDescent="0.3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3.5" customHeight="1" x14ac:dyDescent="0.3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3.5" customHeight="1" x14ac:dyDescent="0.3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3.5" customHeight="1" x14ac:dyDescent="0.3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3.5" customHeight="1" x14ac:dyDescent="0.3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3.5" customHeight="1" x14ac:dyDescent="0.3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3.5" customHeight="1" x14ac:dyDescent="0.3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3.5" customHeight="1" x14ac:dyDescent="0.3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3.5" customHeight="1" x14ac:dyDescent="0.3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3.5" customHeight="1" x14ac:dyDescent="0.3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3.5" customHeight="1" x14ac:dyDescent="0.3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3.5" customHeight="1" x14ac:dyDescent="0.3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3.5" customHeight="1" x14ac:dyDescent="0.3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3.5" customHeight="1" x14ac:dyDescent="0.3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3.5" customHeight="1" x14ac:dyDescent="0.3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3.5" customHeight="1" x14ac:dyDescent="0.3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3.5" customHeight="1" x14ac:dyDescent="0.3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3.5" customHeight="1" x14ac:dyDescent="0.3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3.5" customHeight="1" x14ac:dyDescent="0.3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3.5" customHeight="1" x14ac:dyDescent="0.3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3.5" customHeight="1" x14ac:dyDescent="0.3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3.5" customHeight="1" x14ac:dyDescent="0.3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3.5" customHeight="1" x14ac:dyDescent="0.3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3.5" customHeight="1" x14ac:dyDescent="0.3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3.5" customHeight="1" x14ac:dyDescent="0.3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3.5" customHeight="1" x14ac:dyDescent="0.3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3.5" customHeight="1" x14ac:dyDescent="0.3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3.5" customHeight="1" x14ac:dyDescent="0.3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3.5" customHeight="1" x14ac:dyDescent="0.3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3.5" customHeight="1" x14ac:dyDescent="0.3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3.5" customHeight="1" x14ac:dyDescent="0.3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3.5" customHeight="1" x14ac:dyDescent="0.3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3.5" customHeight="1" x14ac:dyDescent="0.3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3.5" customHeight="1" x14ac:dyDescent="0.3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3.5" customHeight="1" x14ac:dyDescent="0.3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3.5" customHeight="1" x14ac:dyDescent="0.3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3.5" customHeight="1" x14ac:dyDescent="0.3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3.5" customHeight="1" x14ac:dyDescent="0.3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3.5" customHeight="1" x14ac:dyDescent="0.3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3.5" customHeight="1" x14ac:dyDescent="0.3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3.5" customHeight="1" x14ac:dyDescent="0.3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3.5" customHeight="1" x14ac:dyDescent="0.3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3.5" customHeight="1" x14ac:dyDescent="0.3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3.5" customHeight="1" x14ac:dyDescent="0.3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3.5" customHeight="1" x14ac:dyDescent="0.3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3.5" customHeight="1" x14ac:dyDescent="0.3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3.5" customHeight="1" x14ac:dyDescent="0.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3.5" customHeight="1" x14ac:dyDescent="0.3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3.5" customHeight="1" x14ac:dyDescent="0.3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3.5" customHeight="1" x14ac:dyDescent="0.3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3.5" customHeight="1" x14ac:dyDescent="0.3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3.5" customHeight="1" x14ac:dyDescent="0.3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3.5" customHeight="1" x14ac:dyDescent="0.3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3.5" customHeight="1" x14ac:dyDescent="0.3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3.5" customHeight="1" x14ac:dyDescent="0.3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3.5" customHeight="1" x14ac:dyDescent="0.3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3.5" customHeight="1" x14ac:dyDescent="0.3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3.5" customHeight="1" x14ac:dyDescent="0.3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3.5" customHeight="1" x14ac:dyDescent="0.3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3.5" customHeight="1" x14ac:dyDescent="0.3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3.5" customHeight="1" x14ac:dyDescent="0.3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3.5" customHeight="1" x14ac:dyDescent="0.3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3.5" customHeight="1" x14ac:dyDescent="0.3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3.5" customHeight="1" x14ac:dyDescent="0.3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3.5" customHeight="1" x14ac:dyDescent="0.3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3.5" customHeight="1" x14ac:dyDescent="0.3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3.5" customHeight="1" x14ac:dyDescent="0.3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3.5" customHeight="1" x14ac:dyDescent="0.3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3.5" customHeight="1" x14ac:dyDescent="0.3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3.5" customHeight="1" x14ac:dyDescent="0.3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3.5" customHeight="1" x14ac:dyDescent="0.3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3.5" customHeight="1" x14ac:dyDescent="0.3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3.5" customHeight="1" x14ac:dyDescent="0.3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3.5" customHeight="1" x14ac:dyDescent="0.3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3.5" customHeight="1" x14ac:dyDescent="0.3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3.5" customHeight="1" x14ac:dyDescent="0.3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3.5" customHeight="1" x14ac:dyDescent="0.3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3.5" customHeight="1" x14ac:dyDescent="0.3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3.5" customHeight="1" x14ac:dyDescent="0.3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3.5" customHeight="1" x14ac:dyDescent="0.3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3.5" customHeight="1" x14ac:dyDescent="0.3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3.5" customHeight="1" x14ac:dyDescent="0.3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3.5" customHeight="1" x14ac:dyDescent="0.3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3.5" customHeight="1" x14ac:dyDescent="0.3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3.5" customHeight="1" x14ac:dyDescent="0.3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3.5" customHeight="1" x14ac:dyDescent="0.3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3.5" customHeight="1" x14ac:dyDescent="0.3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3.5" customHeight="1" x14ac:dyDescent="0.3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3.5" customHeight="1" x14ac:dyDescent="0.3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3.5" customHeight="1" x14ac:dyDescent="0.3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3.5" customHeight="1" x14ac:dyDescent="0.3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3.5" customHeight="1" x14ac:dyDescent="0.3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3.5" customHeight="1" x14ac:dyDescent="0.3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3.5" customHeight="1" x14ac:dyDescent="0.3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3.5" customHeight="1" x14ac:dyDescent="0.3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3.5" customHeight="1" x14ac:dyDescent="0.3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3.5" customHeight="1" x14ac:dyDescent="0.3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3.5" customHeight="1" x14ac:dyDescent="0.3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3.5" customHeight="1" x14ac:dyDescent="0.3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3.5" customHeight="1" x14ac:dyDescent="0.3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3.5" customHeight="1" x14ac:dyDescent="0.3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3.5" customHeight="1" x14ac:dyDescent="0.3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3.5" customHeight="1" x14ac:dyDescent="0.3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3.5" customHeight="1" x14ac:dyDescent="0.3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3.5" customHeight="1" x14ac:dyDescent="0.3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3.5" customHeight="1" x14ac:dyDescent="0.3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3.5" customHeight="1" x14ac:dyDescent="0.3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3.5" customHeight="1" x14ac:dyDescent="0.3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3.5" customHeight="1" x14ac:dyDescent="0.3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3.5" customHeight="1" x14ac:dyDescent="0.3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3.5" customHeight="1" x14ac:dyDescent="0.3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3.5" customHeight="1" x14ac:dyDescent="0.3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3.5" customHeight="1" x14ac:dyDescent="0.3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3.5" customHeight="1" x14ac:dyDescent="0.3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3.5" customHeight="1" x14ac:dyDescent="0.3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3.5" customHeight="1" x14ac:dyDescent="0.3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3.5" customHeight="1" x14ac:dyDescent="0.3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3.5" customHeight="1" x14ac:dyDescent="0.3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3.5" customHeight="1" x14ac:dyDescent="0.3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3.5" customHeight="1" x14ac:dyDescent="0.3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3.5" customHeight="1" x14ac:dyDescent="0.3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3.5" customHeight="1" x14ac:dyDescent="0.3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3.5" customHeight="1" x14ac:dyDescent="0.3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3.5" customHeight="1" x14ac:dyDescent="0.3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3.5" customHeight="1" x14ac:dyDescent="0.3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3.5" customHeight="1" x14ac:dyDescent="0.3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3.5" customHeight="1" x14ac:dyDescent="0.3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3.5" customHeight="1" x14ac:dyDescent="0.3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3.5" customHeight="1" x14ac:dyDescent="0.3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3.5" customHeight="1" x14ac:dyDescent="0.3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3.5" customHeight="1" x14ac:dyDescent="0.3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3.5" customHeight="1" x14ac:dyDescent="0.3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3.5" customHeight="1" x14ac:dyDescent="0.3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3.5" customHeight="1" x14ac:dyDescent="0.3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3.5" customHeight="1" x14ac:dyDescent="0.3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3.5" customHeight="1" x14ac:dyDescent="0.3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3.5" customHeight="1" x14ac:dyDescent="0.3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3.5" customHeight="1" x14ac:dyDescent="0.3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3.5" customHeight="1" x14ac:dyDescent="0.3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3.5" customHeight="1" x14ac:dyDescent="0.3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3.5" customHeight="1" x14ac:dyDescent="0.3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3.5" customHeight="1" x14ac:dyDescent="0.3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3.5" customHeight="1" x14ac:dyDescent="0.3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3.5" customHeight="1" x14ac:dyDescent="0.3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3.5" customHeight="1" x14ac:dyDescent="0.3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3.5" customHeight="1" x14ac:dyDescent="0.3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3.5" customHeight="1" x14ac:dyDescent="0.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3.5" customHeight="1" x14ac:dyDescent="0.3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3.5" customHeight="1" x14ac:dyDescent="0.3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3.5" customHeight="1" x14ac:dyDescent="0.3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3.5" customHeight="1" x14ac:dyDescent="0.3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3.5" customHeight="1" x14ac:dyDescent="0.3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3.5" customHeight="1" x14ac:dyDescent="0.3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3.5" customHeight="1" x14ac:dyDescent="0.3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3.5" customHeight="1" x14ac:dyDescent="0.3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3.5" customHeight="1" x14ac:dyDescent="0.3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3.5" customHeight="1" x14ac:dyDescent="0.3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3.5" customHeight="1" x14ac:dyDescent="0.3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3.5" customHeight="1" x14ac:dyDescent="0.3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3.5" customHeight="1" x14ac:dyDescent="0.3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3.5" customHeight="1" x14ac:dyDescent="0.3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3.5" customHeight="1" x14ac:dyDescent="0.3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3.5" customHeight="1" x14ac:dyDescent="0.3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3.5" customHeight="1" x14ac:dyDescent="0.3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3.5" customHeight="1" x14ac:dyDescent="0.3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3.5" customHeight="1" x14ac:dyDescent="0.3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3.5" customHeight="1" x14ac:dyDescent="0.3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3.5" customHeight="1" x14ac:dyDescent="0.3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3.5" customHeight="1" x14ac:dyDescent="0.3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3.5" customHeight="1" x14ac:dyDescent="0.3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3.5" customHeight="1" x14ac:dyDescent="0.3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3.5" customHeight="1" x14ac:dyDescent="0.3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3.5" customHeight="1" x14ac:dyDescent="0.3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3.5" customHeight="1" x14ac:dyDescent="0.3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3.5" customHeight="1" x14ac:dyDescent="0.3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3.5" customHeight="1" x14ac:dyDescent="0.3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3.5" customHeight="1" x14ac:dyDescent="0.3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3.5" customHeight="1" x14ac:dyDescent="0.3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3.5" customHeight="1" x14ac:dyDescent="0.3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3.5" customHeight="1" x14ac:dyDescent="0.3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3.5" customHeight="1" x14ac:dyDescent="0.3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3.5" customHeight="1" x14ac:dyDescent="0.3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3.5" customHeight="1" x14ac:dyDescent="0.3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3.5" customHeight="1" x14ac:dyDescent="0.3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3.5" customHeight="1" x14ac:dyDescent="0.3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3.5" customHeight="1" x14ac:dyDescent="0.3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3.5" customHeight="1" x14ac:dyDescent="0.3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3.5" customHeight="1" x14ac:dyDescent="0.3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3.5" customHeight="1" x14ac:dyDescent="0.3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3.5" customHeight="1" x14ac:dyDescent="0.3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3.5" customHeight="1" x14ac:dyDescent="0.3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3.5" customHeight="1" x14ac:dyDescent="0.3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3.5" customHeight="1" x14ac:dyDescent="0.3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3.5" customHeight="1" x14ac:dyDescent="0.3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3.5" customHeight="1" x14ac:dyDescent="0.3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3.5" customHeight="1" x14ac:dyDescent="0.3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3.5" customHeight="1" x14ac:dyDescent="0.3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3.5" customHeight="1" x14ac:dyDescent="0.3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3.5" customHeight="1" x14ac:dyDescent="0.3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3.5" customHeight="1" x14ac:dyDescent="0.3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3.5" customHeight="1" x14ac:dyDescent="0.3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3.5" customHeight="1" x14ac:dyDescent="0.3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3.5" customHeight="1" x14ac:dyDescent="0.3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3.5" customHeight="1" x14ac:dyDescent="0.3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3.5" customHeight="1" x14ac:dyDescent="0.3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3.5" customHeight="1" x14ac:dyDescent="0.3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3.5" customHeight="1" x14ac:dyDescent="0.3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3.5" customHeight="1" x14ac:dyDescent="0.3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3.5" customHeight="1" x14ac:dyDescent="0.3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3.5" customHeight="1" x14ac:dyDescent="0.3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3.5" customHeight="1" x14ac:dyDescent="0.3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3.5" customHeight="1" x14ac:dyDescent="0.3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3.5" customHeight="1" x14ac:dyDescent="0.3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3.5" customHeight="1" x14ac:dyDescent="0.3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3.5" customHeight="1" x14ac:dyDescent="0.3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3.5" customHeight="1" x14ac:dyDescent="0.3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3.5" customHeight="1" x14ac:dyDescent="0.3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3.5" customHeight="1" x14ac:dyDescent="0.3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3.5" customHeight="1" x14ac:dyDescent="0.3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3.5" customHeight="1" x14ac:dyDescent="0.3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3.5" customHeight="1" x14ac:dyDescent="0.3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3.5" customHeight="1" x14ac:dyDescent="0.3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3.5" customHeight="1" x14ac:dyDescent="0.3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3.5" customHeight="1" x14ac:dyDescent="0.3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3.5" customHeight="1" x14ac:dyDescent="0.3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3.5" customHeight="1" x14ac:dyDescent="0.3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3.5" customHeight="1" x14ac:dyDescent="0.3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3.5" customHeight="1" x14ac:dyDescent="0.3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3.5" customHeight="1" x14ac:dyDescent="0.3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3.5" customHeight="1" x14ac:dyDescent="0.3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3.5" customHeight="1" x14ac:dyDescent="0.3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3.5" customHeight="1" x14ac:dyDescent="0.3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3.5" customHeight="1" x14ac:dyDescent="0.3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3.5" customHeight="1" x14ac:dyDescent="0.3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3.5" customHeight="1" x14ac:dyDescent="0.3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3.5" customHeight="1" x14ac:dyDescent="0.3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3.5" customHeight="1" x14ac:dyDescent="0.3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3.5" customHeight="1" x14ac:dyDescent="0.3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3.5" customHeight="1" x14ac:dyDescent="0.3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3.5" customHeight="1" x14ac:dyDescent="0.3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3.5" customHeight="1" x14ac:dyDescent="0.3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3.5" customHeight="1" x14ac:dyDescent="0.3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3.5" customHeight="1" x14ac:dyDescent="0.3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3.5" customHeight="1" x14ac:dyDescent="0.3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3.5" customHeight="1" x14ac:dyDescent="0.3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3.5" customHeight="1" x14ac:dyDescent="0.3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3.5" customHeight="1" x14ac:dyDescent="0.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3.5" customHeight="1" x14ac:dyDescent="0.3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3.5" customHeight="1" x14ac:dyDescent="0.3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3.5" customHeight="1" x14ac:dyDescent="0.3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3.5" customHeight="1" x14ac:dyDescent="0.3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3.5" customHeight="1" x14ac:dyDescent="0.3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3.5" customHeight="1" x14ac:dyDescent="0.3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3.5" customHeight="1" x14ac:dyDescent="0.3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3.5" customHeight="1" x14ac:dyDescent="0.3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3.5" customHeight="1" x14ac:dyDescent="0.3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3.5" customHeight="1" x14ac:dyDescent="0.3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3.5" customHeight="1" x14ac:dyDescent="0.3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3.5" customHeight="1" x14ac:dyDescent="0.3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3.5" customHeight="1" x14ac:dyDescent="0.3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3.5" customHeight="1" x14ac:dyDescent="0.3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3.5" customHeight="1" x14ac:dyDescent="0.3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3.5" customHeight="1" x14ac:dyDescent="0.3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3.5" customHeight="1" x14ac:dyDescent="0.3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3.5" customHeight="1" x14ac:dyDescent="0.3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3.5" customHeight="1" x14ac:dyDescent="0.3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3.5" customHeight="1" x14ac:dyDescent="0.3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3.5" customHeight="1" x14ac:dyDescent="0.3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3.5" customHeight="1" x14ac:dyDescent="0.3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3.5" customHeight="1" x14ac:dyDescent="0.3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3.5" customHeight="1" x14ac:dyDescent="0.3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3.5" customHeight="1" x14ac:dyDescent="0.3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3.5" customHeight="1" x14ac:dyDescent="0.3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3.5" customHeight="1" x14ac:dyDescent="0.3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3.5" customHeight="1" x14ac:dyDescent="0.3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3.5" customHeight="1" x14ac:dyDescent="0.3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3.5" customHeight="1" x14ac:dyDescent="0.3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3.5" customHeight="1" x14ac:dyDescent="0.3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3.5" customHeight="1" x14ac:dyDescent="0.3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3.5" customHeight="1" x14ac:dyDescent="0.3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3.5" customHeight="1" x14ac:dyDescent="0.3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3.5" customHeight="1" x14ac:dyDescent="0.3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3.5" customHeight="1" x14ac:dyDescent="0.3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3.5" customHeight="1" x14ac:dyDescent="0.3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3.5" customHeight="1" x14ac:dyDescent="0.3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3.5" customHeight="1" x14ac:dyDescent="0.3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3.5" customHeight="1" x14ac:dyDescent="0.3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3.5" customHeight="1" x14ac:dyDescent="0.3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3.5" customHeight="1" x14ac:dyDescent="0.3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3.5" customHeight="1" x14ac:dyDescent="0.3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3.5" customHeight="1" x14ac:dyDescent="0.3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3.5" customHeight="1" x14ac:dyDescent="0.3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3.5" customHeight="1" x14ac:dyDescent="0.3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3.5" customHeight="1" x14ac:dyDescent="0.3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3.5" customHeight="1" x14ac:dyDescent="0.3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3.5" customHeight="1" x14ac:dyDescent="0.3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3.5" customHeight="1" x14ac:dyDescent="0.3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3.5" customHeight="1" x14ac:dyDescent="0.3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3.5" customHeight="1" x14ac:dyDescent="0.3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3.5" customHeight="1" x14ac:dyDescent="0.3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3.5" customHeight="1" x14ac:dyDescent="0.3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3.5" customHeight="1" x14ac:dyDescent="0.3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3.5" customHeight="1" x14ac:dyDescent="0.3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3.5" customHeight="1" x14ac:dyDescent="0.3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3.5" customHeight="1" x14ac:dyDescent="0.3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3.5" customHeight="1" x14ac:dyDescent="0.3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3.5" customHeight="1" x14ac:dyDescent="0.3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3.5" customHeight="1" x14ac:dyDescent="0.3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3.5" customHeight="1" x14ac:dyDescent="0.3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3.5" customHeight="1" x14ac:dyDescent="0.3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3.5" customHeight="1" x14ac:dyDescent="0.3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3.5" customHeight="1" x14ac:dyDescent="0.3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3.5" customHeight="1" x14ac:dyDescent="0.3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3.5" customHeight="1" x14ac:dyDescent="0.3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3.5" customHeight="1" x14ac:dyDescent="0.3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3.5" customHeight="1" x14ac:dyDescent="0.3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3.5" customHeight="1" x14ac:dyDescent="0.3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3.5" customHeight="1" x14ac:dyDescent="0.3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3.5" customHeight="1" x14ac:dyDescent="0.3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3.5" customHeight="1" x14ac:dyDescent="0.3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3.5" customHeight="1" x14ac:dyDescent="0.3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3.5" customHeight="1" x14ac:dyDescent="0.3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3.5" customHeight="1" x14ac:dyDescent="0.3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3.5" customHeight="1" x14ac:dyDescent="0.3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3.5" customHeight="1" x14ac:dyDescent="0.3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3.5" customHeight="1" x14ac:dyDescent="0.3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3.5" customHeight="1" x14ac:dyDescent="0.3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3.5" customHeight="1" x14ac:dyDescent="0.3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3.5" customHeight="1" x14ac:dyDescent="0.3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3.5" customHeight="1" x14ac:dyDescent="0.3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3.5" customHeight="1" x14ac:dyDescent="0.3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3.5" customHeight="1" x14ac:dyDescent="0.3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3.5" customHeight="1" x14ac:dyDescent="0.3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3.5" customHeight="1" x14ac:dyDescent="0.3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3.5" customHeight="1" x14ac:dyDescent="0.3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3.5" customHeight="1" x14ac:dyDescent="0.3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3.5" customHeight="1" x14ac:dyDescent="0.3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3.5" customHeight="1" x14ac:dyDescent="0.3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3.5" customHeight="1" x14ac:dyDescent="0.3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3.5" customHeight="1" x14ac:dyDescent="0.3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3.5" customHeight="1" x14ac:dyDescent="0.3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3.5" customHeight="1" x14ac:dyDescent="0.3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3.5" customHeight="1" x14ac:dyDescent="0.3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3.5" customHeight="1" x14ac:dyDescent="0.3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3.5" customHeight="1" x14ac:dyDescent="0.3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3.5" customHeight="1" x14ac:dyDescent="0.3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3.5" customHeight="1" x14ac:dyDescent="0.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3.5" customHeight="1" x14ac:dyDescent="0.3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3.5" customHeight="1" x14ac:dyDescent="0.3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3.5" customHeight="1" x14ac:dyDescent="0.3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3.5" customHeight="1" x14ac:dyDescent="0.3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3.5" customHeight="1" x14ac:dyDescent="0.3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3.5" customHeight="1" x14ac:dyDescent="0.3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3.5" customHeight="1" x14ac:dyDescent="0.3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3.5" customHeight="1" x14ac:dyDescent="0.3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3.5" customHeight="1" x14ac:dyDescent="0.3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3.5" customHeight="1" x14ac:dyDescent="0.3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3.5" customHeight="1" x14ac:dyDescent="0.3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3.5" customHeight="1" x14ac:dyDescent="0.3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3.5" customHeight="1" x14ac:dyDescent="0.3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3.5" customHeight="1" x14ac:dyDescent="0.3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3.5" customHeight="1" x14ac:dyDescent="0.3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3.5" customHeight="1" x14ac:dyDescent="0.3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3.5" customHeight="1" x14ac:dyDescent="0.3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3.5" customHeight="1" x14ac:dyDescent="0.3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3.5" customHeight="1" x14ac:dyDescent="0.3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3.5" customHeight="1" x14ac:dyDescent="0.3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3.5" customHeight="1" x14ac:dyDescent="0.3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3.5" customHeight="1" x14ac:dyDescent="0.3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3.5" customHeight="1" x14ac:dyDescent="0.3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3.5" customHeight="1" x14ac:dyDescent="0.3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3.5" customHeight="1" x14ac:dyDescent="0.3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3.5" customHeight="1" x14ac:dyDescent="0.3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3.5" customHeight="1" x14ac:dyDescent="0.3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3.5" customHeight="1" x14ac:dyDescent="0.3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3.5" customHeight="1" x14ac:dyDescent="0.3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3.5" customHeight="1" x14ac:dyDescent="0.3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3.5" customHeight="1" x14ac:dyDescent="0.3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3.5" customHeight="1" x14ac:dyDescent="0.3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3.5" customHeight="1" x14ac:dyDescent="0.3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3.5" customHeight="1" x14ac:dyDescent="0.3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3.5" customHeight="1" x14ac:dyDescent="0.3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3.5" customHeight="1" x14ac:dyDescent="0.3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3.5" customHeight="1" x14ac:dyDescent="0.3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3.5" customHeight="1" x14ac:dyDescent="0.3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3.5" customHeight="1" x14ac:dyDescent="0.3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3.5" customHeight="1" x14ac:dyDescent="0.3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3.5" customHeight="1" x14ac:dyDescent="0.3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3.5" customHeight="1" x14ac:dyDescent="0.3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3.5" customHeight="1" x14ac:dyDescent="0.3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3.5" customHeight="1" x14ac:dyDescent="0.3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3.5" customHeight="1" x14ac:dyDescent="0.3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3.5" customHeight="1" x14ac:dyDescent="0.3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3.5" customHeight="1" x14ac:dyDescent="0.3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3.5" customHeight="1" x14ac:dyDescent="0.3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3.5" customHeight="1" x14ac:dyDescent="0.3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3.5" customHeight="1" x14ac:dyDescent="0.3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3.5" customHeight="1" x14ac:dyDescent="0.3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3.5" customHeight="1" x14ac:dyDescent="0.3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3.5" customHeight="1" x14ac:dyDescent="0.3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3.5" customHeight="1" x14ac:dyDescent="0.3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3.5" customHeight="1" x14ac:dyDescent="0.3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3.5" customHeight="1" x14ac:dyDescent="0.3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3.5" customHeight="1" x14ac:dyDescent="0.3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3.5" customHeight="1" x14ac:dyDescent="0.3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3.5" customHeight="1" x14ac:dyDescent="0.3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3.5" customHeight="1" x14ac:dyDescent="0.3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3.5" customHeight="1" x14ac:dyDescent="0.3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3.5" customHeight="1" x14ac:dyDescent="0.3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3.5" customHeight="1" x14ac:dyDescent="0.3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3.5" customHeight="1" x14ac:dyDescent="0.3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3.5" customHeight="1" x14ac:dyDescent="0.3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3.5" customHeight="1" x14ac:dyDescent="0.3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3.5" customHeight="1" x14ac:dyDescent="0.3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3.5" customHeight="1" x14ac:dyDescent="0.3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3.5" customHeight="1" x14ac:dyDescent="0.3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3.5" customHeight="1" x14ac:dyDescent="0.3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3.5" customHeight="1" x14ac:dyDescent="0.3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3.5" customHeight="1" x14ac:dyDescent="0.3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3.5" customHeight="1" x14ac:dyDescent="0.3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3.5" customHeight="1" x14ac:dyDescent="0.3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3.5" customHeight="1" x14ac:dyDescent="0.3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3.5" customHeight="1" x14ac:dyDescent="0.3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3.5" customHeight="1" x14ac:dyDescent="0.3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3.5" customHeight="1" x14ac:dyDescent="0.3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3.5" customHeight="1" x14ac:dyDescent="0.3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3.5" customHeight="1" x14ac:dyDescent="0.3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3.5" customHeight="1" x14ac:dyDescent="0.3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3.5" customHeight="1" x14ac:dyDescent="0.3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3.5" customHeight="1" x14ac:dyDescent="0.3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3.5" customHeight="1" x14ac:dyDescent="0.3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3.5" customHeight="1" x14ac:dyDescent="0.3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3.5" customHeight="1" x14ac:dyDescent="0.3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3.5" customHeight="1" x14ac:dyDescent="0.3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3.5" customHeight="1" x14ac:dyDescent="0.3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3.5" customHeight="1" x14ac:dyDescent="0.3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3.5" customHeight="1" x14ac:dyDescent="0.3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3.5" customHeight="1" x14ac:dyDescent="0.3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3.5" customHeight="1" x14ac:dyDescent="0.3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3.5" customHeight="1" x14ac:dyDescent="0.3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3.5" customHeight="1" x14ac:dyDescent="0.3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3.5" customHeight="1" x14ac:dyDescent="0.3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3.5" customHeight="1" x14ac:dyDescent="0.3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3.5" customHeight="1" x14ac:dyDescent="0.3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3.5" customHeight="1" x14ac:dyDescent="0.3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3.5" customHeight="1" x14ac:dyDescent="0.3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3.5" customHeight="1" x14ac:dyDescent="0.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3.5" customHeight="1" x14ac:dyDescent="0.3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3.5" customHeight="1" x14ac:dyDescent="0.3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3.5" customHeight="1" x14ac:dyDescent="0.3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3.5" customHeight="1" x14ac:dyDescent="0.3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3.5" customHeight="1" x14ac:dyDescent="0.3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3.5" customHeight="1" x14ac:dyDescent="0.3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3.5" customHeight="1" x14ac:dyDescent="0.3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3.5" customHeight="1" x14ac:dyDescent="0.3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3.5" customHeight="1" x14ac:dyDescent="0.3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3.5" customHeight="1" x14ac:dyDescent="0.3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3.5" customHeight="1" x14ac:dyDescent="0.3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3.5" customHeight="1" x14ac:dyDescent="0.3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3.5" customHeight="1" x14ac:dyDescent="0.3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3.5" customHeight="1" x14ac:dyDescent="0.3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3.5" customHeight="1" x14ac:dyDescent="0.3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3.5" customHeight="1" x14ac:dyDescent="0.3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3.5" customHeight="1" x14ac:dyDescent="0.3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3.5" customHeight="1" x14ac:dyDescent="0.3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3.5" customHeight="1" x14ac:dyDescent="0.3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3.5" customHeight="1" x14ac:dyDescent="0.3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3.5" customHeight="1" x14ac:dyDescent="0.3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3.5" customHeight="1" x14ac:dyDescent="0.3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3.5" customHeight="1" x14ac:dyDescent="0.3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3.5" customHeight="1" x14ac:dyDescent="0.3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3.5" customHeight="1" x14ac:dyDescent="0.3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3.5" customHeight="1" x14ac:dyDescent="0.3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3.5" customHeight="1" x14ac:dyDescent="0.3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3.5" customHeight="1" x14ac:dyDescent="0.3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3.5" customHeight="1" x14ac:dyDescent="0.3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3.5" customHeight="1" x14ac:dyDescent="0.3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3.5" customHeight="1" x14ac:dyDescent="0.3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3.5" customHeight="1" x14ac:dyDescent="0.3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3.5" customHeight="1" x14ac:dyDescent="0.3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3.5" customHeight="1" x14ac:dyDescent="0.3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3.5" customHeight="1" x14ac:dyDescent="0.3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3.5" customHeight="1" x14ac:dyDescent="0.3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3.5" customHeight="1" x14ac:dyDescent="0.3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3.5" customHeight="1" x14ac:dyDescent="0.3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3.5" customHeight="1" x14ac:dyDescent="0.3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3.5" customHeight="1" x14ac:dyDescent="0.3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3.5" customHeight="1" x14ac:dyDescent="0.3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3.5" customHeight="1" x14ac:dyDescent="0.3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3.5" customHeight="1" x14ac:dyDescent="0.3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3.5" customHeight="1" x14ac:dyDescent="0.3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3.5" customHeight="1" x14ac:dyDescent="0.3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3.5" customHeight="1" x14ac:dyDescent="0.3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3.5" customHeight="1" x14ac:dyDescent="0.3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3.5" customHeight="1" x14ac:dyDescent="0.3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3.5" customHeight="1" x14ac:dyDescent="0.3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3.5" customHeight="1" x14ac:dyDescent="0.3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3.5" customHeight="1" x14ac:dyDescent="0.3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3.5" customHeight="1" x14ac:dyDescent="0.3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3.5" customHeight="1" x14ac:dyDescent="0.3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3.5" customHeight="1" x14ac:dyDescent="0.3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3.5" customHeight="1" x14ac:dyDescent="0.3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3.5" customHeight="1" x14ac:dyDescent="0.3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3.5" customHeight="1" x14ac:dyDescent="0.3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3.5" customHeight="1" x14ac:dyDescent="0.3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3.5" customHeight="1" x14ac:dyDescent="0.3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3.5" customHeight="1" x14ac:dyDescent="0.3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3.5" customHeight="1" x14ac:dyDescent="0.3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3.5" customHeight="1" x14ac:dyDescent="0.3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3.5" customHeight="1" x14ac:dyDescent="0.3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3.5" customHeight="1" x14ac:dyDescent="0.3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3.5" customHeight="1" x14ac:dyDescent="0.3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3.5" customHeight="1" x14ac:dyDescent="0.3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3.5" customHeight="1" x14ac:dyDescent="0.3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3.5" customHeight="1" x14ac:dyDescent="0.3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3.5" customHeight="1" x14ac:dyDescent="0.3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3.5" customHeight="1" x14ac:dyDescent="0.3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3.5" customHeight="1" x14ac:dyDescent="0.3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3.5" customHeight="1" x14ac:dyDescent="0.3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3.5" customHeight="1" x14ac:dyDescent="0.3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3.5" customHeight="1" x14ac:dyDescent="0.3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3.5" customHeight="1" x14ac:dyDescent="0.3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3.5" customHeight="1" x14ac:dyDescent="0.3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3.5" customHeight="1" x14ac:dyDescent="0.3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3.5" customHeight="1" x14ac:dyDescent="0.3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3.5" customHeight="1" x14ac:dyDescent="0.3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3.5" customHeight="1" x14ac:dyDescent="0.3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3.5" customHeight="1" x14ac:dyDescent="0.3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3.5" customHeight="1" x14ac:dyDescent="0.3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3.5" customHeight="1" x14ac:dyDescent="0.3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3.5" customHeight="1" x14ac:dyDescent="0.3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3.5" customHeight="1" x14ac:dyDescent="0.3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3.5" customHeight="1" x14ac:dyDescent="0.3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3.5" customHeight="1" x14ac:dyDescent="0.3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3.5" customHeight="1" x14ac:dyDescent="0.3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3.5" customHeight="1" x14ac:dyDescent="0.3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3.5" customHeight="1" x14ac:dyDescent="0.3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3.5" customHeight="1" x14ac:dyDescent="0.3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3.5" customHeight="1" x14ac:dyDescent="0.3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3.5" customHeight="1" x14ac:dyDescent="0.3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3.5" customHeight="1" x14ac:dyDescent="0.3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3.5" customHeight="1" x14ac:dyDescent="0.3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3.5" customHeight="1" x14ac:dyDescent="0.3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3.5" customHeight="1" x14ac:dyDescent="0.3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3.5" customHeight="1" x14ac:dyDescent="0.3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3.5" customHeight="1" x14ac:dyDescent="0.3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3.5" customHeight="1" x14ac:dyDescent="0.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3.5" customHeight="1" x14ac:dyDescent="0.3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3.5" customHeight="1" x14ac:dyDescent="0.3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3.5" customHeight="1" x14ac:dyDescent="0.3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3.5" customHeight="1" x14ac:dyDescent="0.3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3.5" customHeight="1" x14ac:dyDescent="0.3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3.5" customHeight="1" x14ac:dyDescent="0.3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3.5" customHeight="1" x14ac:dyDescent="0.3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3.5" customHeight="1" x14ac:dyDescent="0.3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3.5" customHeight="1" x14ac:dyDescent="0.3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3.5" customHeight="1" x14ac:dyDescent="0.3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3.5" customHeight="1" x14ac:dyDescent="0.3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3.5" customHeight="1" x14ac:dyDescent="0.3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3.5" customHeight="1" x14ac:dyDescent="0.3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3.5" customHeight="1" x14ac:dyDescent="0.3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3.5" customHeight="1" x14ac:dyDescent="0.3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3.5" customHeight="1" x14ac:dyDescent="0.3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3.5" customHeight="1" x14ac:dyDescent="0.3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3.5" customHeight="1" x14ac:dyDescent="0.3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3.5" customHeight="1" x14ac:dyDescent="0.3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3.5" customHeight="1" x14ac:dyDescent="0.3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3.5" customHeight="1" x14ac:dyDescent="0.3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3.5" customHeight="1" x14ac:dyDescent="0.3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3.5" customHeight="1" x14ac:dyDescent="0.3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3.5" customHeight="1" x14ac:dyDescent="0.3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3.5" customHeight="1" x14ac:dyDescent="0.3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3.5" customHeight="1" x14ac:dyDescent="0.3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3.5" customHeight="1" x14ac:dyDescent="0.3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3.5" customHeight="1" x14ac:dyDescent="0.3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3.5" customHeight="1" x14ac:dyDescent="0.3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3.5" customHeight="1" x14ac:dyDescent="0.3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3.5" customHeight="1" x14ac:dyDescent="0.3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3.5" customHeight="1" x14ac:dyDescent="0.3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3.5" customHeight="1" x14ac:dyDescent="0.3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3.5" customHeight="1" x14ac:dyDescent="0.3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3.5" customHeight="1" x14ac:dyDescent="0.3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3.5" customHeight="1" x14ac:dyDescent="0.3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3.5" customHeight="1" x14ac:dyDescent="0.3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3.5" customHeight="1" x14ac:dyDescent="0.3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3.5" customHeight="1" x14ac:dyDescent="0.3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3.5" customHeight="1" x14ac:dyDescent="0.3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3.5" customHeight="1" x14ac:dyDescent="0.3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3.5" customHeight="1" x14ac:dyDescent="0.3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3.5" customHeight="1" x14ac:dyDescent="0.3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3.5" customHeight="1" x14ac:dyDescent="0.3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3.5" customHeight="1" x14ac:dyDescent="0.3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3.5" customHeight="1" x14ac:dyDescent="0.3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3.5" customHeight="1" x14ac:dyDescent="0.3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3.5" customHeight="1" x14ac:dyDescent="0.3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3.5" customHeight="1" x14ac:dyDescent="0.3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3.5" customHeight="1" x14ac:dyDescent="0.3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3.5" customHeight="1" x14ac:dyDescent="0.3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3.5" customHeight="1" x14ac:dyDescent="0.3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3.5" customHeight="1" x14ac:dyDescent="0.3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3.5" customHeight="1" x14ac:dyDescent="0.3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3.5" customHeight="1" x14ac:dyDescent="0.3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3.5" customHeight="1" x14ac:dyDescent="0.3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3.5" customHeight="1" x14ac:dyDescent="0.3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3.5" customHeight="1" x14ac:dyDescent="0.3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3.5" customHeight="1" x14ac:dyDescent="0.3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3.5" customHeight="1" x14ac:dyDescent="0.3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3.5" customHeight="1" x14ac:dyDescent="0.3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3.5" customHeight="1" x14ac:dyDescent="0.3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3.5" customHeight="1" x14ac:dyDescent="0.3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3.5" customHeight="1" x14ac:dyDescent="0.3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3.5" customHeight="1" x14ac:dyDescent="0.3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3.5" customHeight="1" x14ac:dyDescent="0.3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3.5" customHeight="1" x14ac:dyDescent="0.3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3.5" customHeight="1" x14ac:dyDescent="0.3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3.5" customHeight="1" x14ac:dyDescent="0.3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3.5" customHeight="1" x14ac:dyDescent="0.3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3.5" customHeight="1" x14ac:dyDescent="0.3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3.5" customHeight="1" x14ac:dyDescent="0.3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3.5" customHeight="1" x14ac:dyDescent="0.3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3.5" customHeight="1" x14ac:dyDescent="0.3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3.5" customHeight="1" x14ac:dyDescent="0.3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3.5" customHeight="1" x14ac:dyDescent="0.3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3.5" customHeight="1" x14ac:dyDescent="0.3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3.5" customHeight="1" x14ac:dyDescent="0.3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3.5" customHeight="1" x14ac:dyDescent="0.3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3.5" customHeight="1" x14ac:dyDescent="0.3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3.5" customHeight="1" x14ac:dyDescent="0.3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3.5" customHeight="1" x14ac:dyDescent="0.3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3.5" customHeight="1" x14ac:dyDescent="0.3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3.5" customHeight="1" x14ac:dyDescent="0.3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3.5" customHeight="1" x14ac:dyDescent="0.3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3.5" customHeight="1" x14ac:dyDescent="0.3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3.5" customHeight="1" x14ac:dyDescent="0.3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3.5" customHeight="1" x14ac:dyDescent="0.3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3.5" customHeight="1" x14ac:dyDescent="0.3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3.5" customHeight="1" x14ac:dyDescent="0.3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3.5" customHeight="1" x14ac:dyDescent="0.3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3.5" customHeight="1" x14ac:dyDescent="0.3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3.5" customHeight="1" x14ac:dyDescent="0.3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3.5" customHeight="1" x14ac:dyDescent="0.3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3.5" customHeight="1" x14ac:dyDescent="0.3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3.5" customHeight="1" x14ac:dyDescent="0.3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3.5" customHeight="1" x14ac:dyDescent="0.3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3.5" customHeight="1" x14ac:dyDescent="0.3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3.5" customHeight="1" x14ac:dyDescent="0.3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3.5" customHeight="1" x14ac:dyDescent="0.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3.5" customHeight="1" x14ac:dyDescent="0.3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3.5" customHeight="1" x14ac:dyDescent="0.3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3.5" customHeight="1" x14ac:dyDescent="0.3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3.5" customHeight="1" x14ac:dyDescent="0.3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3.5" customHeight="1" x14ac:dyDescent="0.3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3.5" customHeight="1" x14ac:dyDescent="0.3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3.5" customHeight="1" x14ac:dyDescent="0.3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3.5" customHeight="1" x14ac:dyDescent="0.3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3.5" customHeight="1" x14ac:dyDescent="0.3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3.5" customHeight="1" x14ac:dyDescent="0.3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3.5" customHeight="1" x14ac:dyDescent="0.3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3.5" customHeight="1" x14ac:dyDescent="0.3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3.5" customHeight="1" x14ac:dyDescent="0.3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3.5" customHeight="1" x14ac:dyDescent="0.3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3.5" customHeight="1" x14ac:dyDescent="0.3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3.5" customHeight="1" x14ac:dyDescent="0.3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3.5" customHeight="1" x14ac:dyDescent="0.3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3.5" customHeight="1" x14ac:dyDescent="0.3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3.5" customHeight="1" x14ac:dyDescent="0.3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3.5" customHeight="1" x14ac:dyDescent="0.3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3.5" customHeight="1" x14ac:dyDescent="0.3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3.5" customHeight="1" x14ac:dyDescent="0.3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3.5" customHeight="1" x14ac:dyDescent="0.3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3.5" customHeight="1" x14ac:dyDescent="0.3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3.5" customHeight="1" x14ac:dyDescent="0.3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3.5" customHeight="1" x14ac:dyDescent="0.3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3.5" customHeight="1" x14ac:dyDescent="0.3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3.5" customHeight="1" x14ac:dyDescent="0.3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3.5" customHeight="1" x14ac:dyDescent="0.3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3.5" customHeight="1" x14ac:dyDescent="0.3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3.5" customHeight="1" x14ac:dyDescent="0.3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3.5" customHeight="1" x14ac:dyDescent="0.3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3.5" customHeight="1" x14ac:dyDescent="0.3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3.5" customHeight="1" x14ac:dyDescent="0.3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3.5" customHeight="1" x14ac:dyDescent="0.3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3.5" customHeight="1" x14ac:dyDescent="0.3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3.5" customHeight="1" x14ac:dyDescent="0.3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3.5" customHeight="1" x14ac:dyDescent="0.3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3.5" customHeight="1" x14ac:dyDescent="0.3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3.5" customHeight="1" x14ac:dyDescent="0.3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3.5" customHeight="1" x14ac:dyDescent="0.3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3.5" customHeight="1" x14ac:dyDescent="0.3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3.5" customHeight="1" x14ac:dyDescent="0.3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3.5" customHeight="1" x14ac:dyDescent="0.3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3.5" customHeight="1" x14ac:dyDescent="0.3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3.5" customHeight="1" x14ac:dyDescent="0.3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3.5" customHeight="1" x14ac:dyDescent="0.3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3.5" customHeight="1" x14ac:dyDescent="0.3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3.5" customHeight="1" x14ac:dyDescent="0.3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3.5" customHeight="1" x14ac:dyDescent="0.3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3.5" customHeight="1" x14ac:dyDescent="0.3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3.5" customHeight="1" x14ac:dyDescent="0.3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3.5" customHeight="1" x14ac:dyDescent="0.3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3.5" customHeight="1" x14ac:dyDescent="0.3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3.5" customHeight="1" x14ac:dyDescent="0.3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3.5" customHeight="1" x14ac:dyDescent="0.3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3.5" customHeight="1" x14ac:dyDescent="0.3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3.5" customHeight="1" x14ac:dyDescent="0.3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3.5" customHeight="1" x14ac:dyDescent="0.3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3.5" customHeight="1" x14ac:dyDescent="0.3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3.5" customHeight="1" x14ac:dyDescent="0.3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3.5" customHeight="1" x14ac:dyDescent="0.3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3.5" customHeight="1" x14ac:dyDescent="0.3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3.5" customHeight="1" x14ac:dyDescent="0.3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3.5" customHeight="1" x14ac:dyDescent="0.3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3.5" customHeight="1" x14ac:dyDescent="0.3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3.5" customHeight="1" x14ac:dyDescent="0.3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3.5" customHeight="1" x14ac:dyDescent="0.3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3.5" customHeight="1" x14ac:dyDescent="0.3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3.5" customHeight="1" x14ac:dyDescent="0.3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3.5" customHeight="1" x14ac:dyDescent="0.3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3.5" customHeight="1" x14ac:dyDescent="0.3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3.5" customHeight="1" x14ac:dyDescent="0.3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3.5" customHeight="1" x14ac:dyDescent="0.3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3.5" customHeight="1" x14ac:dyDescent="0.3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3.5" customHeight="1" x14ac:dyDescent="0.3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3.5" customHeight="1" x14ac:dyDescent="0.3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3.5" customHeight="1" x14ac:dyDescent="0.3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3.5" customHeight="1" x14ac:dyDescent="0.3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3.5" customHeight="1" x14ac:dyDescent="0.3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3.5" customHeight="1" x14ac:dyDescent="0.3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3.5" customHeight="1" x14ac:dyDescent="0.3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3.5" customHeight="1" x14ac:dyDescent="0.3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3.5" customHeight="1" x14ac:dyDescent="0.3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3.5" customHeight="1" x14ac:dyDescent="0.3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3.5" customHeight="1" x14ac:dyDescent="0.3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3.5" customHeight="1" x14ac:dyDescent="0.3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3.5" customHeight="1" x14ac:dyDescent="0.3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3.5" customHeight="1" x14ac:dyDescent="0.3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3.5" customHeight="1" x14ac:dyDescent="0.3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3.5" customHeight="1" x14ac:dyDescent="0.3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3.5" customHeight="1" x14ac:dyDescent="0.3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3.5" customHeight="1" x14ac:dyDescent="0.3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3.5" customHeight="1" x14ac:dyDescent="0.3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3.5" customHeight="1" x14ac:dyDescent="0.3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3.5" customHeight="1" x14ac:dyDescent="0.3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3.5" customHeight="1" x14ac:dyDescent="0.3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3.5" customHeight="1" x14ac:dyDescent="0.3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3.5" customHeight="1" x14ac:dyDescent="0.3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3.5" customHeight="1" x14ac:dyDescent="0.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3.5" customHeight="1" x14ac:dyDescent="0.3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3.5" customHeight="1" x14ac:dyDescent="0.3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3.5" customHeight="1" x14ac:dyDescent="0.3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3.5" customHeight="1" x14ac:dyDescent="0.3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3.5" customHeight="1" x14ac:dyDescent="0.3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3.5" customHeight="1" x14ac:dyDescent="0.3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3.5" customHeight="1" x14ac:dyDescent="0.3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3.5" customHeight="1" x14ac:dyDescent="0.3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3.5" customHeight="1" x14ac:dyDescent="0.3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3.5" customHeight="1" x14ac:dyDescent="0.3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3.5" customHeight="1" x14ac:dyDescent="0.3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3.5" customHeight="1" x14ac:dyDescent="0.3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3.5" customHeight="1" x14ac:dyDescent="0.3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3.5" customHeight="1" x14ac:dyDescent="0.3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3.5" customHeight="1" x14ac:dyDescent="0.3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3.5" customHeight="1" x14ac:dyDescent="0.3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3.5" customHeight="1" x14ac:dyDescent="0.3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3.5" customHeight="1" x14ac:dyDescent="0.3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3.5" customHeight="1" x14ac:dyDescent="0.3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3.5" customHeight="1" x14ac:dyDescent="0.3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3.5" customHeight="1" x14ac:dyDescent="0.3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3.5" customHeight="1" x14ac:dyDescent="0.3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3.5" customHeight="1" x14ac:dyDescent="0.3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3.5" customHeight="1" x14ac:dyDescent="0.3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3.5" customHeight="1" x14ac:dyDescent="0.3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3.5" customHeight="1" x14ac:dyDescent="0.3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3.5" customHeight="1" x14ac:dyDescent="0.3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3.5" customHeight="1" x14ac:dyDescent="0.3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3.5" customHeight="1" x14ac:dyDescent="0.3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3.5" customHeight="1" x14ac:dyDescent="0.3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3.5" customHeight="1" x14ac:dyDescent="0.3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3.5" customHeight="1" x14ac:dyDescent="0.3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3.5" customHeight="1" x14ac:dyDescent="0.3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3.5" customHeight="1" x14ac:dyDescent="0.3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3.5" customHeight="1" x14ac:dyDescent="0.3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3.5" customHeight="1" x14ac:dyDescent="0.3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3.5" customHeight="1" x14ac:dyDescent="0.3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3.5" customHeight="1" x14ac:dyDescent="0.3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3.5" customHeight="1" x14ac:dyDescent="0.3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3.5" customHeight="1" x14ac:dyDescent="0.3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3.5" customHeight="1" x14ac:dyDescent="0.3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3.5" customHeight="1" x14ac:dyDescent="0.3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3.5" customHeight="1" x14ac:dyDescent="0.3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3.5" customHeight="1" x14ac:dyDescent="0.3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3.5" customHeight="1" x14ac:dyDescent="0.3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3.5" customHeight="1" x14ac:dyDescent="0.3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3.5" customHeight="1" x14ac:dyDescent="0.3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3.5" customHeight="1" x14ac:dyDescent="0.3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3.5" customHeight="1" x14ac:dyDescent="0.3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3.5" customHeight="1" x14ac:dyDescent="0.3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3.5" customHeight="1" x14ac:dyDescent="0.3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3.5" customHeight="1" x14ac:dyDescent="0.3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3.5" customHeight="1" x14ac:dyDescent="0.3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3.5" customHeight="1" x14ac:dyDescent="0.3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3.5" customHeight="1" x14ac:dyDescent="0.3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3.5" customHeight="1" x14ac:dyDescent="0.3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3.5" customHeight="1" x14ac:dyDescent="0.3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3.5" customHeight="1" x14ac:dyDescent="0.3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3.5" customHeight="1" x14ac:dyDescent="0.3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3.5" customHeight="1" x14ac:dyDescent="0.3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3.5" customHeight="1" x14ac:dyDescent="0.3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3.5" customHeight="1" x14ac:dyDescent="0.3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3.5" customHeight="1" x14ac:dyDescent="0.3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3.5" customHeight="1" x14ac:dyDescent="0.3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3.5" customHeight="1" x14ac:dyDescent="0.3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3.5" customHeight="1" x14ac:dyDescent="0.3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3.5" customHeight="1" x14ac:dyDescent="0.3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3.5" customHeight="1" x14ac:dyDescent="0.3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3.5" customHeight="1" x14ac:dyDescent="0.3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3.5" customHeight="1" x14ac:dyDescent="0.3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3.5" customHeight="1" x14ac:dyDescent="0.3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3.5" customHeight="1" x14ac:dyDescent="0.3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3.5" customHeight="1" x14ac:dyDescent="0.3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3.5" customHeight="1" x14ac:dyDescent="0.3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3.5" customHeight="1" x14ac:dyDescent="0.3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3.5" customHeight="1" x14ac:dyDescent="0.3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3.5" customHeight="1" x14ac:dyDescent="0.3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3.5" customHeight="1" x14ac:dyDescent="0.3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3.5" customHeight="1" x14ac:dyDescent="0.3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3.5" customHeight="1" x14ac:dyDescent="0.3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3.5" customHeight="1" x14ac:dyDescent="0.3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3.5" customHeight="1" x14ac:dyDescent="0.3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3.5" customHeight="1" x14ac:dyDescent="0.3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3.5" customHeight="1" x14ac:dyDescent="0.3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3.5" customHeight="1" x14ac:dyDescent="0.3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3.5" customHeight="1" x14ac:dyDescent="0.3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3.5" customHeight="1" x14ac:dyDescent="0.3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3.5" customHeight="1" x14ac:dyDescent="0.3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3.5" customHeight="1" x14ac:dyDescent="0.3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3.5" customHeight="1" x14ac:dyDescent="0.3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3.5" customHeight="1" x14ac:dyDescent="0.3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3.5" customHeight="1" x14ac:dyDescent="0.3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3.5" customHeight="1" x14ac:dyDescent="0.3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3.5" customHeight="1" x14ac:dyDescent="0.3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3.5" customHeight="1" x14ac:dyDescent="0.3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3.5" customHeight="1" x14ac:dyDescent="0.3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3.5" customHeight="1" x14ac:dyDescent="0.3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3.5" customHeight="1" x14ac:dyDescent="0.3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3.5" customHeight="1" x14ac:dyDescent="0.3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3.5" customHeight="1" x14ac:dyDescent="0.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3.5" customHeight="1" x14ac:dyDescent="0.3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3.5" customHeight="1" x14ac:dyDescent="0.3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3.5" customHeight="1" x14ac:dyDescent="0.3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3.5" customHeight="1" x14ac:dyDescent="0.3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3.5" customHeight="1" x14ac:dyDescent="0.3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3.5" customHeight="1" x14ac:dyDescent="0.3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3.5" customHeight="1" x14ac:dyDescent="0.3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3.5" customHeight="1" x14ac:dyDescent="0.3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3.5" customHeight="1" x14ac:dyDescent="0.3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3.5" customHeight="1" x14ac:dyDescent="0.3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3.5" customHeight="1" x14ac:dyDescent="0.3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3.5" customHeight="1" x14ac:dyDescent="0.3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3.5" customHeight="1" x14ac:dyDescent="0.3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3.5" customHeight="1" x14ac:dyDescent="0.3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3.5" customHeight="1" x14ac:dyDescent="0.3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3.5" customHeight="1" x14ac:dyDescent="0.3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3.5" customHeight="1" x14ac:dyDescent="0.3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3.5" customHeight="1" x14ac:dyDescent="0.3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3.5" customHeight="1" x14ac:dyDescent="0.3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3.5" customHeight="1" x14ac:dyDescent="0.3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3.5" customHeight="1" x14ac:dyDescent="0.3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3.5" customHeight="1" x14ac:dyDescent="0.3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3.5" customHeight="1" x14ac:dyDescent="0.3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3.5" customHeight="1" x14ac:dyDescent="0.3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3.5" customHeight="1" x14ac:dyDescent="0.3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3.5" customHeight="1" x14ac:dyDescent="0.3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3.5" customHeight="1" x14ac:dyDescent="0.3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3.5" customHeight="1" x14ac:dyDescent="0.3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3.5" customHeight="1" x14ac:dyDescent="0.3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3.5" customHeight="1" x14ac:dyDescent="0.3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3.5" customHeight="1" x14ac:dyDescent="0.3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3.5" customHeight="1" x14ac:dyDescent="0.3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3.5" customHeight="1" x14ac:dyDescent="0.3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3.5" customHeight="1" x14ac:dyDescent="0.3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3.5" customHeight="1" x14ac:dyDescent="0.3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3.5" customHeight="1" x14ac:dyDescent="0.3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3.5" customHeight="1" x14ac:dyDescent="0.3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3.5" customHeight="1" x14ac:dyDescent="0.3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3.5" customHeight="1" x14ac:dyDescent="0.3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3.5" customHeight="1" x14ac:dyDescent="0.3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3.5" customHeight="1" x14ac:dyDescent="0.3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3.5" customHeight="1" x14ac:dyDescent="0.3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3.5" customHeight="1" x14ac:dyDescent="0.3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3.5" customHeight="1" x14ac:dyDescent="0.3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3.5" customHeight="1" x14ac:dyDescent="0.3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3.5" customHeight="1" x14ac:dyDescent="0.3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3.5" customHeight="1" x14ac:dyDescent="0.3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3.5" customHeight="1" x14ac:dyDescent="0.3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3.5" customHeight="1" x14ac:dyDescent="0.3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3.5" customHeight="1" x14ac:dyDescent="0.3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3.5" customHeight="1" x14ac:dyDescent="0.3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3.5" customHeight="1" x14ac:dyDescent="0.3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3.5" customHeight="1" x14ac:dyDescent="0.3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3.5" customHeight="1" x14ac:dyDescent="0.3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3.5" customHeight="1" x14ac:dyDescent="0.3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3.5" customHeight="1" x14ac:dyDescent="0.3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3.5" customHeight="1" x14ac:dyDescent="0.3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3.5" customHeight="1" x14ac:dyDescent="0.3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3.5" customHeight="1" x14ac:dyDescent="0.3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3.5" customHeight="1" x14ac:dyDescent="0.3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3.5" customHeight="1" x14ac:dyDescent="0.3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3.5" customHeight="1" x14ac:dyDescent="0.3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3.5" customHeight="1" x14ac:dyDescent="0.3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sheetData>
  <hyperlinks>
    <hyperlink ref="F21" r:id="rId1" xr:uid="{00000000-0004-0000-0000-000000000000}"/>
  </hyperlinks>
  <pageMargins left="0.75" right="0.75" top="1" bottom="1" header="0" footer="0"/>
  <pageSetup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0"/>
  <sheetViews>
    <sheetView showGridLines="0" workbookViewId="0"/>
  </sheetViews>
  <sheetFormatPr defaultColWidth="14.453125" defaultRowHeight="15" customHeight="1" x14ac:dyDescent="0.35"/>
  <cols>
    <col min="1" max="1" width="21.81640625" customWidth="1"/>
    <col min="2" max="2" width="120.81640625" customWidth="1"/>
    <col min="3" max="3" width="50.81640625" customWidth="1"/>
    <col min="4" max="26" width="8.81640625" customWidth="1"/>
  </cols>
  <sheetData>
    <row r="1" spans="1:4" ht="48" customHeight="1" x14ac:dyDescent="0.35">
      <c r="A1" s="1" t="s">
        <v>0</v>
      </c>
      <c r="B1" s="3" t="s">
        <v>1</v>
      </c>
      <c r="C1" s="5" t="s">
        <v>2</v>
      </c>
      <c r="D1" s="6"/>
    </row>
    <row r="2" spans="1:4" ht="48" customHeight="1" x14ac:dyDescent="0.4">
      <c r="A2" s="10" t="str">
        <f>HYPERLINK("#Tables!" &amp; ADDRESS(MATCH(D2,Tables!BX:BX,0),1),D2)</f>
        <v>Table_V1</v>
      </c>
      <c r="B2" s="11" t="s">
        <v>3</v>
      </c>
      <c r="C2" s="13" t="s">
        <v>5</v>
      </c>
      <c r="D2" s="14" t="s">
        <v>6</v>
      </c>
    </row>
    <row r="3" spans="1:4" ht="48" customHeight="1" x14ac:dyDescent="0.4">
      <c r="A3" s="10" t="str">
        <f>HYPERLINK("#Tables!" &amp; ADDRESS(MATCH(D3,Tables!BX:BX,0),1),D3)</f>
        <v>Table_V2_1</v>
      </c>
      <c r="B3" s="17" t="s">
        <v>9</v>
      </c>
      <c r="C3" s="18" t="s">
        <v>10</v>
      </c>
      <c r="D3" s="14" t="s">
        <v>12</v>
      </c>
    </row>
    <row r="4" spans="1:4" ht="48" customHeight="1" x14ac:dyDescent="0.4">
      <c r="A4" s="10" t="str">
        <f>HYPERLINK("#Tables!" &amp; ADDRESS(MATCH(D4,Tables!BX:BX,0),1),D4)</f>
        <v>Table_V2_2</v>
      </c>
      <c r="B4" s="11" t="s">
        <v>9</v>
      </c>
      <c r="C4" s="13" t="s">
        <v>16</v>
      </c>
      <c r="D4" s="14" t="s">
        <v>17</v>
      </c>
    </row>
    <row r="5" spans="1:4" ht="48" customHeight="1" x14ac:dyDescent="0.4">
      <c r="A5" s="10" t="str">
        <f>HYPERLINK("#Tables!" &amp; ADDRESS(MATCH(D5,Tables!BX:BX,0),1),D5)</f>
        <v>Table_V2</v>
      </c>
      <c r="B5" s="11" t="s">
        <v>9</v>
      </c>
      <c r="C5" s="13" t="s">
        <v>20</v>
      </c>
      <c r="D5" s="14" t="s">
        <v>21</v>
      </c>
    </row>
    <row r="6" spans="1:4" ht="48" customHeight="1" x14ac:dyDescent="0.4">
      <c r="A6" s="10" t="str">
        <f>HYPERLINK("#Tables!" &amp; ADDRESS(MATCH(D6,Tables!BX:BX,0),1),D6)</f>
        <v>Table_V3</v>
      </c>
      <c r="B6" s="17" t="s">
        <v>23</v>
      </c>
      <c r="C6" s="18" t="s">
        <v>5</v>
      </c>
      <c r="D6" s="14" t="s">
        <v>25</v>
      </c>
    </row>
    <row r="7" spans="1:4" ht="48" customHeight="1" x14ac:dyDescent="0.4">
      <c r="A7" s="10" t="str">
        <f>HYPERLINK("#Tables!" &amp; ADDRESS(MATCH(D7,Tables!BX:BX,0),1),D7)</f>
        <v>Table_V4_1</v>
      </c>
      <c r="B7" s="11" t="s">
        <v>26</v>
      </c>
      <c r="C7" s="13" t="s">
        <v>10</v>
      </c>
      <c r="D7" s="14" t="s">
        <v>27</v>
      </c>
    </row>
    <row r="8" spans="1:4" ht="48" customHeight="1" x14ac:dyDescent="0.4">
      <c r="A8" s="10" t="str">
        <f>HYPERLINK("#Tables!" &amp; ADDRESS(MATCH(D8,Tables!BX:BX,0),1),D8)</f>
        <v>Table_V4_2</v>
      </c>
      <c r="B8" s="11" t="s">
        <v>26</v>
      </c>
      <c r="C8" s="13" t="s">
        <v>16</v>
      </c>
      <c r="D8" s="14" t="s">
        <v>31</v>
      </c>
    </row>
    <row r="9" spans="1:4" ht="48" customHeight="1" x14ac:dyDescent="0.4">
      <c r="A9" s="10" t="str">
        <f>HYPERLINK("#Tables!" &amp; ADDRESS(MATCH(D9,Tables!BX:BX,0),1),D9)</f>
        <v>Table_V4</v>
      </c>
      <c r="B9" s="11" t="s">
        <v>26</v>
      </c>
      <c r="C9" s="18" t="s">
        <v>20</v>
      </c>
      <c r="D9" s="14" t="s">
        <v>34</v>
      </c>
    </row>
    <row r="10" spans="1:4" ht="48" customHeight="1" x14ac:dyDescent="0.4">
      <c r="A10" s="10" t="str">
        <f>HYPERLINK("#Tables!" &amp; ADDRESS(MATCH(D10,Tables!BX:BX,0),1),D10)</f>
        <v>Table_V5_1</v>
      </c>
      <c r="B10" s="17" t="s">
        <v>36</v>
      </c>
      <c r="C10" s="13" t="s">
        <v>10</v>
      </c>
      <c r="D10" s="14" t="s">
        <v>37</v>
      </c>
    </row>
    <row r="11" spans="1:4" ht="48" customHeight="1" x14ac:dyDescent="0.4">
      <c r="A11" s="10" t="str">
        <f>HYPERLINK("#Tables!" &amp; ADDRESS(MATCH(D11,Tables!BX:BX,0),1),D11)</f>
        <v>Table_V5_2</v>
      </c>
      <c r="B11" s="11" t="s">
        <v>36</v>
      </c>
      <c r="C11" s="13" t="s">
        <v>16</v>
      </c>
      <c r="D11" s="14" t="s">
        <v>39</v>
      </c>
    </row>
    <row r="12" spans="1:4" ht="48" customHeight="1" x14ac:dyDescent="0.4">
      <c r="A12" s="10" t="str">
        <f>HYPERLINK("#Tables!" &amp; ADDRESS(MATCH(D12,Tables!BX:BX,0),1),D12)</f>
        <v>Table_V5</v>
      </c>
      <c r="B12" s="11" t="s">
        <v>36</v>
      </c>
      <c r="C12" s="18" t="s">
        <v>20</v>
      </c>
      <c r="D12" s="14" t="s">
        <v>43</v>
      </c>
    </row>
    <row r="13" spans="1:4" ht="48" customHeight="1" x14ac:dyDescent="0.4">
      <c r="A13" s="10" t="str">
        <f>HYPERLINK("#Tables!" &amp; ADDRESS(MATCH(D13,Tables!BX:BX,0),1),D13)</f>
        <v>Table_V6</v>
      </c>
      <c r="B13" s="17" t="s">
        <v>47</v>
      </c>
      <c r="C13" s="13" t="s">
        <v>5</v>
      </c>
      <c r="D13" s="14" t="s">
        <v>49</v>
      </c>
    </row>
    <row r="14" spans="1:4" ht="48" customHeight="1" x14ac:dyDescent="0.4">
      <c r="A14" s="10" t="str">
        <f>HYPERLINK("#Tables!" &amp; ADDRESS(MATCH(D14,Tables!BX:BX,0),1),D14)</f>
        <v>Table_V7_1</v>
      </c>
      <c r="B14" s="11" t="s">
        <v>56</v>
      </c>
      <c r="C14" s="13" t="s">
        <v>10</v>
      </c>
      <c r="D14" s="14" t="s">
        <v>58</v>
      </c>
    </row>
    <row r="15" spans="1:4" ht="48" customHeight="1" x14ac:dyDescent="0.4">
      <c r="A15" s="10" t="str">
        <f>HYPERLINK("#Tables!" &amp; ADDRESS(MATCH(D15,Tables!BX:BX,0),1),D15)</f>
        <v>Table_V7_2</v>
      </c>
      <c r="B15" s="11" t="s">
        <v>56</v>
      </c>
      <c r="C15" s="18" t="s">
        <v>16</v>
      </c>
      <c r="D15" s="14" t="s">
        <v>64</v>
      </c>
    </row>
    <row r="16" spans="1:4" ht="48" customHeight="1" x14ac:dyDescent="0.4">
      <c r="A16" s="10" t="str">
        <f>HYPERLINK("#Tables!" &amp; ADDRESS(MATCH(D16,Tables!BX:BX,0),1),D16)</f>
        <v>Table_V7</v>
      </c>
      <c r="B16" s="11" t="s">
        <v>56</v>
      </c>
      <c r="C16" s="13" t="s">
        <v>20</v>
      </c>
      <c r="D16" s="14" t="s">
        <v>68</v>
      </c>
    </row>
    <row r="17" spans="1:4" ht="48" customHeight="1" x14ac:dyDescent="0.4">
      <c r="A17" s="10" t="str">
        <f>HYPERLINK("#Tables!" &amp; ADDRESS(MATCH(D17,Tables!BX:BX,0),1),D17)</f>
        <v>Table_Q1_1</v>
      </c>
      <c r="B17" s="17" t="s">
        <v>76</v>
      </c>
      <c r="C17" s="13" t="s">
        <v>5</v>
      </c>
      <c r="D17" s="14" t="s">
        <v>78</v>
      </c>
    </row>
    <row r="18" spans="1:4" ht="48" customHeight="1" x14ac:dyDescent="0.4">
      <c r="A18" s="10" t="str">
        <f>HYPERLINK("#Tables!" &amp; ADDRESS(MATCH(D18,Tables!BX:BX,0),1),D18)</f>
        <v>Table_Q1_2</v>
      </c>
      <c r="B18" s="11" t="s">
        <v>97</v>
      </c>
      <c r="C18" s="18" t="s">
        <v>5</v>
      </c>
      <c r="D18" s="14" t="s">
        <v>98</v>
      </c>
    </row>
    <row r="19" spans="1:4" ht="48" customHeight="1" x14ac:dyDescent="0.4">
      <c r="A19" s="10" t="str">
        <f>HYPERLINK("#Tables!" &amp; ADDRESS(MATCH(D19,Tables!BX:BX,0),1),D19)</f>
        <v>Table_Q1_3</v>
      </c>
      <c r="B19" s="11" t="s">
        <v>109</v>
      </c>
      <c r="C19" s="13" t="s">
        <v>5</v>
      </c>
      <c r="D19" s="14" t="s">
        <v>110</v>
      </c>
    </row>
    <row r="20" spans="1:4" ht="48" customHeight="1" x14ac:dyDescent="0.4">
      <c r="A20" s="10" t="str">
        <f>HYPERLINK("#Tables!" &amp; ADDRESS(MATCH(D20,Tables!BX:BX,0),1),D20)</f>
        <v>Table_Q1_4</v>
      </c>
      <c r="B20" s="17" t="s">
        <v>116</v>
      </c>
      <c r="C20" s="13" t="s">
        <v>5</v>
      </c>
      <c r="D20" s="14" t="s">
        <v>117</v>
      </c>
    </row>
    <row r="21" spans="1:4" ht="48" customHeight="1" x14ac:dyDescent="0.4">
      <c r="A21" s="10" t="str">
        <f>HYPERLINK("#Tables!" &amp; ADDRESS(MATCH(D21,Tables!BX:BX,0),1),D21)</f>
        <v>Table_Q1_5</v>
      </c>
      <c r="B21" s="11" t="s">
        <v>119</v>
      </c>
      <c r="C21" s="18" t="s">
        <v>5</v>
      </c>
      <c r="D21" s="14" t="s">
        <v>120</v>
      </c>
    </row>
    <row r="22" spans="1:4" ht="48" customHeight="1" x14ac:dyDescent="0.4">
      <c r="A22" s="10" t="str">
        <f>HYPERLINK("#Tables!" &amp; ADDRESS(MATCH(D22,Tables!BX:BX,0),1),D22)</f>
        <v>Table_Q1_6</v>
      </c>
      <c r="B22" s="11" t="s">
        <v>121</v>
      </c>
      <c r="C22" s="13" t="s">
        <v>5</v>
      </c>
      <c r="D22" s="14" t="s">
        <v>122</v>
      </c>
    </row>
    <row r="23" spans="1:4" ht="48" customHeight="1" x14ac:dyDescent="0.4">
      <c r="A23" s="10" t="str">
        <f>HYPERLINK("#Tables!" &amp; ADDRESS(MATCH(D23,Tables!BX:BX,0),1),D23)</f>
        <v>Table_Q1_7</v>
      </c>
      <c r="B23" s="11" t="s">
        <v>124</v>
      </c>
      <c r="C23" s="13" t="s">
        <v>5</v>
      </c>
      <c r="D23" s="14" t="s">
        <v>125</v>
      </c>
    </row>
    <row r="24" spans="1:4" ht="48" customHeight="1" x14ac:dyDescent="0.4">
      <c r="A24" s="10" t="str">
        <f>HYPERLINK("#Tables!" &amp; ADDRESS(MATCH(D24,Tables!BX:BX,0),1),D24)</f>
        <v>Table_Q1_8</v>
      </c>
      <c r="B24" s="17" t="s">
        <v>126</v>
      </c>
      <c r="C24" s="18" t="s">
        <v>5</v>
      </c>
      <c r="D24" s="14" t="s">
        <v>127</v>
      </c>
    </row>
    <row r="25" spans="1:4" ht="48" customHeight="1" x14ac:dyDescent="0.4">
      <c r="A25" s="10" t="str">
        <f>HYPERLINK("#Tables!" &amp; ADDRESS(MATCH(D25,Tables!BX:BX,0),1),D25)</f>
        <v>Table_Q1_9</v>
      </c>
      <c r="B25" s="11" t="s">
        <v>129</v>
      </c>
      <c r="C25" s="13" t="s">
        <v>5</v>
      </c>
      <c r="D25" s="14" t="s">
        <v>130</v>
      </c>
    </row>
    <row r="26" spans="1:4" ht="48" customHeight="1" x14ac:dyDescent="0.4">
      <c r="A26" s="10" t="str">
        <f>HYPERLINK("#Tables!" &amp; ADDRESS(MATCH(D26,Tables!BX:BX,0),1),D26)</f>
        <v>Table_Q1_10</v>
      </c>
      <c r="B26" s="11" t="s">
        <v>131</v>
      </c>
      <c r="C26" s="13" t="s">
        <v>5</v>
      </c>
      <c r="D26" s="14" t="s">
        <v>132</v>
      </c>
    </row>
    <row r="27" spans="1:4" ht="48" customHeight="1" x14ac:dyDescent="0.4">
      <c r="A27" s="10" t="str">
        <f>HYPERLINK("#Tables!" &amp; ADDRESS(MATCH(D27,Tables!BX:BX,0),1),D27)</f>
        <v>Table_Q1_11</v>
      </c>
      <c r="B27" s="17" t="s">
        <v>133</v>
      </c>
      <c r="C27" s="18" t="s">
        <v>5</v>
      </c>
      <c r="D27" s="14" t="s">
        <v>134</v>
      </c>
    </row>
    <row r="28" spans="1:4" ht="48" customHeight="1" x14ac:dyDescent="0.4">
      <c r="A28" s="10" t="str">
        <f>HYPERLINK("#Tables!" &amp; ADDRESS(MATCH(D28,Tables!BX:BX,0),1),D28)</f>
        <v>Table_Q1_12</v>
      </c>
      <c r="B28" s="11" t="s">
        <v>135</v>
      </c>
      <c r="C28" s="13" t="s">
        <v>5</v>
      </c>
      <c r="D28" s="14" t="s">
        <v>136</v>
      </c>
    </row>
    <row r="29" spans="1:4" ht="48" customHeight="1" x14ac:dyDescent="0.4">
      <c r="A29" s="10" t="str">
        <f>HYPERLINK("#Tables!" &amp; ADDRESS(MATCH(D29,Tables!BX:BX,0),1),D29)</f>
        <v>Table_Q1.Summary</v>
      </c>
      <c r="B29" s="11" t="s">
        <v>137</v>
      </c>
      <c r="C29" s="13" t="s">
        <v>5</v>
      </c>
      <c r="D29" s="14" t="s">
        <v>138</v>
      </c>
    </row>
    <row r="30" spans="1:4" ht="48" customHeight="1" x14ac:dyDescent="0.4">
      <c r="A30" s="10" t="str">
        <f>HYPERLINK("#Tables!" &amp; ADDRESS(MATCH(D30,Tables!BX:BX,0),1),D30)</f>
        <v>Table_Q2_1</v>
      </c>
      <c r="B30" s="11" t="s">
        <v>140</v>
      </c>
      <c r="C30" s="18" t="s">
        <v>5</v>
      </c>
      <c r="D30" s="14" t="s">
        <v>141</v>
      </c>
    </row>
    <row r="31" spans="1:4" ht="48" customHeight="1" x14ac:dyDescent="0.4">
      <c r="A31" s="10" t="str">
        <f>HYPERLINK("#Tables!" &amp; ADDRESS(MATCH(D31,Tables!BX:BX,0),1),D31)</f>
        <v>Table_Q2_2</v>
      </c>
      <c r="B31" s="17" t="s">
        <v>142</v>
      </c>
      <c r="C31" s="13" t="s">
        <v>5</v>
      </c>
      <c r="D31" s="14" t="s">
        <v>143</v>
      </c>
    </row>
    <row r="32" spans="1:4" ht="48" customHeight="1" x14ac:dyDescent="0.4">
      <c r="A32" s="10" t="str">
        <f>HYPERLINK("#Tables!" &amp; ADDRESS(MATCH(D32,Tables!BX:BX,0),1),D32)</f>
        <v>Table_Q2_3</v>
      </c>
      <c r="B32" s="11" t="s">
        <v>145</v>
      </c>
      <c r="C32" s="13" t="s">
        <v>5</v>
      </c>
      <c r="D32" s="14" t="s">
        <v>146</v>
      </c>
    </row>
    <row r="33" spans="1:4" ht="48" customHeight="1" x14ac:dyDescent="0.4">
      <c r="A33" s="10" t="str">
        <f>HYPERLINK("#Tables!" &amp; ADDRESS(MATCH(D33,Tables!BX:BX,0),1),D33)</f>
        <v>Table_Q2_4</v>
      </c>
      <c r="B33" s="11" t="s">
        <v>147</v>
      </c>
      <c r="C33" s="18" t="s">
        <v>5</v>
      </c>
      <c r="D33" s="14" t="s">
        <v>148</v>
      </c>
    </row>
    <row r="34" spans="1:4" ht="48" customHeight="1" x14ac:dyDescent="0.4">
      <c r="A34" s="10" t="str">
        <f>HYPERLINK("#Tables!" &amp; ADDRESS(MATCH(D34,Tables!BX:BX,0),1),D34)</f>
        <v>Table_Q2_5</v>
      </c>
      <c r="B34" s="17" t="s">
        <v>149</v>
      </c>
      <c r="C34" s="13" t="s">
        <v>5</v>
      </c>
      <c r="D34" s="14" t="s">
        <v>150</v>
      </c>
    </row>
    <row r="35" spans="1:4" ht="48" customHeight="1" x14ac:dyDescent="0.4">
      <c r="A35" s="10" t="str">
        <f>HYPERLINK("#Tables!" &amp; ADDRESS(MATCH(D35,Tables!BX:BX,0),1),D35)</f>
        <v>Table_Q2.Summary</v>
      </c>
      <c r="B35" s="11" t="s">
        <v>151</v>
      </c>
      <c r="C35" s="13" t="s">
        <v>5</v>
      </c>
      <c r="D35" s="14" t="s">
        <v>152</v>
      </c>
    </row>
    <row r="36" spans="1:4" ht="48" customHeight="1" x14ac:dyDescent="0.4">
      <c r="A36" s="10" t="str">
        <f>HYPERLINK("#Tables!" &amp; ADDRESS(MATCH(D36,Tables!BX:BX,0),1),D36)</f>
        <v>Table_Q3</v>
      </c>
      <c r="B36" s="11" t="s">
        <v>153</v>
      </c>
      <c r="C36" s="18" t="s">
        <v>5</v>
      </c>
      <c r="D36" s="14" t="s">
        <v>154</v>
      </c>
    </row>
    <row r="37" spans="1:4" ht="48" customHeight="1" x14ac:dyDescent="0.4">
      <c r="A37" s="10" t="str">
        <f>HYPERLINK("#Tables!" &amp; ADDRESS(MATCH(D37,Tables!BX:BX,0),1),D37)</f>
        <v>Table_Q4_1</v>
      </c>
      <c r="B37" s="11" t="s">
        <v>155</v>
      </c>
      <c r="C37" s="13" t="s">
        <v>5</v>
      </c>
      <c r="D37" s="14" t="s">
        <v>156</v>
      </c>
    </row>
    <row r="38" spans="1:4" ht="48" customHeight="1" x14ac:dyDescent="0.4">
      <c r="A38" s="10" t="str">
        <f>HYPERLINK("#Tables!" &amp; ADDRESS(MATCH(D38,Tables!BX:BX,0),1),D38)</f>
        <v>Table_Q4_2</v>
      </c>
      <c r="B38" s="17" t="s">
        <v>158</v>
      </c>
      <c r="C38" s="13" t="s">
        <v>5</v>
      </c>
      <c r="D38" s="14" t="s">
        <v>159</v>
      </c>
    </row>
    <row r="39" spans="1:4" ht="48" customHeight="1" x14ac:dyDescent="0.4">
      <c r="A39" s="10" t="str">
        <f>HYPERLINK("#Tables!" &amp; ADDRESS(MATCH(D39,Tables!BX:BX,0),1),D39)</f>
        <v>Table_Q4_3</v>
      </c>
      <c r="B39" s="11" t="s">
        <v>160</v>
      </c>
      <c r="C39" s="18" t="s">
        <v>5</v>
      </c>
      <c r="D39" s="14" t="s">
        <v>161</v>
      </c>
    </row>
    <row r="40" spans="1:4" ht="48" customHeight="1" x14ac:dyDescent="0.4">
      <c r="A40" s="10" t="str">
        <f>HYPERLINK("#Tables!" &amp; ADDRESS(MATCH(D40,Tables!BX:BX,0),1),D40)</f>
        <v>Table_Q4_4</v>
      </c>
      <c r="B40" s="11" t="s">
        <v>162</v>
      </c>
      <c r="C40" s="13" t="s">
        <v>5</v>
      </c>
      <c r="D40" s="14" t="s">
        <v>163</v>
      </c>
    </row>
    <row r="41" spans="1:4" ht="48" customHeight="1" x14ac:dyDescent="0.4">
      <c r="A41" s="10" t="str">
        <f>HYPERLINK("#Tables!" &amp; ADDRESS(MATCH(D41,Tables!BX:BX,0),1),D41)</f>
        <v>Table_Q4_5</v>
      </c>
      <c r="B41" s="17" t="s">
        <v>164</v>
      </c>
      <c r="C41" s="13" t="s">
        <v>5</v>
      </c>
      <c r="D41" s="14" t="s">
        <v>165</v>
      </c>
    </row>
    <row r="42" spans="1:4" ht="48" customHeight="1" x14ac:dyDescent="0.4">
      <c r="A42" s="10" t="str">
        <f>HYPERLINK("#Tables!" &amp; ADDRESS(MATCH(D42,Tables!BX:BX,0),1),D42)</f>
        <v>Table_Q4.Summary</v>
      </c>
      <c r="B42" s="11" t="s">
        <v>167</v>
      </c>
      <c r="C42" s="18" t="s">
        <v>5</v>
      </c>
      <c r="D42" s="14" t="s">
        <v>168</v>
      </c>
    </row>
    <row r="43" spans="1:4" ht="48" customHeight="1" x14ac:dyDescent="0.4">
      <c r="A43" s="10" t="str">
        <f>HYPERLINK("#Tables!" &amp; ADDRESS(MATCH(D43,Tables!BX:BX,0),1),D43)</f>
        <v>Table_Q5</v>
      </c>
      <c r="B43" s="11" t="s">
        <v>169</v>
      </c>
      <c r="C43" s="13" t="s">
        <v>5</v>
      </c>
      <c r="D43" s="14" t="s">
        <v>170</v>
      </c>
    </row>
    <row r="44" spans="1:4" ht="48" customHeight="1" x14ac:dyDescent="0.4">
      <c r="A44" s="10" t="str">
        <f>HYPERLINK("#Tables!" &amp; ADDRESS(MATCH(D44,Tables!BX:BX,0),1),D44)</f>
        <v>Table_Q6</v>
      </c>
      <c r="B44" s="11" t="s">
        <v>171</v>
      </c>
      <c r="C44" s="13" t="s">
        <v>5</v>
      </c>
      <c r="D44" s="14" t="s">
        <v>172</v>
      </c>
    </row>
    <row r="45" spans="1:4" ht="48" customHeight="1" x14ac:dyDescent="0.4">
      <c r="A45" s="10" t="str">
        <f>HYPERLINK("#Tables!" &amp; ADDRESS(MATCH(D45,Tables!BX:BX,0),1),D45)</f>
        <v>Table_Q7_1</v>
      </c>
      <c r="B45" s="17" t="s">
        <v>173</v>
      </c>
      <c r="C45" s="18" t="s">
        <v>5</v>
      </c>
      <c r="D45" s="14" t="s">
        <v>174</v>
      </c>
    </row>
    <row r="46" spans="1:4" ht="48" customHeight="1" x14ac:dyDescent="0.4">
      <c r="A46" s="10" t="str">
        <f>HYPERLINK("#Tables!" &amp; ADDRESS(MATCH(D46,Tables!BX:BX,0),1),D46)</f>
        <v>Table_Q7_2</v>
      </c>
      <c r="B46" s="11" t="s">
        <v>175</v>
      </c>
      <c r="C46" s="13" t="s">
        <v>5</v>
      </c>
      <c r="D46" s="14" t="s">
        <v>176</v>
      </c>
    </row>
    <row r="47" spans="1:4" ht="48" customHeight="1" x14ac:dyDescent="0.4">
      <c r="A47" s="10" t="str">
        <f>HYPERLINK("#Tables!" &amp; ADDRESS(MATCH(D47,Tables!BX:BX,0),1),D47)</f>
        <v>Table_Q7_3</v>
      </c>
      <c r="B47" s="11" t="s">
        <v>178</v>
      </c>
      <c r="C47" s="13" t="s">
        <v>5</v>
      </c>
      <c r="D47" s="14" t="s">
        <v>179</v>
      </c>
    </row>
    <row r="48" spans="1:4" ht="48" customHeight="1" x14ac:dyDescent="0.4">
      <c r="A48" s="10" t="str">
        <f>HYPERLINK("#Tables!" &amp; ADDRESS(MATCH(D48,Tables!BX:BX,0),1),D48)</f>
        <v>Table_Q7_4</v>
      </c>
      <c r="B48" s="17" t="s">
        <v>180</v>
      </c>
      <c r="C48" s="18" t="s">
        <v>5</v>
      </c>
      <c r="D48" s="14" t="s">
        <v>181</v>
      </c>
    </row>
    <row r="49" spans="1:4" ht="48" customHeight="1" x14ac:dyDescent="0.4">
      <c r="A49" s="10" t="str">
        <f>HYPERLINK("#Tables!" &amp; ADDRESS(MATCH(D49,Tables!BX:BX,0),1),D49)</f>
        <v>Table_Q7.Summary</v>
      </c>
      <c r="B49" s="11" t="s">
        <v>182</v>
      </c>
      <c r="C49" s="13" t="s">
        <v>5</v>
      </c>
      <c r="D49" s="14" t="s">
        <v>183</v>
      </c>
    </row>
    <row r="50" spans="1:4" ht="15.75" customHeight="1" x14ac:dyDescent="0.35">
      <c r="D50" s="6"/>
    </row>
    <row r="51" spans="1:4" ht="15.75" customHeight="1" x14ac:dyDescent="0.35">
      <c r="D51" s="6"/>
    </row>
    <row r="52" spans="1:4" ht="15.75" customHeight="1" x14ac:dyDescent="0.35">
      <c r="D52" s="6"/>
    </row>
    <row r="53" spans="1:4" ht="15.75" customHeight="1" x14ac:dyDescent="0.35">
      <c r="D53" s="6"/>
    </row>
    <row r="54" spans="1:4" ht="15.75" customHeight="1" x14ac:dyDescent="0.35">
      <c r="D54" s="6"/>
    </row>
    <row r="55" spans="1:4" ht="15.75" customHeight="1" x14ac:dyDescent="0.35">
      <c r="D55" s="6"/>
    </row>
    <row r="56" spans="1:4" ht="15.75" customHeight="1" x14ac:dyDescent="0.35">
      <c r="D56" s="6"/>
    </row>
    <row r="57" spans="1:4" ht="15.75" customHeight="1" x14ac:dyDescent="0.35">
      <c r="D57" s="6"/>
    </row>
    <row r="58" spans="1:4" ht="15.75" customHeight="1" x14ac:dyDescent="0.35">
      <c r="D58" s="6"/>
    </row>
    <row r="59" spans="1:4" ht="15.75" customHeight="1" x14ac:dyDescent="0.35">
      <c r="D59" s="6"/>
    </row>
    <row r="60" spans="1:4" ht="15.75" customHeight="1" x14ac:dyDescent="0.35">
      <c r="D60" s="6"/>
    </row>
    <row r="61" spans="1:4" ht="15.75" customHeight="1" x14ac:dyDescent="0.35">
      <c r="D61" s="6"/>
    </row>
    <row r="62" spans="1:4" ht="15.75" customHeight="1" x14ac:dyDescent="0.35">
      <c r="D62" s="6"/>
    </row>
    <row r="63" spans="1:4" ht="15.75" customHeight="1" x14ac:dyDescent="0.35">
      <c r="D63" s="6"/>
    </row>
    <row r="64" spans="1:4" ht="15.75" customHeight="1" x14ac:dyDescent="0.35">
      <c r="D64" s="6"/>
    </row>
    <row r="65" spans="4:4" ht="15.75" customHeight="1" x14ac:dyDescent="0.35">
      <c r="D65" s="6"/>
    </row>
    <row r="66" spans="4:4" ht="15.75" customHeight="1" x14ac:dyDescent="0.35">
      <c r="D66" s="6"/>
    </row>
    <row r="67" spans="4:4" ht="15.75" customHeight="1" x14ac:dyDescent="0.35">
      <c r="D67" s="6"/>
    </row>
    <row r="68" spans="4:4" ht="15.75" customHeight="1" x14ac:dyDescent="0.35">
      <c r="D68" s="6"/>
    </row>
    <row r="69" spans="4:4" ht="15.75" customHeight="1" x14ac:dyDescent="0.35">
      <c r="D69" s="6"/>
    </row>
    <row r="70" spans="4:4" ht="15.75" customHeight="1" x14ac:dyDescent="0.35">
      <c r="D70" s="6"/>
    </row>
    <row r="71" spans="4:4" ht="15.75" customHeight="1" x14ac:dyDescent="0.35">
      <c r="D71" s="6"/>
    </row>
    <row r="72" spans="4:4" ht="15.75" customHeight="1" x14ac:dyDescent="0.35">
      <c r="D72" s="6"/>
    </row>
    <row r="73" spans="4:4" ht="15.75" customHeight="1" x14ac:dyDescent="0.35">
      <c r="D73" s="6"/>
    </row>
    <row r="74" spans="4:4" ht="15.75" customHeight="1" x14ac:dyDescent="0.35">
      <c r="D74" s="6"/>
    </row>
    <row r="75" spans="4:4" ht="15.75" customHeight="1" x14ac:dyDescent="0.35">
      <c r="D75" s="6"/>
    </row>
    <row r="76" spans="4:4" ht="15.75" customHeight="1" x14ac:dyDescent="0.35">
      <c r="D76" s="6"/>
    </row>
    <row r="77" spans="4:4" ht="15.75" customHeight="1" x14ac:dyDescent="0.35">
      <c r="D77" s="6"/>
    </row>
    <row r="78" spans="4:4" ht="15.75" customHeight="1" x14ac:dyDescent="0.35">
      <c r="D78" s="6"/>
    </row>
    <row r="79" spans="4:4" ht="15.75" customHeight="1" x14ac:dyDescent="0.35">
      <c r="D79" s="6"/>
    </row>
    <row r="80" spans="4:4" ht="15.75" customHeight="1" x14ac:dyDescent="0.35">
      <c r="D80" s="6"/>
    </row>
    <row r="81" spans="4:4" ht="15.75" customHeight="1" x14ac:dyDescent="0.35">
      <c r="D81" s="6"/>
    </row>
    <row r="82" spans="4:4" ht="15.75" customHeight="1" x14ac:dyDescent="0.35">
      <c r="D82" s="6"/>
    </row>
    <row r="83" spans="4:4" ht="15.75" customHeight="1" x14ac:dyDescent="0.35">
      <c r="D83" s="6"/>
    </row>
    <row r="84" spans="4:4" ht="15.75" customHeight="1" x14ac:dyDescent="0.35">
      <c r="D84" s="6"/>
    </row>
    <row r="85" spans="4:4" ht="15.75" customHeight="1" x14ac:dyDescent="0.35">
      <c r="D85" s="6"/>
    </row>
    <row r="86" spans="4:4" ht="15.75" customHeight="1" x14ac:dyDescent="0.35">
      <c r="D86" s="6"/>
    </row>
    <row r="87" spans="4:4" ht="15.75" customHeight="1" x14ac:dyDescent="0.35">
      <c r="D87" s="6"/>
    </row>
    <row r="88" spans="4:4" ht="15.75" customHeight="1" x14ac:dyDescent="0.35">
      <c r="D88" s="6"/>
    </row>
    <row r="89" spans="4:4" ht="15.75" customHeight="1" x14ac:dyDescent="0.35">
      <c r="D89" s="6"/>
    </row>
    <row r="90" spans="4:4" ht="15.75" customHeight="1" x14ac:dyDescent="0.35">
      <c r="D90" s="6"/>
    </row>
    <row r="91" spans="4:4" ht="15.75" customHeight="1" x14ac:dyDescent="0.35">
      <c r="D91" s="6"/>
    </row>
    <row r="92" spans="4:4" ht="15.75" customHeight="1" x14ac:dyDescent="0.35">
      <c r="D92" s="6"/>
    </row>
    <row r="93" spans="4:4" ht="15.75" customHeight="1" x14ac:dyDescent="0.35">
      <c r="D93" s="6"/>
    </row>
    <row r="94" spans="4:4" ht="15.75" customHeight="1" x14ac:dyDescent="0.35">
      <c r="D94" s="6"/>
    </row>
    <row r="95" spans="4:4" ht="15.75" customHeight="1" x14ac:dyDescent="0.35">
      <c r="D95" s="6"/>
    </row>
    <row r="96" spans="4:4" ht="15.75" customHeight="1" x14ac:dyDescent="0.35">
      <c r="D96" s="6"/>
    </row>
    <row r="97" spans="4:4" ht="15.75" customHeight="1" x14ac:dyDescent="0.35">
      <c r="D97" s="6"/>
    </row>
    <row r="98" spans="4:4" ht="15.75" customHeight="1" x14ac:dyDescent="0.35">
      <c r="D98" s="6"/>
    </row>
    <row r="99" spans="4:4" ht="15.75" customHeight="1" x14ac:dyDescent="0.35">
      <c r="D99" s="6"/>
    </row>
    <row r="100" spans="4:4" ht="15.75" customHeight="1" x14ac:dyDescent="0.35">
      <c r="D100" s="6"/>
    </row>
    <row r="101" spans="4:4" ht="15.75" customHeight="1" x14ac:dyDescent="0.35">
      <c r="D101" s="6"/>
    </row>
    <row r="102" spans="4:4" ht="15.75" customHeight="1" x14ac:dyDescent="0.35">
      <c r="D102" s="6"/>
    </row>
    <row r="103" spans="4:4" ht="15.75" customHeight="1" x14ac:dyDescent="0.35">
      <c r="D103" s="6"/>
    </row>
    <row r="104" spans="4:4" ht="15.75" customHeight="1" x14ac:dyDescent="0.35">
      <c r="D104" s="6"/>
    </row>
    <row r="105" spans="4:4" ht="15.75" customHeight="1" x14ac:dyDescent="0.35">
      <c r="D105" s="6"/>
    </row>
    <row r="106" spans="4:4" ht="15.75" customHeight="1" x14ac:dyDescent="0.35">
      <c r="D106" s="6"/>
    </row>
    <row r="107" spans="4:4" ht="15.75" customHeight="1" x14ac:dyDescent="0.35">
      <c r="D107" s="6"/>
    </row>
    <row r="108" spans="4:4" ht="15.75" customHeight="1" x14ac:dyDescent="0.35">
      <c r="D108" s="6"/>
    </row>
    <row r="109" spans="4:4" ht="15.75" customHeight="1" x14ac:dyDescent="0.35">
      <c r="D109" s="6"/>
    </row>
    <row r="110" spans="4:4" ht="15.75" customHeight="1" x14ac:dyDescent="0.35">
      <c r="D110" s="6"/>
    </row>
    <row r="111" spans="4:4" ht="15.75" customHeight="1" x14ac:dyDescent="0.35">
      <c r="D111" s="6"/>
    </row>
    <row r="112" spans="4:4" ht="15.75" customHeight="1" x14ac:dyDescent="0.35">
      <c r="D112" s="6"/>
    </row>
    <row r="113" spans="4:4" ht="15.75" customHeight="1" x14ac:dyDescent="0.35">
      <c r="D113" s="6"/>
    </row>
    <row r="114" spans="4:4" ht="15.75" customHeight="1" x14ac:dyDescent="0.35">
      <c r="D114" s="6"/>
    </row>
    <row r="115" spans="4:4" ht="15.75" customHeight="1" x14ac:dyDescent="0.35">
      <c r="D115" s="6"/>
    </row>
    <row r="116" spans="4:4" ht="15.75" customHeight="1" x14ac:dyDescent="0.35">
      <c r="D116" s="6"/>
    </row>
    <row r="117" spans="4:4" ht="15.75" customHeight="1" x14ac:dyDescent="0.35">
      <c r="D117" s="6"/>
    </row>
    <row r="118" spans="4:4" ht="15.75" customHeight="1" x14ac:dyDescent="0.35">
      <c r="D118" s="6"/>
    </row>
    <row r="119" spans="4:4" ht="15.75" customHeight="1" x14ac:dyDescent="0.35">
      <c r="D119" s="6"/>
    </row>
    <row r="120" spans="4:4" ht="15.75" customHeight="1" x14ac:dyDescent="0.35">
      <c r="D120" s="6"/>
    </row>
    <row r="121" spans="4:4" ht="15.75" customHeight="1" x14ac:dyDescent="0.35">
      <c r="D121" s="6"/>
    </row>
    <row r="122" spans="4:4" ht="15.75" customHeight="1" x14ac:dyDescent="0.35">
      <c r="D122" s="6"/>
    </row>
    <row r="123" spans="4:4" ht="15.75" customHeight="1" x14ac:dyDescent="0.35">
      <c r="D123" s="6"/>
    </row>
    <row r="124" spans="4:4" ht="15.75" customHeight="1" x14ac:dyDescent="0.35">
      <c r="D124" s="6"/>
    </row>
    <row r="125" spans="4:4" ht="15.75" customHeight="1" x14ac:dyDescent="0.35">
      <c r="D125" s="6"/>
    </row>
    <row r="126" spans="4:4" ht="15.75" customHeight="1" x14ac:dyDescent="0.35">
      <c r="D126" s="6"/>
    </row>
    <row r="127" spans="4:4" ht="15.75" customHeight="1" x14ac:dyDescent="0.35">
      <c r="D127" s="6"/>
    </row>
    <row r="128" spans="4:4" ht="15.75" customHeight="1" x14ac:dyDescent="0.35">
      <c r="D128" s="6"/>
    </row>
    <row r="129" spans="4:4" ht="15.75" customHeight="1" x14ac:dyDescent="0.35">
      <c r="D129" s="6"/>
    </row>
    <row r="130" spans="4:4" ht="15.75" customHeight="1" x14ac:dyDescent="0.35">
      <c r="D130" s="6"/>
    </row>
    <row r="131" spans="4:4" ht="15.75" customHeight="1" x14ac:dyDescent="0.35">
      <c r="D131" s="6"/>
    </row>
    <row r="132" spans="4:4" ht="15.75" customHeight="1" x14ac:dyDescent="0.35">
      <c r="D132" s="6"/>
    </row>
    <row r="133" spans="4:4" ht="15.75" customHeight="1" x14ac:dyDescent="0.35">
      <c r="D133" s="6"/>
    </row>
    <row r="134" spans="4:4" ht="15.75" customHeight="1" x14ac:dyDescent="0.35">
      <c r="D134" s="6"/>
    </row>
    <row r="135" spans="4:4" ht="15.75" customHeight="1" x14ac:dyDescent="0.35">
      <c r="D135" s="6"/>
    </row>
    <row r="136" spans="4:4" ht="15.75" customHeight="1" x14ac:dyDescent="0.35">
      <c r="D136" s="6"/>
    </row>
    <row r="137" spans="4:4" ht="15.75" customHeight="1" x14ac:dyDescent="0.35">
      <c r="D137" s="6"/>
    </row>
    <row r="138" spans="4:4" ht="15.75" customHeight="1" x14ac:dyDescent="0.35">
      <c r="D138" s="6"/>
    </row>
    <row r="139" spans="4:4" ht="15.75" customHeight="1" x14ac:dyDescent="0.35">
      <c r="D139" s="6"/>
    </row>
    <row r="140" spans="4:4" ht="15.75" customHeight="1" x14ac:dyDescent="0.35">
      <c r="D140" s="6"/>
    </row>
    <row r="141" spans="4:4" ht="15.75" customHeight="1" x14ac:dyDescent="0.35">
      <c r="D141" s="6"/>
    </row>
    <row r="142" spans="4:4" ht="15.75" customHeight="1" x14ac:dyDescent="0.35">
      <c r="D142" s="6"/>
    </row>
    <row r="143" spans="4:4" ht="15.75" customHeight="1" x14ac:dyDescent="0.35">
      <c r="D143" s="6"/>
    </row>
    <row r="144" spans="4:4" ht="15.75" customHeight="1" x14ac:dyDescent="0.35">
      <c r="D144" s="6"/>
    </row>
    <row r="145" spans="4:4" ht="15.75" customHeight="1" x14ac:dyDescent="0.35">
      <c r="D145" s="6"/>
    </row>
    <row r="146" spans="4:4" ht="15.75" customHeight="1" x14ac:dyDescent="0.35">
      <c r="D146" s="6"/>
    </row>
    <row r="147" spans="4:4" ht="15.75" customHeight="1" x14ac:dyDescent="0.35">
      <c r="D147" s="6"/>
    </row>
    <row r="148" spans="4:4" ht="15.75" customHeight="1" x14ac:dyDescent="0.35">
      <c r="D148" s="6"/>
    </row>
    <row r="149" spans="4:4" ht="15.75" customHeight="1" x14ac:dyDescent="0.35">
      <c r="D149" s="6"/>
    </row>
    <row r="150" spans="4:4" ht="15.75" customHeight="1" x14ac:dyDescent="0.35">
      <c r="D150" s="6"/>
    </row>
    <row r="151" spans="4:4" ht="15.75" customHeight="1" x14ac:dyDescent="0.35">
      <c r="D151" s="6"/>
    </row>
    <row r="152" spans="4:4" ht="15.75" customHeight="1" x14ac:dyDescent="0.35">
      <c r="D152" s="6"/>
    </row>
    <row r="153" spans="4:4" ht="15.75" customHeight="1" x14ac:dyDescent="0.35">
      <c r="D153" s="6"/>
    </row>
    <row r="154" spans="4:4" ht="15.75" customHeight="1" x14ac:dyDescent="0.35">
      <c r="D154" s="6"/>
    </row>
    <row r="155" spans="4:4" ht="15.75" customHeight="1" x14ac:dyDescent="0.35">
      <c r="D155" s="6"/>
    </row>
    <row r="156" spans="4:4" ht="15.75" customHeight="1" x14ac:dyDescent="0.35">
      <c r="D156" s="6"/>
    </row>
    <row r="157" spans="4:4" ht="15.75" customHeight="1" x14ac:dyDescent="0.35">
      <c r="D157" s="6"/>
    </row>
    <row r="158" spans="4:4" ht="15.75" customHeight="1" x14ac:dyDescent="0.35">
      <c r="D158" s="6"/>
    </row>
    <row r="159" spans="4:4" ht="15.75" customHeight="1" x14ac:dyDescent="0.35">
      <c r="D159" s="6"/>
    </row>
    <row r="160" spans="4:4" ht="15.75" customHeight="1" x14ac:dyDescent="0.35">
      <c r="D160" s="6"/>
    </row>
    <row r="161" spans="4:4" ht="15.75" customHeight="1" x14ac:dyDescent="0.35">
      <c r="D161" s="6"/>
    </row>
    <row r="162" spans="4:4" ht="15.75" customHeight="1" x14ac:dyDescent="0.35">
      <c r="D162" s="6"/>
    </row>
    <row r="163" spans="4:4" ht="15.75" customHeight="1" x14ac:dyDescent="0.35">
      <c r="D163" s="6"/>
    </row>
    <row r="164" spans="4:4" ht="15.75" customHeight="1" x14ac:dyDescent="0.35">
      <c r="D164" s="6"/>
    </row>
    <row r="165" spans="4:4" ht="15.75" customHeight="1" x14ac:dyDescent="0.35">
      <c r="D165" s="6"/>
    </row>
    <row r="166" spans="4:4" ht="15.75" customHeight="1" x14ac:dyDescent="0.35">
      <c r="D166" s="6"/>
    </row>
    <row r="167" spans="4:4" ht="15.75" customHeight="1" x14ac:dyDescent="0.35">
      <c r="D167" s="6"/>
    </row>
    <row r="168" spans="4:4" ht="15.75" customHeight="1" x14ac:dyDescent="0.35">
      <c r="D168" s="6"/>
    </row>
    <row r="169" spans="4:4" ht="15.75" customHeight="1" x14ac:dyDescent="0.35">
      <c r="D169" s="6"/>
    </row>
    <row r="170" spans="4:4" ht="15.75" customHeight="1" x14ac:dyDescent="0.35">
      <c r="D170" s="6"/>
    </row>
    <row r="171" spans="4:4" ht="15.75" customHeight="1" x14ac:dyDescent="0.35">
      <c r="D171" s="6"/>
    </row>
    <row r="172" spans="4:4" ht="15.75" customHeight="1" x14ac:dyDescent="0.35">
      <c r="D172" s="6"/>
    </row>
    <row r="173" spans="4:4" ht="15.75" customHeight="1" x14ac:dyDescent="0.35">
      <c r="D173" s="6"/>
    </row>
    <row r="174" spans="4:4" ht="15.75" customHeight="1" x14ac:dyDescent="0.35">
      <c r="D174" s="6"/>
    </row>
    <row r="175" spans="4:4" ht="15.75" customHeight="1" x14ac:dyDescent="0.35">
      <c r="D175" s="6"/>
    </row>
    <row r="176" spans="4:4" ht="15.75" customHeight="1" x14ac:dyDescent="0.35">
      <c r="D176" s="6"/>
    </row>
    <row r="177" spans="4:4" ht="15.75" customHeight="1" x14ac:dyDescent="0.35">
      <c r="D177" s="6"/>
    </row>
    <row r="178" spans="4:4" ht="15.75" customHeight="1" x14ac:dyDescent="0.35">
      <c r="D178" s="6"/>
    </row>
    <row r="179" spans="4:4" ht="15.75" customHeight="1" x14ac:dyDescent="0.35">
      <c r="D179" s="6"/>
    </row>
    <row r="180" spans="4:4" ht="15.75" customHeight="1" x14ac:dyDescent="0.35">
      <c r="D180" s="6"/>
    </row>
    <row r="181" spans="4:4" ht="15.75" customHeight="1" x14ac:dyDescent="0.35">
      <c r="D181" s="6"/>
    </row>
    <row r="182" spans="4:4" ht="15.75" customHeight="1" x14ac:dyDescent="0.35">
      <c r="D182" s="6"/>
    </row>
    <row r="183" spans="4:4" ht="15.75" customHeight="1" x14ac:dyDescent="0.35">
      <c r="D183" s="6"/>
    </row>
    <row r="184" spans="4:4" ht="15.75" customHeight="1" x14ac:dyDescent="0.35">
      <c r="D184" s="6"/>
    </row>
    <row r="185" spans="4:4" ht="15.75" customHeight="1" x14ac:dyDescent="0.35">
      <c r="D185" s="6"/>
    </row>
    <row r="186" spans="4:4" ht="15.75" customHeight="1" x14ac:dyDescent="0.35">
      <c r="D186" s="6"/>
    </row>
    <row r="187" spans="4:4" ht="15.75" customHeight="1" x14ac:dyDescent="0.35">
      <c r="D187" s="6"/>
    </row>
    <row r="188" spans="4:4" ht="15.75" customHeight="1" x14ac:dyDescent="0.35">
      <c r="D188" s="6"/>
    </row>
    <row r="189" spans="4:4" ht="15.75" customHeight="1" x14ac:dyDescent="0.35">
      <c r="D189" s="6"/>
    </row>
    <row r="190" spans="4:4" ht="15.75" customHeight="1" x14ac:dyDescent="0.35">
      <c r="D190" s="6"/>
    </row>
    <row r="191" spans="4:4" ht="15.75" customHeight="1" x14ac:dyDescent="0.35">
      <c r="D191" s="6"/>
    </row>
    <row r="192" spans="4:4" ht="15.75" customHeight="1" x14ac:dyDescent="0.35">
      <c r="D192" s="6"/>
    </row>
    <row r="193" spans="4:4" ht="15.75" customHeight="1" x14ac:dyDescent="0.35">
      <c r="D193" s="6"/>
    </row>
    <row r="194" spans="4:4" ht="15.75" customHeight="1" x14ac:dyDescent="0.35">
      <c r="D194" s="6"/>
    </row>
    <row r="195" spans="4:4" ht="15.75" customHeight="1" x14ac:dyDescent="0.35">
      <c r="D195" s="6"/>
    </row>
    <row r="196" spans="4:4" ht="15.75" customHeight="1" x14ac:dyDescent="0.35">
      <c r="D196" s="6"/>
    </row>
    <row r="197" spans="4:4" ht="15.75" customHeight="1" x14ac:dyDescent="0.35">
      <c r="D197" s="6"/>
    </row>
    <row r="198" spans="4:4" ht="15.75" customHeight="1" x14ac:dyDescent="0.35">
      <c r="D198" s="6"/>
    </row>
    <row r="199" spans="4:4" ht="15.75" customHeight="1" x14ac:dyDescent="0.35">
      <c r="D199" s="6"/>
    </row>
    <row r="200" spans="4:4" ht="15.75" customHeight="1" x14ac:dyDescent="0.35">
      <c r="D200" s="6"/>
    </row>
    <row r="201" spans="4:4" ht="15.75" customHeight="1" x14ac:dyDescent="0.35">
      <c r="D201" s="6"/>
    </row>
    <row r="202" spans="4:4" ht="15.75" customHeight="1" x14ac:dyDescent="0.35">
      <c r="D202" s="6"/>
    </row>
    <row r="203" spans="4:4" ht="15.75" customHeight="1" x14ac:dyDescent="0.35">
      <c r="D203" s="6"/>
    </row>
    <row r="204" spans="4:4" ht="15.75" customHeight="1" x14ac:dyDescent="0.35">
      <c r="D204" s="6"/>
    </row>
    <row r="205" spans="4:4" ht="15.75" customHeight="1" x14ac:dyDescent="0.35">
      <c r="D205" s="6"/>
    </row>
    <row r="206" spans="4:4" ht="15.75" customHeight="1" x14ac:dyDescent="0.35">
      <c r="D206" s="6"/>
    </row>
    <row r="207" spans="4:4" ht="15.75" customHeight="1" x14ac:dyDescent="0.35">
      <c r="D207" s="6"/>
    </row>
    <row r="208" spans="4:4" ht="15.75" customHeight="1" x14ac:dyDescent="0.35">
      <c r="D208" s="6"/>
    </row>
    <row r="209" spans="4:4" ht="15.75" customHeight="1" x14ac:dyDescent="0.35">
      <c r="D209" s="6"/>
    </row>
    <row r="210" spans="4:4" ht="15.75" customHeight="1" x14ac:dyDescent="0.35">
      <c r="D210" s="6"/>
    </row>
    <row r="211" spans="4:4" ht="15.75" customHeight="1" x14ac:dyDescent="0.35">
      <c r="D211" s="6"/>
    </row>
    <row r="212" spans="4:4" ht="15.75" customHeight="1" x14ac:dyDescent="0.35">
      <c r="D212" s="6"/>
    </row>
    <row r="213" spans="4:4" ht="15.75" customHeight="1" x14ac:dyDescent="0.35">
      <c r="D213" s="6"/>
    </row>
    <row r="214" spans="4:4" ht="15.75" customHeight="1" x14ac:dyDescent="0.35">
      <c r="D214" s="6"/>
    </row>
    <row r="215" spans="4:4" ht="15.75" customHeight="1" x14ac:dyDescent="0.35">
      <c r="D215" s="6"/>
    </row>
    <row r="216" spans="4:4" ht="15.75" customHeight="1" x14ac:dyDescent="0.35">
      <c r="D216" s="6"/>
    </row>
    <row r="217" spans="4:4" ht="15.75" customHeight="1" x14ac:dyDescent="0.35">
      <c r="D217" s="6"/>
    </row>
    <row r="218" spans="4:4" ht="15.75" customHeight="1" x14ac:dyDescent="0.35">
      <c r="D218" s="6"/>
    </row>
    <row r="219" spans="4:4" ht="15.75" customHeight="1" x14ac:dyDescent="0.35">
      <c r="D219" s="6"/>
    </row>
    <row r="220" spans="4:4" ht="15.75" customHeight="1" x14ac:dyDescent="0.35">
      <c r="D220" s="6"/>
    </row>
    <row r="221" spans="4:4" ht="15.75" customHeight="1" x14ac:dyDescent="0.35">
      <c r="D221" s="6"/>
    </row>
    <row r="222" spans="4:4" ht="15.75" customHeight="1" x14ac:dyDescent="0.35">
      <c r="D222" s="6"/>
    </row>
    <row r="223" spans="4:4" ht="15.75" customHeight="1" x14ac:dyDescent="0.35">
      <c r="D223" s="6"/>
    </row>
    <row r="224" spans="4:4" ht="15.75" customHeight="1" x14ac:dyDescent="0.35">
      <c r="D224" s="6"/>
    </row>
    <row r="225" spans="4:4" ht="15.75" customHeight="1" x14ac:dyDescent="0.35">
      <c r="D225" s="6"/>
    </row>
    <row r="226" spans="4:4" ht="15.75" customHeight="1" x14ac:dyDescent="0.35">
      <c r="D226" s="6"/>
    </row>
    <row r="227" spans="4:4" ht="15.75" customHeight="1" x14ac:dyDescent="0.35">
      <c r="D227" s="6"/>
    </row>
    <row r="228" spans="4:4" ht="15.75" customHeight="1" x14ac:dyDescent="0.35">
      <c r="D228" s="6"/>
    </row>
    <row r="229" spans="4:4" ht="15.75" customHeight="1" x14ac:dyDescent="0.35">
      <c r="D229" s="6"/>
    </row>
    <row r="230" spans="4:4" ht="15.75" customHeight="1" x14ac:dyDescent="0.35">
      <c r="D230" s="6"/>
    </row>
    <row r="231" spans="4:4" ht="15.75" customHeight="1" x14ac:dyDescent="0.35">
      <c r="D231" s="6"/>
    </row>
    <row r="232" spans="4:4" ht="15.75" customHeight="1" x14ac:dyDescent="0.35">
      <c r="D232" s="6"/>
    </row>
    <row r="233" spans="4:4" ht="15.75" customHeight="1" x14ac:dyDescent="0.35">
      <c r="D233" s="6"/>
    </row>
    <row r="234" spans="4:4" ht="15.75" customHeight="1" x14ac:dyDescent="0.35">
      <c r="D234" s="6"/>
    </row>
    <row r="235" spans="4:4" ht="15.75" customHeight="1" x14ac:dyDescent="0.35">
      <c r="D235" s="6"/>
    </row>
    <row r="236" spans="4:4" ht="15.75" customHeight="1" x14ac:dyDescent="0.35">
      <c r="D236" s="6"/>
    </row>
    <row r="237" spans="4:4" ht="15.75" customHeight="1" x14ac:dyDescent="0.35">
      <c r="D237" s="6"/>
    </row>
    <row r="238" spans="4:4" ht="15.75" customHeight="1" x14ac:dyDescent="0.35">
      <c r="D238" s="6"/>
    </row>
    <row r="239" spans="4:4" ht="15.75" customHeight="1" x14ac:dyDescent="0.35">
      <c r="D239" s="6"/>
    </row>
    <row r="240" spans="4:4" ht="15.75" customHeight="1" x14ac:dyDescent="0.35">
      <c r="D240" s="6"/>
    </row>
    <row r="241" spans="4:4" ht="15.75" customHeight="1" x14ac:dyDescent="0.35">
      <c r="D241" s="6"/>
    </row>
    <row r="242" spans="4:4" ht="15.75" customHeight="1" x14ac:dyDescent="0.35">
      <c r="D242" s="6"/>
    </row>
    <row r="243" spans="4:4" ht="15.75" customHeight="1" x14ac:dyDescent="0.35">
      <c r="D243" s="6"/>
    </row>
    <row r="244" spans="4:4" ht="15.75" customHeight="1" x14ac:dyDescent="0.35">
      <c r="D244" s="6"/>
    </row>
    <row r="245" spans="4:4" ht="15.75" customHeight="1" x14ac:dyDescent="0.35">
      <c r="D245" s="6"/>
    </row>
    <row r="246" spans="4:4" ht="15.75" customHeight="1" x14ac:dyDescent="0.35">
      <c r="D246" s="6"/>
    </row>
    <row r="247" spans="4:4" ht="15.75" customHeight="1" x14ac:dyDescent="0.35">
      <c r="D247" s="6"/>
    </row>
    <row r="248" spans="4:4" ht="15.75" customHeight="1" x14ac:dyDescent="0.35">
      <c r="D248" s="6"/>
    </row>
    <row r="249" spans="4:4" ht="15.75" customHeight="1" x14ac:dyDescent="0.35">
      <c r="D249" s="6"/>
    </row>
    <row r="250" spans="4:4" ht="15.75" customHeight="1" x14ac:dyDescent="0.35">
      <c r="D250" s="6"/>
    </row>
    <row r="251" spans="4:4" ht="15.75" customHeight="1" x14ac:dyDescent="0.35">
      <c r="D251" s="6"/>
    </row>
    <row r="252" spans="4:4" ht="15.75" customHeight="1" x14ac:dyDescent="0.35">
      <c r="D252" s="6"/>
    </row>
    <row r="253" spans="4:4" ht="15.75" customHeight="1" x14ac:dyDescent="0.35">
      <c r="D253" s="6"/>
    </row>
    <row r="254" spans="4:4" ht="15.75" customHeight="1" x14ac:dyDescent="0.35">
      <c r="D254" s="6"/>
    </row>
    <row r="255" spans="4:4" ht="15.75" customHeight="1" x14ac:dyDescent="0.35">
      <c r="D255" s="6"/>
    </row>
    <row r="256" spans="4:4" ht="15.75" customHeight="1" x14ac:dyDescent="0.35">
      <c r="D256" s="6"/>
    </row>
    <row r="257" spans="4:4" ht="15.75" customHeight="1" x14ac:dyDescent="0.35">
      <c r="D257" s="6"/>
    </row>
    <row r="258" spans="4:4" ht="15.75" customHeight="1" x14ac:dyDescent="0.35">
      <c r="D258" s="6"/>
    </row>
    <row r="259" spans="4:4" ht="15.75" customHeight="1" x14ac:dyDescent="0.35">
      <c r="D259" s="6"/>
    </row>
    <row r="260" spans="4:4" ht="15.75" customHeight="1" x14ac:dyDescent="0.35">
      <c r="D260" s="6"/>
    </row>
    <row r="261" spans="4:4" ht="15.75" customHeight="1" x14ac:dyDescent="0.35">
      <c r="D261" s="6"/>
    </row>
    <row r="262" spans="4:4" ht="15.75" customHeight="1" x14ac:dyDescent="0.35">
      <c r="D262" s="6"/>
    </row>
    <row r="263" spans="4:4" ht="15.75" customHeight="1" x14ac:dyDescent="0.35">
      <c r="D263" s="6"/>
    </row>
    <row r="264" spans="4:4" ht="15.75" customHeight="1" x14ac:dyDescent="0.35">
      <c r="D264" s="6"/>
    </row>
    <row r="265" spans="4:4" ht="15.75" customHeight="1" x14ac:dyDescent="0.35">
      <c r="D265" s="6"/>
    </row>
    <row r="266" spans="4:4" ht="15.75" customHeight="1" x14ac:dyDescent="0.35">
      <c r="D266" s="6"/>
    </row>
    <row r="267" spans="4:4" ht="15.75" customHeight="1" x14ac:dyDescent="0.35">
      <c r="D267" s="6"/>
    </row>
    <row r="268" spans="4:4" ht="15.75" customHeight="1" x14ac:dyDescent="0.35">
      <c r="D268" s="6"/>
    </row>
    <row r="269" spans="4:4" ht="15.75" customHeight="1" x14ac:dyDescent="0.35">
      <c r="D269" s="6"/>
    </row>
    <row r="270" spans="4:4" ht="15.75" customHeight="1" x14ac:dyDescent="0.35">
      <c r="D270" s="6"/>
    </row>
    <row r="271" spans="4:4" ht="15.75" customHeight="1" x14ac:dyDescent="0.35">
      <c r="D271" s="6"/>
    </row>
    <row r="272" spans="4:4" ht="15.75" customHeight="1" x14ac:dyDescent="0.35">
      <c r="D272" s="6"/>
    </row>
    <row r="273" spans="4:4" ht="15.75" customHeight="1" x14ac:dyDescent="0.35">
      <c r="D273" s="6"/>
    </row>
    <row r="274" spans="4:4" ht="15.75" customHeight="1" x14ac:dyDescent="0.35">
      <c r="D274" s="6"/>
    </row>
    <row r="275" spans="4:4" ht="15.75" customHeight="1" x14ac:dyDescent="0.35">
      <c r="D275" s="6"/>
    </row>
    <row r="276" spans="4:4" ht="15.75" customHeight="1" x14ac:dyDescent="0.35">
      <c r="D276" s="6"/>
    </row>
    <row r="277" spans="4:4" ht="15.75" customHeight="1" x14ac:dyDescent="0.35">
      <c r="D277" s="6"/>
    </row>
    <row r="278" spans="4:4" ht="15.75" customHeight="1" x14ac:dyDescent="0.35">
      <c r="D278" s="6"/>
    </row>
    <row r="279" spans="4:4" ht="15.75" customHeight="1" x14ac:dyDescent="0.35">
      <c r="D279" s="6"/>
    </row>
    <row r="280" spans="4:4" ht="15.75" customHeight="1" x14ac:dyDescent="0.35">
      <c r="D280" s="6"/>
    </row>
    <row r="281" spans="4:4" ht="15.75" customHeight="1" x14ac:dyDescent="0.35">
      <c r="D281" s="6"/>
    </row>
    <row r="282" spans="4:4" ht="15.75" customHeight="1" x14ac:dyDescent="0.35">
      <c r="D282" s="6"/>
    </row>
    <row r="283" spans="4:4" ht="15.75" customHeight="1" x14ac:dyDescent="0.35">
      <c r="D283" s="6"/>
    </row>
    <row r="284" spans="4:4" ht="15.75" customHeight="1" x14ac:dyDescent="0.35">
      <c r="D284" s="6"/>
    </row>
    <row r="285" spans="4:4" ht="15.75" customHeight="1" x14ac:dyDescent="0.35">
      <c r="D285" s="6"/>
    </row>
    <row r="286" spans="4:4" ht="15.75" customHeight="1" x14ac:dyDescent="0.35">
      <c r="D286" s="6"/>
    </row>
    <row r="287" spans="4:4" ht="15.75" customHeight="1" x14ac:dyDescent="0.35">
      <c r="D287" s="6"/>
    </row>
    <row r="288" spans="4:4" ht="15.75" customHeight="1" x14ac:dyDescent="0.35">
      <c r="D288" s="6"/>
    </row>
    <row r="289" spans="4:4" ht="15.75" customHeight="1" x14ac:dyDescent="0.35">
      <c r="D289" s="6"/>
    </row>
    <row r="290" spans="4:4" ht="15.75" customHeight="1" x14ac:dyDescent="0.35">
      <c r="D290" s="6"/>
    </row>
    <row r="291" spans="4:4" ht="15.75" customHeight="1" x14ac:dyDescent="0.35">
      <c r="D291" s="6"/>
    </row>
    <row r="292" spans="4:4" ht="15.75" customHeight="1" x14ac:dyDescent="0.35">
      <c r="D292" s="6"/>
    </row>
    <row r="293" spans="4:4" ht="15.75" customHeight="1" x14ac:dyDescent="0.35">
      <c r="D293" s="6"/>
    </row>
    <row r="294" spans="4:4" ht="15.75" customHeight="1" x14ac:dyDescent="0.35">
      <c r="D294" s="6"/>
    </row>
    <row r="295" spans="4:4" ht="15.75" customHeight="1" x14ac:dyDescent="0.35">
      <c r="D295" s="6"/>
    </row>
    <row r="296" spans="4:4" ht="15.75" customHeight="1" x14ac:dyDescent="0.35">
      <c r="D296" s="6"/>
    </row>
    <row r="297" spans="4:4" ht="15.75" customHeight="1" x14ac:dyDescent="0.35">
      <c r="D297" s="6"/>
    </row>
    <row r="298" spans="4:4" ht="15.75" customHeight="1" x14ac:dyDescent="0.35">
      <c r="D298" s="6"/>
    </row>
    <row r="299" spans="4:4" ht="15.75" customHeight="1" x14ac:dyDescent="0.35">
      <c r="D299" s="6"/>
    </row>
    <row r="300" spans="4:4" ht="15.75" customHeight="1" x14ac:dyDescent="0.35">
      <c r="D300" s="6"/>
    </row>
    <row r="301" spans="4:4" ht="15.75" customHeight="1" x14ac:dyDescent="0.35">
      <c r="D301" s="6"/>
    </row>
    <row r="302" spans="4:4" ht="15.75" customHeight="1" x14ac:dyDescent="0.35">
      <c r="D302" s="6"/>
    </row>
    <row r="303" spans="4:4" ht="15.75" customHeight="1" x14ac:dyDescent="0.35">
      <c r="D303" s="6"/>
    </row>
    <row r="304" spans="4:4" ht="15.75" customHeight="1" x14ac:dyDescent="0.35">
      <c r="D304" s="6"/>
    </row>
    <row r="305" spans="4:4" ht="15.75" customHeight="1" x14ac:dyDescent="0.35">
      <c r="D305" s="6"/>
    </row>
    <row r="306" spans="4:4" ht="15.75" customHeight="1" x14ac:dyDescent="0.35">
      <c r="D306" s="6"/>
    </row>
    <row r="307" spans="4:4" ht="15.75" customHeight="1" x14ac:dyDescent="0.35">
      <c r="D307" s="6"/>
    </row>
    <row r="308" spans="4:4" ht="15.75" customHeight="1" x14ac:dyDescent="0.35">
      <c r="D308" s="6"/>
    </row>
    <row r="309" spans="4:4" ht="15.75" customHeight="1" x14ac:dyDescent="0.35">
      <c r="D309" s="6"/>
    </row>
    <row r="310" spans="4:4" ht="15.75" customHeight="1" x14ac:dyDescent="0.35">
      <c r="D310" s="6"/>
    </row>
    <row r="311" spans="4:4" ht="15.75" customHeight="1" x14ac:dyDescent="0.35">
      <c r="D311" s="6"/>
    </row>
    <row r="312" spans="4:4" ht="15.75" customHeight="1" x14ac:dyDescent="0.35">
      <c r="D312" s="6"/>
    </row>
    <row r="313" spans="4:4" ht="15.75" customHeight="1" x14ac:dyDescent="0.35">
      <c r="D313" s="6"/>
    </row>
    <row r="314" spans="4:4" ht="15.75" customHeight="1" x14ac:dyDescent="0.35">
      <c r="D314" s="6"/>
    </row>
    <row r="315" spans="4:4" ht="15.75" customHeight="1" x14ac:dyDescent="0.35">
      <c r="D315" s="6"/>
    </row>
    <row r="316" spans="4:4" ht="15.75" customHeight="1" x14ac:dyDescent="0.35">
      <c r="D316" s="6"/>
    </row>
    <row r="317" spans="4:4" ht="15.75" customHeight="1" x14ac:dyDescent="0.35">
      <c r="D317" s="6"/>
    </row>
    <row r="318" spans="4:4" ht="15.75" customHeight="1" x14ac:dyDescent="0.35">
      <c r="D318" s="6"/>
    </row>
    <row r="319" spans="4:4" ht="15.75" customHeight="1" x14ac:dyDescent="0.35">
      <c r="D319" s="6"/>
    </row>
    <row r="320" spans="4:4" ht="15.75" customHeight="1" x14ac:dyDescent="0.35">
      <c r="D320" s="6"/>
    </row>
    <row r="321" spans="4:4" ht="15.75" customHeight="1" x14ac:dyDescent="0.35">
      <c r="D321" s="6"/>
    </row>
    <row r="322" spans="4:4" ht="15.75" customHeight="1" x14ac:dyDescent="0.35">
      <c r="D322" s="6"/>
    </row>
    <row r="323" spans="4:4" ht="15.75" customHeight="1" x14ac:dyDescent="0.35">
      <c r="D323" s="6"/>
    </row>
    <row r="324" spans="4:4" ht="15.75" customHeight="1" x14ac:dyDescent="0.35">
      <c r="D324" s="6"/>
    </row>
    <row r="325" spans="4:4" ht="15.75" customHeight="1" x14ac:dyDescent="0.35">
      <c r="D325" s="6"/>
    </row>
    <row r="326" spans="4:4" ht="15.75" customHeight="1" x14ac:dyDescent="0.35">
      <c r="D326" s="6"/>
    </row>
    <row r="327" spans="4:4" ht="15.75" customHeight="1" x14ac:dyDescent="0.35">
      <c r="D327" s="6"/>
    </row>
    <row r="328" spans="4:4" ht="15.75" customHeight="1" x14ac:dyDescent="0.35">
      <c r="D328" s="6"/>
    </row>
    <row r="329" spans="4:4" ht="15.75" customHeight="1" x14ac:dyDescent="0.35">
      <c r="D329" s="6"/>
    </row>
    <row r="330" spans="4:4" ht="15.75" customHeight="1" x14ac:dyDescent="0.35">
      <c r="D330" s="6"/>
    </row>
    <row r="331" spans="4:4" ht="15.75" customHeight="1" x14ac:dyDescent="0.35">
      <c r="D331" s="6"/>
    </row>
    <row r="332" spans="4:4" ht="15.75" customHeight="1" x14ac:dyDescent="0.35">
      <c r="D332" s="6"/>
    </row>
    <row r="333" spans="4:4" ht="15.75" customHeight="1" x14ac:dyDescent="0.35">
      <c r="D333" s="6"/>
    </row>
    <row r="334" spans="4:4" ht="15.75" customHeight="1" x14ac:dyDescent="0.35">
      <c r="D334" s="6"/>
    </row>
    <row r="335" spans="4:4" ht="15.75" customHeight="1" x14ac:dyDescent="0.35">
      <c r="D335" s="6"/>
    </row>
    <row r="336" spans="4:4" ht="15.75" customHeight="1" x14ac:dyDescent="0.35">
      <c r="D336" s="6"/>
    </row>
    <row r="337" spans="4:4" ht="15.75" customHeight="1" x14ac:dyDescent="0.35">
      <c r="D337" s="6"/>
    </row>
    <row r="338" spans="4:4" ht="15.75" customHeight="1" x14ac:dyDescent="0.35">
      <c r="D338" s="6"/>
    </row>
    <row r="339" spans="4:4" ht="15.75" customHeight="1" x14ac:dyDescent="0.35">
      <c r="D339" s="6"/>
    </row>
    <row r="340" spans="4:4" ht="15.75" customHeight="1" x14ac:dyDescent="0.35">
      <c r="D340" s="6"/>
    </row>
    <row r="341" spans="4:4" ht="15.75" customHeight="1" x14ac:dyDescent="0.35">
      <c r="D341" s="6"/>
    </row>
    <row r="342" spans="4:4" ht="15.75" customHeight="1" x14ac:dyDescent="0.35">
      <c r="D342" s="6"/>
    </row>
    <row r="343" spans="4:4" ht="15.75" customHeight="1" x14ac:dyDescent="0.35">
      <c r="D343" s="6"/>
    </row>
    <row r="344" spans="4:4" ht="15.75" customHeight="1" x14ac:dyDescent="0.35">
      <c r="D344" s="6"/>
    </row>
    <row r="345" spans="4:4" ht="15.75" customHeight="1" x14ac:dyDescent="0.35">
      <c r="D345" s="6"/>
    </row>
    <row r="346" spans="4:4" ht="15.75" customHeight="1" x14ac:dyDescent="0.35">
      <c r="D346" s="6"/>
    </row>
    <row r="347" spans="4:4" ht="15.75" customHeight="1" x14ac:dyDescent="0.35">
      <c r="D347" s="6"/>
    </row>
    <row r="348" spans="4:4" ht="15.75" customHeight="1" x14ac:dyDescent="0.35">
      <c r="D348" s="6"/>
    </row>
    <row r="349" spans="4:4" ht="15.75" customHeight="1" x14ac:dyDescent="0.35">
      <c r="D349" s="6"/>
    </row>
    <row r="350" spans="4:4" ht="15.75" customHeight="1" x14ac:dyDescent="0.35">
      <c r="D350" s="6"/>
    </row>
    <row r="351" spans="4:4" ht="15.75" customHeight="1" x14ac:dyDescent="0.35">
      <c r="D351" s="6"/>
    </row>
    <row r="352" spans="4:4" ht="15.75" customHeight="1" x14ac:dyDescent="0.35">
      <c r="D352" s="6"/>
    </row>
    <row r="353" spans="4:4" ht="15.75" customHeight="1" x14ac:dyDescent="0.35">
      <c r="D353" s="6"/>
    </row>
    <row r="354" spans="4:4" ht="15.75" customHeight="1" x14ac:dyDescent="0.35">
      <c r="D354" s="6"/>
    </row>
    <row r="355" spans="4:4" ht="15.75" customHeight="1" x14ac:dyDescent="0.35">
      <c r="D355" s="6"/>
    </row>
    <row r="356" spans="4:4" ht="15.75" customHeight="1" x14ac:dyDescent="0.35">
      <c r="D356" s="6"/>
    </row>
    <row r="357" spans="4:4" ht="15.75" customHeight="1" x14ac:dyDescent="0.35">
      <c r="D357" s="6"/>
    </row>
    <row r="358" spans="4:4" ht="15.75" customHeight="1" x14ac:dyDescent="0.35">
      <c r="D358" s="6"/>
    </row>
    <row r="359" spans="4:4" ht="15.75" customHeight="1" x14ac:dyDescent="0.35">
      <c r="D359" s="6"/>
    </row>
    <row r="360" spans="4:4" ht="15.75" customHeight="1" x14ac:dyDescent="0.35">
      <c r="D360" s="6"/>
    </row>
    <row r="361" spans="4:4" ht="15.75" customHeight="1" x14ac:dyDescent="0.35">
      <c r="D361" s="6"/>
    </row>
    <row r="362" spans="4:4" ht="15.75" customHeight="1" x14ac:dyDescent="0.35">
      <c r="D362" s="6"/>
    </row>
    <row r="363" spans="4:4" ht="15.75" customHeight="1" x14ac:dyDescent="0.35">
      <c r="D363" s="6"/>
    </row>
    <row r="364" spans="4:4" ht="15.75" customHeight="1" x14ac:dyDescent="0.35">
      <c r="D364" s="6"/>
    </row>
    <row r="365" spans="4:4" ht="15.75" customHeight="1" x14ac:dyDescent="0.35">
      <c r="D365" s="6"/>
    </row>
    <row r="366" spans="4:4" ht="15.75" customHeight="1" x14ac:dyDescent="0.35">
      <c r="D366" s="6"/>
    </row>
    <row r="367" spans="4:4" ht="15.75" customHeight="1" x14ac:dyDescent="0.35">
      <c r="D367" s="6"/>
    </row>
    <row r="368" spans="4:4" ht="15.75" customHeight="1" x14ac:dyDescent="0.35">
      <c r="D368" s="6"/>
    </row>
    <row r="369" spans="4:4" ht="15.75" customHeight="1" x14ac:dyDescent="0.35">
      <c r="D369" s="6"/>
    </row>
    <row r="370" spans="4:4" ht="15.75" customHeight="1" x14ac:dyDescent="0.35">
      <c r="D370" s="6"/>
    </row>
    <row r="371" spans="4:4" ht="15.75" customHeight="1" x14ac:dyDescent="0.35">
      <c r="D371" s="6"/>
    </row>
    <row r="372" spans="4:4" ht="15.75" customHeight="1" x14ac:dyDescent="0.35">
      <c r="D372" s="6"/>
    </row>
    <row r="373" spans="4:4" ht="15.75" customHeight="1" x14ac:dyDescent="0.35">
      <c r="D373" s="6"/>
    </row>
    <row r="374" spans="4:4" ht="15.75" customHeight="1" x14ac:dyDescent="0.35">
      <c r="D374" s="6"/>
    </row>
    <row r="375" spans="4:4" ht="15.75" customHeight="1" x14ac:dyDescent="0.35">
      <c r="D375" s="6"/>
    </row>
    <row r="376" spans="4:4" ht="15.75" customHeight="1" x14ac:dyDescent="0.35">
      <c r="D376" s="6"/>
    </row>
    <row r="377" spans="4:4" ht="15.75" customHeight="1" x14ac:dyDescent="0.35">
      <c r="D377" s="6"/>
    </row>
    <row r="378" spans="4:4" ht="15.75" customHeight="1" x14ac:dyDescent="0.35">
      <c r="D378" s="6"/>
    </row>
    <row r="379" spans="4:4" ht="15.75" customHeight="1" x14ac:dyDescent="0.35">
      <c r="D379" s="6"/>
    </row>
    <row r="380" spans="4:4" ht="15.75" customHeight="1" x14ac:dyDescent="0.35">
      <c r="D380" s="6"/>
    </row>
    <row r="381" spans="4:4" ht="15.75" customHeight="1" x14ac:dyDescent="0.35">
      <c r="D381" s="6"/>
    </row>
    <row r="382" spans="4:4" ht="15.75" customHeight="1" x14ac:dyDescent="0.35">
      <c r="D382" s="6"/>
    </row>
    <row r="383" spans="4:4" ht="15.75" customHeight="1" x14ac:dyDescent="0.35">
      <c r="D383" s="6"/>
    </row>
    <row r="384" spans="4:4" ht="15.75" customHeight="1" x14ac:dyDescent="0.35">
      <c r="D384" s="6"/>
    </row>
    <row r="385" spans="4:4" ht="15.75" customHeight="1" x14ac:dyDescent="0.35">
      <c r="D385" s="6"/>
    </row>
    <row r="386" spans="4:4" ht="15.75" customHeight="1" x14ac:dyDescent="0.35">
      <c r="D386" s="6"/>
    </row>
    <row r="387" spans="4:4" ht="15.75" customHeight="1" x14ac:dyDescent="0.35">
      <c r="D387" s="6"/>
    </row>
    <row r="388" spans="4:4" ht="15.75" customHeight="1" x14ac:dyDescent="0.35">
      <c r="D388" s="6"/>
    </row>
    <row r="389" spans="4:4" ht="15.75" customHeight="1" x14ac:dyDescent="0.35">
      <c r="D389" s="6"/>
    </row>
    <row r="390" spans="4:4" ht="15.75" customHeight="1" x14ac:dyDescent="0.35">
      <c r="D390" s="6"/>
    </row>
    <row r="391" spans="4:4" ht="15.75" customHeight="1" x14ac:dyDescent="0.35">
      <c r="D391" s="6"/>
    </row>
    <row r="392" spans="4:4" ht="15.75" customHeight="1" x14ac:dyDescent="0.35">
      <c r="D392" s="6"/>
    </row>
    <row r="393" spans="4:4" ht="15.75" customHeight="1" x14ac:dyDescent="0.35">
      <c r="D393" s="6"/>
    </row>
    <row r="394" spans="4:4" ht="15.75" customHeight="1" x14ac:dyDescent="0.35">
      <c r="D394" s="6"/>
    </row>
    <row r="395" spans="4:4" ht="15.75" customHeight="1" x14ac:dyDescent="0.35">
      <c r="D395" s="6"/>
    </row>
    <row r="396" spans="4:4" ht="15.75" customHeight="1" x14ac:dyDescent="0.35">
      <c r="D396" s="6"/>
    </row>
    <row r="397" spans="4:4" ht="15.75" customHeight="1" x14ac:dyDescent="0.35">
      <c r="D397" s="6"/>
    </row>
    <row r="398" spans="4:4" ht="15.75" customHeight="1" x14ac:dyDescent="0.35">
      <c r="D398" s="6"/>
    </row>
    <row r="399" spans="4:4" ht="15.75" customHeight="1" x14ac:dyDescent="0.35">
      <c r="D399" s="6"/>
    </row>
    <row r="400" spans="4:4" ht="15.75" customHeight="1" x14ac:dyDescent="0.35">
      <c r="D400" s="6"/>
    </row>
    <row r="401" spans="4:4" ht="15.75" customHeight="1" x14ac:dyDescent="0.35">
      <c r="D401" s="6"/>
    </row>
    <row r="402" spans="4:4" ht="15.75" customHeight="1" x14ac:dyDescent="0.35">
      <c r="D402" s="6"/>
    </row>
    <row r="403" spans="4:4" ht="15.75" customHeight="1" x14ac:dyDescent="0.35">
      <c r="D403" s="6"/>
    </row>
    <row r="404" spans="4:4" ht="15.75" customHeight="1" x14ac:dyDescent="0.35">
      <c r="D404" s="6"/>
    </row>
    <row r="405" spans="4:4" ht="15.75" customHeight="1" x14ac:dyDescent="0.35">
      <c r="D405" s="6"/>
    </row>
    <row r="406" spans="4:4" ht="15.75" customHeight="1" x14ac:dyDescent="0.35">
      <c r="D406" s="6"/>
    </row>
    <row r="407" spans="4:4" ht="15.75" customHeight="1" x14ac:dyDescent="0.35">
      <c r="D407" s="6"/>
    </row>
    <row r="408" spans="4:4" ht="15.75" customHeight="1" x14ac:dyDescent="0.35">
      <c r="D408" s="6"/>
    </row>
    <row r="409" spans="4:4" ht="15.75" customHeight="1" x14ac:dyDescent="0.35">
      <c r="D409" s="6"/>
    </row>
    <row r="410" spans="4:4" ht="15.75" customHeight="1" x14ac:dyDescent="0.35">
      <c r="D410" s="6"/>
    </row>
    <row r="411" spans="4:4" ht="15.75" customHeight="1" x14ac:dyDescent="0.35">
      <c r="D411" s="6"/>
    </row>
    <row r="412" spans="4:4" ht="15.75" customHeight="1" x14ac:dyDescent="0.35">
      <c r="D412" s="6"/>
    </row>
    <row r="413" spans="4:4" ht="15.75" customHeight="1" x14ac:dyDescent="0.35">
      <c r="D413" s="6"/>
    </row>
    <row r="414" spans="4:4" ht="15.75" customHeight="1" x14ac:dyDescent="0.35">
      <c r="D414" s="6"/>
    </row>
    <row r="415" spans="4:4" ht="15.75" customHeight="1" x14ac:dyDescent="0.35">
      <c r="D415" s="6"/>
    </row>
    <row r="416" spans="4:4" ht="15.75" customHeight="1" x14ac:dyDescent="0.35">
      <c r="D416" s="6"/>
    </row>
    <row r="417" spans="4:4" ht="15.75" customHeight="1" x14ac:dyDescent="0.35">
      <c r="D417" s="6"/>
    </row>
    <row r="418" spans="4:4" ht="15.75" customHeight="1" x14ac:dyDescent="0.35">
      <c r="D418" s="6"/>
    </row>
    <row r="419" spans="4:4" ht="15.75" customHeight="1" x14ac:dyDescent="0.35">
      <c r="D419" s="6"/>
    </row>
    <row r="420" spans="4:4" ht="15.75" customHeight="1" x14ac:dyDescent="0.35">
      <c r="D420" s="6"/>
    </row>
    <row r="421" spans="4:4" ht="15.75" customHeight="1" x14ac:dyDescent="0.35">
      <c r="D421" s="6"/>
    </row>
    <row r="422" spans="4:4" ht="15.75" customHeight="1" x14ac:dyDescent="0.35">
      <c r="D422" s="6"/>
    </row>
    <row r="423" spans="4:4" ht="15.75" customHeight="1" x14ac:dyDescent="0.35">
      <c r="D423" s="6"/>
    </row>
    <row r="424" spans="4:4" ht="15.75" customHeight="1" x14ac:dyDescent="0.35">
      <c r="D424" s="6"/>
    </row>
    <row r="425" spans="4:4" ht="15.75" customHeight="1" x14ac:dyDescent="0.35">
      <c r="D425" s="6"/>
    </row>
    <row r="426" spans="4:4" ht="15.75" customHeight="1" x14ac:dyDescent="0.35">
      <c r="D426" s="6"/>
    </row>
    <row r="427" spans="4:4" ht="15.75" customHeight="1" x14ac:dyDescent="0.35">
      <c r="D427" s="6"/>
    </row>
    <row r="428" spans="4:4" ht="15.75" customHeight="1" x14ac:dyDescent="0.35">
      <c r="D428" s="6"/>
    </row>
    <row r="429" spans="4:4" ht="15.75" customHeight="1" x14ac:dyDescent="0.35">
      <c r="D429" s="6"/>
    </row>
    <row r="430" spans="4:4" ht="15.75" customHeight="1" x14ac:dyDescent="0.35">
      <c r="D430" s="6"/>
    </row>
    <row r="431" spans="4:4" ht="15.75" customHeight="1" x14ac:dyDescent="0.35">
      <c r="D431" s="6"/>
    </row>
    <row r="432" spans="4:4" ht="15.75" customHeight="1" x14ac:dyDescent="0.35">
      <c r="D432" s="6"/>
    </row>
    <row r="433" spans="4:4" ht="15.75" customHeight="1" x14ac:dyDescent="0.35">
      <c r="D433" s="6"/>
    </row>
    <row r="434" spans="4:4" ht="15.75" customHeight="1" x14ac:dyDescent="0.35">
      <c r="D434" s="6"/>
    </row>
    <row r="435" spans="4:4" ht="15.75" customHeight="1" x14ac:dyDescent="0.35">
      <c r="D435" s="6"/>
    </row>
    <row r="436" spans="4:4" ht="15.75" customHeight="1" x14ac:dyDescent="0.35">
      <c r="D436" s="6"/>
    </row>
    <row r="437" spans="4:4" ht="15.75" customHeight="1" x14ac:dyDescent="0.35">
      <c r="D437" s="6"/>
    </row>
    <row r="438" spans="4:4" ht="15.75" customHeight="1" x14ac:dyDescent="0.35">
      <c r="D438" s="6"/>
    </row>
    <row r="439" spans="4:4" ht="15.75" customHeight="1" x14ac:dyDescent="0.35">
      <c r="D439" s="6"/>
    </row>
    <row r="440" spans="4:4" ht="15.75" customHeight="1" x14ac:dyDescent="0.35">
      <c r="D440" s="6"/>
    </row>
    <row r="441" spans="4:4" ht="15.75" customHeight="1" x14ac:dyDescent="0.35">
      <c r="D441" s="6"/>
    </row>
    <row r="442" spans="4:4" ht="15.75" customHeight="1" x14ac:dyDescent="0.35">
      <c r="D442" s="6"/>
    </row>
    <row r="443" spans="4:4" ht="15.75" customHeight="1" x14ac:dyDescent="0.35">
      <c r="D443" s="6"/>
    </row>
    <row r="444" spans="4:4" ht="15.75" customHeight="1" x14ac:dyDescent="0.35">
      <c r="D444" s="6"/>
    </row>
    <row r="445" spans="4:4" ht="15.75" customHeight="1" x14ac:dyDescent="0.35">
      <c r="D445" s="6"/>
    </row>
    <row r="446" spans="4:4" ht="15.75" customHeight="1" x14ac:dyDescent="0.35">
      <c r="D446" s="6"/>
    </row>
    <row r="447" spans="4:4" ht="15.75" customHeight="1" x14ac:dyDescent="0.35">
      <c r="D447" s="6"/>
    </row>
    <row r="448" spans="4:4" ht="15.75" customHeight="1" x14ac:dyDescent="0.35">
      <c r="D448" s="6"/>
    </row>
    <row r="449" spans="4:4" ht="15.75" customHeight="1" x14ac:dyDescent="0.35">
      <c r="D449" s="6"/>
    </row>
    <row r="450" spans="4:4" ht="15.75" customHeight="1" x14ac:dyDescent="0.35">
      <c r="D450" s="6"/>
    </row>
    <row r="451" spans="4:4" ht="15.75" customHeight="1" x14ac:dyDescent="0.35">
      <c r="D451" s="6"/>
    </row>
    <row r="452" spans="4:4" ht="15.75" customHeight="1" x14ac:dyDescent="0.35">
      <c r="D452" s="6"/>
    </row>
    <row r="453" spans="4:4" ht="15.75" customHeight="1" x14ac:dyDescent="0.35">
      <c r="D453" s="6"/>
    </row>
    <row r="454" spans="4:4" ht="15.75" customHeight="1" x14ac:dyDescent="0.35">
      <c r="D454" s="6"/>
    </row>
    <row r="455" spans="4:4" ht="15.75" customHeight="1" x14ac:dyDescent="0.35">
      <c r="D455" s="6"/>
    </row>
    <row r="456" spans="4:4" ht="15.75" customHeight="1" x14ac:dyDescent="0.35">
      <c r="D456" s="6"/>
    </row>
    <row r="457" spans="4:4" ht="15.75" customHeight="1" x14ac:dyDescent="0.35">
      <c r="D457" s="6"/>
    </row>
    <row r="458" spans="4:4" ht="15.75" customHeight="1" x14ac:dyDescent="0.35">
      <c r="D458" s="6"/>
    </row>
    <row r="459" spans="4:4" ht="15.75" customHeight="1" x14ac:dyDescent="0.35">
      <c r="D459" s="6"/>
    </row>
    <row r="460" spans="4:4" ht="15.75" customHeight="1" x14ac:dyDescent="0.35">
      <c r="D460" s="6"/>
    </row>
    <row r="461" spans="4:4" ht="15.75" customHeight="1" x14ac:dyDescent="0.35">
      <c r="D461" s="6"/>
    </row>
    <row r="462" spans="4:4" ht="15.75" customHeight="1" x14ac:dyDescent="0.35">
      <c r="D462" s="6"/>
    </row>
    <row r="463" spans="4:4" ht="15.75" customHeight="1" x14ac:dyDescent="0.35">
      <c r="D463" s="6"/>
    </row>
    <row r="464" spans="4:4" ht="15.75" customHeight="1" x14ac:dyDescent="0.35">
      <c r="D464" s="6"/>
    </row>
    <row r="465" spans="4:4" ht="15.75" customHeight="1" x14ac:dyDescent="0.35">
      <c r="D465" s="6"/>
    </row>
    <row r="466" spans="4:4" ht="15.75" customHeight="1" x14ac:dyDescent="0.35">
      <c r="D466" s="6"/>
    </row>
    <row r="467" spans="4:4" ht="15.75" customHeight="1" x14ac:dyDescent="0.35">
      <c r="D467" s="6"/>
    </row>
    <row r="468" spans="4:4" ht="15.75" customHeight="1" x14ac:dyDescent="0.35">
      <c r="D468" s="6"/>
    </row>
    <row r="469" spans="4:4" ht="15.75" customHeight="1" x14ac:dyDescent="0.35">
      <c r="D469" s="6"/>
    </row>
    <row r="470" spans="4:4" ht="15.75" customHeight="1" x14ac:dyDescent="0.35">
      <c r="D470" s="6"/>
    </row>
    <row r="471" spans="4:4" ht="15.75" customHeight="1" x14ac:dyDescent="0.35">
      <c r="D471" s="6"/>
    </row>
    <row r="472" spans="4:4" ht="15.75" customHeight="1" x14ac:dyDescent="0.35">
      <c r="D472" s="6"/>
    </row>
    <row r="473" spans="4:4" ht="15.75" customHeight="1" x14ac:dyDescent="0.35">
      <c r="D473" s="6"/>
    </row>
    <row r="474" spans="4:4" ht="15.75" customHeight="1" x14ac:dyDescent="0.35">
      <c r="D474" s="6"/>
    </row>
    <row r="475" spans="4:4" ht="15.75" customHeight="1" x14ac:dyDescent="0.35">
      <c r="D475" s="6"/>
    </row>
    <row r="476" spans="4:4" ht="15.75" customHeight="1" x14ac:dyDescent="0.35">
      <c r="D476" s="6"/>
    </row>
    <row r="477" spans="4:4" ht="15.75" customHeight="1" x14ac:dyDescent="0.35">
      <c r="D477" s="6"/>
    </row>
    <row r="478" spans="4:4" ht="15.75" customHeight="1" x14ac:dyDescent="0.35">
      <c r="D478" s="6"/>
    </row>
    <row r="479" spans="4:4" ht="15.75" customHeight="1" x14ac:dyDescent="0.35">
      <c r="D479" s="6"/>
    </row>
    <row r="480" spans="4:4" ht="15.75" customHeight="1" x14ac:dyDescent="0.35">
      <c r="D480" s="6"/>
    </row>
    <row r="481" spans="4:4" ht="15.75" customHeight="1" x14ac:dyDescent="0.35">
      <c r="D481" s="6"/>
    </row>
    <row r="482" spans="4:4" ht="15.75" customHeight="1" x14ac:dyDescent="0.35">
      <c r="D482" s="6"/>
    </row>
    <row r="483" spans="4:4" ht="15.75" customHeight="1" x14ac:dyDescent="0.35">
      <c r="D483" s="6"/>
    </row>
    <row r="484" spans="4:4" ht="15.75" customHeight="1" x14ac:dyDescent="0.35">
      <c r="D484" s="6"/>
    </row>
    <row r="485" spans="4:4" ht="15.75" customHeight="1" x14ac:dyDescent="0.35">
      <c r="D485" s="6"/>
    </row>
    <row r="486" spans="4:4" ht="15.75" customHeight="1" x14ac:dyDescent="0.35">
      <c r="D486" s="6"/>
    </row>
    <row r="487" spans="4:4" ht="15.75" customHeight="1" x14ac:dyDescent="0.35">
      <c r="D487" s="6"/>
    </row>
    <row r="488" spans="4:4" ht="15.75" customHeight="1" x14ac:dyDescent="0.35">
      <c r="D488" s="6"/>
    </row>
    <row r="489" spans="4:4" ht="15.75" customHeight="1" x14ac:dyDescent="0.35">
      <c r="D489" s="6"/>
    </row>
    <row r="490" spans="4:4" ht="15.75" customHeight="1" x14ac:dyDescent="0.35">
      <c r="D490" s="6"/>
    </row>
    <row r="491" spans="4:4" ht="15.75" customHeight="1" x14ac:dyDescent="0.35">
      <c r="D491" s="6"/>
    </row>
    <row r="492" spans="4:4" ht="15.75" customHeight="1" x14ac:dyDescent="0.35">
      <c r="D492" s="6"/>
    </row>
    <row r="493" spans="4:4" ht="15.75" customHeight="1" x14ac:dyDescent="0.35">
      <c r="D493" s="6"/>
    </row>
    <row r="494" spans="4:4" ht="15.75" customHeight="1" x14ac:dyDescent="0.35">
      <c r="D494" s="6"/>
    </row>
    <row r="495" spans="4:4" ht="15.75" customHeight="1" x14ac:dyDescent="0.35">
      <c r="D495" s="6"/>
    </row>
    <row r="496" spans="4:4" ht="15.75" customHeight="1" x14ac:dyDescent="0.35">
      <c r="D496" s="6"/>
    </row>
    <row r="497" spans="4:4" ht="15.75" customHeight="1" x14ac:dyDescent="0.35">
      <c r="D497" s="6"/>
    </row>
    <row r="498" spans="4:4" ht="15.75" customHeight="1" x14ac:dyDescent="0.35">
      <c r="D498" s="6"/>
    </row>
    <row r="499" spans="4:4" ht="15.75" customHeight="1" x14ac:dyDescent="0.35">
      <c r="D499" s="6"/>
    </row>
    <row r="500" spans="4:4" ht="15.75" customHeight="1" x14ac:dyDescent="0.35">
      <c r="D500" s="6"/>
    </row>
    <row r="501" spans="4:4" ht="15.75" customHeight="1" x14ac:dyDescent="0.35">
      <c r="D501" s="6"/>
    </row>
    <row r="502" spans="4:4" ht="15.75" customHeight="1" x14ac:dyDescent="0.35">
      <c r="D502" s="6"/>
    </row>
    <row r="503" spans="4:4" ht="15.75" customHeight="1" x14ac:dyDescent="0.35">
      <c r="D503" s="6"/>
    </row>
    <row r="504" spans="4:4" ht="15.75" customHeight="1" x14ac:dyDescent="0.35">
      <c r="D504" s="6"/>
    </row>
    <row r="505" spans="4:4" ht="15.75" customHeight="1" x14ac:dyDescent="0.35">
      <c r="D505" s="6"/>
    </row>
    <row r="506" spans="4:4" ht="15.75" customHeight="1" x14ac:dyDescent="0.35">
      <c r="D506" s="6"/>
    </row>
    <row r="507" spans="4:4" ht="15.75" customHeight="1" x14ac:dyDescent="0.35">
      <c r="D507" s="6"/>
    </row>
    <row r="508" spans="4:4" ht="15.75" customHeight="1" x14ac:dyDescent="0.35">
      <c r="D508" s="6"/>
    </row>
    <row r="509" spans="4:4" ht="15.75" customHeight="1" x14ac:dyDescent="0.35">
      <c r="D509" s="6"/>
    </row>
    <row r="510" spans="4:4" ht="15.75" customHeight="1" x14ac:dyDescent="0.35">
      <c r="D510" s="6"/>
    </row>
    <row r="511" spans="4:4" ht="15.75" customHeight="1" x14ac:dyDescent="0.35">
      <c r="D511" s="6"/>
    </row>
    <row r="512" spans="4:4" ht="15.75" customHeight="1" x14ac:dyDescent="0.35">
      <c r="D512" s="6"/>
    </row>
    <row r="513" spans="4:4" ht="15.75" customHeight="1" x14ac:dyDescent="0.35">
      <c r="D513" s="6"/>
    </row>
    <row r="514" spans="4:4" ht="15.75" customHeight="1" x14ac:dyDescent="0.35">
      <c r="D514" s="6"/>
    </row>
    <row r="515" spans="4:4" ht="15.75" customHeight="1" x14ac:dyDescent="0.35">
      <c r="D515" s="6"/>
    </row>
    <row r="516" spans="4:4" ht="15.75" customHeight="1" x14ac:dyDescent="0.35">
      <c r="D516" s="6"/>
    </row>
    <row r="517" spans="4:4" ht="15.75" customHeight="1" x14ac:dyDescent="0.35">
      <c r="D517" s="6"/>
    </row>
    <row r="518" spans="4:4" ht="15.75" customHeight="1" x14ac:dyDescent="0.35">
      <c r="D518" s="6"/>
    </row>
    <row r="519" spans="4:4" ht="15.75" customHeight="1" x14ac:dyDescent="0.35">
      <c r="D519" s="6"/>
    </row>
    <row r="520" spans="4:4" ht="15.75" customHeight="1" x14ac:dyDescent="0.35">
      <c r="D520" s="6"/>
    </row>
    <row r="521" spans="4:4" ht="15.75" customHeight="1" x14ac:dyDescent="0.35">
      <c r="D521" s="6"/>
    </row>
    <row r="522" spans="4:4" ht="15.75" customHeight="1" x14ac:dyDescent="0.35">
      <c r="D522" s="6"/>
    </row>
    <row r="523" spans="4:4" ht="15.75" customHeight="1" x14ac:dyDescent="0.35">
      <c r="D523" s="6"/>
    </row>
    <row r="524" spans="4:4" ht="15.75" customHeight="1" x14ac:dyDescent="0.35">
      <c r="D524" s="6"/>
    </row>
    <row r="525" spans="4:4" ht="15.75" customHeight="1" x14ac:dyDescent="0.35">
      <c r="D525" s="6"/>
    </row>
    <row r="526" spans="4:4" ht="15.75" customHeight="1" x14ac:dyDescent="0.35">
      <c r="D526" s="6"/>
    </row>
    <row r="527" spans="4:4" ht="15.75" customHeight="1" x14ac:dyDescent="0.35">
      <c r="D527" s="6"/>
    </row>
    <row r="528" spans="4:4" ht="15.75" customHeight="1" x14ac:dyDescent="0.35">
      <c r="D528" s="6"/>
    </row>
    <row r="529" spans="4:4" ht="15.75" customHeight="1" x14ac:dyDescent="0.35">
      <c r="D529" s="6"/>
    </row>
    <row r="530" spans="4:4" ht="15.75" customHeight="1" x14ac:dyDescent="0.35">
      <c r="D530" s="6"/>
    </row>
    <row r="531" spans="4:4" ht="15.75" customHeight="1" x14ac:dyDescent="0.35">
      <c r="D531" s="6"/>
    </row>
    <row r="532" spans="4:4" ht="15.75" customHeight="1" x14ac:dyDescent="0.35">
      <c r="D532" s="6"/>
    </row>
    <row r="533" spans="4:4" ht="15.75" customHeight="1" x14ac:dyDescent="0.35">
      <c r="D533" s="6"/>
    </row>
    <row r="534" spans="4:4" ht="15.75" customHeight="1" x14ac:dyDescent="0.35">
      <c r="D534" s="6"/>
    </row>
    <row r="535" spans="4:4" ht="15.75" customHeight="1" x14ac:dyDescent="0.35">
      <c r="D535" s="6"/>
    </row>
    <row r="536" spans="4:4" ht="15.75" customHeight="1" x14ac:dyDescent="0.35">
      <c r="D536" s="6"/>
    </row>
    <row r="537" spans="4:4" ht="15.75" customHeight="1" x14ac:dyDescent="0.35">
      <c r="D537" s="6"/>
    </row>
    <row r="538" spans="4:4" ht="15.75" customHeight="1" x14ac:dyDescent="0.35">
      <c r="D538" s="6"/>
    </row>
    <row r="539" spans="4:4" ht="15.75" customHeight="1" x14ac:dyDescent="0.35">
      <c r="D539" s="6"/>
    </row>
    <row r="540" spans="4:4" ht="15.75" customHeight="1" x14ac:dyDescent="0.35">
      <c r="D540" s="6"/>
    </row>
    <row r="541" spans="4:4" ht="15.75" customHeight="1" x14ac:dyDescent="0.35">
      <c r="D541" s="6"/>
    </row>
    <row r="542" spans="4:4" ht="15.75" customHeight="1" x14ac:dyDescent="0.35">
      <c r="D542" s="6"/>
    </row>
    <row r="543" spans="4:4" ht="15.75" customHeight="1" x14ac:dyDescent="0.35">
      <c r="D543" s="6"/>
    </row>
    <row r="544" spans="4:4" ht="15.75" customHeight="1" x14ac:dyDescent="0.35">
      <c r="D544" s="6"/>
    </row>
    <row r="545" spans="4:4" ht="15.75" customHeight="1" x14ac:dyDescent="0.35">
      <c r="D545" s="6"/>
    </row>
    <row r="546" spans="4:4" ht="15.75" customHeight="1" x14ac:dyDescent="0.35">
      <c r="D546" s="6"/>
    </row>
    <row r="547" spans="4:4" ht="15.75" customHeight="1" x14ac:dyDescent="0.35">
      <c r="D547" s="6"/>
    </row>
    <row r="548" spans="4:4" ht="15.75" customHeight="1" x14ac:dyDescent="0.35">
      <c r="D548" s="6"/>
    </row>
    <row r="549" spans="4:4" ht="15.75" customHeight="1" x14ac:dyDescent="0.35">
      <c r="D549" s="6"/>
    </row>
    <row r="550" spans="4:4" ht="15.75" customHeight="1" x14ac:dyDescent="0.35">
      <c r="D550" s="6"/>
    </row>
    <row r="551" spans="4:4" ht="15.75" customHeight="1" x14ac:dyDescent="0.35">
      <c r="D551" s="6"/>
    </row>
    <row r="552" spans="4:4" ht="15.75" customHeight="1" x14ac:dyDescent="0.35">
      <c r="D552" s="6"/>
    </row>
    <row r="553" spans="4:4" ht="15.75" customHeight="1" x14ac:dyDescent="0.35">
      <c r="D553" s="6"/>
    </row>
    <row r="554" spans="4:4" ht="15.75" customHeight="1" x14ac:dyDescent="0.35">
      <c r="D554" s="6"/>
    </row>
    <row r="555" spans="4:4" ht="15.75" customHeight="1" x14ac:dyDescent="0.35">
      <c r="D555" s="6"/>
    </row>
    <row r="556" spans="4:4" ht="15.75" customHeight="1" x14ac:dyDescent="0.35">
      <c r="D556" s="6"/>
    </row>
    <row r="557" spans="4:4" ht="15.75" customHeight="1" x14ac:dyDescent="0.35">
      <c r="D557" s="6"/>
    </row>
    <row r="558" spans="4:4" ht="15.75" customHeight="1" x14ac:dyDescent="0.35">
      <c r="D558" s="6"/>
    </row>
    <row r="559" spans="4:4" ht="15.75" customHeight="1" x14ac:dyDescent="0.35">
      <c r="D559" s="6"/>
    </row>
    <row r="560" spans="4:4" ht="15.75" customHeight="1" x14ac:dyDescent="0.35">
      <c r="D560" s="6"/>
    </row>
    <row r="561" spans="4:4" ht="15.75" customHeight="1" x14ac:dyDescent="0.35">
      <c r="D561" s="6"/>
    </row>
    <row r="562" spans="4:4" ht="15.75" customHeight="1" x14ac:dyDescent="0.35">
      <c r="D562" s="6"/>
    </row>
    <row r="563" spans="4:4" ht="15.75" customHeight="1" x14ac:dyDescent="0.35">
      <c r="D563" s="6"/>
    </row>
    <row r="564" spans="4:4" ht="15.75" customHeight="1" x14ac:dyDescent="0.35">
      <c r="D564" s="6"/>
    </row>
    <row r="565" spans="4:4" ht="15.75" customHeight="1" x14ac:dyDescent="0.35">
      <c r="D565" s="6"/>
    </row>
    <row r="566" spans="4:4" ht="15.75" customHeight="1" x14ac:dyDescent="0.35">
      <c r="D566" s="6"/>
    </row>
    <row r="567" spans="4:4" ht="15.75" customHeight="1" x14ac:dyDescent="0.35">
      <c r="D567" s="6"/>
    </row>
    <row r="568" spans="4:4" ht="15.75" customHeight="1" x14ac:dyDescent="0.35">
      <c r="D568" s="6"/>
    </row>
    <row r="569" spans="4:4" ht="15.75" customHeight="1" x14ac:dyDescent="0.35">
      <c r="D569" s="6"/>
    </row>
    <row r="570" spans="4:4" ht="15.75" customHeight="1" x14ac:dyDescent="0.35">
      <c r="D570" s="6"/>
    </row>
    <row r="571" spans="4:4" ht="15.75" customHeight="1" x14ac:dyDescent="0.35">
      <c r="D571" s="6"/>
    </row>
    <row r="572" spans="4:4" ht="15.75" customHeight="1" x14ac:dyDescent="0.35">
      <c r="D572" s="6"/>
    </row>
    <row r="573" spans="4:4" ht="15.75" customHeight="1" x14ac:dyDescent="0.35">
      <c r="D573" s="6"/>
    </row>
    <row r="574" spans="4:4" ht="15.75" customHeight="1" x14ac:dyDescent="0.35">
      <c r="D574" s="6"/>
    </row>
    <row r="575" spans="4:4" ht="15.75" customHeight="1" x14ac:dyDescent="0.35">
      <c r="D575" s="6"/>
    </row>
    <row r="576" spans="4:4" ht="15.75" customHeight="1" x14ac:dyDescent="0.35">
      <c r="D576" s="6"/>
    </row>
    <row r="577" spans="4:4" ht="15.75" customHeight="1" x14ac:dyDescent="0.35">
      <c r="D577" s="6"/>
    </row>
    <row r="578" spans="4:4" ht="15.75" customHeight="1" x14ac:dyDescent="0.35">
      <c r="D578" s="6"/>
    </row>
    <row r="579" spans="4:4" ht="15.75" customHeight="1" x14ac:dyDescent="0.35">
      <c r="D579" s="6"/>
    </row>
    <row r="580" spans="4:4" ht="15.75" customHeight="1" x14ac:dyDescent="0.35">
      <c r="D580" s="6"/>
    </row>
    <row r="581" spans="4:4" ht="15.75" customHeight="1" x14ac:dyDescent="0.35">
      <c r="D581" s="6"/>
    </row>
    <row r="582" spans="4:4" ht="15.75" customHeight="1" x14ac:dyDescent="0.35">
      <c r="D582" s="6"/>
    </row>
    <row r="583" spans="4:4" ht="15.75" customHeight="1" x14ac:dyDescent="0.35">
      <c r="D583" s="6"/>
    </row>
    <row r="584" spans="4:4" ht="15.75" customHeight="1" x14ac:dyDescent="0.35">
      <c r="D584" s="6"/>
    </row>
    <row r="585" spans="4:4" ht="15.75" customHeight="1" x14ac:dyDescent="0.35">
      <c r="D585" s="6"/>
    </row>
    <row r="586" spans="4:4" ht="15.75" customHeight="1" x14ac:dyDescent="0.35">
      <c r="D586" s="6"/>
    </row>
    <row r="587" spans="4:4" ht="15.75" customHeight="1" x14ac:dyDescent="0.35">
      <c r="D587" s="6"/>
    </row>
    <row r="588" spans="4:4" ht="15.75" customHeight="1" x14ac:dyDescent="0.35">
      <c r="D588" s="6"/>
    </row>
    <row r="589" spans="4:4" ht="15.75" customHeight="1" x14ac:dyDescent="0.35">
      <c r="D589" s="6"/>
    </row>
    <row r="590" spans="4:4" ht="15.75" customHeight="1" x14ac:dyDescent="0.35">
      <c r="D590" s="6"/>
    </row>
    <row r="591" spans="4:4" ht="15.75" customHeight="1" x14ac:dyDescent="0.35">
      <c r="D591" s="6"/>
    </row>
    <row r="592" spans="4:4" ht="15.75" customHeight="1" x14ac:dyDescent="0.35">
      <c r="D592" s="6"/>
    </row>
    <row r="593" spans="4:4" ht="15.75" customHeight="1" x14ac:dyDescent="0.35">
      <c r="D593" s="6"/>
    </row>
    <row r="594" spans="4:4" ht="15.75" customHeight="1" x14ac:dyDescent="0.35">
      <c r="D594" s="6"/>
    </row>
    <row r="595" spans="4:4" ht="15.75" customHeight="1" x14ac:dyDescent="0.35">
      <c r="D595" s="6"/>
    </row>
    <row r="596" spans="4:4" ht="15.75" customHeight="1" x14ac:dyDescent="0.35">
      <c r="D596" s="6"/>
    </row>
    <row r="597" spans="4:4" ht="15.75" customHeight="1" x14ac:dyDescent="0.35">
      <c r="D597" s="6"/>
    </row>
    <row r="598" spans="4:4" ht="15.75" customHeight="1" x14ac:dyDescent="0.35">
      <c r="D598" s="6"/>
    </row>
    <row r="599" spans="4:4" ht="15.75" customHeight="1" x14ac:dyDescent="0.35">
      <c r="D599" s="6"/>
    </row>
    <row r="600" spans="4:4" ht="15.75" customHeight="1" x14ac:dyDescent="0.35">
      <c r="D600" s="6"/>
    </row>
    <row r="601" spans="4:4" ht="15.75" customHeight="1" x14ac:dyDescent="0.35">
      <c r="D601" s="6"/>
    </row>
    <row r="602" spans="4:4" ht="15.75" customHeight="1" x14ac:dyDescent="0.35">
      <c r="D602" s="6"/>
    </row>
    <row r="603" spans="4:4" ht="15.75" customHeight="1" x14ac:dyDescent="0.35">
      <c r="D603" s="6"/>
    </row>
    <row r="604" spans="4:4" ht="15.75" customHeight="1" x14ac:dyDescent="0.35">
      <c r="D604" s="6"/>
    </row>
    <row r="605" spans="4:4" ht="15.75" customHeight="1" x14ac:dyDescent="0.35">
      <c r="D605" s="6"/>
    </row>
    <row r="606" spans="4:4" ht="15.75" customHeight="1" x14ac:dyDescent="0.35">
      <c r="D606" s="6"/>
    </row>
    <row r="607" spans="4:4" ht="15.75" customHeight="1" x14ac:dyDescent="0.35">
      <c r="D607" s="6"/>
    </row>
    <row r="608" spans="4:4" ht="15.75" customHeight="1" x14ac:dyDescent="0.35">
      <c r="D608" s="6"/>
    </row>
    <row r="609" spans="4:4" ht="15.75" customHeight="1" x14ac:dyDescent="0.35">
      <c r="D609" s="6"/>
    </row>
    <row r="610" spans="4:4" ht="15.75" customHeight="1" x14ac:dyDescent="0.35">
      <c r="D610" s="6"/>
    </row>
    <row r="611" spans="4:4" ht="15.75" customHeight="1" x14ac:dyDescent="0.35">
      <c r="D611" s="6"/>
    </row>
    <row r="612" spans="4:4" ht="15.75" customHeight="1" x14ac:dyDescent="0.35">
      <c r="D612" s="6"/>
    </row>
    <row r="613" spans="4:4" ht="15.75" customHeight="1" x14ac:dyDescent="0.35">
      <c r="D613" s="6"/>
    </row>
    <row r="614" spans="4:4" ht="15.75" customHeight="1" x14ac:dyDescent="0.35">
      <c r="D614" s="6"/>
    </row>
    <row r="615" spans="4:4" ht="15.75" customHeight="1" x14ac:dyDescent="0.35">
      <c r="D615" s="6"/>
    </row>
    <row r="616" spans="4:4" ht="15.75" customHeight="1" x14ac:dyDescent="0.35">
      <c r="D616" s="6"/>
    </row>
    <row r="617" spans="4:4" ht="15.75" customHeight="1" x14ac:dyDescent="0.35">
      <c r="D617" s="6"/>
    </row>
    <row r="618" spans="4:4" ht="15.75" customHeight="1" x14ac:dyDescent="0.35">
      <c r="D618" s="6"/>
    </row>
    <row r="619" spans="4:4" ht="15.75" customHeight="1" x14ac:dyDescent="0.35">
      <c r="D619" s="6"/>
    </row>
    <row r="620" spans="4:4" ht="15.75" customHeight="1" x14ac:dyDescent="0.35">
      <c r="D620" s="6"/>
    </row>
    <row r="621" spans="4:4" ht="15.75" customHeight="1" x14ac:dyDescent="0.35">
      <c r="D621" s="6"/>
    </row>
    <row r="622" spans="4:4" ht="15.75" customHeight="1" x14ac:dyDescent="0.35">
      <c r="D622" s="6"/>
    </row>
    <row r="623" spans="4:4" ht="15.75" customHeight="1" x14ac:dyDescent="0.35">
      <c r="D623" s="6"/>
    </row>
    <row r="624" spans="4:4" ht="15.75" customHeight="1" x14ac:dyDescent="0.35">
      <c r="D624" s="6"/>
    </row>
    <row r="625" spans="4:4" ht="15.75" customHeight="1" x14ac:dyDescent="0.35">
      <c r="D625" s="6"/>
    </row>
    <row r="626" spans="4:4" ht="15.75" customHeight="1" x14ac:dyDescent="0.35">
      <c r="D626" s="6"/>
    </row>
    <row r="627" spans="4:4" ht="15.75" customHeight="1" x14ac:dyDescent="0.35">
      <c r="D627" s="6"/>
    </row>
    <row r="628" spans="4:4" ht="15.75" customHeight="1" x14ac:dyDescent="0.35">
      <c r="D628" s="6"/>
    </row>
    <row r="629" spans="4:4" ht="15.75" customHeight="1" x14ac:dyDescent="0.35">
      <c r="D629" s="6"/>
    </row>
    <row r="630" spans="4:4" ht="15.75" customHeight="1" x14ac:dyDescent="0.35">
      <c r="D630" s="6"/>
    </row>
    <row r="631" spans="4:4" ht="15.75" customHeight="1" x14ac:dyDescent="0.35">
      <c r="D631" s="6"/>
    </row>
    <row r="632" spans="4:4" ht="15.75" customHeight="1" x14ac:dyDescent="0.35">
      <c r="D632" s="6"/>
    </row>
    <row r="633" spans="4:4" ht="15.75" customHeight="1" x14ac:dyDescent="0.35">
      <c r="D633" s="6"/>
    </row>
    <row r="634" spans="4:4" ht="15.75" customHeight="1" x14ac:dyDescent="0.35">
      <c r="D634" s="6"/>
    </row>
    <row r="635" spans="4:4" ht="15.75" customHeight="1" x14ac:dyDescent="0.35">
      <c r="D635" s="6"/>
    </row>
    <row r="636" spans="4:4" ht="15.75" customHeight="1" x14ac:dyDescent="0.35">
      <c r="D636" s="6"/>
    </row>
    <row r="637" spans="4:4" ht="15.75" customHeight="1" x14ac:dyDescent="0.35">
      <c r="D637" s="6"/>
    </row>
    <row r="638" spans="4:4" ht="15.75" customHeight="1" x14ac:dyDescent="0.35">
      <c r="D638" s="6"/>
    </row>
    <row r="639" spans="4:4" ht="15.75" customHeight="1" x14ac:dyDescent="0.35">
      <c r="D639" s="6"/>
    </row>
    <row r="640" spans="4:4" ht="15.75" customHeight="1" x14ac:dyDescent="0.35">
      <c r="D640" s="6"/>
    </row>
    <row r="641" spans="4:4" ht="15.75" customHeight="1" x14ac:dyDescent="0.35">
      <c r="D641" s="6"/>
    </row>
    <row r="642" spans="4:4" ht="15.75" customHeight="1" x14ac:dyDescent="0.35">
      <c r="D642" s="6"/>
    </row>
    <row r="643" spans="4:4" ht="15.75" customHeight="1" x14ac:dyDescent="0.35">
      <c r="D643" s="6"/>
    </row>
    <row r="644" spans="4:4" ht="15.75" customHeight="1" x14ac:dyDescent="0.35">
      <c r="D644" s="6"/>
    </row>
    <row r="645" spans="4:4" ht="15.75" customHeight="1" x14ac:dyDescent="0.35">
      <c r="D645" s="6"/>
    </row>
    <row r="646" spans="4:4" ht="15.75" customHeight="1" x14ac:dyDescent="0.35">
      <c r="D646" s="6"/>
    </row>
    <row r="647" spans="4:4" ht="15.75" customHeight="1" x14ac:dyDescent="0.35">
      <c r="D647" s="6"/>
    </row>
    <row r="648" spans="4:4" ht="15.75" customHeight="1" x14ac:dyDescent="0.35">
      <c r="D648" s="6"/>
    </row>
    <row r="649" spans="4:4" ht="15.75" customHeight="1" x14ac:dyDescent="0.35">
      <c r="D649" s="6"/>
    </row>
    <row r="650" spans="4:4" ht="15.75" customHeight="1" x14ac:dyDescent="0.35">
      <c r="D650" s="6"/>
    </row>
    <row r="651" spans="4:4" ht="15.75" customHeight="1" x14ac:dyDescent="0.35">
      <c r="D651" s="6"/>
    </row>
    <row r="652" spans="4:4" ht="15.75" customHeight="1" x14ac:dyDescent="0.35">
      <c r="D652" s="6"/>
    </row>
    <row r="653" spans="4:4" ht="15.75" customHeight="1" x14ac:dyDescent="0.35">
      <c r="D653" s="6"/>
    </row>
    <row r="654" spans="4:4" ht="15.75" customHeight="1" x14ac:dyDescent="0.35">
      <c r="D654" s="6"/>
    </row>
    <row r="655" spans="4:4" ht="15.75" customHeight="1" x14ac:dyDescent="0.35">
      <c r="D655" s="6"/>
    </row>
    <row r="656" spans="4:4" ht="15.75" customHeight="1" x14ac:dyDescent="0.35">
      <c r="D656" s="6"/>
    </row>
    <row r="657" spans="4:4" ht="15.75" customHeight="1" x14ac:dyDescent="0.35">
      <c r="D657" s="6"/>
    </row>
    <row r="658" spans="4:4" ht="15.75" customHeight="1" x14ac:dyDescent="0.35">
      <c r="D658" s="6"/>
    </row>
    <row r="659" spans="4:4" ht="15.75" customHeight="1" x14ac:dyDescent="0.35">
      <c r="D659" s="6"/>
    </row>
    <row r="660" spans="4:4" ht="15.75" customHeight="1" x14ac:dyDescent="0.35">
      <c r="D660" s="6"/>
    </row>
    <row r="661" spans="4:4" ht="15.75" customHeight="1" x14ac:dyDescent="0.35">
      <c r="D661" s="6"/>
    </row>
    <row r="662" spans="4:4" ht="15.75" customHeight="1" x14ac:dyDescent="0.35">
      <c r="D662" s="6"/>
    </row>
    <row r="663" spans="4:4" ht="15.75" customHeight="1" x14ac:dyDescent="0.35">
      <c r="D663" s="6"/>
    </row>
    <row r="664" spans="4:4" ht="15.75" customHeight="1" x14ac:dyDescent="0.35">
      <c r="D664" s="6"/>
    </row>
    <row r="665" spans="4:4" ht="15.75" customHeight="1" x14ac:dyDescent="0.35">
      <c r="D665" s="6"/>
    </row>
    <row r="666" spans="4:4" ht="15.75" customHeight="1" x14ac:dyDescent="0.35">
      <c r="D666" s="6"/>
    </row>
    <row r="667" spans="4:4" ht="15.75" customHeight="1" x14ac:dyDescent="0.35">
      <c r="D667" s="6"/>
    </row>
    <row r="668" spans="4:4" ht="15.75" customHeight="1" x14ac:dyDescent="0.35">
      <c r="D668" s="6"/>
    </row>
    <row r="669" spans="4:4" ht="15.75" customHeight="1" x14ac:dyDescent="0.35">
      <c r="D669" s="6"/>
    </row>
    <row r="670" spans="4:4" ht="15.75" customHeight="1" x14ac:dyDescent="0.35">
      <c r="D670" s="6"/>
    </row>
    <row r="671" spans="4:4" ht="15.75" customHeight="1" x14ac:dyDescent="0.35">
      <c r="D671" s="6"/>
    </row>
    <row r="672" spans="4:4" ht="15.75" customHeight="1" x14ac:dyDescent="0.35">
      <c r="D672" s="6"/>
    </row>
    <row r="673" spans="4:4" ht="15.75" customHeight="1" x14ac:dyDescent="0.35">
      <c r="D673" s="6"/>
    </row>
    <row r="674" spans="4:4" ht="15.75" customHeight="1" x14ac:dyDescent="0.35">
      <c r="D674" s="6"/>
    </row>
    <row r="675" spans="4:4" ht="15.75" customHeight="1" x14ac:dyDescent="0.35">
      <c r="D675" s="6"/>
    </row>
    <row r="676" spans="4:4" ht="15.75" customHeight="1" x14ac:dyDescent="0.35">
      <c r="D676" s="6"/>
    </row>
    <row r="677" spans="4:4" ht="15.75" customHeight="1" x14ac:dyDescent="0.35">
      <c r="D677" s="6"/>
    </row>
    <row r="678" spans="4:4" ht="15.75" customHeight="1" x14ac:dyDescent="0.35">
      <c r="D678" s="6"/>
    </row>
    <row r="679" spans="4:4" ht="15.75" customHeight="1" x14ac:dyDescent="0.35">
      <c r="D679" s="6"/>
    </row>
    <row r="680" spans="4:4" ht="15.75" customHeight="1" x14ac:dyDescent="0.35">
      <c r="D680" s="6"/>
    </row>
    <row r="681" spans="4:4" ht="15.75" customHeight="1" x14ac:dyDescent="0.35">
      <c r="D681" s="6"/>
    </row>
    <row r="682" spans="4:4" ht="15.75" customHeight="1" x14ac:dyDescent="0.35">
      <c r="D682" s="6"/>
    </row>
    <row r="683" spans="4:4" ht="15.75" customHeight="1" x14ac:dyDescent="0.35">
      <c r="D683" s="6"/>
    </row>
    <row r="684" spans="4:4" ht="15.75" customHeight="1" x14ac:dyDescent="0.35">
      <c r="D684" s="6"/>
    </row>
    <row r="685" spans="4:4" ht="15.75" customHeight="1" x14ac:dyDescent="0.35">
      <c r="D685" s="6"/>
    </row>
    <row r="686" spans="4:4" ht="15.75" customHeight="1" x14ac:dyDescent="0.35">
      <c r="D686" s="6"/>
    </row>
    <row r="687" spans="4:4" ht="15.75" customHeight="1" x14ac:dyDescent="0.35">
      <c r="D687" s="6"/>
    </row>
    <row r="688" spans="4:4" ht="15.75" customHeight="1" x14ac:dyDescent="0.35">
      <c r="D688" s="6"/>
    </row>
    <row r="689" spans="4:4" ht="15.75" customHeight="1" x14ac:dyDescent="0.35">
      <c r="D689" s="6"/>
    </row>
    <row r="690" spans="4:4" ht="15.75" customHeight="1" x14ac:dyDescent="0.35">
      <c r="D690" s="6"/>
    </row>
    <row r="691" spans="4:4" ht="15.75" customHeight="1" x14ac:dyDescent="0.35">
      <c r="D691" s="6"/>
    </row>
    <row r="692" spans="4:4" ht="15.75" customHeight="1" x14ac:dyDescent="0.35">
      <c r="D692" s="6"/>
    </row>
    <row r="693" spans="4:4" ht="15.75" customHeight="1" x14ac:dyDescent="0.35">
      <c r="D693" s="6"/>
    </row>
    <row r="694" spans="4:4" ht="15.75" customHeight="1" x14ac:dyDescent="0.35">
      <c r="D694" s="6"/>
    </row>
    <row r="695" spans="4:4" ht="15.75" customHeight="1" x14ac:dyDescent="0.35">
      <c r="D695" s="6"/>
    </row>
    <row r="696" spans="4:4" ht="15.75" customHeight="1" x14ac:dyDescent="0.35">
      <c r="D696" s="6"/>
    </row>
    <row r="697" spans="4:4" ht="15.75" customHeight="1" x14ac:dyDescent="0.35">
      <c r="D697" s="6"/>
    </row>
    <row r="698" spans="4:4" ht="15.75" customHeight="1" x14ac:dyDescent="0.35">
      <c r="D698" s="6"/>
    </row>
    <row r="699" spans="4:4" ht="15.75" customHeight="1" x14ac:dyDescent="0.35">
      <c r="D699" s="6"/>
    </row>
    <row r="700" spans="4:4" ht="15.75" customHeight="1" x14ac:dyDescent="0.35">
      <c r="D700" s="6"/>
    </row>
    <row r="701" spans="4:4" ht="15.75" customHeight="1" x14ac:dyDescent="0.35">
      <c r="D701" s="6"/>
    </row>
    <row r="702" spans="4:4" ht="15.75" customHeight="1" x14ac:dyDescent="0.35">
      <c r="D702" s="6"/>
    </row>
    <row r="703" spans="4:4" ht="15.75" customHeight="1" x14ac:dyDescent="0.35">
      <c r="D703" s="6"/>
    </row>
    <row r="704" spans="4:4" ht="15.75" customHeight="1" x14ac:dyDescent="0.35">
      <c r="D704" s="6"/>
    </row>
    <row r="705" spans="4:4" ht="15.75" customHeight="1" x14ac:dyDescent="0.35">
      <c r="D705" s="6"/>
    </row>
    <row r="706" spans="4:4" ht="15.75" customHeight="1" x14ac:dyDescent="0.35">
      <c r="D706" s="6"/>
    </row>
    <row r="707" spans="4:4" ht="15.75" customHeight="1" x14ac:dyDescent="0.35">
      <c r="D707" s="6"/>
    </row>
    <row r="708" spans="4:4" ht="15.75" customHeight="1" x14ac:dyDescent="0.35">
      <c r="D708" s="6"/>
    </row>
    <row r="709" spans="4:4" ht="15.75" customHeight="1" x14ac:dyDescent="0.35">
      <c r="D709" s="6"/>
    </row>
    <row r="710" spans="4:4" ht="15.75" customHeight="1" x14ac:dyDescent="0.35">
      <c r="D710" s="6"/>
    </row>
    <row r="711" spans="4:4" ht="15.75" customHeight="1" x14ac:dyDescent="0.35">
      <c r="D711" s="6"/>
    </row>
    <row r="712" spans="4:4" ht="15.75" customHeight="1" x14ac:dyDescent="0.35">
      <c r="D712" s="6"/>
    </row>
    <row r="713" spans="4:4" ht="15.75" customHeight="1" x14ac:dyDescent="0.35">
      <c r="D713" s="6"/>
    </row>
    <row r="714" spans="4:4" ht="15.75" customHeight="1" x14ac:dyDescent="0.35">
      <c r="D714" s="6"/>
    </row>
    <row r="715" spans="4:4" ht="15.75" customHeight="1" x14ac:dyDescent="0.35">
      <c r="D715" s="6"/>
    </row>
    <row r="716" spans="4:4" ht="15.75" customHeight="1" x14ac:dyDescent="0.35">
      <c r="D716" s="6"/>
    </row>
    <row r="717" spans="4:4" ht="15.75" customHeight="1" x14ac:dyDescent="0.35">
      <c r="D717" s="6"/>
    </row>
    <row r="718" spans="4:4" ht="15.75" customHeight="1" x14ac:dyDescent="0.35">
      <c r="D718" s="6"/>
    </row>
    <row r="719" spans="4:4" ht="15.75" customHeight="1" x14ac:dyDescent="0.35">
      <c r="D719" s="6"/>
    </row>
    <row r="720" spans="4:4" ht="15.75" customHeight="1" x14ac:dyDescent="0.35">
      <c r="D720" s="6"/>
    </row>
    <row r="721" spans="4:4" ht="15.75" customHeight="1" x14ac:dyDescent="0.35">
      <c r="D721" s="6"/>
    </row>
    <row r="722" spans="4:4" ht="15.75" customHeight="1" x14ac:dyDescent="0.35">
      <c r="D722" s="6"/>
    </row>
    <row r="723" spans="4:4" ht="15.75" customHeight="1" x14ac:dyDescent="0.35">
      <c r="D723" s="6"/>
    </row>
    <row r="724" spans="4:4" ht="15.75" customHeight="1" x14ac:dyDescent="0.35">
      <c r="D724" s="6"/>
    </row>
    <row r="725" spans="4:4" ht="15.75" customHeight="1" x14ac:dyDescent="0.35">
      <c r="D725" s="6"/>
    </row>
    <row r="726" spans="4:4" ht="15.75" customHeight="1" x14ac:dyDescent="0.35">
      <c r="D726" s="6"/>
    </row>
    <row r="727" spans="4:4" ht="15.75" customHeight="1" x14ac:dyDescent="0.35">
      <c r="D727" s="6"/>
    </row>
    <row r="728" spans="4:4" ht="15.75" customHeight="1" x14ac:dyDescent="0.35">
      <c r="D728" s="6"/>
    </row>
    <row r="729" spans="4:4" ht="15.75" customHeight="1" x14ac:dyDescent="0.35">
      <c r="D729" s="6"/>
    </row>
    <row r="730" spans="4:4" ht="15.75" customHeight="1" x14ac:dyDescent="0.35">
      <c r="D730" s="6"/>
    </row>
    <row r="731" spans="4:4" ht="15.75" customHeight="1" x14ac:dyDescent="0.35">
      <c r="D731" s="6"/>
    </row>
    <row r="732" spans="4:4" ht="15.75" customHeight="1" x14ac:dyDescent="0.35">
      <c r="D732" s="6"/>
    </row>
    <row r="733" spans="4:4" ht="15.75" customHeight="1" x14ac:dyDescent="0.35">
      <c r="D733" s="6"/>
    </row>
    <row r="734" spans="4:4" ht="15.75" customHeight="1" x14ac:dyDescent="0.35">
      <c r="D734" s="6"/>
    </row>
    <row r="735" spans="4:4" ht="15.75" customHeight="1" x14ac:dyDescent="0.35">
      <c r="D735" s="6"/>
    </row>
    <row r="736" spans="4:4" ht="15.75" customHeight="1" x14ac:dyDescent="0.35">
      <c r="D736" s="6"/>
    </row>
    <row r="737" spans="4:4" ht="15.75" customHeight="1" x14ac:dyDescent="0.35">
      <c r="D737" s="6"/>
    </row>
    <row r="738" spans="4:4" ht="15.75" customHeight="1" x14ac:dyDescent="0.35">
      <c r="D738" s="6"/>
    </row>
    <row r="739" spans="4:4" ht="15.75" customHeight="1" x14ac:dyDescent="0.35">
      <c r="D739" s="6"/>
    </row>
    <row r="740" spans="4:4" ht="15.75" customHeight="1" x14ac:dyDescent="0.35">
      <c r="D740" s="6"/>
    </row>
    <row r="741" spans="4:4" ht="15.75" customHeight="1" x14ac:dyDescent="0.35">
      <c r="D741" s="6"/>
    </row>
    <row r="742" spans="4:4" ht="15.75" customHeight="1" x14ac:dyDescent="0.35">
      <c r="D742" s="6"/>
    </row>
    <row r="743" spans="4:4" ht="15.75" customHeight="1" x14ac:dyDescent="0.35">
      <c r="D743" s="6"/>
    </row>
    <row r="744" spans="4:4" ht="15.75" customHeight="1" x14ac:dyDescent="0.35">
      <c r="D744" s="6"/>
    </row>
    <row r="745" spans="4:4" ht="15.75" customHeight="1" x14ac:dyDescent="0.35">
      <c r="D745" s="6"/>
    </row>
    <row r="746" spans="4:4" ht="15.75" customHeight="1" x14ac:dyDescent="0.35">
      <c r="D746" s="6"/>
    </row>
    <row r="747" spans="4:4" ht="15.75" customHeight="1" x14ac:dyDescent="0.35">
      <c r="D747" s="6"/>
    </row>
    <row r="748" spans="4:4" ht="15.75" customHeight="1" x14ac:dyDescent="0.35">
      <c r="D748" s="6"/>
    </row>
    <row r="749" spans="4:4" ht="15.75" customHeight="1" x14ac:dyDescent="0.35">
      <c r="D749" s="6"/>
    </row>
    <row r="750" spans="4:4" ht="15.75" customHeight="1" x14ac:dyDescent="0.35">
      <c r="D750" s="6"/>
    </row>
    <row r="751" spans="4:4" ht="15.75" customHeight="1" x14ac:dyDescent="0.35">
      <c r="D751" s="6"/>
    </row>
    <row r="752" spans="4:4" ht="15.75" customHeight="1" x14ac:dyDescent="0.35">
      <c r="D752" s="6"/>
    </row>
    <row r="753" spans="4:4" ht="15.75" customHeight="1" x14ac:dyDescent="0.35">
      <c r="D753" s="6"/>
    </row>
    <row r="754" spans="4:4" ht="15.75" customHeight="1" x14ac:dyDescent="0.35">
      <c r="D754" s="6"/>
    </row>
    <row r="755" spans="4:4" ht="15.75" customHeight="1" x14ac:dyDescent="0.35">
      <c r="D755" s="6"/>
    </row>
    <row r="756" spans="4:4" ht="15.75" customHeight="1" x14ac:dyDescent="0.35">
      <c r="D756" s="6"/>
    </row>
    <row r="757" spans="4:4" ht="15.75" customHeight="1" x14ac:dyDescent="0.35">
      <c r="D757" s="6"/>
    </row>
    <row r="758" spans="4:4" ht="15.75" customHeight="1" x14ac:dyDescent="0.35">
      <c r="D758" s="6"/>
    </row>
    <row r="759" spans="4:4" ht="15.75" customHeight="1" x14ac:dyDescent="0.35">
      <c r="D759" s="6"/>
    </row>
    <row r="760" spans="4:4" ht="15.75" customHeight="1" x14ac:dyDescent="0.35">
      <c r="D760" s="6"/>
    </row>
    <row r="761" spans="4:4" ht="15.75" customHeight="1" x14ac:dyDescent="0.35">
      <c r="D761" s="6"/>
    </row>
    <row r="762" spans="4:4" ht="15.75" customHeight="1" x14ac:dyDescent="0.35">
      <c r="D762" s="6"/>
    </row>
    <row r="763" spans="4:4" ht="15.75" customHeight="1" x14ac:dyDescent="0.35">
      <c r="D763" s="6"/>
    </row>
    <row r="764" spans="4:4" ht="15.75" customHeight="1" x14ac:dyDescent="0.35">
      <c r="D764" s="6"/>
    </row>
    <row r="765" spans="4:4" ht="15.75" customHeight="1" x14ac:dyDescent="0.35">
      <c r="D765" s="6"/>
    </row>
    <row r="766" spans="4:4" ht="15.75" customHeight="1" x14ac:dyDescent="0.35">
      <c r="D766" s="6"/>
    </row>
    <row r="767" spans="4:4" ht="15.75" customHeight="1" x14ac:dyDescent="0.35">
      <c r="D767" s="6"/>
    </row>
    <row r="768" spans="4:4" ht="15.75" customHeight="1" x14ac:dyDescent="0.35">
      <c r="D768" s="6"/>
    </row>
    <row r="769" spans="4:4" ht="15.75" customHeight="1" x14ac:dyDescent="0.35">
      <c r="D769" s="6"/>
    </row>
    <row r="770" spans="4:4" ht="15.75" customHeight="1" x14ac:dyDescent="0.35">
      <c r="D770" s="6"/>
    </row>
    <row r="771" spans="4:4" ht="15.75" customHeight="1" x14ac:dyDescent="0.35">
      <c r="D771" s="6"/>
    </row>
    <row r="772" spans="4:4" ht="15.75" customHeight="1" x14ac:dyDescent="0.35">
      <c r="D772" s="6"/>
    </row>
    <row r="773" spans="4:4" ht="15.75" customHeight="1" x14ac:dyDescent="0.35">
      <c r="D773" s="6"/>
    </row>
    <row r="774" spans="4:4" ht="15.75" customHeight="1" x14ac:dyDescent="0.35">
      <c r="D774" s="6"/>
    </row>
    <row r="775" spans="4:4" ht="15.75" customHeight="1" x14ac:dyDescent="0.35">
      <c r="D775" s="6"/>
    </row>
    <row r="776" spans="4:4" ht="15.75" customHeight="1" x14ac:dyDescent="0.35">
      <c r="D776" s="6"/>
    </row>
    <row r="777" spans="4:4" ht="15.75" customHeight="1" x14ac:dyDescent="0.35">
      <c r="D777" s="6"/>
    </row>
    <row r="778" spans="4:4" ht="15.75" customHeight="1" x14ac:dyDescent="0.35">
      <c r="D778" s="6"/>
    </row>
    <row r="779" spans="4:4" ht="15.75" customHeight="1" x14ac:dyDescent="0.35">
      <c r="D779" s="6"/>
    </row>
    <row r="780" spans="4:4" ht="15.75" customHeight="1" x14ac:dyDescent="0.35">
      <c r="D780" s="6"/>
    </row>
    <row r="781" spans="4:4" ht="15.75" customHeight="1" x14ac:dyDescent="0.35">
      <c r="D781" s="6"/>
    </row>
    <row r="782" spans="4:4" ht="15.75" customHeight="1" x14ac:dyDescent="0.35">
      <c r="D782" s="6"/>
    </row>
    <row r="783" spans="4:4" ht="15.75" customHeight="1" x14ac:dyDescent="0.35">
      <c r="D783" s="6"/>
    </row>
    <row r="784" spans="4:4" ht="15.75" customHeight="1" x14ac:dyDescent="0.35">
      <c r="D784" s="6"/>
    </row>
    <row r="785" spans="4:4" ht="15.75" customHeight="1" x14ac:dyDescent="0.35">
      <c r="D785" s="6"/>
    </row>
    <row r="786" spans="4:4" ht="15.75" customHeight="1" x14ac:dyDescent="0.35">
      <c r="D786" s="6"/>
    </row>
    <row r="787" spans="4:4" ht="15.75" customHeight="1" x14ac:dyDescent="0.35">
      <c r="D787" s="6"/>
    </row>
    <row r="788" spans="4:4" ht="15.75" customHeight="1" x14ac:dyDescent="0.35">
      <c r="D788" s="6"/>
    </row>
    <row r="789" spans="4:4" ht="15.75" customHeight="1" x14ac:dyDescent="0.35">
      <c r="D789" s="6"/>
    </row>
    <row r="790" spans="4:4" ht="15.75" customHeight="1" x14ac:dyDescent="0.35">
      <c r="D790" s="6"/>
    </row>
    <row r="791" spans="4:4" ht="15.75" customHeight="1" x14ac:dyDescent="0.35">
      <c r="D791" s="6"/>
    </row>
    <row r="792" spans="4:4" ht="15.75" customHeight="1" x14ac:dyDescent="0.35">
      <c r="D792" s="6"/>
    </row>
    <row r="793" spans="4:4" ht="15.75" customHeight="1" x14ac:dyDescent="0.35">
      <c r="D793" s="6"/>
    </row>
    <row r="794" spans="4:4" ht="15.75" customHeight="1" x14ac:dyDescent="0.35">
      <c r="D794" s="6"/>
    </row>
    <row r="795" spans="4:4" ht="15.75" customHeight="1" x14ac:dyDescent="0.35">
      <c r="D795" s="6"/>
    </row>
    <row r="796" spans="4:4" ht="15.75" customHeight="1" x14ac:dyDescent="0.35">
      <c r="D796" s="6"/>
    </row>
    <row r="797" spans="4:4" ht="15.75" customHeight="1" x14ac:dyDescent="0.35">
      <c r="D797" s="6"/>
    </row>
    <row r="798" spans="4:4" ht="15.75" customHeight="1" x14ac:dyDescent="0.35">
      <c r="D798" s="6"/>
    </row>
    <row r="799" spans="4:4" ht="15.75" customHeight="1" x14ac:dyDescent="0.35">
      <c r="D799" s="6"/>
    </row>
    <row r="800" spans="4:4" ht="15.75" customHeight="1" x14ac:dyDescent="0.35">
      <c r="D800" s="6"/>
    </row>
    <row r="801" spans="4:4" ht="15.75" customHeight="1" x14ac:dyDescent="0.35">
      <c r="D801" s="6"/>
    </row>
    <row r="802" spans="4:4" ht="15.75" customHeight="1" x14ac:dyDescent="0.35">
      <c r="D802" s="6"/>
    </row>
    <row r="803" spans="4:4" ht="15.75" customHeight="1" x14ac:dyDescent="0.35">
      <c r="D803" s="6"/>
    </row>
    <row r="804" spans="4:4" ht="15.75" customHeight="1" x14ac:dyDescent="0.35">
      <c r="D804" s="6"/>
    </row>
    <row r="805" spans="4:4" ht="15.75" customHeight="1" x14ac:dyDescent="0.35">
      <c r="D805" s="6"/>
    </row>
    <row r="806" spans="4:4" ht="15.75" customHeight="1" x14ac:dyDescent="0.35">
      <c r="D806" s="6"/>
    </row>
    <row r="807" spans="4:4" ht="15.75" customHeight="1" x14ac:dyDescent="0.35">
      <c r="D807" s="6"/>
    </row>
    <row r="808" spans="4:4" ht="15.75" customHeight="1" x14ac:dyDescent="0.35">
      <c r="D808" s="6"/>
    </row>
    <row r="809" spans="4:4" ht="15.75" customHeight="1" x14ac:dyDescent="0.35">
      <c r="D809" s="6"/>
    </row>
    <row r="810" spans="4:4" ht="15.75" customHeight="1" x14ac:dyDescent="0.35">
      <c r="D810" s="6"/>
    </row>
    <row r="811" spans="4:4" ht="15.75" customHeight="1" x14ac:dyDescent="0.35">
      <c r="D811" s="6"/>
    </row>
    <row r="812" spans="4:4" ht="15.75" customHeight="1" x14ac:dyDescent="0.35">
      <c r="D812" s="6"/>
    </row>
    <row r="813" spans="4:4" ht="15.75" customHeight="1" x14ac:dyDescent="0.35">
      <c r="D813" s="6"/>
    </row>
    <row r="814" spans="4:4" ht="15.75" customHeight="1" x14ac:dyDescent="0.35">
      <c r="D814" s="6"/>
    </row>
    <row r="815" spans="4:4" ht="15.75" customHeight="1" x14ac:dyDescent="0.35">
      <c r="D815" s="6"/>
    </row>
    <row r="816" spans="4:4" ht="15.75" customHeight="1" x14ac:dyDescent="0.35">
      <c r="D816" s="6"/>
    </row>
    <row r="817" spans="4:4" ht="15.75" customHeight="1" x14ac:dyDescent="0.35">
      <c r="D817" s="6"/>
    </row>
    <row r="818" spans="4:4" ht="15.75" customHeight="1" x14ac:dyDescent="0.35">
      <c r="D818" s="6"/>
    </row>
    <row r="819" spans="4:4" ht="15.75" customHeight="1" x14ac:dyDescent="0.35">
      <c r="D819" s="6"/>
    </row>
    <row r="820" spans="4:4" ht="15.75" customHeight="1" x14ac:dyDescent="0.35">
      <c r="D820" s="6"/>
    </row>
    <row r="821" spans="4:4" ht="15.75" customHeight="1" x14ac:dyDescent="0.35">
      <c r="D821" s="6"/>
    </row>
    <row r="822" spans="4:4" ht="15.75" customHeight="1" x14ac:dyDescent="0.35">
      <c r="D822" s="6"/>
    </row>
    <row r="823" spans="4:4" ht="15.75" customHeight="1" x14ac:dyDescent="0.35">
      <c r="D823" s="6"/>
    </row>
    <row r="824" spans="4:4" ht="15.75" customHeight="1" x14ac:dyDescent="0.35">
      <c r="D824" s="6"/>
    </row>
    <row r="825" spans="4:4" ht="15.75" customHeight="1" x14ac:dyDescent="0.35">
      <c r="D825" s="6"/>
    </row>
    <row r="826" spans="4:4" ht="15.75" customHeight="1" x14ac:dyDescent="0.35">
      <c r="D826" s="6"/>
    </row>
    <row r="827" spans="4:4" ht="15.75" customHeight="1" x14ac:dyDescent="0.35">
      <c r="D827" s="6"/>
    </row>
    <row r="828" spans="4:4" ht="15.75" customHeight="1" x14ac:dyDescent="0.35">
      <c r="D828" s="6"/>
    </row>
    <row r="829" spans="4:4" ht="15.75" customHeight="1" x14ac:dyDescent="0.35">
      <c r="D829" s="6"/>
    </row>
    <row r="830" spans="4:4" ht="15.75" customHeight="1" x14ac:dyDescent="0.35">
      <c r="D830" s="6"/>
    </row>
    <row r="831" spans="4:4" ht="15.75" customHeight="1" x14ac:dyDescent="0.35">
      <c r="D831" s="6"/>
    </row>
    <row r="832" spans="4:4" ht="15.75" customHeight="1" x14ac:dyDescent="0.35">
      <c r="D832" s="6"/>
    </row>
    <row r="833" spans="4:4" ht="15.75" customHeight="1" x14ac:dyDescent="0.35">
      <c r="D833" s="6"/>
    </row>
    <row r="834" spans="4:4" ht="15.75" customHeight="1" x14ac:dyDescent="0.35">
      <c r="D834" s="6"/>
    </row>
    <row r="835" spans="4:4" ht="15.75" customHeight="1" x14ac:dyDescent="0.35">
      <c r="D835" s="6"/>
    </row>
    <row r="836" spans="4:4" ht="15.75" customHeight="1" x14ac:dyDescent="0.35">
      <c r="D836" s="6"/>
    </row>
    <row r="837" spans="4:4" ht="15.75" customHeight="1" x14ac:dyDescent="0.35">
      <c r="D837" s="6"/>
    </row>
    <row r="838" spans="4:4" ht="15.75" customHeight="1" x14ac:dyDescent="0.35">
      <c r="D838" s="6"/>
    </row>
    <row r="839" spans="4:4" ht="15.75" customHeight="1" x14ac:dyDescent="0.35">
      <c r="D839" s="6"/>
    </row>
    <row r="840" spans="4:4" ht="15.75" customHeight="1" x14ac:dyDescent="0.35">
      <c r="D840" s="6"/>
    </row>
    <row r="841" spans="4:4" ht="15.75" customHeight="1" x14ac:dyDescent="0.35">
      <c r="D841" s="6"/>
    </row>
    <row r="842" spans="4:4" ht="15.75" customHeight="1" x14ac:dyDescent="0.35">
      <c r="D842" s="6"/>
    </row>
    <row r="843" spans="4:4" ht="15.75" customHeight="1" x14ac:dyDescent="0.35">
      <c r="D843" s="6"/>
    </row>
    <row r="844" spans="4:4" ht="15.75" customHeight="1" x14ac:dyDescent="0.35">
      <c r="D844" s="6"/>
    </row>
    <row r="845" spans="4:4" ht="15.75" customHeight="1" x14ac:dyDescent="0.35">
      <c r="D845" s="6"/>
    </row>
    <row r="846" spans="4:4" ht="15.75" customHeight="1" x14ac:dyDescent="0.35">
      <c r="D846" s="6"/>
    </row>
    <row r="847" spans="4:4" ht="15.75" customHeight="1" x14ac:dyDescent="0.35">
      <c r="D847" s="6"/>
    </row>
    <row r="848" spans="4:4" ht="15.75" customHeight="1" x14ac:dyDescent="0.35">
      <c r="D848" s="6"/>
    </row>
    <row r="849" spans="4:4" ht="15.75" customHeight="1" x14ac:dyDescent="0.35">
      <c r="D849" s="6"/>
    </row>
    <row r="850" spans="4:4" ht="15.75" customHeight="1" x14ac:dyDescent="0.35">
      <c r="D850" s="6"/>
    </row>
    <row r="851" spans="4:4" ht="15.75" customHeight="1" x14ac:dyDescent="0.35">
      <c r="D851" s="6"/>
    </row>
    <row r="852" spans="4:4" ht="15.75" customHeight="1" x14ac:dyDescent="0.35">
      <c r="D852" s="6"/>
    </row>
    <row r="853" spans="4:4" ht="15.75" customHeight="1" x14ac:dyDescent="0.35">
      <c r="D853" s="6"/>
    </row>
    <row r="854" spans="4:4" ht="15.75" customHeight="1" x14ac:dyDescent="0.35">
      <c r="D854" s="6"/>
    </row>
    <row r="855" spans="4:4" ht="15.75" customHeight="1" x14ac:dyDescent="0.35">
      <c r="D855" s="6"/>
    </row>
    <row r="856" spans="4:4" ht="15.75" customHeight="1" x14ac:dyDescent="0.35">
      <c r="D856" s="6"/>
    </row>
    <row r="857" spans="4:4" ht="15.75" customHeight="1" x14ac:dyDescent="0.35">
      <c r="D857" s="6"/>
    </row>
    <row r="858" spans="4:4" ht="15.75" customHeight="1" x14ac:dyDescent="0.35">
      <c r="D858" s="6"/>
    </row>
    <row r="859" spans="4:4" ht="15.75" customHeight="1" x14ac:dyDescent="0.35">
      <c r="D859" s="6"/>
    </row>
    <row r="860" spans="4:4" ht="15.75" customHeight="1" x14ac:dyDescent="0.35">
      <c r="D860" s="6"/>
    </row>
    <row r="861" spans="4:4" ht="15.75" customHeight="1" x14ac:dyDescent="0.35">
      <c r="D861" s="6"/>
    </row>
    <row r="862" spans="4:4" ht="15.75" customHeight="1" x14ac:dyDescent="0.35">
      <c r="D862" s="6"/>
    </row>
    <row r="863" spans="4:4" ht="15.75" customHeight="1" x14ac:dyDescent="0.35">
      <c r="D863" s="6"/>
    </row>
    <row r="864" spans="4:4" ht="15.75" customHeight="1" x14ac:dyDescent="0.35">
      <c r="D864" s="6"/>
    </row>
    <row r="865" spans="4:4" ht="15.75" customHeight="1" x14ac:dyDescent="0.35">
      <c r="D865" s="6"/>
    </row>
    <row r="866" spans="4:4" ht="15.75" customHeight="1" x14ac:dyDescent="0.35">
      <c r="D866" s="6"/>
    </row>
    <row r="867" spans="4:4" ht="15.75" customHeight="1" x14ac:dyDescent="0.35">
      <c r="D867" s="6"/>
    </row>
    <row r="868" spans="4:4" ht="15.75" customHeight="1" x14ac:dyDescent="0.35">
      <c r="D868" s="6"/>
    </row>
    <row r="869" spans="4:4" ht="15.75" customHeight="1" x14ac:dyDescent="0.35">
      <c r="D869" s="6"/>
    </row>
    <row r="870" spans="4:4" ht="15.75" customHeight="1" x14ac:dyDescent="0.35">
      <c r="D870" s="6"/>
    </row>
    <row r="871" spans="4:4" ht="15.75" customHeight="1" x14ac:dyDescent="0.35">
      <c r="D871" s="6"/>
    </row>
    <row r="872" spans="4:4" ht="15.75" customHeight="1" x14ac:dyDescent="0.35">
      <c r="D872" s="6"/>
    </row>
    <row r="873" spans="4:4" ht="15.75" customHeight="1" x14ac:dyDescent="0.35">
      <c r="D873" s="6"/>
    </row>
    <row r="874" spans="4:4" ht="15.75" customHeight="1" x14ac:dyDescent="0.35">
      <c r="D874" s="6"/>
    </row>
    <row r="875" spans="4:4" ht="15.75" customHeight="1" x14ac:dyDescent="0.35">
      <c r="D875" s="6"/>
    </row>
    <row r="876" spans="4:4" ht="15.75" customHeight="1" x14ac:dyDescent="0.35">
      <c r="D876" s="6"/>
    </row>
    <row r="877" spans="4:4" ht="15.75" customHeight="1" x14ac:dyDescent="0.35">
      <c r="D877" s="6"/>
    </row>
    <row r="878" spans="4:4" ht="15.75" customHeight="1" x14ac:dyDescent="0.35">
      <c r="D878" s="6"/>
    </row>
    <row r="879" spans="4:4" ht="15.75" customHeight="1" x14ac:dyDescent="0.35">
      <c r="D879" s="6"/>
    </row>
    <row r="880" spans="4:4" ht="15.75" customHeight="1" x14ac:dyDescent="0.35">
      <c r="D880" s="6"/>
    </row>
    <row r="881" spans="4:4" ht="15.75" customHeight="1" x14ac:dyDescent="0.35">
      <c r="D881" s="6"/>
    </row>
    <row r="882" spans="4:4" ht="15.75" customHeight="1" x14ac:dyDescent="0.35">
      <c r="D882" s="6"/>
    </row>
    <row r="883" spans="4:4" ht="15.75" customHeight="1" x14ac:dyDescent="0.35">
      <c r="D883" s="6"/>
    </row>
    <row r="884" spans="4:4" ht="15.75" customHeight="1" x14ac:dyDescent="0.35">
      <c r="D884" s="6"/>
    </row>
    <row r="885" spans="4:4" ht="15.75" customHeight="1" x14ac:dyDescent="0.35">
      <c r="D885" s="6"/>
    </row>
    <row r="886" spans="4:4" ht="15.75" customHeight="1" x14ac:dyDescent="0.35">
      <c r="D886" s="6"/>
    </row>
    <row r="887" spans="4:4" ht="15.75" customHeight="1" x14ac:dyDescent="0.35">
      <c r="D887" s="6"/>
    </row>
    <row r="888" spans="4:4" ht="15.75" customHeight="1" x14ac:dyDescent="0.35">
      <c r="D888" s="6"/>
    </row>
    <row r="889" spans="4:4" ht="15.75" customHeight="1" x14ac:dyDescent="0.35">
      <c r="D889" s="6"/>
    </row>
    <row r="890" spans="4:4" ht="15.75" customHeight="1" x14ac:dyDescent="0.35">
      <c r="D890" s="6"/>
    </row>
    <row r="891" spans="4:4" ht="15.75" customHeight="1" x14ac:dyDescent="0.35">
      <c r="D891" s="6"/>
    </row>
    <row r="892" spans="4:4" ht="15.75" customHeight="1" x14ac:dyDescent="0.35">
      <c r="D892" s="6"/>
    </row>
    <row r="893" spans="4:4" ht="15.75" customHeight="1" x14ac:dyDescent="0.35">
      <c r="D893" s="6"/>
    </row>
    <row r="894" spans="4:4" ht="15.75" customHeight="1" x14ac:dyDescent="0.35">
      <c r="D894" s="6"/>
    </row>
    <row r="895" spans="4:4" ht="15.75" customHeight="1" x14ac:dyDescent="0.35">
      <c r="D895" s="6"/>
    </row>
    <row r="896" spans="4:4" ht="15.75" customHeight="1" x14ac:dyDescent="0.35">
      <c r="D896" s="6"/>
    </row>
    <row r="897" spans="4:4" ht="15.75" customHeight="1" x14ac:dyDescent="0.35">
      <c r="D897" s="6"/>
    </row>
    <row r="898" spans="4:4" ht="15.75" customHeight="1" x14ac:dyDescent="0.35">
      <c r="D898" s="6"/>
    </row>
    <row r="899" spans="4:4" ht="15.75" customHeight="1" x14ac:dyDescent="0.35">
      <c r="D899" s="6"/>
    </row>
    <row r="900" spans="4:4" ht="15.75" customHeight="1" x14ac:dyDescent="0.35">
      <c r="D900" s="6"/>
    </row>
    <row r="901" spans="4:4" ht="15.75" customHeight="1" x14ac:dyDescent="0.35">
      <c r="D901" s="6"/>
    </row>
    <row r="902" spans="4:4" ht="15.75" customHeight="1" x14ac:dyDescent="0.35">
      <c r="D902" s="6"/>
    </row>
    <row r="903" spans="4:4" ht="15.75" customHeight="1" x14ac:dyDescent="0.35">
      <c r="D903" s="6"/>
    </row>
    <row r="904" spans="4:4" ht="15.75" customHeight="1" x14ac:dyDescent="0.35">
      <c r="D904" s="6"/>
    </row>
    <row r="905" spans="4:4" ht="15.75" customHeight="1" x14ac:dyDescent="0.35">
      <c r="D905" s="6"/>
    </row>
    <row r="906" spans="4:4" ht="15.75" customHeight="1" x14ac:dyDescent="0.35">
      <c r="D906" s="6"/>
    </row>
    <row r="907" spans="4:4" ht="15.75" customHeight="1" x14ac:dyDescent="0.35">
      <c r="D907" s="6"/>
    </row>
    <row r="908" spans="4:4" ht="15.75" customHeight="1" x14ac:dyDescent="0.35">
      <c r="D908" s="6"/>
    </row>
    <row r="909" spans="4:4" ht="15.75" customHeight="1" x14ac:dyDescent="0.35">
      <c r="D909" s="6"/>
    </row>
    <row r="910" spans="4:4" ht="15.75" customHeight="1" x14ac:dyDescent="0.35">
      <c r="D910" s="6"/>
    </row>
    <row r="911" spans="4:4" ht="15.75" customHeight="1" x14ac:dyDescent="0.35">
      <c r="D911" s="6"/>
    </row>
    <row r="912" spans="4:4" ht="15.75" customHeight="1" x14ac:dyDescent="0.35">
      <c r="D912" s="6"/>
    </row>
    <row r="913" spans="4:4" ht="15.75" customHeight="1" x14ac:dyDescent="0.35">
      <c r="D913" s="6"/>
    </row>
    <row r="914" spans="4:4" ht="15.75" customHeight="1" x14ac:dyDescent="0.35">
      <c r="D914" s="6"/>
    </row>
    <row r="915" spans="4:4" ht="15.75" customHeight="1" x14ac:dyDescent="0.35">
      <c r="D915" s="6"/>
    </row>
    <row r="916" spans="4:4" ht="15.75" customHeight="1" x14ac:dyDescent="0.35">
      <c r="D916" s="6"/>
    </row>
    <row r="917" spans="4:4" ht="15.75" customHeight="1" x14ac:dyDescent="0.35">
      <c r="D917" s="6"/>
    </row>
    <row r="918" spans="4:4" ht="15.75" customHeight="1" x14ac:dyDescent="0.35">
      <c r="D918" s="6"/>
    </row>
    <row r="919" spans="4:4" ht="15.75" customHeight="1" x14ac:dyDescent="0.35">
      <c r="D919" s="6"/>
    </row>
    <row r="920" spans="4:4" ht="15.75" customHeight="1" x14ac:dyDescent="0.35">
      <c r="D920" s="6"/>
    </row>
    <row r="921" spans="4:4" ht="15.75" customHeight="1" x14ac:dyDescent="0.35">
      <c r="D921" s="6"/>
    </row>
    <row r="922" spans="4:4" ht="15.75" customHeight="1" x14ac:dyDescent="0.35">
      <c r="D922" s="6"/>
    </row>
    <row r="923" spans="4:4" ht="15.75" customHeight="1" x14ac:dyDescent="0.35">
      <c r="D923" s="6"/>
    </row>
    <row r="924" spans="4:4" ht="15.75" customHeight="1" x14ac:dyDescent="0.35">
      <c r="D924" s="6"/>
    </row>
    <row r="925" spans="4:4" ht="15.75" customHeight="1" x14ac:dyDescent="0.35">
      <c r="D925" s="6"/>
    </row>
    <row r="926" spans="4:4" ht="15.75" customHeight="1" x14ac:dyDescent="0.35">
      <c r="D926" s="6"/>
    </row>
    <row r="927" spans="4:4" ht="15.75" customHeight="1" x14ac:dyDescent="0.35">
      <c r="D927" s="6"/>
    </row>
    <row r="928" spans="4:4" ht="15.75" customHeight="1" x14ac:dyDescent="0.35">
      <c r="D928" s="6"/>
    </row>
    <row r="929" spans="4:4" ht="15.75" customHeight="1" x14ac:dyDescent="0.35">
      <c r="D929" s="6"/>
    </row>
    <row r="930" spans="4:4" ht="15.75" customHeight="1" x14ac:dyDescent="0.35">
      <c r="D930" s="6"/>
    </row>
    <row r="931" spans="4:4" ht="15.75" customHeight="1" x14ac:dyDescent="0.35">
      <c r="D931" s="6"/>
    </row>
    <row r="932" spans="4:4" ht="15.75" customHeight="1" x14ac:dyDescent="0.35">
      <c r="D932" s="6"/>
    </row>
    <row r="933" spans="4:4" ht="15.75" customHeight="1" x14ac:dyDescent="0.35">
      <c r="D933" s="6"/>
    </row>
    <row r="934" spans="4:4" ht="15.75" customHeight="1" x14ac:dyDescent="0.35">
      <c r="D934" s="6"/>
    </row>
    <row r="935" spans="4:4" ht="15.75" customHeight="1" x14ac:dyDescent="0.35">
      <c r="D935" s="6"/>
    </row>
    <row r="936" spans="4:4" ht="15.75" customHeight="1" x14ac:dyDescent="0.35">
      <c r="D936" s="6"/>
    </row>
    <row r="937" spans="4:4" ht="15.75" customHeight="1" x14ac:dyDescent="0.35">
      <c r="D937" s="6"/>
    </row>
    <row r="938" spans="4:4" ht="15.75" customHeight="1" x14ac:dyDescent="0.35">
      <c r="D938" s="6"/>
    </row>
    <row r="939" spans="4:4" ht="15.75" customHeight="1" x14ac:dyDescent="0.35">
      <c r="D939" s="6"/>
    </row>
    <row r="940" spans="4:4" ht="15.75" customHeight="1" x14ac:dyDescent="0.35">
      <c r="D940" s="6"/>
    </row>
    <row r="941" spans="4:4" ht="15.75" customHeight="1" x14ac:dyDescent="0.35">
      <c r="D941" s="6"/>
    </row>
    <row r="942" spans="4:4" ht="15.75" customHeight="1" x14ac:dyDescent="0.35">
      <c r="D942" s="6"/>
    </row>
    <row r="943" spans="4:4" ht="15.75" customHeight="1" x14ac:dyDescent="0.35">
      <c r="D943" s="6"/>
    </row>
    <row r="944" spans="4:4" ht="15.75" customHeight="1" x14ac:dyDescent="0.35">
      <c r="D944" s="6"/>
    </row>
    <row r="945" spans="4:4" ht="15.75" customHeight="1" x14ac:dyDescent="0.35">
      <c r="D945" s="6"/>
    </row>
    <row r="946" spans="4:4" ht="15.75" customHeight="1" x14ac:dyDescent="0.35">
      <c r="D946" s="6"/>
    </row>
    <row r="947" spans="4:4" ht="15.75" customHeight="1" x14ac:dyDescent="0.35">
      <c r="D947" s="6"/>
    </row>
    <row r="948" spans="4:4" ht="15.75" customHeight="1" x14ac:dyDescent="0.35">
      <c r="D948" s="6"/>
    </row>
    <row r="949" spans="4:4" ht="15.75" customHeight="1" x14ac:dyDescent="0.35">
      <c r="D949" s="6"/>
    </row>
    <row r="950" spans="4:4" ht="15.75" customHeight="1" x14ac:dyDescent="0.35">
      <c r="D950" s="6"/>
    </row>
    <row r="951" spans="4:4" ht="15.75" customHeight="1" x14ac:dyDescent="0.35">
      <c r="D951" s="6"/>
    </row>
    <row r="952" spans="4:4" ht="15.75" customHeight="1" x14ac:dyDescent="0.35">
      <c r="D952" s="6"/>
    </row>
    <row r="953" spans="4:4" ht="15.75" customHeight="1" x14ac:dyDescent="0.35">
      <c r="D953" s="6"/>
    </row>
    <row r="954" spans="4:4" ht="15.75" customHeight="1" x14ac:dyDescent="0.35">
      <c r="D954" s="6"/>
    </row>
    <row r="955" spans="4:4" ht="15.75" customHeight="1" x14ac:dyDescent="0.35">
      <c r="D955" s="6"/>
    </row>
    <row r="956" spans="4:4" ht="15.75" customHeight="1" x14ac:dyDescent="0.35">
      <c r="D956" s="6"/>
    </row>
    <row r="957" spans="4:4" ht="15.75" customHeight="1" x14ac:dyDescent="0.35">
      <c r="D957" s="6"/>
    </row>
    <row r="958" spans="4:4" ht="15.75" customHeight="1" x14ac:dyDescent="0.35">
      <c r="D958" s="6"/>
    </row>
    <row r="959" spans="4:4" ht="15.75" customHeight="1" x14ac:dyDescent="0.35">
      <c r="D959" s="6"/>
    </row>
    <row r="960" spans="4:4" ht="15.75" customHeight="1" x14ac:dyDescent="0.35">
      <c r="D960" s="6"/>
    </row>
    <row r="961" spans="4:4" ht="15.75" customHeight="1" x14ac:dyDescent="0.35">
      <c r="D961" s="6"/>
    </row>
    <row r="962" spans="4:4" ht="15.75" customHeight="1" x14ac:dyDescent="0.35">
      <c r="D962" s="6"/>
    </row>
    <row r="963" spans="4:4" ht="15.75" customHeight="1" x14ac:dyDescent="0.35">
      <c r="D963" s="6"/>
    </row>
    <row r="964" spans="4:4" ht="15.75" customHeight="1" x14ac:dyDescent="0.35">
      <c r="D964" s="6"/>
    </row>
    <row r="965" spans="4:4" ht="15.75" customHeight="1" x14ac:dyDescent="0.35">
      <c r="D965" s="6"/>
    </row>
    <row r="966" spans="4:4" ht="15.75" customHeight="1" x14ac:dyDescent="0.35">
      <c r="D966" s="6"/>
    </row>
    <row r="967" spans="4:4" ht="15.75" customHeight="1" x14ac:dyDescent="0.35">
      <c r="D967" s="6"/>
    </row>
    <row r="968" spans="4:4" ht="15.75" customHeight="1" x14ac:dyDescent="0.35">
      <c r="D968" s="6"/>
    </row>
    <row r="969" spans="4:4" ht="15.75" customHeight="1" x14ac:dyDescent="0.35">
      <c r="D969" s="6"/>
    </row>
    <row r="970" spans="4:4" ht="15.75" customHeight="1" x14ac:dyDescent="0.35">
      <c r="D970" s="6"/>
    </row>
    <row r="971" spans="4:4" ht="15.75" customHeight="1" x14ac:dyDescent="0.35">
      <c r="D971" s="6"/>
    </row>
    <row r="972" spans="4:4" ht="15.75" customHeight="1" x14ac:dyDescent="0.35">
      <c r="D972" s="6"/>
    </row>
    <row r="973" spans="4:4" ht="15.75" customHeight="1" x14ac:dyDescent="0.35">
      <c r="D973" s="6"/>
    </row>
    <row r="974" spans="4:4" ht="15.75" customHeight="1" x14ac:dyDescent="0.35">
      <c r="D974" s="6"/>
    </row>
    <row r="975" spans="4:4" ht="15.75" customHeight="1" x14ac:dyDescent="0.35">
      <c r="D975" s="6"/>
    </row>
    <row r="976" spans="4:4" ht="15.75" customHeight="1" x14ac:dyDescent="0.35">
      <c r="D976" s="6"/>
    </row>
    <row r="977" spans="4:4" ht="15.75" customHeight="1" x14ac:dyDescent="0.35">
      <c r="D977" s="6"/>
    </row>
    <row r="978" spans="4:4" ht="15.75" customHeight="1" x14ac:dyDescent="0.35">
      <c r="D978" s="6"/>
    </row>
    <row r="979" spans="4:4" ht="15.75" customHeight="1" x14ac:dyDescent="0.35">
      <c r="D979" s="6"/>
    </row>
    <row r="980" spans="4:4" ht="15.75" customHeight="1" x14ac:dyDescent="0.35">
      <c r="D980" s="6"/>
    </row>
    <row r="981" spans="4:4" ht="15.75" customHeight="1" x14ac:dyDescent="0.35">
      <c r="D981" s="6"/>
    </row>
    <row r="982" spans="4:4" ht="15.75" customHeight="1" x14ac:dyDescent="0.35">
      <c r="D982" s="6"/>
    </row>
    <row r="983" spans="4:4" ht="15.75" customHeight="1" x14ac:dyDescent="0.35">
      <c r="D983" s="6"/>
    </row>
    <row r="984" spans="4:4" ht="15.75" customHeight="1" x14ac:dyDescent="0.35">
      <c r="D984" s="6"/>
    </row>
    <row r="985" spans="4:4" ht="15.75" customHeight="1" x14ac:dyDescent="0.35">
      <c r="D985" s="6"/>
    </row>
    <row r="986" spans="4:4" ht="15.75" customHeight="1" x14ac:dyDescent="0.35">
      <c r="D986" s="6"/>
    </row>
    <row r="987" spans="4:4" ht="15.75" customHeight="1" x14ac:dyDescent="0.35">
      <c r="D987" s="6"/>
    </row>
    <row r="988" spans="4:4" ht="15.75" customHeight="1" x14ac:dyDescent="0.35">
      <c r="D988" s="6"/>
    </row>
    <row r="989" spans="4:4" ht="15.75" customHeight="1" x14ac:dyDescent="0.35">
      <c r="D989" s="6"/>
    </row>
    <row r="990" spans="4:4" ht="15.75" customHeight="1" x14ac:dyDescent="0.35">
      <c r="D990" s="6"/>
    </row>
    <row r="991" spans="4:4" ht="15.75" customHeight="1" x14ac:dyDescent="0.35">
      <c r="D991" s="6"/>
    </row>
    <row r="992" spans="4:4" ht="15.75" customHeight="1" x14ac:dyDescent="0.35">
      <c r="D992" s="6"/>
    </row>
    <row r="993" spans="4:4" ht="15.75" customHeight="1" x14ac:dyDescent="0.35">
      <c r="D993" s="6"/>
    </row>
    <row r="994" spans="4:4" ht="15.75" customHeight="1" x14ac:dyDescent="0.35">
      <c r="D994" s="6"/>
    </row>
    <row r="995" spans="4:4" ht="15.75" customHeight="1" x14ac:dyDescent="0.35">
      <c r="D995" s="6"/>
    </row>
    <row r="996" spans="4:4" ht="15.75" customHeight="1" x14ac:dyDescent="0.35">
      <c r="D996" s="6"/>
    </row>
    <row r="997" spans="4:4" ht="15.75" customHeight="1" x14ac:dyDescent="0.35">
      <c r="D997" s="6"/>
    </row>
    <row r="998" spans="4:4" ht="15.75" customHeight="1" x14ac:dyDescent="0.35">
      <c r="D998" s="6"/>
    </row>
    <row r="999" spans="4:4" ht="15.75" customHeight="1" x14ac:dyDescent="0.35">
      <c r="D999" s="6"/>
    </row>
    <row r="1000" spans="4:4" ht="15.75" customHeight="1" x14ac:dyDescent="0.35">
      <c r="D1000" s="6"/>
    </row>
  </sheetData>
  <pageMargins left="0.75" right="0.75" top="1" bottom="1"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X1239"/>
  <sheetViews>
    <sheetView showGridLines="0" tabSelected="1" zoomScale="70" zoomScaleNormal="70" workbookViewId="0">
      <pane xSplit="1" topLeftCell="B1" activePane="topRight" state="frozen"/>
      <selection activeCell="A599" sqref="A599"/>
      <selection pane="topRight" activeCell="A2" sqref="A2"/>
    </sheetView>
  </sheetViews>
  <sheetFormatPr defaultColWidth="14.453125" defaultRowHeight="15" customHeight="1" x14ac:dyDescent="0.35"/>
  <cols>
    <col min="1" max="1" width="39.1796875" customWidth="1"/>
    <col min="2" max="2" width="10.81640625" customWidth="1"/>
    <col min="3" max="73" width="13" customWidth="1"/>
    <col min="74" max="76" width="8.81640625" customWidth="1"/>
  </cols>
  <sheetData>
    <row r="1" spans="1:76" ht="16" x14ac:dyDescent="0.4">
      <c r="A1" s="21" t="str">
        <f>HYPERLINK("#Contents!A1", "Contents")</f>
        <v>Contents</v>
      </c>
      <c r="BX1" s="6"/>
    </row>
    <row r="2" spans="1:76" ht="16" x14ac:dyDescent="0.4">
      <c r="A2" s="24" t="s">
        <v>38</v>
      </c>
      <c r="BX2" s="14" t="str">
        <f>LEFT(A2, FIND(" ", A2) - 2)</f>
        <v>Table_V1</v>
      </c>
    </row>
    <row r="3" spans="1:76" ht="16" x14ac:dyDescent="0.4">
      <c r="A3" s="25" t="s">
        <v>42</v>
      </c>
      <c r="BX3" s="6"/>
    </row>
    <row r="4" spans="1:76" ht="14.5" x14ac:dyDescent="0.35">
      <c r="BX4" s="6"/>
    </row>
    <row r="5" spans="1:76" ht="30" customHeight="1" x14ac:dyDescent="0.35">
      <c r="B5" s="40" t="s">
        <v>45</v>
      </c>
      <c r="C5" s="35" t="s">
        <v>46</v>
      </c>
      <c r="D5" s="37"/>
      <c r="E5" s="35" t="s">
        <v>50</v>
      </c>
      <c r="F5" s="36"/>
      <c r="G5" s="36"/>
      <c r="H5" s="36"/>
      <c r="I5" s="36"/>
      <c r="J5" s="37"/>
      <c r="K5" s="35" t="s">
        <v>52</v>
      </c>
      <c r="L5" s="36"/>
      <c r="M5" s="36"/>
      <c r="N5" s="36"/>
      <c r="O5" s="36"/>
      <c r="P5" s="36"/>
      <c r="Q5" s="36"/>
      <c r="R5" s="37"/>
      <c r="S5" s="35" t="s">
        <v>54</v>
      </c>
      <c r="T5" s="36"/>
      <c r="U5" s="36"/>
      <c r="V5" s="37"/>
      <c r="W5" s="35" t="s">
        <v>55</v>
      </c>
      <c r="X5" s="36"/>
      <c r="Y5" s="36"/>
      <c r="Z5" s="36"/>
      <c r="AA5" s="36"/>
      <c r="AB5" s="37"/>
      <c r="AC5" s="35" t="s">
        <v>57</v>
      </c>
      <c r="AD5" s="36"/>
      <c r="AE5" s="37"/>
      <c r="AF5" s="35" t="s">
        <v>59</v>
      </c>
      <c r="AG5" s="36"/>
      <c r="AH5" s="36"/>
      <c r="AI5" s="36"/>
      <c r="AJ5" s="36"/>
      <c r="AK5" s="36"/>
      <c r="AL5" s="37"/>
      <c r="AM5" s="35" t="s">
        <v>60</v>
      </c>
      <c r="AN5" s="36"/>
      <c r="AO5" s="36"/>
      <c r="AP5" s="36"/>
      <c r="AQ5" s="36"/>
      <c r="AR5" s="36"/>
      <c r="AS5" s="37"/>
      <c r="AT5" s="35" t="s">
        <v>61</v>
      </c>
      <c r="AU5" s="37"/>
      <c r="AV5" s="38" t="s">
        <v>62</v>
      </c>
      <c r="AW5" s="37"/>
      <c r="AX5" s="35" t="s">
        <v>63</v>
      </c>
      <c r="AY5" s="36"/>
      <c r="AZ5" s="36"/>
      <c r="BA5" s="36"/>
      <c r="BB5" s="36"/>
      <c r="BC5" s="36"/>
      <c r="BD5" s="36"/>
      <c r="BE5" s="37"/>
      <c r="BF5" s="35" t="s">
        <v>65</v>
      </c>
      <c r="BG5" s="36"/>
      <c r="BH5" s="36"/>
      <c r="BI5" s="36"/>
      <c r="BJ5" s="36"/>
      <c r="BK5" s="36"/>
      <c r="BL5" s="37"/>
      <c r="BM5" s="35" t="s">
        <v>66</v>
      </c>
      <c r="BN5" s="36"/>
      <c r="BO5" s="36"/>
      <c r="BP5" s="36"/>
      <c r="BQ5" s="36"/>
      <c r="BR5" s="36"/>
      <c r="BS5" s="37"/>
      <c r="BT5" s="35" t="s">
        <v>67</v>
      </c>
      <c r="BU5" s="39"/>
      <c r="BX5" s="6"/>
    </row>
    <row r="6" spans="1:76" ht="34.5" customHeight="1" x14ac:dyDescent="0.35">
      <c r="B6" s="41"/>
      <c r="C6" s="26" t="s">
        <v>69</v>
      </c>
      <c r="D6" s="26" t="s">
        <v>70</v>
      </c>
      <c r="E6" s="26" t="s">
        <v>71</v>
      </c>
      <c r="F6" s="26" t="s">
        <v>72</v>
      </c>
      <c r="G6" s="26" t="s">
        <v>73</v>
      </c>
      <c r="H6" s="26" t="s">
        <v>74</v>
      </c>
      <c r="I6" s="26" t="s">
        <v>75</v>
      </c>
      <c r="J6" s="26" t="s">
        <v>77</v>
      </c>
      <c r="K6" s="26" t="s">
        <v>79</v>
      </c>
      <c r="L6" s="26" t="s">
        <v>80</v>
      </c>
      <c r="M6" s="26" t="s">
        <v>81</v>
      </c>
      <c r="N6" s="26" t="s">
        <v>82</v>
      </c>
      <c r="O6" s="26" t="s">
        <v>83</v>
      </c>
      <c r="P6" s="26" t="s">
        <v>84</v>
      </c>
      <c r="Q6" s="26" t="s">
        <v>85</v>
      </c>
      <c r="R6" s="26" t="s">
        <v>86</v>
      </c>
      <c r="S6" s="26" t="s">
        <v>87</v>
      </c>
      <c r="T6" s="26" t="s">
        <v>88</v>
      </c>
      <c r="U6" s="26" t="s">
        <v>89</v>
      </c>
      <c r="V6" s="26" t="s">
        <v>90</v>
      </c>
      <c r="W6" s="26" t="s">
        <v>91</v>
      </c>
      <c r="X6" s="26" t="s">
        <v>92</v>
      </c>
      <c r="Y6" s="26" t="s">
        <v>93</v>
      </c>
      <c r="Z6" s="26" t="s">
        <v>94</v>
      </c>
      <c r="AA6" s="26" t="s">
        <v>95</v>
      </c>
      <c r="AB6" s="26" t="s">
        <v>96</v>
      </c>
      <c r="AC6" s="26" t="s">
        <v>99</v>
      </c>
      <c r="AD6" s="26" t="s">
        <v>100</v>
      </c>
      <c r="AE6" s="26" t="s">
        <v>101</v>
      </c>
      <c r="AF6" s="26" t="s">
        <v>102</v>
      </c>
      <c r="AG6" s="26" t="s">
        <v>103</v>
      </c>
      <c r="AH6" s="26" t="s">
        <v>104</v>
      </c>
      <c r="AI6" s="26" t="s">
        <v>105</v>
      </c>
      <c r="AJ6" s="26" t="s">
        <v>106</v>
      </c>
      <c r="AK6" s="26" t="s">
        <v>107</v>
      </c>
      <c r="AL6" s="26" t="s">
        <v>108</v>
      </c>
      <c r="AM6" s="26" t="s">
        <v>103</v>
      </c>
      <c r="AN6" s="26" t="s">
        <v>102</v>
      </c>
      <c r="AO6" s="26" t="s">
        <v>106</v>
      </c>
      <c r="AP6" s="26" t="s">
        <v>104</v>
      </c>
      <c r="AQ6" s="26" t="s">
        <v>105</v>
      </c>
      <c r="AR6" s="26" t="s">
        <v>107</v>
      </c>
      <c r="AS6" s="26" t="s">
        <v>108</v>
      </c>
      <c r="AT6" s="26" t="s">
        <v>111</v>
      </c>
      <c r="AU6" s="26" t="s">
        <v>112</v>
      </c>
      <c r="AV6" s="26" t="s">
        <v>113</v>
      </c>
      <c r="AW6" s="26" t="s">
        <v>114</v>
      </c>
      <c r="AX6" s="26" t="s">
        <v>102</v>
      </c>
      <c r="AY6" s="26" t="s">
        <v>104</v>
      </c>
      <c r="AZ6" s="26" t="s">
        <v>105</v>
      </c>
      <c r="BA6" s="26" t="s">
        <v>106</v>
      </c>
      <c r="BB6" s="26" t="s">
        <v>103</v>
      </c>
      <c r="BC6" s="26" t="s">
        <v>107</v>
      </c>
      <c r="BD6" s="26" t="s">
        <v>115</v>
      </c>
      <c r="BE6" s="26" t="s">
        <v>108</v>
      </c>
      <c r="BF6" s="26" t="s">
        <v>103</v>
      </c>
      <c r="BG6" s="26" t="s">
        <v>104</v>
      </c>
      <c r="BH6" s="26" t="s">
        <v>102</v>
      </c>
      <c r="BI6" s="26" t="s">
        <v>105</v>
      </c>
      <c r="BJ6" s="26" t="s">
        <v>106</v>
      </c>
      <c r="BK6" s="26" t="s">
        <v>107</v>
      </c>
      <c r="BL6" s="26" t="s">
        <v>108</v>
      </c>
      <c r="BM6" s="26" t="s">
        <v>104</v>
      </c>
      <c r="BN6" s="26" t="s">
        <v>102</v>
      </c>
      <c r="BO6" s="26" t="s">
        <v>105</v>
      </c>
      <c r="BP6" s="26" t="s">
        <v>103</v>
      </c>
      <c r="BQ6" s="26" t="s">
        <v>107</v>
      </c>
      <c r="BR6" s="26" t="s">
        <v>106</v>
      </c>
      <c r="BS6" s="26" t="s">
        <v>108</v>
      </c>
      <c r="BT6" s="26" t="s">
        <v>113</v>
      </c>
      <c r="BU6" s="27" t="s">
        <v>114</v>
      </c>
      <c r="BX6" s="6"/>
    </row>
    <row r="7" spans="1:76" ht="16" x14ac:dyDescent="0.4">
      <c r="A7" s="25" t="s">
        <v>118</v>
      </c>
      <c r="B7" s="28">
        <v>2036</v>
      </c>
      <c r="C7" s="28">
        <v>1145</v>
      </c>
      <c r="D7" s="28">
        <v>891</v>
      </c>
      <c r="E7" s="28">
        <v>197</v>
      </c>
      <c r="F7" s="28">
        <v>339</v>
      </c>
      <c r="G7" s="28">
        <v>362</v>
      </c>
      <c r="H7" s="28">
        <v>356</v>
      </c>
      <c r="I7" s="28">
        <v>370</v>
      </c>
      <c r="J7" s="28">
        <v>412</v>
      </c>
      <c r="K7" s="28">
        <v>258</v>
      </c>
      <c r="L7" s="28">
        <v>242</v>
      </c>
      <c r="M7" s="28">
        <v>256</v>
      </c>
      <c r="N7" s="28">
        <v>130</v>
      </c>
      <c r="O7" s="28">
        <v>220</v>
      </c>
      <c r="P7" s="28">
        <v>339</v>
      </c>
      <c r="Q7" s="28">
        <v>287</v>
      </c>
      <c r="R7" s="28">
        <v>289</v>
      </c>
      <c r="S7" s="28">
        <v>380</v>
      </c>
      <c r="T7" s="28">
        <v>501</v>
      </c>
      <c r="U7" s="28">
        <v>94</v>
      </c>
      <c r="V7" s="28">
        <v>1059</v>
      </c>
      <c r="W7" s="28">
        <v>881</v>
      </c>
      <c r="X7" s="28">
        <v>289</v>
      </c>
      <c r="Y7" s="28">
        <v>79</v>
      </c>
      <c r="Z7" s="28">
        <v>96</v>
      </c>
      <c r="AA7" s="28">
        <v>295</v>
      </c>
      <c r="AB7" s="28">
        <v>396</v>
      </c>
      <c r="AC7" s="28">
        <v>544</v>
      </c>
      <c r="AD7" s="28">
        <v>716</v>
      </c>
      <c r="AE7" s="28">
        <v>774</v>
      </c>
      <c r="AF7" s="28">
        <v>472</v>
      </c>
      <c r="AG7" s="28">
        <v>558</v>
      </c>
      <c r="AH7" s="28">
        <v>147</v>
      </c>
      <c r="AI7" s="28">
        <v>94</v>
      </c>
      <c r="AJ7" s="28">
        <v>92</v>
      </c>
      <c r="AK7" s="28">
        <v>54</v>
      </c>
      <c r="AL7" s="28">
        <v>17</v>
      </c>
      <c r="AM7" s="28">
        <v>648</v>
      </c>
      <c r="AN7" s="28">
        <v>332</v>
      </c>
      <c r="AO7" s="28">
        <v>176</v>
      </c>
      <c r="AP7" s="28">
        <v>140</v>
      </c>
      <c r="AQ7" s="28">
        <v>109</v>
      </c>
      <c r="AR7" s="28">
        <v>87</v>
      </c>
      <c r="AS7" s="28">
        <v>11</v>
      </c>
      <c r="AT7" s="28">
        <v>390</v>
      </c>
      <c r="AU7" s="28">
        <v>961</v>
      </c>
      <c r="AV7" s="28">
        <v>710</v>
      </c>
      <c r="AW7" s="28">
        <v>648</v>
      </c>
      <c r="AX7" s="28">
        <v>337</v>
      </c>
      <c r="AY7" s="28">
        <v>138</v>
      </c>
      <c r="AZ7" s="28">
        <v>95</v>
      </c>
      <c r="BA7" s="28">
        <v>228</v>
      </c>
      <c r="BB7" s="28">
        <v>640</v>
      </c>
      <c r="BC7" s="28">
        <v>124</v>
      </c>
      <c r="BD7" s="28">
        <v>62</v>
      </c>
      <c r="BE7" s="28">
        <v>14</v>
      </c>
      <c r="BF7" s="28">
        <v>698</v>
      </c>
      <c r="BG7" s="28">
        <v>131</v>
      </c>
      <c r="BH7" s="28">
        <v>316</v>
      </c>
      <c r="BI7" s="28">
        <v>111</v>
      </c>
      <c r="BJ7" s="28">
        <v>238</v>
      </c>
      <c r="BK7" s="28">
        <v>131</v>
      </c>
      <c r="BL7" s="28">
        <v>21</v>
      </c>
      <c r="BM7" s="28">
        <v>145</v>
      </c>
      <c r="BN7" s="28">
        <v>315</v>
      </c>
      <c r="BO7" s="28">
        <v>134</v>
      </c>
      <c r="BP7" s="28">
        <v>587</v>
      </c>
      <c r="BQ7" s="28">
        <v>203</v>
      </c>
      <c r="BR7" s="28">
        <v>241</v>
      </c>
      <c r="BS7" s="28">
        <v>23</v>
      </c>
      <c r="BT7" s="28">
        <v>997</v>
      </c>
      <c r="BU7" s="28">
        <v>681</v>
      </c>
      <c r="BX7" s="6"/>
    </row>
    <row r="8" spans="1:76" ht="16" x14ac:dyDescent="0.4">
      <c r="A8" s="25" t="s">
        <v>123</v>
      </c>
      <c r="B8" s="28">
        <v>2036</v>
      </c>
      <c r="C8" s="28">
        <v>1061</v>
      </c>
      <c r="D8" s="28">
        <v>975</v>
      </c>
      <c r="E8" s="28">
        <v>215</v>
      </c>
      <c r="F8" s="28">
        <v>318</v>
      </c>
      <c r="G8" s="28">
        <v>312</v>
      </c>
      <c r="H8" s="28">
        <v>331</v>
      </c>
      <c r="I8" s="28">
        <v>359</v>
      </c>
      <c r="J8" s="28">
        <v>501</v>
      </c>
      <c r="K8" s="28">
        <v>247</v>
      </c>
      <c r="L8" s="28">
        <v>296</v>
      </c>
      <c r="M8" s="28">
        <v>264</v>
      </c>
      <c r="N8" s="28">
        <v>165</v>
      </c>
      <c r="O8" s="28">
        <v>249</v>
      </c>
      <c r="P8" s="28">
        <v>284</v>
      </c>
      <c r="Q8" s="28">
        <v>255</v>
      </c>
      <c r="R8" s="28">
        <v>264</v>
      </c>
      <c r="S8" s="28">
        <v>408</v>
      </c>
      <c r="T8" s="28">
        <v>522</v>
      </c>
      <c r="U8" s="28">
        <v>111</v>
      </c>
      <c r="V8" s="28">
        <v>993</v>
      </c>
      <c r="W8" s="28">
        <v>842</v>
      </c>
      <c r="X8" s="28">
        <v>267</v>
      </c>
      <c r="Y8" s="28">
        <v>80</v>
      </c>
      <c r="Z8" s="28">
        <v>94</v>
      </c>
      <c r="AA8" s="28">
        <v>287</v>
      </c>
      <c r="AB8" s="28">
        <v>466</v>
      </c>
      <c r="AC8" s="28">
        <v>548</v>
      </c>
      <c r="AD8" s="28">
        <v>726</v>
      </c>
      <c r="AE8" s="28">
        <v>760</v>
      </c>
      <c r="AF8" s="28">
        <v>506</v>
      </c>
      <c r="AG8" s="28">
        <v>430</v>
      </c>
      <c r="AH8" s="28">
        <v>182</v>
      </c>
      <c r="AI8" s="28">
        <v>139</v>
      </c>
      <c r="AJ8" s="28">
        <v>100</v>
      </c>
      <c r="AK8" s="28">
        <v>54</v>
      </c>
      <c r="AL8" s="28">
        <v>22</v>
      </c>
      <c r="AM8" s="28">
        <v>574</v>
      </c>
      <c r="AN8" s="28">
        <v>288</v>
      </c>
      <c r="AO8" s="28">
        <v>237</v>
      </c>
      <c r="AP8" s="28">
        <v>178</v>
      </c>
      <c r="AQ8" s="28">
        <v>171</v>
      </c>
      <c r="AR8" s="28">
        <v>34</v>
      </c>
      <c r="AS8" s="28">
        <v>21</v>
      </c>
      <c r="AT8" s="28">
        <v>513</v>
      </c>
      <c r="AU8" s="28">
        <v>838</v>
      </c>
      <c r="AV8" s="28">
        <v>607</v>
      </c>
      <c r="AW8" s="28">
        <v>751</v>
      </c>
      <c r="AX8" s="28">
        <v>311</v>
      </c>
      <c r="AY8" s="28">
        <v>171</v>
      </c>
      <c r="AZ8" s="28">
        <v>136</v>
      </c>
      <c r="BA8" s="28">
        <v>290</v>
      </c>
      <c r="BB8" s="28">
        <v>554</v>
      </c>
      <c r="BC8" s="28">
        <v>87</v>
      </c>
      <c r="BD8" s="28">
        <v>68</v>
      </c>
      <c r="BE8" s="28">
        <v>16</v>
      </c>
      <c r="BF8" s="28">
        <v>616</v>
      </c>
      <c r="BG8" s="28">
        <v>169</v>
      </c>
      <c r="BH8" s="28">
        <v>285</v>
      </c>
      <c r="BI8" s="28">
        <v>159</v>
      </c>
      <c r="BJ8" s="28">
        <v>299</v>
      </c>
      <c r="BK8" s="28">
        <v>91</v>
      </c>
      <c r="BL8" s="28">
        <v>26</v>
      </c>
      <c r="BM8" s="28">
        <v>182</v>
      </c>
      <c r="BN8" s="28">
        <v>284</v>
      </c>
      <c r="BO8" s="28">
        <v>181</v>
      </c>
      <c r="BP8" s="28">
        <v>516</v>
      </c>
      <c r="BQ8" s="28">
        <v>153</v>
      </c>
      <c r="BR8" s="28">
        <v>306</v>
      </c>
      <c r="BS8" s="28">
        <v>26</v>
      </c>
      <c r="BT8" s="28">
        <v>889</v>
      </c>
      <c r="BU8" s="28">
        <v>789</v>
      </c>
      <c r="BX8" s="6"/>
    </row>
    <row r="9" spans="1:76" ht="16" x14ac:dyDescent="0.4">
      <c r="A9" s="25" t="s">
        <v>128</v>
      </c>
      <c r="B9" s="28">
        <v>164</v>
      </c>
      <c r="C9" s="28">
        <v>98</v>
      </c>
      <c r="D9" s="28">
        <v>66</v>
      </c>
      <c r="E9" s="28">
        <v>30</v>
      </c>
      <c r="F9" s="28">
        <v>34</v>
      </c>
      <c r="G9" s="28">
        <v>29</v>
      </c>
      <c r="H9" s="28">
        <v>30</v>
      </c>
      <c r="I9" s="28">
        <v>25</v>
      </c>
      <c r="J9" s="28">
        <v>17</v>
      </c>
      <c r="K9" s="28">
        <v>29</v>
      </c>
      <c r="L9" s="28">
        <v>10</v>
      </c>
      <c r="M9" s="28">
        <v>28</v>
      </c>
      <c r="N9" s="28">
        <v>16</v>
      </c>
      <c r="O9" s="28">
        <v>19</v>
      </c>
      <c r="P9" s="28">
        <v>28</v>
      </c>
      <c r="Q9" s="28">
        <v>20</v>
      </c>
      <c r="R9" s="28">
        <v>13</v>
      </c>
      <c r="S9" s="28">
        <v>68</v>
      </c>
      <c r="T9" s="28">
        <v>38</v>
      </c>
      <c r="U9" s="28">
        <v>8</v>
      </c>
      <c r="V9" s="28">
        <v>50</v>
      </c>
      <c r="W9" s="28">
        <v>51</v>
      </c>
      <c r="X9" s="28">
        <v>31</v>
      </c>
      <c r="Y9" s="28">
        <v>4</v>
      </c>
      <c r="Z9" s="28">
        <v>20</v>
      </c>
      <c r="AA9" s="28">
        <v>34</v>
      </c>
      <c r="AB9" s="28">
        <v>23</v>
      </c>
      <c r="AC9" s="28">
        <v>78</v>
      </c>
      <c r="AD9" s="28">
        <v>63</v>
      </c>
      <c r="AE9" s="28">
        <v>24</v>
      </c>
      <c r="AF9" s="28">
        <v>8</v>
      </c>
      <c r="AG9" s="28">
        <v>1</v>
      </c>
      <c r="AH9" s="28">
        <v>2</v>
      </c>
      <c r="AI9" s="28">
        <v>2</v>
      </c>
      <c r="AJ9" s="28">
        <v>1</v>
      </c>
      <c r="AK9" s="28">
        <v>4</v>
      </c>
      <c r="AL9" s="28">
        <v>0</v>
      </c>
      <c r="AM9" s="28">
        <v>9</v>
      </c>
      <c r="AN9" s="28">
        <v>1</v>
      </c>
      <c r="AO9" s="28">
        <v>0</v>
      </c>
      <c r="AP9" s="28">
        <v>1</v>
      </c>
      <c r="AQ9" s="28">
        <v>3</v>
      </c>
      <c r="AR9" s="28">
        <v>1</v>
      </c>
      <c r="AS9" s="28">
        <v>4</v>
      </c>
      <c r="AT9" s="28">
        <v>18</v>
      </c>
      <c r="AU9" s="28">
        <v>19</v>
      </c>
      <c r="AV9" s="28">
        <v>20</v>
      </c>
      <c r="AW9" s="28">
        <v>17</v>
      </c>
      <c r="AX9" s="28">
        <v>0</v>
      </c>
      <c r="AY9" s="28">
        <v>0</v>
      </c>
      <c r="AZ9" s="28">
        <v>0</v>
      </c>
      <c r="BA9" s="28">
        <v>0</v>
      </c>
      <c r="BB9" s="28">
        <v>0</v>
      </c>
      <c r="BC9" s="28">
        <v>0</v>
      </c>
      <c r="BD9" s="28">
        <v>0</v>
      </c>
      <c r="BE9" s="28">
        <v>0</v>
      </c>
      <c r="BF9" s="28">
        <v>10</v>
      </c>
      <c r="BG9" s="28">
        <v>1</v>
      </c>
      <c r="BH9" s="28">
        <v>4</v>
      </c>
      <c r="BI9" s="28">
        <v>5</v>
      </c>
      <c r="BJ9" s="28">
        <v>2</v>
      </c>
      <c r="BK9" s="28">
        <v>2</v>
      </c>
      <c r="BL9" s="28">
        <v>0</v>
      </c>
      <c r="BM9" s="28">
        <v>0</v>
      </c>
      <c r="BN9" s="28">
        <v>2</v>
      </c>
      <c r="BO9" s="28">
        <v>6</v>
      </c>
      <c r="BP9" s="28">
        <v>9</v>
      </c>
      <c r="BQ9" s="28">
        <v>4</v>
      </c>
      <c r="BR9" s="28">
        <v>2</v>
      </c>
      <c r="BS9" s="28">
        <v>0</v>
      </c>
      <c r="BT9" s="28">
        <v>30</v>
      </c>
      <c r="BU9" s="28">
        <v>12</v>
      </c>
      <c r="BX9" s="6"/>
    </row>
    <row r="10" spans="1:76" ht="16" x14ac:dyDescent="0.35">
      <c r="B10" s="29">
        <v>8.0600000000000005E-2</v>
      </c>
      <c r="C10" s="29">
        <v>9.2200000000000004E-2</v>
      </c>
      <c r="D10" s="29">
        <v>6.8000000000000005E-2</v>
      </c>
      <c r="E10" s="29">
        <v>0.1414</v>
      </c>
      <c r="F10" s="29">
        <v>0.1056</v>
      </c>
      <c r="G10" s="29">
        <v>9.2399999999999996E-2</v>
      </c>
      <c r="H10" s="29">
        <v>8.9899999999999994E-2</v>
      </c>
      <c r="I10" s="29">
        <v>6.9000000000000006E-2</v>
      </c>
      <c r="J10" s="29">
        <v>3.3599999999999998E-2</v>
      </c>
      <c r="K10" s="29">
        <v>0.1179</v>
      </c>
      <c r="L10" s="29">
        <v>3.3000000000000002E-2</v>
      </c>
      <c r="M10" s="29">
        <v>0.105</v>
      </c>
      <c r="N10" s="29">
        <v>9.6000000000000002E-2</v>
      </c>
      <c r="O10" s="29">
        <v>7.6999999999999999E-2</v>
      </c>
      <c r="P10" s="29">
        <v>9.7600000000000006E-2</v>
      </c>
      <c r="Q10" s="29">
        <v>7.9399999999999998E-2</v>
      </c>
      <c r="R10" s="29">
        <v>5.0700000000000002E-2</v>
      </c>
      <c r="S10" s="29">
        <v>0.1656</v>
      </c>
      <c r="T10" s="29">
        <v>7.2700000000000001E-2</v>
      </c>
      <c r="U10" s="29">
        <v>7.3700000000000002E-2</v>
      </c>
      <c r="V10" s="29">
        <v>5.0700000000000002E-2</v>
      </c>
      <c r="W10" s="29">
        <v>6.1100000000000002E-2</v>
      </c>
      <c r="X10" s="29">
        <v>0.1171</v>
      </c>
      <c r="Y10" s="29">
        <v>5.5100000000000003E-2</v>
      </c>
      <c r="Z10" s="29">
        <v>0.21790000000000001</v>
      </c>
      <c r="AA10" s="29">
        <v>0.11700000000000001</v>
      </c>
      <c r="AB10" s="29">
        <v>4.9200000000000001E-2</v>
      </c>
      <c r="AC10" s="29">
        <v>0.14180000000000001</v>
      </c>
      <c r="AD10" s="29">
        <v>8.6400000000000005E-2</v>
      </c>
      <c r="AE10" s="29">
        <v>3.1099999999999999E-2</v>
      </c>
      <c r="AF10" s="29">
        <v>1.5299999999999999E-2</v>
      </c>
      <c r="AG10" s="29">
        <v>3.3E-3</v>
      </c>
      <c r="AH10" s="29">
        <v>1.14E-2</v>
      </c>
      <c r="AI10" s="29">
        <v>1.5599999999999999E-2</v>
      </c>
      <c r="AJ10" s="29">
        <v>8.3000000000000001E-3</v>
      </c>
      <c r="AK10" s="29">
        <v>7.6399999999999996E-2</v>
      </c>
      <c r="AL10" s="28" t="s">
        <v>139</v>
      </c>
      <c r="AM10" s="29">
        <v>1.6400000000000001E-2</v>
      </c>
      <c r="AN10" s="29">
        <v>2.5000000000000001E-3</v>
      </c>
      <c r="AO10" s="28" t="s">
        <v>139</v>
      </c>
      <c r="AP10" s="29">
        <v>6.1999999999999998E-3</v>
      </c>
      <c r="AQ10" s="29">
        <v>2.0400000000000001E-2</v>
      </c>
      <c r="AR10" s="29">
        <v>3.7400000000000003E-2</v>
      </c>
      <c r="AS10" s="29">
        <v>0.18790000000000001</v>
      </c>
      <c r="AT10" s="29">
        <v>3.5400000000000001E-2</v>
      </c>
      <c r="AU10" s="29">
        <v>2.2800000000000001E-2</v>
      </c>
      <c r="AV10" s="29">
        <v>3.2800000000000003E-2</v>
      </c>
      <c r="AW10" s="29">
        <v>2.2800000000000001E-2</v>
      </c>
      <c r="AX10" s="28" t="s">
        <v>139</v>
      </c>
      <c r="AY10" s="28" t="s">
        <v>139</v>
      </c>
      <c r="AZ10" s="28" t="s">
        <v>139</v>
      </c>
      <c r="BA10" s="28" t="s">
        <v>139</v>
      </c>
      <c r="BB10" s="28" t="s">
        <v>139</v>
      </c>
      <c r="BC10" s="28" t="s">
        <v>139</v>
      </c>
      <c r="BD10" s="28" t="s">
        <v>139</v>
      </c>
      <c r="BE10" s="28" t="s">
        <v>139</v>
      </c>
      <c r="BF10" s="29">
        <v>1.66E-2</v>
      </c>
      <c r="BG10" s="29">
        <v>6.4000000000000003E-3</v>
      </c>
      <c r="BH10" s="29">
        <v>1.4E-2</v>
      </c>
      <c r="BI10" s="29">
        <v>3.3500000000000002E-2</v>
      </c>
      <c r="BJ10" s="29">
        <v>7.1000000000000004E-3</v>
      </c>
      <c r="BK10" s="29">
        <v>2.3800000000000002E-2</v>
      </c>
      <c r="BL10" s="28" t="s">
        <v>139</v>
      </c>
      <c r="BM10" s="28" t="s">
        <v>139</v>
      </c>
      <c r="BN10" s="29">
        <v>8.3999999999999995E-3</v>
      </c>
      <c r="BO10" s="29">
        <v>3.4599999999999999E-2</v>
      </c>
      <c r="BP10" s="29">
        <v>1.6500000000000001E-2</v>
      </c>
      <c r="BQ10" s="29">
        <v>2.8899999999999999E-2</v>
      </c>
      <c r="BR10" s="29">
        <v>7.3000000000000001E-3</v>
      </c>
      <c r="BS10" s="28" t="s">
        <v>139</v>
      </c>
      <c r="BT10" s="29">
        <v>3.39E-2</v>
      </c>
      <c r="BU10" s="29">
        <v>1.5599999999999999E-2</v>
      </c>
      <c r="BX10" s="6"/>
    </row>
    <row r="11" spans="1:76" ht="16" x14ac:dyDescent="0.4">
      <c r="A11" s="25" t="s">
        <v>144</v>
      </c>
      <c r="B11" s="28">
        <v>18</v>
      </c>
      <c r="C11" s="28">
        <v>12</v>
      </c>
      <c r="D11" s="28">
        <v>6</v>
      </c>
      <c r="E11" s="28">
        <v>3</v>
      </c>
      <c r="F11" s="28">
        <v>8</v>
      </c>
      <c r="G11" s="28">
        <v>3</v>
      </c>
      <c r="H11" s="28">
        <v>3</v>
      </c>
      <c r="I11" s="28">
        <v>2</v>
      </c>
      <c r="J11" s="28">
        <v>0</v>
      </c>
      <c r="K11" s="28">
        <v>3</v>
      </c>
      <c r="L11" s="28">
        <v>2</v>
      </c>
      <c r="M11" s="28">
        <v>4</v>
      </c>
      <c r="N11" s="28">
        <v>0</v>
      </c>
      <c r="O11" s="28">
        <v>3</v>
      </c>
      <c r="P11" s="28">
        <v>3</v>
      </c>
      <c r="Q11" s="28">
        <v>1</v>
      </c>
      <c r="R11" s="28">
        <v>3</v>
      </c>
      <c r="S11" s="28">
        <v>7</v>
      </c>
      <c r="T11" s="28">
        <v>2</v>
      </c>
      <c r="U11" s="28">
        <v>1</v>
      </c>
      <c r="V11" s="28">
        <v>7</v>
      </c>
      <c r="W11" s="28">
        <v>10</v>
      </c>
      <c r="X11" s="28">
        <v>1</v>
      </c>
      <c r="Y11" s="28">
        <v>0</v>
      </c>
      <c r="Z11" s="28">
        <v>2</v>
      </c>
      <c r="AA11" s="28">
        <v>5</v>
      </c>
      <c r="AB11" s="28">
        <v>0</v>
      </c>
      <c r="AC11" s="28">
        <v>8</v>
      </c>
      <c r="AD11" s="28">
        <v>5</v>
      </c>
      <c r="AE11" s="28">
        <v>5</v>
      </c>
      <c r="AF11" s="28">
        <v>0</v>
      </c>
      <c r="AG11" s="28">
        <v>0</v>
      </c>
      <c r="AH11" s="28">
        <v>0</v>
      </c>
      <c r="AI11" s="28">
        <v>0</v>
      </c>
      <c r="AJ11" s="28">
        <v>0</v>
      </c>
      <c r="AK11" s="28">
        <v>1</v>
      </c>
      <c r="AL11" s="28">
        <v>0</v>
      </c>
      <c r="AM11" s="28">
        <v>1</v>
      </c>
      <c r="AN11" s="28">
        <v>0</v>
      </c>
      <c r="AO11" s="28">
        <v>0</v>
      </c>
      <c r="AP11" s="28">
        <v>0</v>
      </c>
      <c r="AQ11" s="28">
        <v>0</v>
      </c>
      <c r="AR11" s="28">
        <v>0</v>
      </c>
      <c r="AS11" s="28">
        <v>0</v>
      </c>
      <c r="AT11" s="28">
        <v>5</v>
      </c>
      <c r="AU11" s="28">
        <v>1</v>
      </c>
      <c r="AV11" s="28">
        <v>4</v>
      </c>
      <c r="AW11" s="28">
        <v>1</v>
      </c>
      <c r="AX11" s="28">
        <v>1</v>
      </c>
      <c r="AY11" s="28">
        <v>0</v>
      </c>
      <c r="AZ11" s="28">
        <v>0</v>
      </c>
      <c r="BA11" s="28">
        <v>4</v>
      </c>
      <c r="BB11" s="28">
        <v>1</v>
      </c>
      <c r="BC11" s="28">
        <v>0</v>
      </c>
      <c r="BD11" s="28">
        <v>1</v>
      </c>
      <c r="BE11" s="28">
        <v>0</v>
      </c>
      <c r="BF11" s="28">
        <v>2</v>
      </c>
      <c r="BG11" s="28">
        <v>0</v>
      </c>
      <c r="BH11" s="28">
        <v>1</v>
      </c>
      <c r="BI11" s="28">
        <v>0</v>
      </c>
      <c r="BJ11" s="28">
        <v>1</v>
      </c>
      <c r="BK11" s="28">
        <v>0</v>
      </c>
      <c r="BL11" s="28">
        <v>0</v>
      </c>
      <c r="BM11" s="28">
        <v>0</v>
      </c>
      <c r="BN11" s="28">
        <v>1</v>
      </c>
      <c r="BO11" s="28">
        <v>0</v>
      </c>
      <c r="BP11" s="28">
        <v>1</v>
      </c>
      <c r="BQ11" s="28">
        <v>1</v>
      </c>
      <c r="BR11" s="28">
        <v>2</v>
      </c>
      <c r="BS11" s="28">
        <v>0</v>
      </c>
      <c r="BT11" s="28">
        <v>8</v>
      </c>
      <c r="BU11" s="28">
        <v>2</v>
      </c>
      <c r="BX11" s="6"/>
    </row>
    <row r="12" spans="1:76" ht="16" x14ac:dyDescent="0.35">
      <c r="B12" s="29">
        <v>8.6999999999999994E-3</v>
      </c>
      <c r="C12" s="29">
        <v>1.14E-2</v>
      </c>
      <c r="D12" s="29">
        <v>5.7999999999999996E-3</v>
      </c>
      <c r="E12" s="29">
        <v>1.24E-2</v>
      </c>
      <c r="F12" s="29">
        <v>2.3599999999999999E-2</v>
      </c>
      <c r="G12" s="29">
        <v>8.9999999999999993E-3</v>
      </c>
      <c r="H12" s="29">
        <v>9.2999999999999992E-3</v>
      </c>
      <c r="I12" s="29">
        <v>4.4999999999999997E-3</v>
      </c>
      <c r="J12" s="28" t="s">
        <v>139</v>
      </c>
      <c r="K12" s="29">
        <v>1.4E-2</v>
      </c>
      <c r="L12" s="29">
        <v>5.3E-3</v>
      </c>
      <c r="M12" s="29">
        <v>1.37E-2</v>
      </c>
      <c r="N12" s="28" t="s">
        <v>139</v>
      </c>
      <c r="O12" s="29">
        <v>1.12E-2</v>
      </c>
      <c r="P12" s="29">
        <v>8.8999999999999999E-3</v>
      </c>
      <c r="Q12" s="29">
        <v>3.3E-3</v>
      </c>
      <c r="R12" s="29">
        <v>1.0999999999999999E-2</v>
      </c>
      <c r="S12" s="29">
        <v>1.6799999999999999E-2</v>
      </c>
      <c r="T12" s="29">
        <v>4.4000000000000003E-3</v>
      </c>
      <c r="U12" s="29">
        <v>1.2999999999999999E-2</v>
      </c>
      <c r="V12" s="29">
        <v>7.1999999999999998E-3</v>
      </c>
      <c r="W12" s="29">
        <v>1.1599999999999999E-2</v>
      </c>
      <c r="X12" s="29">
        <v>3.0000000000000001E-3</v>
      </c>
      <c r="Y12" s="28" t="s">
        <v>139</v>
      </c>
      <c r="Z12" s="29">
        <v>2.1999999999999999E-2</v>
      </c>
      <c r="AA12" s="29">
        <v>1.77E-2</v>
      </c>
      <c r="AB12" s="28" t="s">
        <v>139</v>
      </c>
      <c r="AC12" s="29">
        <v>1.38E-2</v>
      </c>
      <c r="AD12" s="29">
        <v>7.3000000000000001E-3</v>
      </c>
      <c r="AE12" s="29">
        <v>6.4000000000000003E-3</v>
      </c>
      <c r="AF12" s="28" t="s">
        <v>139</v>
      </c>
      <c r="AG12" s="28" t="s">
        <v>139</v>
      </c>
      <c r="AH12" s="28" t="s">
        <v>139</v>
      </c>
      <c r="AI12" s="28" t="s">
        <v>139</v>
      </c>
      <c r="AJ12" s="28" t="s">
        <v>139</v>
      </c>
      <c r="AK12" s="29">
        <v>2.6700000000000002E-2</v>
      </c>
      <c r="AL12" s="28" t="s">
        <v>139</v>
      </c>
      <c r="AM12" s="29">
        <v>1.6000000000000001E-3</v>
      </c>
      <c r="AN12" s="28" t="s">
        <v>139</v>
      </c>
      <c r="AO12" s="28" t="s">
        <v>139</v>
      </c>
      <c r="AP12" s="28" t="s">
        <v>139</v>
      </c>
      <c r="AQ12" s="28" t="s">
        <v>139</v>
      </c>
      <c r="AR12" s="28" t="s">
        <v>139</v>
      </c>
      <c r="AS12" s="28" t="s">
        <v>139</v>
      </c>
      <c r="AT12" s="29">
        <v>9.1999999999999998E-3</v>
      </c>
      <c r="AU12" s="29">
        <v>1.1000000000000001E-3</v>
      </c>
      <c r="AV12" s="29">
        <v>6.1999999999999998E-3</v>
      </c>
      <c r="AW12" s="29">
        <v>1.8E-3</v>
      </c>
      <c r="AX12" s="29">
        <v>3.0999999999999999E-3</v>
      </c>
      <c r="AY12" s="28" t="s">
        <v>139</v>
      </c>
      <c r="AZ12" s="28" t="s">
        <v>139</v>
      </c>
      <c r="BA12" s="29">
        <v>1.29E-2</v>
      </c>
      <c r="BB12" s="29">
        <v>1.6999999999999999E-3</v>
      </c>
      <c r="BC12" s="28" t="s">
        <v>139</v>
      </c>
      <c r="BD12" s="29">
        <v>2.12E-2</v>
      </c>
      <c r="BE12" s="28" t="s">
        <v>139</v>
      </c>
      <c r="BF12" s="29">
        <v>2.5000000000000001E-3</v>
      </c>
      <c r="BG12" s="28" t="s">
        <v>139</v>
      </c>
      <c r="BH12" s="29">
        <v>3.3999999999999998E-3</v>
      </c>
      <c r="BI12" s="28" t="s">
        <v>139</v>
      </c>
      <c r="BJ12" s="29">
        <v>3.2000000000000002E-3</v>
      </c>
      <c r="BK12" s="28" t="s">
        <v>139</v>
      </c>
      <c r="BL12" s="28" t="s">
        <v>139</v>
      </c>
      <c r="BM12" s="28" t="s">
        <v>139</v>
      </c>
      <c r="BN12" s="29">
        <v>3.3999999999999998E-3</v>
      </c>
      <c r="BO12" s="28" t="s">
        <v>139</v>
      </c>
      <c r="BP12" s="29">
        <v>1.1999999999999999E-3</v>
      </c>
      <c r="BQ12" s="29">
        <v>6.0000000000000001E-3</v>
      </c>
      <c r="BR12" s="29">
        <v>5.7999999999999996E-3</v>
      </c>
      <c r="BS12" s="28" t="s">
        <v>139</v>
      </c>
      <c r="BT12" s="29">
        <v>9.4000000000000004E-3</v>
      </c>
      <c r="BU12" s="29">
        <v>3.0999999999999999E-3</v>
      </c>
      <c r="BX12" s="6"/>
    </row>
    <row r="13" spans="1:76" ht="16" x14ac:dyDescent="0.4">
      <c r="A13" s="25" t="s">
        <v>157</v>
      </c>
      <c r="B13" s="28">
        <v>27</v>
      </c>
      <c r="C13" s="28">
        <v>18</v>
      </c>
      <c r="D13" s="28">
        <v>9</v>
      </c>
      <c r="E13" s="28">
        <v>8</v>
      </c>
      <c r="F13" s="28">
        <v>8</v>
      </c>
      <c r="G13" s="28">
        <v>5</v>
      </c>
      <c r="H13" s="28">
        <v>2</v>
      </c>
      <c r="I13" s="28">
        <v>4</v>
      </c>
      <c r="J13" s="28">
        <v>0</v>
      </c>
      <c r="K13" s="28">
        <v>2</v>
      </c>
      <c r="L13" s="28">
        <v>6</v>
      </c>
      <c r="M13" s="28">
        <v>3</v>
      </c>
      <c r="N13" s="28">
        <v>1</v>
      </c>
      <c r="O13" s="28">
        <v>3</v>
      </c>
      <c r="P13" s="28">
        <v>5</v>
      </c>
      <c r="Q13" s="28">
        <v>3</v>
      </c>
      <c r="R13" s="28">
        <v>2</v>
      </c>
      <c r="S13" s="28">
        <v>7</v>
      </c>
      <c r="T13" s="28">
        <v>4</v>
      </c>
      <c r="U13" s="28">
        <v>0</v>
      </c>
      <c r="V13" s="28">
        <v>16</v>
      </c>
      <c r="W13" s="28">
        <v>12</v>
      </c>
      <c r="X13" s="28">
        <v>4</v>
      </c>
      <c r="Y13" s="28">
        <v>3</v>
      </c>
      <c r="Z13" s="28">
        <v>2</v>
      </c>
      <c r="AA13" s="28">
        <v>6</v>
      </c>
      <c r="AB13" s="28">
        <v>0</v>
      </c>
      <c r="AC13" s="28">
        <v>7</v>
      </c>
      <c r="AD13" s="28">
        <v>7</v>
      </c>
      <c r="AE13" s="28">
        <v>13</v>
      </c>
      <c r="AF13" s="28">
        <v>0</v>
      </c>
      <c r="AG13" s="28">
        <v>1</v>
      </c>
      <c r="AH13" s="28">
        <v>1</v>
      </c>
      <c r="AI13" s="28">
        <v>2</v>
      </c>
      <c r="AJ13" s="28">
        <v>0</v>
      </c>
      <c r="AK13" s="28">
        <v>0</v>
      </c>
      <c r="AL13" s="28">
        <v>0</v>
      </c>
      <c r="AM13" s="28">
        <v>1</v>
      </c>
      <c r="AN13" s="28">
        <v>0</v>
      </c>
      <c r="AO13" s="28">
        <v>0</v>
      </c>
      <c r="AP13" s="28">
        <v>3</v>
      </c>
      <c r="AQ13" s="28">
        <v>0</v>
      </c>
      <c r="AR13" s="28">
        <v>0</v>
      </c>
      <c r="AS13" s="28">
        <v>0</v>
      </c>
      <c r="AT13" s="28">
        <v>1</v>
      </c>
      <c r="AU13" s="28">
        <v>4</v>
      </c>
      <c r="AV13" s="28">
        <v>4</v>
      </c>
      <c r="AW13" s="28">
        <v>2</v>
      </c>
      <c r="AX13" s="28">
        <v>1</v>
      </c>
      <c r="AY13" s="28">
        <v>0</v>
      </c>
      <c r="AZ13" s="28">
        <v>0</v>
      </c>
      <c r="BA13" s="28">
        <v>4</v>
      </c>
      <c r="BB13" s="28">
        <v>3</v>
      </c>
      <c r="BC13" s="28">
        <v>1</v>
      </c>
      <c r="BD13" s="28">
        <v>0</v>
      </c>
      <c r="BE13" s="28">
        <v>0</v>
      </c>
      <c r="BF13" s="28">
        <v>3</v>
      </c>
      <c r="BG13" s="28">
        <v>0</v>
      </c>
      <c r="BH13" s="28">
        <v>1</v>
      </c>
      <c r="BI13" s="28">
        <v>0</v>
      </c>
      <c r="BJ13" s="28">
        <v>2</v>
      </c>
      <c r="BK13" s="28">
        <v>3</v>
      </c>
      <c r="BL13" s="28">
        <v>0</v>
      </c>
      <c r="BM13" s="28">
        <v>0</v>
      </c>
      <c r="BN13" s="28">
        <v>1</v>
      </c>
      <c r="BO13" s="28">
        <v>2</v>
      </c>
      <c r="BP13" s="28">
        <v>3</v>
      </c>
      <c r="BQ13" s="28">
        <v>2</v>
      </c>
      <c r="BR13" s="28">
        <v>1</v>
      </c>
      <c r="BS13" s="28">
        <v>0</v>
      </c>
      <c r="BT13" s="28">
        <v>13</v>
      </c>
      <c r="BU13" s="28">
        <v>5</v>
      </c>
      <c r="BX13" s="6"/>
    </row>
    <row r="14" spans="1:76" ht="16" x14ac:dyDescent="0.35">
      <c r="B14" s="29">
        <v>1.3100000000000001E-2</v>
      </c>
      <c r="C14" s="29">
        <v>1.6799999999999999E-2</v>
      </c>
      <c r="D14" s="29">
        <v>8.9999999999999993E-3</v>
      </c>
      <c r="E14" s="29">
        <v>3.7400000000000003E-2</v>
      </c>
      <c r="F14" s="29">
        <v>2.5399999999999999E-2</v>
      </c>
      <c r="G14" s="29">
        <v>1.6199999999999999E-2</v>
      </c>
      <c r="H14" s="29">
        <v>5.0000000000000001E-3</v>
      </c>
      <c r="I14" s="29">
        <v>1.06E-2</v>
      </c>
      <c r="J14" s="28" t="s">
        <v>139</v>
      </c>
      <c r="K14" s="29">
        <v>7.4999999999999997E-3</v>
      </c>
      <c r="L14" s="29">
        <v>2.0199999999999999E-2</v>
      </c>
      <c r="M14" s="29">
        <v>1.0699999999999999E-2</v>
      </c>
      <c r="N14" s="29">
        <v>8.3000000000000001E-3</v>
      </c>
      <c r="O14" s="29">
        <v>1.23E-2</v>
      </c>
      <c r="P14" s="29">
        <v>1.6899999999999998E-2</v>
      </c>
      <c r="Q14" s="29">
        <v>1.0800000000000001E-2</v>
      </c>
      <c r="R14" s="29">
        <v>9.1000000000000004E-3</v>
      </c>
      <c r="S14" s="29">
        <v>1.61E-2</v>
      </c>
      <c r="T14" s="29">
        <v>7.9000000000000008E-3</v>
      </c>
      <c r="U14" s="29">
        <v>3.3E-3</v>
      </c>
      <c r="V14" s="29">
        <v>1.5599999999999999E-2</v>
      </c>
      <c r="W14" s="29">
        <v>1.4E-2</v>
      </c>
      <c r="X14" s="29">
        <v>1.5800000000000002E-2</v>
      </c>
      <c r="Y14" s="29">
        <v>3.3300000000000003E-2</v>
      </c>
      <c r="Z14" s="29">
        <v>2.5000000000000001E-2</v>
      </c>
      <c r="AA14" s="29">
        <v>1.95E-2</v>
      </c>
      <c r="AB14" s="28" t="s">
        <v>139</v>
      </c>
      <c r="AC14" s="29">
        <v>1.2E-2</v>
      </c>
      <c r="AD14" s="29">
        <v>1.01E-2</v>
      </c>
      <c r="AE14" s="29">
        <v>1.67E-2</v>
      </c>
      <c r="AF14" s="28" t="s">
        <v>139</v>
      </c>
      <c r="AG14" s="29">
        <v>2.7000000000000001E-3</v>
      </c>
      <c r="AH14" s="29">
        <v>5.3E-3</v>
      </c>
      <c r="AI14" s="29">
        <v>1.17E-2</v>
      </c>
      <c r="AJ14" s="28" t="s">
        <v>139</v>
      </c>
      <c r="AK14" s="28" t="s">
        <v>139</v>
      </c>
      <c r="AL14" s="28" t="s">
        <v>139</v>
      </c>
      <c r="AM14" s="29">
        <v>1.4E-3</v>
      </c>
      <c r="AN14" s="28" t="s">
        <v>139</v>
      </c>
      <c r="AO14" s="28" t="s">
        <v>139</v>
      </c>
      <c r="AP14" s="29">
        <v>1.4500000000000001E-2</v>
      </c>
      <c r="AQ14" s="28" t="s">
        <v>139</v>
      </c>
      <c r="AR14" s="29">
        <v>1.06E-2</v>
      </c>
      <c r="AS14" s="28" t="s">
        <v>139</v>
      </c>
      <c r="AT14" s="29">
        <v>1.9E-3</v>
      </c>
      <c r="AU14" s="29">
        <v>5.1000000000000004E-3</v>
      </c>
      <c r="AV14" s="29">
        <v>7.1999999999999998E-3</v>
      </c>
      <c r="AW14" s="29">
        <v>3.2000000000000002E-3</v>
      </c>
      <c r="AX14" s="29">
        <v>4.4000000000000003E-3</v>
      </c>
      <c r="AY14" s="28" t="s">
        <v>139</v>
      </c>
      <c r="AZ14" s="28" t="s">
        <v>139</v>
      </c>
      <c r="BA14" s="29">
        <v>1.37E-2</v>
      </c>
      <c r="BB14" s="29">
        <v>4.5999999999999999E-3</v>
      </c>
      <c r="BC14" s="29">
        <v>9.1000000000000004E-3</v>
      </c>
      <c r="BD14" s="28" t="s">
        <v>139</v>
      </c>
      <c r="BE14" s="28" t="s">
        <v>139</v>
      </c>
      <c r="BF14" s="29">
        <v>4.1000000000000003E-3</v>
      </c>
      <c r="BG14" s="28" t="s">
        <v>139</v>
      </c>
      <c r="BH14" s="29">
        <v>4.7999999999999996E-3</v>
      </c>
      <c r="BI14" s="28" t="s">
        <v>139</v>
      </c>
      <c r="BJ14" s="29">
        <v>6.7000000000000002E-3</v>
      </c>
      <c r="BK14" s="29">
        <v>3.0499999999999999E-2</v>
      </c>
      <c r="BL14" s="28" t="s">
        <v>139</v>
      </c>
      <c r="BM14" s="28" t="s">
        <v>139</v>
      </c>
      <c r="BN14" s="29">
        <v>4.7999999999999996E-3</v>
      </c>
      <c r="BO14" s="29">
        <v>8.9999999999999993E-3</v>
      </c>
      <c r="BP14" s="29">
        <v>4.8999999999999998E-3</v>
      </c>
      <c r="BQ14" s="29">
        <v>1.2800000000000001E-2</v>
      </c>
      <c r="BR14" s="29">
        <v>2.5999999999999999E-3</v>
      </c>
      <c r="BS14" s="28" t="s">
        <v>139</v>
      </c>
      <c r="BT14" s="29">
        <v>1.43E-2</v>
      </c>
      <c r="BU14" s="29">
        <v>6.7000000000000002E-3</v>
      </c>
      <c r="BX14" s="6"/>
    </row>
    <row r="15" spans="1:76" ht="16" x14ac:dyDescent="0.4">
      <c r="A15" s="25" t="s">
        <v>166</v>
      </c>
      <c r="B15" s="28">
        <v>28</v>
      </c>
      <c r="C15" s="28">
        <v>19</v>
      </c>
      <c r="D15" s="28">
        <v>9</v>
      </c>
      <c r="E15" s="28">
        <v>9</v>
      </c>
      <c r="F15" s="28">
        <v>5</v>
      </c>
      <c r="G15" s="28">
        <v>6</v>
      </c>
      <c r="H15" s="28">
        <v>5</v>
      </c>
      <c r="I15" s="28">
        <v>0</v>
      </c>
      <c r="J15" s="28">
        <v>3</v>
      </c>
      <c r="K15" s="28">
        <v>5</v>
      </c>
      <c r="L15" s="28">
        <v>5</v>
      </c>
      <c r="M15" s="28">
        <v>2</v>
      </c>
      <c r="N15" s="28">
        <v>1</v>
      </c>
      <c r="O15" s="28">
        <v>3</v>
      </c>
      <c r="P15" s="28">
        <v>7</v>
      </c>
      <c r="Q15" s="28">
        <v>3</v>
      </c>
      <c r="R15" s="28">
        <v>2</v>
      </c>
      <c r="S15" s="28">
        <v>9</v>
      </c>
      <c r="T15" s="28">
        <v>5</v>
      </c>
      <c r="U15" s="28">
        <v>2</v>
      </c>
      <c r="V15" s="28">
        <v>12</v>
      </c>
      <c r="W15" s="28">
        <v>13</v>
      </c>
      <c r="X15" s="28">
        <v>7</v>
      </c>
      <c r="Y15" s="28">
        <v>0</v>
      </c>
      <c r="Z15" s="28">
        <v>0</v>
      </c>
      <c r="AA15" s="28">
        <v>5</v>
      </c>
      <c r="AB15" s="28">
        <v>3</v>
      </c>
      <c r="AC15" s="28">
        <v>13</v>
      </c>
      <c r="AD15" s="28">
        <v>11</v>
      </c>
      <c r="AE15" s="28">
        <v>4</v>
      </c>
      <c r="AF15" s="28">
        <v>3</v>
      </c>
      <c r="AG15" s="28">
        <v>1</v>
      </c>
      <c r="AH15" s="28">
        <v>0</v>
      </c>
      <c r="AI15" s="28">
        <v>2</v>
      </c>
      <c r="AJ15" s="28">
        <v>0</v>
      </c>
      <c r="AK15" s="28">
        <v>1</v>
      </c>
      <c r="AL15" s="28">
        <v>0</v>
      </c>
      <c r="AM15" s="28">
        <v>2</v>
      </c>
      <c r="AN15" s="28">
        <v>2</v>
      </c>
      <c r="AO15" s="28">
        <v>3</v>
      </c>
      <c r="AP15" s="28">
        <v>0</v>
      </c>
      <c r="AQ15" s="28">
        <v>1</v>
      </c>
      <c r="AR15" s="28">
        <v>0</v>
      </c>
      <c r="AS15" s="28">
        <v>0</v>
      </c>
      <c r="AT15" s="28">
        <v>3</v>
      </c>
      <c r="AU15" s="28">
        <v>6</v>
      </c>
      <c r="AV15" s="28">
        <v>7</v>
      </c>
      <c r="AW15" s="28">
        <v>4</v>
      </c>
      <c r="AX15" s="28">
        <v>2</v>
      </c>
      <c r="AY15" s="28">
        <v>2</v>
      </c>
      <c r="AZ15" s="28">
        <v>1</v>
      </c>
      <c r="BA15" s="28">
        <v>7</v>
      </c>
      <c r="BB15" s="28">
        <v>3</v>
      </c>
      <c r="BC15" s="28">
        <v>3</v>
      </c>
      <c r="BD15" s="28">
        <v>1</v>
      </c>
      <c r="BE15" s="28">
        <v>0</v>
      </c>
      <c r="BF15" s="28">
        <v>4</v>
      </c>
      <c r="BG15" s="28">
        <v>1</v>
      </c>
      <c r="BH15" s="28">
        <v>1</v>
      </c>
      <c r="BI15" s="28">
        <v>1</v>
      </c>
      <c r="BJ15" s="28">
        <v>7</v>
      </c>
      <c r="BK15" s="28">
        <v>1</v>
      </c>
      <c r="BL15" s="28">
        <v>0</v>
      </c>
      <c r="BM15" s="28">
        <v>2</v>
      </c>
      <c r="BN15" s="28">
        <v>1</v>
      </c>
      <c r="BO15" s="28">
        <v>2</v>
      </c>
      <c r="BP15" s="28">
        <v>3</v>
      </c>
      <c r="BQ15" s="28">
        <v>1</v>
      </c>
      <c r="BR15" s="28">
        <v>6</v>
      </c>
      <c r="BS15" s="28">
        <v>0</v>
      </c>
      <c r="BT15" s="28">
        <v>15</v>
      </c>
      <c r="BU15" s="28">
        <v>5</v>
      </c>
      <c r="BX15" s="6"/>
    </row>
    <row r="16" spans="1:76" ht="16" x14ac:dyDescent="0.35">
      <c r="B16" s="29">
        <v>1.37E-2</v>
      </c>
      <c r="C16" s="29">
        <v>1.7899999999999999E-2</v>
      </c>
      <c r="D16" s="29">
        <v>9.1999999999999998E-3</v>
      </c>
      <c r="E16" s="29">
        <v>4.19E-2</v>
      </c>
      <c r="F16" s="29">
        <v>1.6299999999999999E-2</v>
      </c>
      <c r="G16" s="29">
        <v>2.0500000000000001E-2</v>
      </c>
      <c r="H16" s="29">
        <v>1.47E-2</v>
      </c>
      <c r="I16" s="28" t="s">
        <v>139</v>
      </c>
      <c r="J16" s="29">
        <v>5.0000000000000001E-3</v>
      </c>
      <c r="K16" s="29">
        <v>1.9800000000000002E-2</v>
      </c>
      <c r="L16" s="29">
        <v>1.72E-2</v>
      </c>
      <c r="M16" s="29">
        <v>7.7999999999999996E-3</v>
      </c>
      <c r="N16" s="29">
        <v>7.9000000000000008E-3</v>
      </c>
      <c r="O16" s="29">
        <v>1.04E-2</v>
      </c>
      <c r="P16" s="29">
        <v>2.6100000000000002E-2</v>
      </c>
      <c r="Q16" s="29">
        <v>1.1900000000000001E-2</v>
      </c>
      <c r="R16" s="29">
        <v>6.0000000000000001E-3</v>
      </c>
      <c r="S16" s="29">
        <v>2.1899999999999999E-2</v>
      </c>
      <c r="T16" s="29">
        <v>0.01</v>
      </c>
      <c r="U16" s="29">
        <v>1.38E-2</v>
      </c>
      <c r="V16" s="29">
        <v>1.23E-2</v>
      </c>
      <c r="W16" s="29">
        <v>1.5599999999999999E-2</v>
      </c>
      <c r="X16" s="29">
        <v>2.75E-2</v>
      </c>
      <c r="Y16" s="28" t="s">
        <v>139</v>
      </c>
      <c r="Z16" s="28" t="s">
        <v>139</v>
      </c>
      <c r="AA16" s="29">
        <v>1.7299999999999999E-2</v>
      </c>
      <c r="AB16" s="29">
        <v>5.4000000000000003E-3</v>
      </c>
      <c r="AC16" s="29">
        <v>2.4400000000000002E-2</v>
      </c>
      <c r="AD16" s="29">
        <v>1.4999999999999999E-2</v>
      </c>
      <c r="AE16" s="29">
        <v>4.8999999999999998E-3</v>
      </c>
      <c r="AF16" s="29">
        <v>6.1000000000000004E-3</v>
      </c>
      <c r="AG16" s="29">
        <v>1.6999999999999999E-3</v>
      </c>
      <c r="AH16" s="28" t="s">
        <v>139</v>
      </c>
      <c r="AI16" s="29">
        <v>1.0800000000000001E-2</v>
      </c>
      <c r="AJ16" s="28" t="s">
        <v>139</v>
      </c>
      <c r="AK16" s="29">
        <v>2.5499999999999998E-2</v>
      </c>
      <c r="AL16" s="28" t="s">
        <v>139</v>
      </c>
      <c r="AM16" s="29">
        <v>3.3999999999999998E-3</v>
      </c>
      <c r="AN16" s="29">
        <v>8.0999999999999996E-3</v>
      </c>
      <c r="AO16" s="29">
        <v>1.38E-2</v>
      </c>
      <c r="AP16" s="28" t="s">
        <v>139</v>
      </c>
      <c r="AQ16" s="29">
        <v>6.3E-3</v>
      </c>
      <c r="AR16" s="29">
        <v>1.43E-2</v>
      </c>
      <c r="AS16" s="28" t="s">
        <v>139</v>
      </c>
      <c r="AT16" s="29">
        <v>5.1000000000000004E-3</v>
      </c>
      <c r="AU16" s="29">
        <v>7.3000000000000001E-3</v>
      </c>
      <c r="AV16" s="29">
        <v>1.14E-2</v>
      </c>
      <c r="AW16" s="29">
        <v>5.8999999999999999E-3</v>
      </c>
      <c r="AX16" s="29">
        <v>7.6E-3</v>
      </c>
      <c r="AY16" s="29">
        <v>8.8000000000000005E-3</v>
      </c>
      <c r="AZ16" s="29">
        <v>7.9000000000000008E-3</v>
      </c>
      <c r="BA16" s="29">
        <v>2.5100000000000001E-2</v>
      </c>
      <c r="BB16" s="29">
        <v>4.7999999999999996E-3</v>
      </c>
      <c r="BC16" s="29">
        <v>3.1699999999999999E-2</v>
      </c>
      <c r="BD16" s="29">
        <v>1.4999999999999999E-2</v>
      </c>
      <c r="BE16" s="28" t="s">
        <v>139</v>
      </c>
      <c r="BF16" s="29">
        <v>6.1000000000000004E-3</v>
      </c>
      <c r="BG16" s="29">
        <v>4.1999999999999997E-3</v>
      </c>
      <c r="BH16" s="29">
        <v>2.3E-3</v>
      </c>
      <c r="BI16" s="29">
        <v>5.1000000000000004E-3</v>
      </c>
      <c r="BJ16" s="29">
        <v>2.4400000000000002E-2</v>
      </c>
      <c r="BK16" s="29">
        <v>1.49E-2</v>
      </c>
      <c r="BL16" s="28" t="s">
        <v>139</v>
      </c>
      <c r="BM16" s="29">
        <v>1.24E-2</v>
      </c>
      <c r="BN16" s="29">
        <v>4.7000000000000002E-3</v>
      </c>
      <c r="BO16" s="29">
        <v>1.0500000000000001E-2</v>
      </c>
      <c r="BP16" s="29">
        <v>5.1999999999999998E-3</v>
      </c>
      <c r="BQ16" s="29">
        <v>8.8999999999999999E-3</v>
      </c>
      <c r="BR16" s="29">
        <v>1.8800000000000001E-2</v>
      </c>
      <c r="BS16" s="28" t="s">
        <v>139</v>
      </c>
      <c r="BT16" s="29">
        <v>1.66E-2</v>
      </c>
      <c r="BU16" s="29">
        <v>6.1999999999999998E-3</v>
      </c>
      <c r="BX16" s="6"/>
    </row>
    <row r="17" spans="1:76" ht="16" x14ac:dyDescent="0.4">
      <c r="A17" s="25" t="s">
        <v>177</v>
      </c>
      <c r="B17" s="28">
        <v>41</v>
      </c>
      <c r="C17" s="28">
        <v>27</v>
      </c>
      <c r="D17" s="28">
        <v>14</v>
      </c>
      <c r="E17" s="28">
        <v>14</v>
      </c>
      <c r="F17" s="28">
        <v>6</v>
      </c>
      <c r="G17" s="28">
        <v>6</v>
      </c>
      <c r="H17" s="28">
        <v>7</v>
      </c>
      <c r="I17" s="28">
        <v>8</v>
      </c>
      <c r="J17" s="28">
        <v>0</v>
      </c>
      <c r="K17" s="28">
        <v>3</v>
      </c>
      <c r="L17" s="28">
        <v>6</v>
      </c>
      <c r="M17" s="28">
        <v>10</v>
      </c>
      <c r="N17" s="28">
        <v>2</v>
      </c>
      <c r="O17" s="28">
        <v>6</v>
      </c>
      <c r="P17" s="28">
        <v>3</v>
      </c>
      <c r="Q17" s="28">
        <v>3</v>
      </c>
      <c r="R17" s="28">
        <v>7</v>
      </c>
      <c r="S17" s="28">
        <v>17</v>
      </c>
      <c r="T17" s="28">
        <v>11</v>
      </c>
      <c r="U17" s="28">
        <v>1</v>
      </c>
      <c r="V17" s="28">
        <v>12</v>
      </c>
      <c r="W17" s="28">
        <v>16</v>
      </c>
      <c r="X17" s="28">
        <v>7</v>
      </c>
      <c r="Y17" s="28">
        <v>2</v>
      </c>
      <c r="Z17" s="28">
        <v>4</v>
      </c>
      <c r="AA17" s="28">
        <v>11</v>
      </c>
      <c r="AB17" s="28">
        <v>2</v>
      </c>
      <c r="AC17" s="28">
        <v>20</v>
      </c>
      <c r="AD17" s="28">
        <v>11</v>
      </c>
      <c r="AE17" s="28">
        <v>10</v>
      </c>
      <c r="AF17" s="28">
        <v>2</v>
      </c>
      <c r="AG17" s="28">
        <v>2</v>
      </c>
      <c r="AH17" s="28">
        <v>1</v>
      </c>
      <c r="AI17" s="28">
        <v>4</v>
      </c>
      <c r="AJ17" s="28">
        <v>0</v>
      </c>
      <c r="AK17" s="28">
        <v>1</v>
      </c>
      <c r="AL17" s="28">
        <v>0</v>
      </c>
      <c r="AM17" s="28">
        <v>8</v>
      </c>
      <c r="AN17" s="28">
        <v>1</v>
      </c>
      <c r="AO17" s="28">
        <v>2</v>
      </c>
      <c r="AP17" s="28">
        <v>0</v>
      </c>
      <c r="AQ17" s="28">
        <v>0</v>
      </c>
      <c r="AR17" s="28">
        <v>1</v>
      </c>
      <c r="AS17" s="28">
        <v>0</v>
      </c>
      <c r="AT17" s="28">
        <v>5</v>
      </c>
      <c r="AU17" s="28">
        <v>5</v>
      </c>
      <c r="AV17" s="28">
        <v>9</v>
      </c>
      <c r="AW17" s="28">
        <v>5</v>
      </c>
      <c r="AX17" s="28">
        <v>7</v>
      </c>
      <c r="AY17" s="28">
        <v>0</v>
      </c>
      <c r="AZ17" s="28">
        <v>4</v>
      </c>
      <c r="BA17" s="28">
        <v>5</v>
      </c>
      <c r="BB17" s="28">
        <v>11</v>
      </c>
      <c r="BC17" s="28">
        <v>1</v>
      </c>
      <c r="BD17" s="28">
        <v>4</v>
      </c>
      <c r="BE17" s="28">
        <v>0</v>
      </c>
      <c r="BF17" s="28">
        <v>10</v>
      </c>
      <c r="BG17" s="28">
        <v>1</v>
      </c>
      <c r="BH17" s="28">
        <v>4</v>
      </c>
      <c r="BI17" s="28">
        <v>4</v>
      </c>
      <c r="BJ17" s="28">
        <v>5</v>
      </c>
      <c r="BK17" s="28">
        <v>2</v>
      </c>
      <c r="BL17" s="28">
        <v>0</v>
      </c>
      <c r="BM17" s="28">
        <v>1</v>
      </c>
      <c r="BN17" s="28">
        <v>9</v>
      </c>
      <c r="BO17" s="28">
        <v>3</v>
      </c>
      <c r="BP17" s="28">
        <v>8</v>
      </c>
      <c r="BQ17" s="28">
        <v>6</v>
      </c>
      <c r="BR17" s="28">
        <v>4</v>
      </c>
      <c r="BS17" s="28">
        <v>0</v>
      </c>
      <c r="BT17" s="28">
        <v>24</v>
      </c>
      <c r="BU17" s="28">
        <v>6</v>
      </c>
      <c r="BX17" s="6"/>
    </row>
    <row r="18" spans="1:76" ht="16" x14ac:dyDescent="0.35">
      <c r="B18" s="29">
        <v>2.0299999999999999E-2</v>
      </c>
      <c r="C18" s="29">
        <v>2.5499999999999998E-2</v>
      </c>
      <c r="D18" s="29">
        <v>1.47E-2</v>
      </c>
      <c r="E18" s="29">
        <v>6.5500000000000003E-2</v>
      </c>
      <c r="F18" s="29">
        <v>1.9800000000000002E-2</v>
      </c>
      <c r="G18" s="29">
        <v>2.0299999999999999E-2</v>
      </c>
      <c r="H18" s="29">
        <v>2.1100000000000001E-2</v>
      </c>
      <c r="I18" s="29">
        <v>2.1399999999999999E-2</v>
      </c>
      <c r="J18" s="28" t="s">
        <v>139</v>
      </c>
      <c r="K18" s="29">
        <v>1.2999999999999999E-2</v>
      </c>
      <c r="L18" s="29">
        <v>2.07E-2</v>
      </c>
      <c r="M18" s="29">
        <v>3.6400000000000002E-2</v>
      </c>
      <c r="N18" s="29">
        <v>1.5100000000000001E-2</v>
      </c>
      <c r="O18" s="29">
        <v>2.2100000000000002E-2</v>
      </c>
      <c r="P18" s="29">
        <v>1.12E-2</v>
      </c>
      <c r="Q18" s="29">
        <v>1.2999999999999999E-2</v>
      </c>
      <c r="R18" s="29">
        <v>2.7699999999999999E-2</v>
      </c>
      <c r="S18" s="29">
        <v>4.07E-2</v>
      </c>
      <c r="T18" s="29">
        <v>2.1600000000000001E-2</v>
      </c>
      <c r="U18" s="29">
        <v>1.26E-2</v>
      </c>
      <c r="V18" s="29">
        <v>1.2200000000000001E-2</v>
      </c>
      <c r="W18" s="29">
        <v>1.8499999999999999E-2</v>
      </c>
      <c r="X18" s="29">
        <v>2.6800000000000001E-2</v>
      </c>
      <c r="Y18" s="29">
        <v>1.9199999999999998E-2</v>
      </c>
      <c r="Z18" s="29">
        <v>4.1399999999999999E-2</v>
      </c>
      <c r="AA18" s="29">
        <v>3.78E-2</v>
      </c>
      <c r="AB18" s="29">
        <v>5.0000000000000001E-3</v>
      </c>
      <c r="AC18" s="29">
        <v>3.6499999999999998E-2</v>
      </c>
      <c r="AD18" s="29">
        <v>1.55E-2</v>
      </c>
      <c r="AE18" s="29">
        <v>1.34E-2</v>
      </c>
      <c r="AF18" s="29">
        <v>4.1000000000000003E-3</v>
      </c>
      <c r="AG18" s="29">
        <v>3.7000000000000002E-3</v>
      </c>
      <c r="AH18" s="29">
        <v>6.7999999999999996E-3</v>
      </c>
      <c r="AI18" s="29">
        <v>0.03</v>
      </c>
      <c r="AJ18" s="28" t="s">
        <v>139</v>
      </c>
      <c r="AK18" s="29">
        <v>2.6599999999999999E-2</v>
      </c>
      <c r="AL18" s="28" t="s">
        <v>139</v>
      </c>
      <c r="AM18" s="29">
        <v>1.3299999999999999E-2</v>
      </c>
      <c r="AN18" s="29">
        <v>3.3999999999999998E-3</v>
      </c>
      <c r="AO18" s="29">
        <v>6.4999999999999997E-3</v>
      </c>
      <c r="AP18" s="28" t="s">
        <v>139</v>
      </c>
      <c r="AQ18" s="28" t="s">
        <v>139</v>
      </c>
      <c r="AR18" s="29">
        <v>1.9599999999999999E-2</v>
      </c>
      <c r="AS18" s="28" t="s">
        <v>139</v>
      </c>
      <c r="AT18" s="29">
        <v>1.0699999999999999E-2</v>
      </c>
      <c r="AU18" s="29">
        <v>5.7000000000000002E-3</v>
      </c>
      <c r="AV18" s="29">
        <v>1.49E-2</v>
      </c>
      <c r="AW18" s="29">
        <v>7.1999999999999998E-3</v>
      </c>
      <c r="AX18" s="29">
        <v>2.2100000000000002E-2</v>
      </c>
      <c r="AY18" s="28" t="s">
        <v>139</v>
      </c>
      <c r="AZ18" s="29">
        <v>2.9499999999999998E-2</v>
      </c>
      <c r="BA18" s="29">
        <v>1.84E-2</v>
      </c>
      <c r="BB18" s="29">
        <v>2.0199999999999999E-2</v>
      </c>
      <c r="BC18" s="29">
        <v>1.6299999999999999E-2</v>
      </c>
      <c r="BD18" s="29">
        <v>5.5199999999999999E-2</v>
      </c>
      <c r="BE18" s="28" t="s">
        <v>139</v>
      </c>
      <c r="BF18" s="29">
        <v>1.5800000000000002E-2</v>
      </c>
      <c r="BG18" s="29">
        <v>8.3000000000000001E-3</v>
      </c>
      <c r="BH18" s="29">
        <v>1.37E-2</v>
      </c>
      <c r="BI18" s="29">
        <v>2.4299999999999999E-2</v>
      </c>
      <c r="BJ18" s="29">
        <v>1.83E-2</v>
      </c>
      <c r="BK18" s="29">
        <v>2.5000000000000001E-2</v>
      </c>
      <c r="BL18" s="28" t="s">
        <v>139</v>
      </c>
      <c r="BM18" s="29">
        <v>6.7999999999999996E-3</v>
      </c>
      <c r="BN18" s="29">
        <v>3.1399999999999997E-2</v>
      </c>
      <c r="BO18" s="29">
        <v>1.6899999999999998E-2</v>
      </c>
      <c r="BP18" s="29">
        <v>1.46E-2</v>
      </c>
      <c r="BQ18" s="29">
        <v>4.2200000000000001E-2</v>
      </c>
      <c r="BR18" s="29">
        <v>1.3899999999999999E-2</v>
      </c>
      <c r="BS18" s="28" t="s">
        <v>139</v>
      </c>
      <c r="BT18" s="29">
        <v>2.7E-2</v>
      </c>
      <c r="BU18" s="29">
        <v>7.7000000000000002E-3</v>
      </c>
      <c r="BX18" s="6"/>
    </row>
    <row r="19" spans="1:76" ht="16" x14ac:dyDescent="0.4">
      <c r="A19" s="25" t="s">
        <v>184</v>
      </c>
      <c r="B19" s="28">
        <v>118</v>
      </c>
      <c r="C19" s="28">
        <v>75</v>
      </c>
      <c r="D19" s="28">
        <v>43</v>
      </c>
      <c r="E19" s="28">
        <v>32</v>
      </c>
      <c r="F19" s="28">
        <v>25</v>
      </c>
      <c r="G19" s="28">
        <v>22</v>
      </c>
      <c r="H19" s="28">
        <v>18</v>
      </c>
      <c r="I19" s="28">
        <v>16</v>
      </c>
      <c r="J19" s="28">
        <v>6</v>
      </c>
      <c r="K19" s="28">
        <v>16</v>
      </c>
      <c r="L19" s="28">
        <v>18</v>
      </c>
      <c r="M19" s="28">
        <v>13</v>
      </c>
      <c r="N19" s="28">
        <v>8</v>
      </c>
      <c r="O19" s="28">
        <v>13</v>
      </c>
      <c r="P19" s="28">
        <v>21</v>
      </c>
      <c r="Q19" s="28">
        <v>16</v>
      </c>
      <c r="R19" s="28">
        <v>12</v>
      </c>
      <c r="S19" s="28">
        <v>47</v>
      </c>
      <c r="T19" s="28">
        <v>30</v>
      </c>
      <c r="U19" s="28">
        <v>3</v>
      </c>
      <c r="V19" s="28">
        <v>38</v>
      </c>
      <c r="W19" s="28">
        <v>41</v>
      </c>
      <c r="X19" s="28">
        <v>30</v>
      </c>
      <c r="Y19" s="28">
        <v>4</v>
      </c>
      <c r="Z19" s="28">
        <v>10</v>
      </c>
      <c r="AA19" s="28">
        <v>23</v>
      </c>
      <c r="AB19" s="28">
        <v>9</v>
      </c>
      <c r="AC19" s="28">
        <v>48</v>
      </c>
      <c r="AD19" s="28">
        <v>43</v>
      </c>
      <c r="AE19" s="28">
        <v>28</v>
      </c>
      <c r="AF19" s="28">
        <v>15</v>
      </c>
      <c r="AG19" s="28">
        <v>11</v>
      </c>
      <c r="AH19" s="28">
        <v>5</v>
      </c>
      <c r="AI19" s="28">
        <v>0</v>
      </c>
      <c r="AJ19" s="28">
        <v>4</v>
      </c>
      <c r="AK19" s="28">
        <v>6</v>
      </c>
      <c r="AL19" s="28">
        <v>0</v>
      </c>
      <c r="AM19" s="28">
        <v>24</v>
      </c>
      <c r="AN19" s="28">
        <v>3</v>
      </c>
      <c r="AO19" s="28">
        <v>9</v>
      </c>
      <c r="AP19" s="28">
        <v>3</v>
      </c>
      <c r="AQ19" s="28">
        <v>3</v>
      </c>
      <c r="AR19" s="28">
        <v>1</v>
      </c>
      <c r="AS19" s="28">
        <v>0</v>
      </c>
      <c r="AT19" s="28">
        <v>17</v>
      </c>
      <c r="AU19" s="28">
        <v>29</v>
      </c>
      <c r="AV19" s="28">
        <v>23</v>
      </c>
      <c r="AW19" s="28">
        <v>17</v>
      </c>
      <c r="AX19" s="28">
        <v>12</v>
      </c>
      <c r="AY19" s="28">
        <v>4</v>
      </c>
      <c r="AZ19" s="28">
        <v>4</v>
      </c>
      <c r="BA19" s="28">
        <v>14</v>
      </c>
      <c r="BB19" s="28">
        <v>31</v>
      </c>
      <c r="BC19" s="28">
        <v>18</v>
      </c>
      <c r="BD19" s="28">
        <v>4</v>
      </c>
      <c r="BE19" s="28">
        <v>0</v>
      </c>
      <c r="BF19" s="28">
        <v>34</v>
      </c>
      <c r="BG19" s="28">
        <v>4</v>
      </c>
      <c r="BH19" s="28">
        <v>12</v>
      </c>
      <c r="BI19" s="28">
        <v>1</v>
      </c>
      <c r="BJ19" s="28">
        <v>15</v>
      </c>
      <c r="BK19" s="28">
        <v>11</v>
      </c>
      <c r="BL19" s="28">
        <v>1</v>
      </c>
      <c r="BM19" s="28">
        <v>4</v>
      </c>
      <c r="BN19" s="28">
        <v>14</v>
      </c>
      <c r="BO19" s="28">
        <v>3</v>
      </c>
      <c r="BP19" s="28">
        <v>29</v>
      </c>
      <c r="BQ19" s="28">
        <v>13</v>
      </c>
      <c r="BR19" s="28">
        <v>16</v>
      </c>
      <c r="BS19" s="28">
        <v>1</v>
      </c>
      <c r="BT19" s="28">
        <v>61</v>
      </c>
      <c r="BU19" s="28">
        <v>31</v>
      </c>
      <c r="BX19" s="6"/>
    </row>
    <row r="20" spans="1:76" ht="16" x14ac:dyDescent="0.35">
      <c r="B20" s="29">
        <v>5.79E-2</v>
      </c>
      <c r="C20" s="29">
        <v>7.1099999999999997E-2</v>
      </c>
      <c r="D20" s="29">
        <v>4.36E-2</v>
      </c>
      <c r="E20" s="29">
        <v>0.14929999999999999</v>
      </c>
      <c r="F20" s="29">
        <v>7.8399999999999997E-2</v>
      </c>
      <c r="G20" s="29">
        <v>6.9800000000000001E-2</v>
      </c>
      <c r="H20" s="29">
        <v>5.3100000000000001E-2</v>
      </c>
      <c r="I20" s="29">
        <v>4.3400000000000001E-2</v>
      </c>
      <c r="J20" s="29">
        <v>1.1900000000000001E-2</v>
      </c>
      <c r="K20" s="29">
        <v>6.4699999999999994E-2</v>
      </c>
      <c r="L20" s="29">
        <v>6.1400000000000003E-2</v>
      </c>
      <c r="M20" s="29">
        <v>4.8099999999999997E-2</v>
      </c>
      <c r="N20" s="29">
        <v>5.1299999999999998E-2</v>
      </c>
      <c r="O20" s="29">
        <v>5.21E-2</v>
      </c>
      <c r="P20" s="29">
        <v>7.3099999999999998E-2</v>
      </c>
      <c r="Q20" s="29">
        <v>6.4299999999999996E-2</v>
      </c>
      <c r="R20" s="29">
        <v>4.7300000000000002E-2</v>
      </c>
      <c r="S20" s="29">
        <v>0.1158</v>
      </c>
      <c r="T20" s="29">
        <v>5.8299999999999998E-2</v>
      </c>
      <c r="U20" s="29">
        <v>2.29E-2</v>
      </c>
      <c r="V20" s="29">
        <v>3.7999999999999999E-2</v>
      </c>
      <c r="W20" s="29">
        <v>4.8300000000000003E-2</v>
      </c>
      <c r="X20" s="29">
        <v>0.1124</v>
      </c>
      <c r="Y20" s="29">
        <v>5.1700000000000003E-2</v>
      </c>
      <c r="Z20" s="29">
        <v>0.1114</v>
      </c>
      <c r="AA20" s="29">
        <v>8.1100000000000005E-2</v>
      </c>
      <c r="AB20" s="29">
        <v>2.01E-2</v>
      </c>
      <c r="AC20" s="29">
        <v>8.7099999999999997E-2</v>
      </c>
      <c r="AD20" s="29">
        <v>5.8700000000000002E-2</v>
      </c>
      <c r="AE20" s="29">
        <v>3.6400000000000002E-2</v>
      </c>
      <c r="AF20" s="29">
        <v>2.87E-2</v>
      </c>
      <c r="AG20" s="29">
        <v>2.5999999999999999E-2</v>
      </c>
      <c r="AH20" s="29">
        <v>2.58E-2</v>
      </c>
      <c r="AI20" s="28" t="s">
        <v>139</v>
      </c>
      <c r="AJ20" s="29">
        <v>3.8399999999999997E-2</v>
      </c>
      <c r="AK20" s="29">
        <v>0.10879999999999999</v>
      </c>
      <c r="AL20" s="28" t="s">
        <v>139</v>
      </c>
      <c r="AM20" s="29">
        <v>4.1200000000000001E-2</v>
      </c>
      <c r="AN20" s="29">
        <v>1.04E-2</v>
      </c>
      <c r="AO20" s="29">
        <v>3.6600000000000001E-2</v>
      </c>
      <c r="AP20" s="29">
        <v>1.4200000000000001E-2</v>
      </c>
      <c r="AQ20" s="29">
        <v>1.84E-2</v>
      </c>
      <c r="AR20" s="29">
        <v>2.87E-2</v>
      </c>
      <c r="AS20" s="28" t="s">
        <v>139</v>
      </c>
      <c r="AT20" s="29">
        <v>3.4000000000000002E-2</v>
      </c>
      <c r="AU20" s="29">
        <v>3.4599999999999999E-2</v>
      </c>
      <c r="AV20" s="29">
        <v>3.7100000000000001E-2</v>
      </c>
      <c r="AW20" s="29">
        <v>2.29E-2</v>
      </c>
      <c r="AX20" s="29">
        <v>3.7999999999999999E-2</v>
      </c>
      <c r="AY20" s="29">
        <v>2.1100000000000001E-2</v>
      </c>
      <c r="AZ20" s="29">
        <v>2.8500000000000001E-2</v>
      </c>
      <c r="BA20" s="29">
        <v>4.8099999999999997E-2</v>
      </c>
      <c r="BB20" s="29">
        <v>5.6599999999999998E-2</v>
      </c>
      <c r="BC20" s="29">
        <v>0.20610000000000001</v>
      </c>
      <c r="BD20" s="29">
        <v>5.2400000000000002E-2</v>
      </c>
      <c r="BE20" s="28" t="s">
        <v>139</v>
      </c>
      <c r="BF20" s="29">
        <v>5.5100000000000003E-2</v>
      </c>
      <c r="BG20" s="29">
        <v>2.1399999999999999E-2</v>
      </c>
      <c r="BH20" s="29">
        <v>4.36E-2</v>
      </c>
      <c r="BI20" s="29">
        <v>7.0000000000000001E-3</v>
      </c>
      <c r="BJ20" s="29">
        <v>4.8800000000000003E-2</v>
      </c>
      <c r="BK20" s="29">
        <v>0.1167</v>
      </c>
      <c r="BL20" s="29">
        <v>3.5099999999999999E-2</v>
      </c>
      <c r="BM20" s="29">
        <v>2.4500000000000001E-2</v>
      </c>
      <c r="BN20" s="29">
        <v>4.8899999999999999E-2</v>
      </c>
      <c r="BO20" s="29">
        <v>1.6199999999999999E-2</v>
      </c>
      <c r="BP20" s="29">
        <v>5.5399999999999998E-2</v>
      </c>
      <c r="BQ20" s="29">
        <v>8.3199999999999996E-2</v>
      </c>
      <c r="BR20" s="29">
        <v>5.1700000000000003E-2</v>
      </c>
      <c r="BS20" s="29">
        <v>3.5499999999999997E-2</v>
      </c>
      <c r="BT20" s="29">
        <v>6.8500000000000005E-2</v>
      </c>
      <c r="BU20" s="29">
        <v>3.9899999999999998E-2</v>
      </c>
      <c r="BX20" s="6"/>
    </row>
    <row r="21" spans="1:76" ht="15.75" customHeight="1" x14ac:dyDescent="0.4">
      <c r="A21" s="25" t="s">
        <v>185</v>
      </c>
      <c r="B21" s="28">
        <v>68</v>
      </c>
      <c r="C21" s="28">
        <v>42</v>
      </c>
      <c r="D21" s="28">
        <v>26</v>
      </c>
      <c r="E21" s="28">
        <v>18</v>
      </c>
      <c r="F21" s="28">
        <v>13</v>
      </c>
      <c r="G21" s="28">
        <v>10</v>
      </c>
      <c r="H21" s="28">
        <v>13</v>
      </c>
      <c r="I21" s="28">
        <v>12</v>
      </c>
      <c r="J21" s="28">
        <v>2</v>
      </c>
      <c r="K21" s="28">
        <v>6</v>
      </c>
      <c r="L21" s="28">
        <v>13</v>
      </c>
      <c r="M21" s="28">
        <v>12</v>
      </c>
      <c r="N21" s="28">
        <v>5</v>
      </c>
      <c r="O21" s="28">
        <v>3</v>
      </c>
      <c r="P21" s="28">
        <v>10</v>
      </c>
      <c r="Q21" s="28">
        <v>9</v>
      </c>
      <c r="R21" s="28">
        <v>8</v>
      </c>
      <c r="S21" s="28">
        <v>15</v>
      </c>
      <c r="T21" s="28">
        <v>16</v>
      </c>
      <c r="U21" s="28">
        <v>6</v>
      </c>
      <c r="V21" s="28">
        <v>30</v>
      </c>
      <c r="W21" s="28">
        <v>35</v>
      </c>
      <c r="X21" s="28">
        <v>9</v>
      </c>
      <c r="Y21" s="28">
        <v>2</v>
      </c>
      <c r="Z21" s="28">
        <v>8</v>
      </c>
      <c r="AA21" s="28">
        <v>12</v>
      </c>
      <c r="AB21" s="28">
        <v>2</v>
      </c>
      <c r="AC21" s="28">
        <v>23</v>
      </c>
      <c r="AD21" s="28">
        <v>19</v>
      </c>
      <c r="AE21" s="28">
        <v>25</v>
      </c>
      <c r="AF21" s="28">
        <v>15</v>
      </c>
      <c r="AG21" s="28">
        <v>7</v>
      </c>
      <c r="AH21" s="28">
        <v>2</v>
      </c>
      <c r="AI21" s="28">
        <v>1</v>
      </c>
      <c r="AJ21" s="28">
        <v>1</v>
      </c>
      <c r="AK21" s="28">
        <v>1</v>
      </c>
      <c r="AL21" s="28">
        <v>2</v>
      </c>
      <c r="AM21" s="28">
        <v>12</v>
      </c>
      <c r="AN21" s="28">
        <v>3</v>
      </c>
      <c r="AO21" s="28">
        <v>1</v>
      </c>
      <c r="AP21" s="28">
        <v>4</v>
      </c>
      <c r="AQ21" s="28">
        <v>5</v>
      </c>
      <c r="AR21" s="28">
        <v>2</v>
      </c>
      <c r="AS21" s="28">
        <v>5</v>
      </c>
      <c r="AT21" s="28">
        <v>11</v>
      </c>
      <c r="AU21" s="28">
        <v>13</v>
      </c>
      <c r="AV21" s="28">
        <v>14</v>
      </c>
      <c r="AW21" s="28">
        <v>16</v>
      </c>
      <c r="AX21" s="28">
        <v>13</v>
      </c>
      <c r="AY21" s="28">
        <v>2</v>
      </c>
      <c r="AZ21" s="28">
        <v>5</v>
      </c>
      <c r="BA21" s="28">
        <v>3</v>
      </c>
      <c r="BB21" s="28">
        <v>24</v>
      </c>
      <c r="BC21" s="28">
        <v>3</v>
      </c>
      <c r="BD21" s="28">
        <v>1</v>
      </c>
      <c r="BE21" s="28">
        <v>1</v>
      </c>
      <c r="BF21" s="28">
        <v>24</v>
      </c>
      <c r="BG21" s="28">
        <v>1</v>
      </c>
      <c r="BH21" s="28">
        <v>10</v>
      </c>
      <c r="BI21" s="28">
        <v>12</v>
      </c>
      <c r="BJ21" s="28">
        <v>4</v>
      </c>
      <c r="BK21" s="28">
        <v>4</v>
      </c>
      <c r="BL21" s="28">
        <v>0</v>
      </c>
      <c r="BM21" s="28">
        <v>2</v>
      </c>
      <c r="BN21" s="28">
        <v>10</v>
      </c>
      <c r="BO21" s="28">
        <v>9</v>
      </c>
      <c r="BP21" s="28">
        <v>21</v>
      </c>
      <c r="BQ21" s="28">
        <v>5</v>
      </c>
      <c r="BR21" s="28">
        <v>2</v>
      </c>
      <c r="BS21" s="28">
        <v>1</v>
      </c>
      <c r="BT21" s="28">
        <v>27</v>
      </c>
      <c r="BU21" s="28">
        <v>18</v>
      </c>
      <c r="BX21" s="6"/>
    </row>
    <row r="22" spans="1:76" ht="15.75" customHeight="1" x14ac:dyDescent="0.35">
      <c r="B22" s="29">
        <v>3.32E-2</v>
      </c>
      <c r="C22" s="29">
        <v>3.9300000000000002E-2</v>
      </c>
      <c r="D22" s="29">
        <v>2.6599999999999999E-2</v>
      </c>
      <c r="E22" s="29">
        <v>8.4400000000000003E-2</v>
      </c>
      <c r="F22" s="29">
        <v>4.0300000000000002E-2</v>
      </c>
      <c r="G22" s="29">
        <v>3.2899999999999999E-2</v>
      </c>
      <c r="H22" s="29">
        <v>3.9199999999999999E-2</v>
      </c>
      <c r="I22" s="29">
        <v>3.2800000000000003E-2</v>
      </c>
      <c r="J22" s="29">
        <v>3.3999999999999998E-3</v>
      </c>
      <c r="K22" s="29">
        <v>2.2499999999999999E-2</v>
      </c>
      <c r="L22" s="29">
        <v>4.2900000000000001E-2</v>
      </c>
      <c r="M22" s="29">
        <v>4.7300000000000002E-2</v>
      </c>
      <c r="N22" s="29">
        <v>2.7699999999999999E-2</v>
      </c>
      <c r="O22" s="29">
        <v>1.14E-2</v>
      </c>
      <c r="P22" s="29">
        <v>3.5799999999999998E-2</v>
      </c>
      <c r="Q22" s="29">
        <v>3.4500000000000003E-2</v>
      </c>
      <c r="R22" s="29">
        <v>2.92E-2</v>
      </c>
      <c r="S22" s="29">
        <v>3.7699999999999997E-2</v>
      </c>
      <c r="T22" s="29">
        <v>0.03</v>
      </c>
      <c r="U22" s="29">
        <v>5.6000000000000001E-2</v>
      </c>
      <c r="V22" s="29">
        <v>3.0599999999999999E-2</v>
      </c>
      <c r="W22" s="29">
        <v>4.2000000000000003E-2</v>
      </c>
      <c r="X22" s="29">
        <v>3.3000000000000002E-2</v>
      </c>
      <c r="Y22" s="29">
        <v>2.3199999999999998E-2</v>
      </c>
      <c r="Z22" s="29">
        <v>8.0100000000000005E-2</v>
      </c>
      <c r="AA22" s="29">
        <v>4.1300000000000003E-2</v>
      </c>
      <c r="AB22" s="29">
        <v>4.8999999999999998E-3</v>
      </c>
      <c r="AC22" s="29">
        <v>4.2500000000000003E-2</v>
      </c>
      <c r="AD22" s="29">
        <v>2.63E-2</v>
      </c>
      <c r="AE22" s="29">
        <v>3.32E-2</v>
      </c>
      <c r="AF22" s="29">
        <v>2.9499999999999998E-2</v>
      </c>
      <c r="AG22" s="29">
        <v>1.7399999999999999E-2</v>
      </c>
      <c r="AH22" s="29">
        <v>1.12E-2</v>
      </c>
      <c r="AI22" s="29">
        <v>9.4000000000000004E-3</v>
      </c>
      <c r="AJ22" s="29">
        <v>1.09E-2</v>
      </c>
      <c r="AK22" s="29">
        <v>2.75E-2</v>
      </c>
      <c r="AL22" s="29">
        <v>9.2399999999999996E-2</v>
      </c>
      <c r="AM22" s="29">
        <v>2.06E-2</v>
      </c>
      <c r="AN22" s="29">
        <v>1.09E-2</v>
      </c>
      <c r="AO22" s="29">
        <v>4.5999999999999999E-3</v>
      </c>
      <c r="AP22" s="29">
        <v>2.1399999999999999E-2</v>
      </c>
      <c r="AQ22" s="29">
        <v>2.86E-2</v>
      </c>
      <c r="AR22" s="29">
        <v>4.4200000000000003E-2</v>
      </c>
      <c r="AS22" s="29">
        <v>0.25650000000000001</v>
      </c>
      <c r="AT22" s="29">
        <v>2.1000000000000001E-2</v>
      </c>
      <c r="AU22" s="29">
        <v>1.4999999999999999E-2</v>
      </c>
      <c r="AV22" s="29">
        <v>2.3400000000000001E-2</v>
      </c>
      <c r="AW22" s="29">
        <v>2.12E-2</v>
      </c>
      <c r="AX22" s="29">
        <v>4.2900000000000001E-2</v>
      </c>
      <c r="AY22" s="29">
        <v>1.1900000000000001E-2</v>
      </c>
      <c r="AZ22" s="29">
        <v>3.4599999999999999E-2</v>
      </c>
      <c r="BA22" s="29">
        <v>1.1599999999999999E-2</v>
      </c>
      <c r="BB22" s="29">
        <v>4.2500000000000003E-2</v>
      </c>
      <c r="BC22" s="29">
        <v>3.7699999999999997E-2</v>
      </c>
      <c r="BD22" s="29">
        <v>1.17E-2</v>
      </c>
      <c r="BE22" s="29">
        <v>4.0899999999999999E-2</v>
      </c>
      <c r="BF22" s="29">
        <v>3.9600000000000003E-2</v>
      </c>
      <c r="BG22" s="29">
        <v>6.4999999999999997E-3</v>
      </c>
      <c r="BH22" s="29">
        <v>3.5099999999999999E-2</v>
      </c>
      <c r="BI22" s="29">
        <v>7.3200000000000001E-2</v>
      </c>
      <c r="BJ22" s="29">
        <v>1.46E-2</v>
      </c>
      <c r="BK22" s="29">
        <v>4.2599999999999999E-2</v>
      </c>
      <c r="BL22" s="28" t="s">
        <v>139</v>
      </c>
      <c r="BM22" s="29">
        <v>1.12E-2</v>
      </c>
      <c r="BN22" s="29">
        <v>3.61E-2</v>
      </c>
      <c r="BO22" s="29">
        <v>4.7399999999999998E-2</v>
      </c>
      <c r="BP22" s="29">
        <v>4.0599999999999997E-2</v>
      </c>
      <c r="BQ22" s="29">
        <v>3.4299999999999997E-2</v>
      </c>
      <c r="BR22" s="29">
        <v>6.1000000000000004E-3</v>
      </c>
      <c r="BS22" s="29">
        <v>3.2099999999999997E-2</v>
      </c>
      <c r="BT22" s="29">
        <v>3.0499999999999999E-2</v>
      </c>
      <c r="BU22" s="29">
        <v>2.2800000000000001E-2</v>
      </c>
      <c r="BX22" s="6"/>
    </row>
    <row r="23" spans="1:76" ht="15.75" customHeight="1" x14ac:dyDescent="0.4">
      <c r="A23" s="25" t="s">
        <v>186</v>
      </c>
      <c r="B23" s="28">
        <v>73</v>
      </c>
      <c r="C23" s="28">
        <v>43</v>
      </c>
      <c r="D23" s="28">
        <v>30</v>
      </c>
      <c r="E23" s="28">
        <v>14</v>
      </c>
      <c r="F23" s="28">
        <v>23</v>
      </c>
      <c r="G23" s="28">
        <v>11</v>
      </c>
      <c r="H23" s="28">
        <v>13</v>
      </c>
      <c r="I23" s="28">
        <v>7</v>
      </c>
      <c r="J23" s="28">
        <v>5</v>
      </c>
      <c r="K23" s="28">
        <v>8</v>
      </c>
      <c r="L23" s="28">
        <v>15</v>
      </c>
      <c r="M23" s="28">
        <v>13</v>
      </c>
      <c r="N23" s="28">
        <v>4</v>
      </c>
      <c r="O23" s="28">
        <v>5</v>
      </c>
      <c r="P23" s="28">
        <v>12</v>
      </c>
      <c r="Q23" s="28">
        <v>8</v>
      </c>
      <c r="R23" s="28">
        <v>7</v>
      </c>
      <c r="S23" s="28">
        <v>17</v>
      </c>
      <c r="T23" s="28">
        <v>22</v>
      </c>
      <c r="U23" s="28">
        <v>1</v>
      </c>
      <c r="V23" s="28">
        <v>32</v>
      </c>
      <c r="W23" s="28">
        <v>36</v>
      </c>
      <c r="X23" s="28">
        <v>13</v>
      </c>
      <c r="Y23" s="28">
        <v>4</v>
      </c>
      <c r="Z23" s="28">
        <v>1</v>
      </c>
      <c r="AA23" s="28">
        <v>14</v>
      </c>
      <c r="AB23" s="28">
        <v>5</v>
      </c>
      <c r="AC23" s="28">
        <v>24</v>
      </c>
      <c r="AD23" s="28">
        <v>25</v>
      </c>
      <c r="AE23" s="28">
        <v>22</v>
      </c>
      <c r="AF23" s="28">
        <v>14</v>
      </c>
      <c r="AG23" s="28">
        <v>8</v>
      </c>
      <c r="AH23" s="28">
        <v>1</v>
      </c>
      <c r="AI23" s="28">
        <v>7</v>
      </c>
      <c r="AJ23" s="28">
        <v>2</v>
      </c>
      <c r="AK23" s="28">
        <v>3</v>
      </c>
      <c r="AL23" s="28">
        <v>1</v>
      </c>
      <c r="AM23" s="28">
        <v>17</v>
      </c>
      <c r="AN23" s="28">
        <v>7</v>
      </c>
      <c r="AO23" s="28">
        <v>6</v>
      </c>
      <c r="AP23" s="28">
        <v>1</v>
      </c>
      <c r="AQ23" s="28">
        <v>2</v>
      </c>
      <c r="AR23" s="28">
        <v>2</v>
      </c>
      <c r="AS23" s="28">
        <v>0</v>
      </c>
      <c r="AT23" s="28">
        <v>9</v>
      </c>
      <c r="AU23" s="28">
        <v>21</v>
      </c>
      <c r="AV23" s="28">
        <v>18</v>
      </c>
      <c r="AW23" s="28">
        <v>11</v>
      </c>
      <c r="AX23" s="28">
        <v>14</v>
      </c>
      <c r="AY23" s="28">
        <v>2</v>
      </c>
      <c r="AZ23" s="28">
        <v>8</v>
      </c>
      <c r="BA23" s="28">
        <v>8</v>
      </c>
      <c r="BB23" s="28">
        <v>18</v>
      </c>
      <c r="BC23" s="28">
        <v>7</v>
      </c>
      <c r="BD23" s="28">
        <v>2</v>
      </c>
      <c r="BE23" s="28">
        <v>1</v>
      </c>
      <c r="BF23" s="28">
        <v>19</v>
      </c>
      <c r="BG23" s="28">
        <v>1</v>
      </c>
      <c r="BH23" s="28">
        <v>12</v>
      </c>
      <c r="BI23" s="28">
        <v>6</v>
      </c>
      <c r="BJ23" s="28">
        <v>6</v>
      </c>
      <c r="BK23" s="28">
        <v>8</v>
      </c>
      <c r="BL23" s="28">
        <v>1</v>
      </c>
      <c r="BM23" s="28">
        <v>1</v>
      </c>
      <c r="BN23" s="28">
        <v>13</v>
      </c>
      <c r="BO23" s="28">
        <v>6</v>
      </c>
      <c r="BP23" s="28">
        <v>20</v>
      </c>
      <c r="BQ23" s="28">
        <v>6</v>
      </c>
      <c r="BR23" s="28">
        <v>10</v>
      </c>
      <c r="BS23" s="28">
        <v>1</v>
      </c>
      <c r="BT23" s="28">
        <v>42</v>
      </c>
      <c r="BU23" s="28">
        <v>16</v>
      </c>
      <c r="BX23" s="6"/>
    </row>
    <row r="24" spans="1:76" ht="15.75" customHeight="1" x14ac:dyDescent="0.35">
      <c r="B24" s="29">
        <v>3.5900000000000001E-2</v>
      </c>
      <c r="C24" s="29">
        <v>4.0500000000000001E-2</v>
      </c>
      <c r="D24" s="29">
        <v>3.09E-2</v>
      </c>
      <c r="E24" s="29">
        <v>6.7199999999999996E-2</v>
      </c>
      <c r="F24" s="29">
        <v>7.3499999999999996E-2</v>
      </c>
      <c r="G24" s="29">
        <v>3.4599999999999999E-2</v>
      </c>
      <c r="H24" s="29">
        <v>3.9699999999999999E-2</v>
      </c>
      <c r="I24" s="29">
        <v>1.89E-2</v>
      </c>
      <c r="J24" s="29">
        <v>9.1000000000000004E-3</v>
      </c>
      <c r="K24" s="29">
        <v>3.3599999999999998E-2</v>
      </c>
      <c r="L24" s="29">
        <v>5.1900000000000002E-2</v>
      </c>
      <c r="M24" s="29">
        <v>4.9599999999999998E-2</v>
      </c>
      <c r="N24" s="29">
        <v>2.24E-2</v>
      </c>
      <c r="O24" s="29">
        <v>1.9900000000000001E-2</v>
      </c>
      <c r="P24" s="29">
        <v>4.3499999999999997E-2</v>
      </c>
      <c r="Q24" s="29">
        <v>3.27E-2</v>
      </c>
      <c r="R24" s="29">
        <v>2.6700000000000002E-2</v>
      </c>
      <c r="S24" s="29">
        <v>4.1200000000000001E-2</v>
      </c>
      <c r="T24" s="29">
        <v>4.2200000000000001E-2</v>
      </c>
      <c r="U24" s="29">
        <v>1.29E-2</v>
      </c>
      <c r="V24" s="29">
        <v>3.2300000000000002E-2</v>
      </c>
      <c r="W24" s="29">
        <v>4.2900000000000001E-2</v>
      </c>
      <c r="X24" s="29">
        <v>4.8800000000000003E-2</v>
      </c>
      <c r="Y24" s="29">
        <v>4.5600000000000002E-2</v>
      </c>
      <c r="Z24" s="29">
        <v>1.4500000000000001E-2</v>
      </c>
      <c r="AA24" s="29">
        <v>5.0200000000000002E-2</v>
      </c>
      <c r="AB24" s="29">
        <v>9.7999999999999997E-3</v>
      </c>
      <c r="AC24" s="29">
        <v>4.4600000000000001E-2</v>
      </c>
      <c r="AD24" s="29">
        <v>3.5000000000000003E-2</v>
      </c>
      <c r="AE24" s="29">
        <v>2.9499999999999998E-2</v>
      </c>
      <c r="AF24" s="29">
        <v>2.81E-2</v>
      </c>
      <c r="AG24" s="29">
        <v>1.95E-2</v>
      </c>
      <c r="AH24" s="29">
        <v>4.1000000000000003E-3</v>
      </c>
      <c r="AI24" s="29">
        <v>4.7899999999999998E-2</v>
      </c>
      <c r="AJ24" s="29">
        <v>2.23E-2</v>
      </c>
      <c r="AK24" s="29">
        <v>5.6599999999999998E-2</v>
      </c>
      <c r="AL24" s="29">
        <v>4.36E-2</v>
      </c>
      <c r="AM24" s="29">
        <v>2.8899999999999999E-2</v>
      </c>
      <c r="AN24" s="29">
        <v>2.3199999999999998E-2</v>
      </c>
      <c r="AO24" s="29">
        <v>2.4400000000000002E-2</v>
      </c>
      <c r="AP24" s="29">
        <v>4.1999999999999997E-3</v>
      </c>
      <c r="AQ24" s="29">
        <v>1.18E-2</v>
      </c>
      <c r="AR24" s="29">
        <v>5.7099999999999998E-2</v>
      </c>
      <c r="AS24" s="28" t="s">
        <v>139</v>
      </c>
      <c r="AT24" s="29">
        <v>1.83E-2</v>
      </c>
      <c r="AU24" s="29">
        <v>2.4500000000000001E-2</v>
      </c>
      <c r="AV24" s="29">
        <v>2.92E-2</v>
      </c>
      <c r="AW24" s="29">
        <v>1.43E-2</v>
      </c>
      <c r="AX24" s="29">
        <v>4.3999999999999997E-2</v>
      </c>
      <c r="AY24" s="29">
        <v>9.1999999999999998E-3</v>
      </c>
      <c r="AZ24" s="29">
        <v>5.7200000000000001E-2</v>
      </c>
      <c r="BA24" s="29">
        <v>2.8199999999999999E-2</v>
      </c>
      <c r="BB24" s="29">
        <v>3.3099999999999997E-2</v>
      </c>
      <c r="BC24" s="29">
        <v>7.8799999999999995E-2</v>
      </c>
      <c r="BD24" s="29">
        <v>3.1600000000000003E-2</v>
      </c>
      <c r="BE24" s="29">
        <v>8.0100000000000005E-2</v>
      </c>
      <c r="BF24" s="29">
        <v>3.0700000000000002E-2</v>
      </c>
      <c r="BG24" s="29">
        <v>7.7999999999999996E-3</v>
      </c>
      <c r="BH24" s="29">
        <v>4.3700000000000003E-2</v>
      </c>
      <c r="BI24" s="29">
        <v>3.8600000000000002E-2</v>
      </c>
      <c r="BJ24" s="29">
        <v>2.1600000000000001E-2</v>
      </c>
      <c r="BK24" s="29">
        <v>8.6599999999999996E-2</v>
      </c>
      <c r="BL24" s="29">
        <v>3.1800000000000002E-2</v>
      </c>
      <c r="BM24" s="29">
        <v>7.3000000000000001E-3</v>
      </c>
      <c r="BN24" s="29">
        <v>4.41E-2</v>
      </c>
      <c r="BO24" s="29">
        <v>3.2399999999999998E-2</v>
      </c>
      <c r="BP24" s="29">
        <v>3.8100000000000002E-2</v>
      </c>
      <c r="BQ24" s="29">
        <v>4.07E-2</v>
      </c>
      <c r="BR24" s="29">
        <v>3.2099999999999997E-2</v>
      </c>
      <c r="BS24" s="29">
        <v>3.2199999999999999E-2</v>
      </c>
      <c r="BT24" s="29">
        <v>4.6800000000000001E-2</v>
      </c>
      <c r="BU24" s="29">
        <v>2.0199999999999999E-2</v>
      </c>
      <c r="BX24" s="6"/>
    </row>
    <row r="25" spans="1:76" ht="15.75" customHeight="1" x14ac:dyDescent="0.4">
      <c r="A25" s="25" t="s">
        <v>187</v>
      </c>
      <c r="B25" s="28">
        <v>119</v>
      </c>
      <c r="C25" s="28">
        <v>66</v>
      </c>
      <c r="D25" s="28">
        <v>53</v>
      </c>
      <c r="E25" s="28">
        <v>18</v>
      </c>
      <c r="F25" s="28">
        <v>25</v>
      </c>
      <c r="G25" s="28">
        <v>35</v>
      </c>
      <c r="H25" s="28">
        <v>14</v>
      </c>
      <c r="I25" s="28">
        <v>16</v>
      </c>
      <c r="J25" s="28">
        <v>10</v>
      </c>
      <c r="K25" s="28">
        <v>15</v>
      </c>
      <c r="L25" s="28">
        <v>21</v>
      </c>
      <c r="M25" s="28">
        <v>9</v>
      </c>
      <c r="N25" s="28">
        <v>11</v>
      </c>
      <c r="O25" s="28">
        <v>14</v>
      </c>
      <c r="P25" s="28">
        <v>15</v>
      </c>
      <c r="Q25" s="28">
        <v>11</v>
      </c>
      <c r="R25" s="28">
        <v>21</v>
      </c>
      <c r="S25" s="28">
        <v>16</v>
      </c>
      <c r="T25" s="28">
        <v>33</v>
      </c>
      <c r="U25" s="28">
        <v>7</v>
      </c>
      <c r="V25" s="28">
        <v>61</v>
      </c>
      <c r="W25" s="28">
        <v>65</v>
      </c>
      <c r="X25" s="28">
        <v>16</v>
      </c>
      <c r="Y25" s="28">
        <v>5</v>
      </c>
      <c r="Z25" s="28">
        <v>5</v>
      </c>
      <c r="AA25" s="28">
        <v>19</v>
      </c>
      <c r="AB25" s="28">
        <v>8</v>
      </c>
      <c r="AC25" s="28">
        <v>26</v>
      </c>
      <c r="AD25" s="28">
        <v>38</v>
      </c>
      <c r="AE25" s="28">
        <v>53</v>
      </c>
      <c r="AF25" s="28">
        <v>24</v>
      </c>
      <c r="AG25" s="28">
        <v>30</v>
      </c>
      <c r="AH25" s="28">
        <v>9</v>
      </c>
      <c r="AI25" s="28">
        <v>10</v>
      </c>
      <c r="AJ25" s="28">
        <v>4</v>
      </c>
      <c r="AK25" s="28">
        <v>1</v>
      </c>
      <c r="AL25" s="28">
        <v>1</v>
      </c>
      <c r="AM25" s="28">
        <v>41</v>
      </c>
      <c r="AN25" s="28">
        <v>15</v>
      </c>
      <c r="AO25" s="28">
        <v>18</v>
      </c>
      <c r="AP25" s="28">
        <v>5</v>
      </c>
      <c r="AQ25" s="28">
        <v>9</v>
      </c>
      <c r="AR25" s="28">
        <v>3</v>
      </c>
      <c r="AS25" s="28">
        <v>0</v>
      </c>
      <c r="AT25" s="28">
        <v>16</v>
      </c>
      <c r="AU25" s="28">
        <v>51</v>
      </c>
      <c r="AV25" s="28">
        <v>32</v>
      </c>
      <c r="AW25" s="28">
        <v>28</v>
      </c>
      <c r="AX25" s="28">
        <v>20</v>
      </c>
      <c r="AY25" s="28">
        <v>7</v>
      </c>
      <c r="AZ25" s="28">
        <v>8</v>
      </c>
      <c r="BA25" s="28">
        <v>20</v>
      </c>
      <c r="BB25" s="28">
        <v>37</v>
      </c>
      <c r="BC25" s="28">
        <v>6</v>
      </c>
      <c r="BD25" s="28">
        <v>6</v>
      </c>
      <c r="BE25" s="28">
        <v>1</v>
      </c>
      <c r="BF25" s="28">
        <v>48</v>
      </c>
      <c r="BG25" s="28">
        <v>5</v>
      </c>
      <c r="BH25" s="28">
        <v>18</v>
      </c>
      <c r="BI25" s="28">
        <v>8</v>
      </c>
      <c r="BJ25" s="28">
        <v>23</v>
      </c>
      <c r="BK25" s="28">
        <v>4</v>
      </c>
      <c r="BL25" s="28">
        <v>0</v>
      </c>
      <c r="BM25" s="28">
        <v>6</v>
      </c>
      <c r="BN25" s="28">
        <v>17</v>
      </c>
      <c r="BO25" s="28">
        <v>7</v>
      </c>
      <c r="BP25" s="28">
        <v>47</v>
      </c>
      <c r="BQ25" s="28">
        <v>9</v>
      </c>
      <c r="BR25" s="28">
        <v>18</v>
      </c>
      <c r="BS25" s="28">
        <v>0</v>
      </c>
      <c r="BT25" s="28">
        <v>61</v>
      </c>
      <c r="BU25" s="28">
        <v>33</v>
      </c>
      <c r="BX25" s="6"/>
    </row>
    <row r="26" spans="1:76" ht="15.75" customHeight="1" x14ac:dyDescent="0.35">
      <c r="B26" s="29">
        <v>5.8299999999999998E-2</v>
      </c>
      <c r="C26" s="29">
        <v>6.2199999999999998E-2</v>
      </c>
      <c r="D26" s="29">
        <v>5.4100000000000002E-2</v>
      </c>
      <c r="E26" s="29">
        <v>8.5599999999999996E-2</v>
      </c>
      <c r="F26" s="29">
        <v>7.6999999999999999E-2</v>
      </c>
      <c r="G26" s="29">
        <v>0.113</v>
      </c>
      <c r="H26" s="29">
        <v>4.3400000000000001E-2</v>
      </c>
      <c r="I26" s="29">
        <v>4.3999999999999997E-2</v>
      </c>
      <c r="J26" s="29">
        <v>2.06E-2</v>
      </c>
      <c r="K26" s="29">
        <v>6.0199999999999997E-2</v>
      </c>
      <c r="L26" s="29">
        <v>7.1999999999999995E-2</v>
      </c>
      <c r="M26" s="29">
        <v>3.5799999999999998E-2</v>
      </c>
      <c r="N26" s="29">
        <v>6.7900000000000002E-2</v>
      </c>
      <c r="O26" s="29">
        <v>5.4100000000000002E-2</v>
      </c>
      <c r="P26" s="29">
        <v>5.3499999999999999E-2</v>
      </c>
      <c r="Q26" s="29">
        <v>4.3799999999999999E-2</v>
      </c>
      <c r="R26" s="29">
        <v>8.0699999999999994E-2</v>
      </c>
      <c r="S26" s="29">
        <v>3.7999999999999999E-2</v>
      </c>
      <c r="T26" s="29">
        <v>6.4199999999999993E-2</v>
      </c>
      <c r="U26" s="29">
        <v>6.3E-2</v>
      </c>
      <c r="V26" s="29">
        <v>6.1899999999999997E-2</v>
      </c>
      <c r="W26" s="29">
        <v>7.6799999999999993E-2</v>
      </c>
      <c r="X26" s="29">
        <v>6.0699999999999997E-2</v>
      </c>
      <c r="Y26" s="29">
        <v>6.5799999999999997E-2</v>
      </c>
      <c r="Z26" s="29">
        <v>5.8200000000000002E-2</v>
      </c>
      <c r="AA26" s="29">
        <v>6.6699999999999995E-2</v>
      </c>
      <c r="AB26" s="29">
        <v>1.7000000000000001E-2</v>
      </c>
      <c r="AC26" s="29">
        <v>4.8300000000000003E-2</v>
      </c>
      <c r="AD26" s="29">
        <v>5.2900000000000003E-2</v>
      </c>
      <c r="AE26" s="29">
        <v>6.9199999999999998E-2</v>
      </c>
      <c r="AF26" s="29">
        <v>4.7899999999999998E-2</v>
      </c>
      <c r="AG26" s="29">
        <v>6.8699999999999997E-2</v>
      </c>
      <c r="AH26" s="29">
        <v>5.1999999999999998E-2</v>
      </c>
      <c r="AI26" s="29">
        <v>7.0499999999999993E-2</v>
      </c>
      <c r="AJ26" s="29">
        <v>3.5700000000000003E-2</v>
      </c>
      <c r="AK26" s="29">
        <v>9.7999999999999997E-3</v>
      </c>
      <c r="AL26" s="29">
        <v>4.8800000000000003E-2</v>
      </c>
      <c r="AM26" s="29">
        <v>7.0999999999999994E-2</v>
      </c>
      <c r="AN26" s="29">
        <v>5.3499999999999999E-2</v>
      </c>
      <c r="AO26" s="29">
        <v>7.6100000000000001E-2</v>
      </c>
      <c r="AP26" s="29">
        <v>2.9600000000000001E-2</v>
      </c>
      <c r="AQ26" s="29">
        <v>5.1499999999999997E-2</v>
      </c>
      <c r="AR26" s="29">
        <v>8.9700000000000002E-2</v>
      </c>
      <c r="AS26" s="28" t="s">
        <v>139</v>
      </c>
      <c r="AT26" s="29">
        <v>3.0599999999999999E-2</v>
      </c>
      <c r="AU26" s="29">
        <v>6.0299999999999999E-2</v>
      </c>
      <c r="AV26" s="29">
        <v>5.3199999999999997E-2</v>
      </c>
      <c r="AW26" s="29">
        <v>3.7199999999999997E-2</v>
      </c>
      <c r="AX26" s="29">
        <v>6.5000000000000002E-2</v>
      </c>
      <c r="AY26" s="29">
        <v>3.8100000000000002E-2</v>
      </c>
      <c r="AZ26" s="29">
        <v>5.6000000000000001E-2</v>
      </c>
      <c r="BA26" s="29">
        <v>6.8900000000000003E-2</v>
      </c>
      <c r="BB26" s="29">
        <v>6.7400000000000002E-2</v>
      </c>
      <c r="BC26" s="29">
        <v>7.2499999999999995E-2</v>
      </c>
      <c r="BD26" s="29">
        <v>9.2399999999999996E-2</v>
      </c>
      <c r="BE26" s="29">
        <v>8.3099999999999993E-2</v>
      </c>
      <c r="BF26" s="29">
        <v>7.7399999999999997E-2</v>
      </c>
      <c r="BG26" s="29">
        <v>2.9700000000000001E-2</v>
      </c>
      <c r="BH26" s="29">
        <v>6.4100000000000004E-2</v>
      </c>
      <c r="BI26" s="29">
        <v>5.1499999999999997E-2</v>
      </c>
      <c r="BJ26" s="29">
        <v>7.5399999999999995E-2</v>
      </c>
      <c r="BK26" s="29">
        <v>4.4299999999999999E-2</v>
      </c>
      <c r="BL26" s="28" t="s">
        <v>139</v>
      </c>
      <c r="BM26" s="29">
        <v>3.1300000000000001E-2</v>
      </c>
      <c r="BN26" s="29">
        <v>5.9499999999999997E-2</v>
      </c>
      <c r="BO26" s="29">
        <v>3.6299999999999999E-2</v>
      </c>
      <c r="BP26" s="29">
        <v>9.1899999999999996E-2</v>
      </c>
      <c r="BQ26" s="29">
        <v>5.5399999999999998E-2</v>
      </c>
      <c r="BR26" s="29">
        <v>5.74E-2</v>
      </c>
      <c r="BS26" s="28" t="s">
        <v>139</v>
      </c>
      <c r="BT26" s="29">
        <v>6.88E-2</v>
      </c>
      <c r="BU26" s="29">
        <v>4.2000000000000003E-2</v>
      </c>
      <c r="BX26" s="6"/>
    </row>
    <row r="27" spans="1:76" ht="15.75" customHeight="1" x14ac:dyDescent="0.4">
      <c r="A27" s="25" t="s">
        <v>188</v>
      </c>
      <c r="B27" s="28">
        <v>149</v>
      </c>
      <c r="C27" s="28">
        <v>60</v>
      </c>
      <c r="D27" s="28">
        <v>90</v>
      </c>
      <c r="E27" s="28">
        <v>13</v>
      </c>
      <c r="F27" s="28">
        <v>27</v>
      </c>
      <c r="G27" s="28">
        <v>21</v>
      </c>
      <c r="H27" s="28">
        <v>35</v>
      </c>
      <c r="I27" s="28">
        <v>20</v>
      </c>
      <c r="J27" s="28">
        <v>34</v>
      </c>
      <c r="K27" s="28">
        <v>7</v>
      </c>
      <c r="L27" s="28">
        <v>20</v>
      </c>
      <c r="M27" s="28">
        <v>26</v>
      </c>
      <c r="N27" s="28">
        <v>6</v>
      </c>
      <c r="O27" s="28">
        <v>25</v>
      </c>
      <c r="P27" s="28">
        <v>20</v>
      </c>
      <c r="Q27" s="28">
        <v>19</v>
      </c>
      <c r="R27" s="28">
        <v>26</v>
      </c>
      <c r="S27" s="28">
        <v>25</v>
      </c>
      <c r="T27" s="28">
        <v>35</v>
      </c>
      <c r="U27" s="28">
        <v>13</v>
      </c>
      <c r="V27" s="28">
        <v>77</v>
      </c>
      <c r="W27" s="28">
        <v>77</v>
      </c>
      <c r="X27" s="28">
        <v>9</v>
      </c>
      <c r="Y27" s="28">
        <v>7</v>
      </c>
      <c r="Z27" s="28">
        <v>8</v>
      </c>
      <c r="AA27" s="28">
        <v>17</v>
      </c>
      <c r="AB27" s="28">
        <v>32</v>
      </c>
      <c r="AC27" s="28">
        <v>37</v>
      </c>
      <c r="AD27" s="28">
        <v>59</v>
      </c>
      <c r="AE27" s="28">
        <v>53</v>
      </c>
      <c r="AF27" s="28">
        <v>53</v>
      </c>
      <c r="AG27" s="28">
        <v>40</v>
      </c>
      <c r="AH27" s="28">
        <v>8</v>
      </c>
      <c r="AI27" s="28">
        <v>13</v>
      </c>
      <c r="AJ27" s="28">
        <v>5</v>
      </c>
      <c r="AK27" s="28">
        <v>4</v>
      </c>
      <c r="AL27" s="28">
        <v>0</v>
      </c>
      <c r="AM27" s="28">
        <v>55</v>
      </c>
      <c r="AN27" s="28">
        <v>30</v>
      </c>
      <c r="AO27" s="28">
        <v>12</v>
      </c>
      <c r="AP27" s="28">
        <v>9</v>
      </c>
      <c r="AQ27" s="28">
        <v>23</v>
      </c>
      <c r="AR27" s="28">
        <v>2</v>
      </c>
      <c r="AS27" s="28">
        <v>0</v>
      </c>
      <c r="AT27" s="28">
        <v>29</v>
      </c>
      <c r="AU27" s="28">
        <v>72</v>
      </c>
      <c r="AV27" s="28">
        <v>60</v>
      </c>
      <c r="AW27" s="28">
        <v>54</v>
      </c>
      <c r="AX27" s="28">
        <v>30</v>
      </c>
      <c r="AY27" s="28">
        <v>9</v>
      </c>
      <c r="AZ27" s="28">
        <v>19</v>
      </c>
      <c r="BA27" s="28">
        <v>17</v>
      </c>
      <c r="BB27" s="28">
        <v>52</v>
      </c>
      <c r="BC27" s="28">
        <v>5</v>
      </c>
      <c r="BD27" s="28">
        <v>5</v>
      </c>
      <c r="BE27" s="28">
        <v>0</v>
      </c>
      <c r="BF27" s="28">
        <v>59</v>
      </c>
      <c r="BG27" s="28">
        <v>10</v>
      </c>
      <c r="BH27" s="28">
        <v>25</v>
      </c>
      <c r="BI27" s="28">
        <v>21</v>
      </c>
      <c r="BJ27" s="28">
        <v>17</v>
      </c>
      <c r="BK27" s="28">
        <v>8</v>
      </c>
      <c r="BL27" s="28">
        <v>0</v>
      </c>
      <c r="BM27" s="28">
        <v>11</v>
      </c>
      <c r="BN27" s="28">
        <v>29</v>
      </c>
      <c r="BO27" s="28">
        <v>19</v>
      </c>
      <c r="BP27" s="28">
        <v>43</v>
      </c>
      <c r="BQ27" s="28">
        <v>13</v>
      </c>
      <c r="BR27" s="28">
        <v>25</v>
      </c>
      <c r="BS27" s="28">
        <v>0</v>
      </c>
      <c r="BT27" s="28">
        <v>73</v>
      </c>
      <c r="BU27" s="28">
        <v>57</v>
      </c>
      <c r="BX27" s="6"/>
    </row>
    <row r="28" spans="1:76" ht="15.75" customHeight="1" x14ac:dyDescent="0.35">
      <c r="B28" s="29">
        <v>7.3300000000000004E-2</v>
      </c>
      <c r="C28" s="29">
        <v>5.6300000000000003E-2</v>
      </c>
      <c r="D28" s="29">
        <v>9.1899999999999996E-2</v>
      </c>
      <c r="E28" s="29">
        <v>6.0100000000000001E-2</v>
      </c>
      <c r="F28" s="29">
        <v>8.3299999999999999E-2</v>
      </c>
      <c r="G28" s="29">
        <v>6.6699999999999995E-2</v>
      </c>
      <c r="H28" s="29">
        <v>0.1069</v>
      </c>
      <c r="I28" s="29">
        <v>5.4899999999999997E-2</v>
      </c>
      <c r="J28" s="29">
        <v>6.7799999999999999E-2</v>
      </c>
      <c r="K28" s="29">
        <v>2.7900000000000001E-2</v>
      </c>
      <c r="L28" s="29">
        <v>6.7100000000000007E-2</v>
      </c>
      <c r="M28" s="29">
        <v>9.7900000000000001E-2</v>
      </c>
      <c r="N28" s="29">
        <v>3.6700000000000003E-2</v>
      </c>
      <c r="O28" s="29">
        <v>9.8699999999999996E-2</v>
      </c>
      <c r="P28" s="29">
        <v>6.9099999999999995E-2</v>
      </c>
      <c r="Q28" s="29">
        <v>7.3800000000000004E-2</v>
      </c>
      <c r="R28" s="29">
        <v>9.8299999999999998E-2</v>
      </c>
      <c r="S28" s="29">
        <v>6.0499999999999998E-2</v>
      </c>
      <c r="T28" s="29">
        <v>6.6799999999999998E-2</v>
      </c>
      <c r="U28" s="29">
        <v>0.1145</v>
      </c>
      <c r="V28" s="29">
        <v>7.7600000000000002E-2</v>
      </c>
      <c r="W28" s="29">
        <v>9.1300000000000006E-2</v>
      </c>
      <c r="X28" s="29">
        <v>3.2300000000000002E-2</v>
      </c>
      <c r="Y28" s="29">
        <v>8.7800000000000003E-2</v>
      </c>
      <c r="Z28" s="29">
        <v>8.3299999999999999E-2</v>
      </c>
      <c r="AA28" s="29">
        <v>5.9799999999999999E-2</v>
      </c>
      <c r="AB28" s="29">
        <v>6.8199999999999997E-2</v>
      </c>
      <c r="AC28" s="29">
        <v>6.8099999999999994E-2</v>
      </c>
      <c r="AD28" s="29">
        <v>8.1699999999999995E-2</v>
      </c>
      <c r="AE28" s="29">
        <v>6.93E-2</v>
      </c>
      <c r="AF28" s="29">
        <v>0.1053</v>
      </c>
      <c r="AG28" s="29">
        <v>9.1899999999999996E-2</v>
      </c>
      <c r="AH28" s="29">
        <v>4.3900000000000002E-2</v>
      </c>
      <c r="AI28" s="29">
        <v>9.6600000000000005E-2</v>
      </c>
      <c r="AJ28" s="29">
        <v>4.82E-2</v>
      </c>
      <c r="AK28" s="29">
        <v>7.4499999999999997E-2</v>
      </c>
      <c r="AL28" s="28" t="s">
        <v>139</v>
      </c>
      <c r="AM28" s="29">
        <v>9.6600000000000005E-2</v>
      </c>
      <c r="AN28" s="29">
        <v>0.1047</v>
      </c>
      <c r="AO28" s="29">
        <v>5.1700000000000003E-2</v>
      </c>
      <c r="AP28" s="29">
        <v>5.21E-2</v>
      </c>
      <c r="AQ28" s="29">
        <v>0.13239999999999999</v>
      </c>
      <c r="AR28" s="29">
        <v>5.5800000000000002E-2</v>
      </c>
      <c r="AS28" s="28" t="s">
        <v>139</v>
      </c>
      <c r="AT28" s="29">
        <v>5.7099999999999998E-2</v>
      </c>
      <c r="AU28" s="29">
        <v>8.6400000000000005E-2</v>
      </c>
      <c r="AV28" s="29">
        <v>9.9599999999999994E-2</v>
      </c>
      <c r="AW28" s="29">
        <v>7.2300000000000003E-2</v>
      </c>
      <c r="AX28" s="29">
        <v>9.6199999999999994E-2</v>
      </c>
      <c r="AY28" s="29">
        <v>5.5199999999999999E-2</v>
      </c>
      <c r="AZ28" s="29">
        <v>0.13619999999999999</v>
      </c>
      <c r="BA28" s="29">
        <v>5.74E-2</v>
      </c>
      <c r="BB28" s="29">
        <v>9.35E-2</v>
      </c>
      <c r="BC28" s="29">
        <v>6.0999999999999999E-2</v>
      </c>
      <c r="BD28" s="29">
        <v>7.5300000000000006E-2</v>
      </c>
      <c r="BE28" s="28" t="s">
        <v>139</v>
      </c>
      <c r="BF28" s="29">
        <v>9.6100000000000005E-2</v>
      </c>
      <c r="BG28" s="29">
        <v>5.7299999999999997E-2</v>
      </c>
      <c r="BH28" s="29">
        <v>8.9499999999999996E-2</v>
      </c>
      <c r="BI28" s="29">
        <v>0.13189999999999999</v>
      </c>
      <c r="BJ28" s="29">
        <v>5.6599999999999998E-2</v>
      </c>
      <c r="BK28" s="29">
        <v>8.5199999999999998E-2</v>
      </c>
      <c r="BL28" s="28" t="s">
        <v>139</v>
      </c>
      <c r="BM28" s="29">
        <v>5.8599999999999999E-2</v>
      </c>
      <c r="BN28" s="29">
        <v>0.1008</v>
      </c>
      <c r="BO28" s="29">
        <v>0.1033</v>
      </c>
      <c r="BP28" s="29">
        <v>8.3199999999999996E-2</v>
      </c>
      <c r="BQ28" s="29">
        <v>8.3799999999999999E-2</v>
      </c>
      <c r="BR28" s="29">
        <v>8.2400000000000001E-2</v>
      </c>
      <c r="BS28" s="28" t="s">
        <v>139</v>
      </c>
      <c r="BT28" s="29">
        <v>8.1699999999999995E-2</v>
      </c>
      <c r="BU28" s="29">
        <v>7.22E-2</v>
      </c>
      <c r="BX28" s="6"/>
    </row>
    <row r="29" spans="1:76" ht="15.75" customHeight="1" x14ac:dyDescent="0.4">
      <c r="A29" s="25" t="s">
        <v>189</v>
      </c>
      <c r="B29" s="28">
        <v>1231</v>
      </c>
      <c r="C29" s="28">
        <v>601</v>
      </c>
      <c r="D29" s="28">
        <v>630</v>
      </c>
      <c r="E29" s="28">
        <v>55</v>
      </c>
      <c r="F29" s="28">
        <v>145</v>
      </c>
      <c r="G29" s="28">
        <v>164</v>
      </c>
      <c r="H29" s="28">
        <v>191</v>
      </c>
      <c r="I29" s="28">
        <v>251</v>
      </c>
      <c r="J29" s="28">
        <v>425</v>
      </c>
      <c r="K29" s="28">
        <v>153</v>
      </c>
      <c r="L29" s="28">
        <v>180</v>
      </c>
      <c r="M29" s="28">
        <v>144</v>
      </c>
      <c r="N29" s="28">
        <v>110</v>
      </c>
      <c r="O29" s="28">
        <v>157</v>
      </c>
      <c r="P29" s="28">
        <v>160</v>
      </c>
      <c r="Q29" s="28">
        <v>162</v>
      </c>
      <c r="R29" s="28">
        <v>162</v>
      </c>
      <c r="S29" s="28">
        <v>182</v>
      </c>
      <c r="T29" s="28">
        <v>324</v>
      </c>
      <c r="U29" s="28">
        <v>68</v>
      </c>
      <c r="V29" s="28">
        <v>657</v>
      </c>
      <c r="W29" s="28">
        <v>487</v>
      </c>
      <c r="X29" s="28">
        <v>140</v>
      </c>
      <c r="Y29" s="28">
        <v>49</v>
      </c>
      <c r="Z29" s="28">
        <v>32</v>
      </c>
      <c r="AA29" s="28">
        <v>141</v>
      </c>
      <c r="AB29" s="28">
        <v>382</v>
      </c>
      <c r="AC29" s="28">
        <v>263</v>
      </c>
      <c r="AD29" s="28">
        <v>444</v>
      </c>
      <c r="AE29" s="28">
        <v>524</v>
      </c>
      <c r="AF29" s="28">
        <v>372</v>
      </c>
      <c r="AG29" s="28">
        <v>329</v>
      </c>
      <c r="AH29" s="28">
        <v>153</v>
      </c>
      <c r="AI29" s="28">
        <v>98</v>
      </c>
      <c r="AJ29" s="28">
        <v>84</v>
      </c>
      <c r="AK29" s="28">
        <v>31</v>
      </c>
      <c r="AL29" s="28">
        <v>18</v>
      </c>
      <c r="AM29" s="28">
        <v>405</v>
      </c>
      <c r="AN29" s="28">
        <v>226</v>
      </c>
      <c r="AO29" s="28">
        <v>186</v>
      </c>
      <c r="AP29" s="28">
        <v>153</v>
      </c>
      <c r="AQ29" s="28">
        <v>125</v>
      </c>
      <c r="AR29" s="28">
        <v>22</v>
      </c>
      <c r="AS29" s="28">
        <v>12</v>
      </c>
      <c r="AT29" s="28">
        <v>399</v>
      </c>
      <c r="AU29" s="28">
        <v>618</v>
      </c>
      <c r="AV29" s="28">
        <v>416</v>
      </c>
      <c r="AW29" s="28">
        <v>594</v>
      </c>
      <c r="AX29" s="28">
        <v>210</v>
      </c>
      <c r="AY29" s="28">
        <v>147</v>
      </c>
      <c r="AZ29" s="28">
        <v>89</v>
      </c>
      <c r="BA29" s="28">
        <v>208</v>
      </c>
      <c r="BB29" s="28">
        <v>374</v>
      </c>
      <c r="BC29" s="28">
        <v>42</v>
      </c>
      <c r="BD29" s="28">
        <v>44</v>
      </c>
      <c r="BE29" s="28">
        <v>13</v>
      </c>
      <c r="BF29" s="28">
        <v>404</v>
      </c>
      <c r="BG29" s="28">
        <v>145</v>
      </c>
      <c r="BH29" s="28">
        <v>195</v>
      </c>
      <c r="BI29" s="28">
        <v>101</v>
      </c>
      <c r="BJ29" s="28">
        <v>216</v>
      </c>
      <c r="BK29" s="28">
        <v>48</v>
      </c>
      <c r="BL29" s="28">
        <v>25</v>
      </c>
      <c r="BM29" s="28">
        <v>154</v>
      </c>
      <c r="BN29" s="28">
        <v>187</v>
      </c>
      <c r="BO29" s="28">
        <v>125</v>
      </c>
      <c r="BP29" s="28">
        <v>334</v>
      </c>
      <c r="BQ29" s="28">
        <v>93</v>
      </c>
      <c r="BR29" s="28">
        <v>221</v>
      </c>
      <c r="BS29" s="28">
        <v>24</v>
      </c>
      <c r="BT29" s="28">
        <v>536</v>
      </c>
      <c r="BU29" s="28">
        <v>603</v>
      </c>
      <c r="BX29" s="6"/>
    </row>
    <row r="30" spans="1:76" ht="15.75" customHeight="1" x14ac:dyDescent="0.35">
      <c r="B30" s="29">
        <v>0.60489999999999999</v>
      </c>
      <c r="C30" s="29">
        <v>0.56679999999999997</v>
      </c>
      <c r="D30" s="29">
        <v>0.64629999999999999</v>
      </c>
      <c r="E30" s="29">
        <v>0.25469999999999998</v>
      </c>
      <c r="F30" s="29">
        <v>0.45689999999999997</v>
      </c>
      <c r="G30" s="29">
        <v>0.52449999999999997</v>
      </c>
      <c r="H30" s="29">
        <v>0.57779999999999998</v>
      </c>
      <c r="I30" s="29">
        <v>0.70050000000000001</v>
      </c>
      <c r="J30" s="29">
        <v>0.84850000000000003</v>
      </c>
      <c r="K30" s="29">
        <v>0.61890000000000001</v>
      </c>
      <c r="L30" s="29">
        <v>0.60829999999999995</v>
      </c>
      <c r="M30" s="29">
        <v>0.54800000000000004</v>
      </c>
      <c r="N30" s="29">
        <v>0.66669999999999996</v>
      </c>
      <c r="O30" s="29">
        <v>0.63070000000000004</v>
      </c>
      <c r="P30" s="29">
        <v>0.56420000000000003</v>
      </c>
      <c r="Q30" s="29">
        <v>0.63249999999999995</v>
      </c>
      <c r="R30" s="29">
        <v>0.61329999999999996</v>
      </c>
      <c r="S30" s="29">
        <v>0.44569999999999999</v>
      </c>
      <c r="T30" s="29">
        <v>0.62190000000000001</v>
      </c>
      <c r="U30" s="29">
        <v>0.61429999999999996</v>
      </c>
      <c r="V30" s="29">
        <v>0.66159999999999997</v>
      </c>
      <c r="W30" s="29">
        <v>0.57789999999999997</v>
      </c>
      <c r="X30" s="29">
        <v>0.52259999999999995</v>
      </c>
      <c r="Y30" s="29">
        <v>0.61829999999999996</v>
      </c>
      <c r="Z30" s="29">
        <v>0.34620000000000001</v>
      </c>
      <c r="AA30" s="29">
        <v>0.49149999999999999</v>
      </c>
      <c r="AB30" s="29">
        <v>0.82040000000000002</v>
      </c>
      <c r="AC30" s="29">
        <v>0.48089999999999999</v>
      </c>
      <c r="AD30" s="29">
        <v>0.61119999999999997</v>
      </c>
      <c r="AE30" s="29">
        <v>0.68989999999999996</v>
      </c>
      <c r="AF30" s="29">
        <v>0.7349</v>
      </c>
      <c r="AG30" s="29">
        <v>0.76519999999999999</v>
      </c>
      <c r="AH30" s="29">
        <v>0.8397</v>
      </c>
      <c r="AI30" s="29">
        <v>0.70740000000000003</v>
      </c>
      <c r="AJ30" s="29">
        <v>0.83630000000000004</v>
      </c>
      <c r="AK30" s="29">
        <v>0.5675</v>
      </c>
      <c r="AL30" s="29">
        <v>0.81520000000000004</v>
      </c>
      <c r="AM30" s="29">
        <v>0.70579999999999998</v>
      </c>
      <c r="AN30" s="29">
        <v>0.78339999999999999</v>
      </c>
      <c r="AO30" s="29">
        <v>0.7863</v>
      </c>
      <c r="AP30" s="29">
        <v>0.85770000000000002</v>
      </c>
      <c r="AQ30" s="29">
        <v>0.73070000000000002</v>
      </c>
      <c r="AR30" s="29">
        <v>0.64270000000000005</v>
      </c>
      <c r="AS30" s="29">
        <v>0.55559999999999998</v>
      </c>
      <c r="AT30" s="29">
        <v>0.77669999999999995</v>
      </c>
      <c r="AU30" s="29">
        <v>0.73729999999999996</v>
      </c>
      <c r="AV30" s="29">
        <v>0.68500000000000005</v>
      </c>
      <c r="AW30" s="29">
        <v>0.7913</v>
      </c>
      <c r="AX30" s="29">
        <v>0.67659999999999998</v>
      </c>
      <c r="AY30" s="29">
        <v>0.85570000000000002</v>
      </c>
      <c r="AZ30" s="29">
        <v>0.65010000000000001</v>
      </c>
      <c r="BA30" s="29">
        <v>0.7157</v>
      </c>
      <c r="BB30" s="29">
        <v>0.67579999999999996</v>
      </c>
      <c r="BC30" s="29">
        <v>0.48670000000000002</v>
      </c>
      <c r="BD30" s="29">
        <v>0.6452</v>
      </c>
      <c r="BE30" s="29">
        <v>0.79579999999999995</v>
      </c>
      <c r="BF30" s="29">
        <v>0.65600000000000003</v>
      </c>
      <c r="BG30" s="29">
        <v>0.85840000000000005</v>
      </c>
      <c r="BH30" s="29">
        <v>0.68579999999999997</v>
      </c>
      <c r="BI30" s="29">
        <v>0.63470000000000004</v>
      </c>
      <c r="BJ30" s="29">
        <v>0.72319999999999995</v>
      </c>
      <c r="BK30" s="29">
        <v>0.53049999999999997</v>
      </c>
      <c r="BL30" s="29">
        <v>0.93310000000000004</v>
      </c>
      <c r="BM30" s="29">
        <v>0.84799999999999998</v>
      </c>
      <c r="BN30" s="29">
        <v>0.65790000000000004</v>
      </c>
      <c r="BO30" s="29">
        <v>0.69350000000000001</v>
      </c>
      <c r="BP30" s="29">
        <v>0.64839999999999998</v>
      </c>
      <c r="BQ30" s="29">
        <v>0.6038</v>
      </c>
      <c r="BR30" s="29">
        <v>0.7218</v>
      </c>
      <c r="BS30" s="29">
        <v>0.90029999999999999</v>
      </c>
      <c r="BT30" s="29">
        <v>0.60250000000000004</v>
      </c>
      <c r="BU30" s="29">
        <v>0.76359999999999995</v>
      </c>
      <c r="BX30" s="6"/>
    </row>
    <row r="31" spans="1:76" ht="15.75" customHeight="1" x14ac:dyDescent="0.35">
      <c r="BX31" s="6"/>
    </row>
    <row r="32" spans="1:76" ht="15.75" customHeight="1" x14ac:dyDescent="0.4">
      <c r="A32" s="21" t="str">
        <f>HYPERLINK("#Contents!A1", "Contents")</f>
        <v>Contents</v>
      </c>
      <c r="BX32" s="6"/>
    </row>
    <row r="33" spans="1:76" ht="15.75" customHeight="1" x14ac:dyDescent="0.4">
      <c r="A33" s="24" t="s">
        <v>190</v>
      </c>
      <c r="BX33" s="14" t="str">
        <f>LEFT(A33, FIND(" ", A33) - 2)</f>
        <v>Table_V2_1</v>
      </c>
    </row>
    <row r="34" spans="1:76" ht="15.75" customHeight="1" x14ac:dyDescent="0.4">
      <c r="A34" s="25" t="s">
        <v>191</v>
      </c>
      <c r="BX34" s="6"/>
    </row>
    <row r="35" spans="1:76" ht="15.75" customHeight="1" x14ac:dyDescent="0.35">
      <c r="BX35" s="6"/>
    </row>
    <row r="36" spans="1:76" ht="30" customHeight="1" x14ac:dyDescent="0.35">
      <c r="B36" s="40" t="s">
        <v>45</v>
      </c>
      <c r="C36" s="35" t="s">
        <v>46</v>
      </c>
      <c r="D36" s="37"/>
      <c r="E36" s="35" t="s">
        <v>50</v>
      </c>
      <c r="F36" s="36"/>
      <c r="G36" s="36"/>
      <c r="H36" s="36"/>
      <c r="I36" s="36"/>
      <c r="J36" s="37"/>
      <c r="K36" s="35" t="s">
        <v>52</v>
      </c>
      <c r="L36" s="36"/>
      <c r="M36" s="36"/>
      <c r="N36" s="36"/>
      <c r="O36" s="36"/>
      <c r="P36" s="36"/>
      <c r="Q36" s="36"/>
      <c r="R36" s="37"/>
      <c r="S36" s="35" t="s">
        <v>54</v>
      </c>
      <c r="T36" s="36"/>
      <c r="U36" s="36"/>
      <c r="V36" s="37"/>
      <c r="W36" s="35" t="s">
        <v>55</v>
      </c>
      <c r="X36" s="36"/>
      <c r="Y36" s="36"/>
      <c r="Z36" s="36"/>
      <c r="AA36" s="36"/>
      <c r="AB36" s="37"/>
      <c r="AC36" s="35" t="s">
        <v>57</v>
      </c>
      <c r="AD36" s="36"/>
      <c r="AE36" s="37"/>
      <c r="AF36" s="35" t="s">
        <v>59</v>
      </c>
      <c r="AG36" s="36"/>
      <c r="AH36" s="36"/>
      <c r="AI36" s="36"/>
      <c r="AJ36" s="36"/>
      <c r="AK36" s="36"/>
      <c r="AL36" s="37"/>
      <c r="AM36" s="35" t="s">
        <v>60</v>
      </c>
      <c r="AN36" s="36"/>
      <c r="AO36" s="36"/>
      <c r="AP36" s="36"/>
      <c r="AQ36" s="36"/>
      <c r="AR36" s="36"/>
      <c r="AS36" s="37"/>
      <c r="AT36" s="35" t="s">
        <v>61</v>
      </c>
      <c r="AU36" s="37"/>
      <c r="AV36" s="38" t="s">
        <v>62</v>
      </c>
      <c r="AW36" s="37"/>
      <c r="AX36" s="35" t="s">
        <v>63</v>
      </c>
      <c r="AY36" s="36"/>
      <c r="AZ36" s="36"/>
      <c r="BA36" s="36"/>
      <c r="BB36" s="36"/>
      <c r="BC36" s="36"/>
      <c r="BD36" s="36"/>
      <c r="BE36" s="37"/>
      <c r="BF36" s="35" t="s">
        <v>65</v>
      </c>
      <c r="BG36" s="36"/>
      <c r="BH36" s="36"/>
      <c r="BI36" s="36"/>
      <c r="BJ36" s="36"/>
      <c r="BK36" s="36"/>
      <c r="BL36" s="37"/>
      <c r="BM36" s="35" t="s">
        <v>66</v>
      </c>
      <c r="BN36" s="36"/>
      <c r="BO36" s="36"/>
      <c r="BP36" s="36"/>
      <c r="BQ36" s="36"/>
      <c r="BR36" s="36"/>
      <c r="BS36" s="37"/>
      <c r="BT36" s="35" t="s">
        <v>67</v>
      </c>
      <c r="BU36" s="39"/>
      <c r="BX36" s="6"/>
    </row>
    <row r="37" spans="1:76" ht="34.5" customHeight="1" x14ac:dyDescent="0.35">
      <c r="B37" s="41"/>
      <c r="C37" s="26" t="s">
        <v>69</v>
      </c>
      <c r="D37" s="26" t="s">
        <v>70</v>
      </c>
      <c r="E37" s="26" t="s">
        <v>71</v>
      </c>
      <c r="F37" s="26" t="s">
        <v>72</v>
      </c>
      <c r="G37" s="26" t="s">
        <v>73</v>
      </c>
      <c r="H37" s="26" t="s">
        <v>74</v>
      </c>
      <c r="I37" s="26" t="s">
        <v>75</v>
      </c>
      <c r="J37" s="26" t="s">
        <v>77</v>
      </c>
      <c r="K37" s="26" t="s">
        <v>79</v>
      </c>
      <c r="L37" s="26" t="s">
        <v>80</v>
      </c>
      <c r="M37" s="26" t="s">
        <v>81</v>
      </c>
      <c r="N37" s="26" t="s">
        <v>82</v>
      </c>
      <c r="O37" s="26" t="s">
        <v>83</v>
      </c>
      <c r="P37" s="26" t="s">
        <v>84</v>
      </c>
      <c r="Q37" s="26" t="s">
        <v>85</v>
      </c>
      <c r="R37" s="26" t="s">
        <v>86</v>
      </c>
      <c r="S37" s="26" t="s">
        <v>87</v>
      </c>
      <c r="T37" s="26" t="s">
        <v>88</v>
      </c>
      <c r="U37" s="26" t="s">
        <v>89</v>
      </c>
      <c r="V37" s="26" t="s">
        <v>90</v>
      </c>
      <c r="W37" s="26" t="s">
        <v>91</v>
      </c>
      <c r="X37" s="26" t="s">
        <v>92</v>
      </c>
      <c r="Y37" s="26" t="s">
        <v>93</v>
      </c>
      <c r="Z37" s="26" t="s">
        <v>94</v>
      </c>
      <c r="AA37" s="26" t="s">
        <v>95</v>
      </c>
      <c r="AB37" s="26" t="s">
        <v>96</v>
      </c>
      <c r="AC37" s="26" t="s">
        <v>99</v>
      </c>
      <c r="AD37" s="26" t="s">
        <v>100</v>
      </c>
      <c r="AE37" s="26" t="s">
        <v>101</v>
      </c>
      <c r="AF37" s="26" t="s">
        <v>102</v>
      </c>
      <c r="AG37" s="26" t="s">
        <v>103</v>
      </c>
      <c r="AH37" s="26" t="s">
        <v>104</v>
      </c>
      <c r="AI37" s="26" t="s">
        <v>105</v>
      </c>
      <c r="AJ37" s="26" t="s">
        <v>106</v>
      </c>
      <c r="AK37" s="26" t="s">
        <v>107</v>
      </c>
      <c r="AL37" s="26" t="s">
        <v>108</v>
      </c>
      <c r="AM37" s="26" t="s">
        <v>103</v>
      </c>
      <c r="AN37" s="26" t="s">
        <v>102</v>
      </c>
      <c r="AO37" s="26" t="s">
        <v>106</v>
      </c>
      <c r="AP37" s="26" t="s">
        <v>104</v>
      </c>
      <c r="AQ37" s="26" t="s">
        <v>105</v>
      </c>
      <c r="AR37" s="26" t="s">
        <v>107</v>
      </c>
      <c r="AS37" s="26" t="s">
        <v>108</v>
      </c>
      <c r="AT37" s="26" t="s">
        <v>111</v>
      </c>
      <c r="AU37" s="26" t="s">
        <v>112</v>
      </c>
      <c r="AV37" s="26" t="s">
        <v>113</v>
      </c>
      <c r="AW37" s="26" t="s">
        <v>114</v>
      </c>
      <c r="AX37" s="26" t="s">
        <v>102</v>
      </c>
      <c r="AY37" s="26" t="s">
        <v>104</v>
      </c>
      <c r="AZ37" s="26" t="s">
        <v>105</v>
      </c>
      <c r="BA37" s="26" t="s">
        <v>106</v>
      </c>
      <c r="BB37" s="26" t="s">
        <v>103</v>
      </c>
      <c r="BC37" s="26" t="s">
        <v>107</v>
      </c>
      <c r="BD37" s="26" t="s">
        <v>115</v>
      </c>
      <c r="BE37" s="26" t="s">
        <v>108</v>
      </c>
      <c r="BF37" s="26" t="s">
        <v>103</v>
      </c>
      <c r="BG37" s="26" t="s">
        <v>104</v>
      </c>
      <c r="BH37" s="26" t="s">
        <v>102</v>
      </c>
      <c r="BI37" s="26" t="s">
        <v>105</v>
      </c>
      <c r="BJ37" s="26" t="s">
        <v>106</v>
      </c>
      <c r="BK37" s="26" t="s">
        <v>107</v>
      </c>
      <c r="BL37" s="26" t="s">
        <v>108</v>
      </c>
      <c r="BM37" s="26" t="s">
        <v>104</v>
      </c>
      <c r="BN37" s="26" t="s">
        <v>102</v>
      </c>
      <c r="BO37" s="26" t="s">
        <v>105</v>
      </c>
      <c r="BP37" s="26" t="s">
        <v>103</v>
      </c>
      <c r="BQ37" s="26" t="s">
        <v>107</v>
      </c>
      <c r="BR37" s="26" t="s">
        <v>106</v>
      </c>
      <c r="BS37" s="26" t="s">
        <v>108</v>
      </c>
      <c r="BT37" s="26" t="s">
        <v>113</v>
      </c>
      <c r="BU37" s="27" t="s">
        <v>114</v>
      </c>
      <c r="BX37" s="6"/>
    </row>
    <row r="38" spans="1:76" ht="15.75" customHeight="1" x14ac:dyDescent="0.4">
      <c r="A38" s="25" t="s">
        <v>118</v>
      </c>
      <c r="B38" s="28">
        <v>1876</v>
      </c>
      <c r="C38" s="28">
        <v>1044</v>
      </c>
      <c r="D38" s="28">
        <v>832</v>
      </c>
      <c r="E38" s="28">
        <v>170</v>
      </c>
      <c r="F38" s="28">
        <v>308</v>
      </c>
      <c r="G38" s="28">
        <v>330</v>
      </c>
      <c r="H38" s="28">
        <v>324</v>
      </c>
      <c r="I38" s="28">
        <v>346</v>
      </c>
      <c r="J38" s="28">
        <v>398</v>
      </c>
      <c r="K38" s="28">
        <v>229</v>
      </c>
      <c r="L38" s="28">
        <v>233</v>
      </c>
      <c r="M38" s="28">
        <v>231</v>
      </c>
      <c r="N38" s="28">
        <v>119</v>
      </c>
      <c r="O38" s="28">
        <v>202</v>
      </c>
      <c r="P38" s="28">
        <v>309</v>
      </c>
      <c r="Q38" s="28">
        <v>264</v>
      </c>
      <c r="R38" s="28">
        <v>275</v>
      </c>
      <c r="S38" s="28">
        <v>317</v>
      </c>
      <c r="T38" s="28">
        <v>466</v>
      </c>
      <c r="U38" s="28">
        <v>87</v>
      </c>
      <c r="V38" s="28">
        <v>1004</v>
      </c>
      <c r="W38" s="28">
        <v>828</v>
      </c>
      <c r="X38" s="28">
        <v>258</v>
      </c>
      <c r="Y38" s="28">
        <v>75</v>
      </c>
      <c r="Z38" s="28">
        <v>77</v>
      </c>
      <c r="AA38" s="28">
        <v>261</v>
      </c>
      <c r="AB38" s="28">
        <v>377</v>
      </c>
      <c r="AC38" s="28">
        <v>471</v>
      </c>
      <c r="AD38" s="28">
        <v>654</v>
      </c>
      <c r="AE38" s="28">
        <v>749</v>
      </c>
      <c r="AF38" s="28">
        <v>465</v>
      </c>
      <c r="AG38" s="28">
        <v>556</v>
      </c>
      <c r="AH38" s="28">
        <v>146</v>
      </c>
      <c r="AI38" s="28">
        <v>91</v>
      </c>
      <c r="AJ38" s="28">
        <v>91</v>
      </c>
      <c r="AK38" s="28">
        <v>51</v>
      </c>
      <c r="AL38" s="28">
        <v>17</v>
      </c>
      <c r="AM38" s="28">
        <v>640</v>
      </c>
      <c r="AN38" s="28">
        <v>331</v>
      </c>
      <c r="AO38" s="28">
        <v>176</v>
      </c>
      <c r="AP38" s="28">
        <v>139</v>
      </c>
      <c r="AQ38" s="28">
        <v>107</v>
      </c>
      <c r="AR38" s="28">
        <v>84</v>
      </c>
      <c r="AS38" s="28">
        <v>9</v>
      </c>
      <c r="AT38" s="28">
        <v>375</v>
      </c>
      <c r="AU38" s="28">
        <v>939</v>
      </c>
      <c r="AV38" s="28">
        <v>691</v>
      </c>
      <c r="AW38" s="28">
        <v>631</v>
      </c>
      <c r="AX38" s="28">
        <v>337</v>
      </c>
      <c r="AY38" s="28">
        <v>138</v>
      </c>
      <c r="AZ38" s="28">
        <v>95</v>
      </c>
      <c r="BA38" s="28">
        <v>228</v>
      </c>
      <c r="BB38" s="28">
        <v>640</v>
      </c>
      <c r="BC38" s="28">
        <v>124</v>
      </c>
      <c r="BD38" s="28">
        <v>62</v>
      </c>
      <c r="BE38" s="28">
        <v>14</v>
      </c>
      <c r="BF38" s="28">
        <v>688</v>
      </c>
      <c r="BG38" s="28">
        <v>130</v>
      </c>
      <c r="BH38" s="28">
        <v>312</v>
      </c>
      <c r="BI38" s="28">
        <v>108</v>
      </c>
      <c r="BJ38" s="28">
        <v>236</v>
      </c>
      <c r="BK38" s="28">
        <v>128</v>
      </c>
      <c r="BL38" s="28">
        <v>21</v>
      </c>
      <c r="BM38" s="28">
        <v>145</v>
      </c>
      <c r="BN38" s="28">
        <v>313</v>
      </c>
      <c r="BO38" s="28">
        <v>130</v>
      </c>
      <c r="BP38" s="28">
        <v>578</v>
      </c>
      <c r="BQ38" s="28">
        <v>198</v>
      </c>
      <c r="BR38" s="28">
        <v>239</v>
      </c>
      <c r="BS38" s="28">
        <v>23</v>
      </c>
      <c r="BT38" s="28">
        <v>968</v>
      </c>
      <c r="BU38" s="28">
        <v>669</v>
      </c>
      <c r="BX38" s="6"/>
    </row>
    <row r="39" spans="1:76" ht="15.75" customHeight="1" x14ac:dyDescent="0.4">
      <c r="A39" s="25" t="s">
        <v>123</v>
      </c>
      <c r="B39" s="28">
        <v>1872</v>
      </c>
      <c r="C39" s="28">
        <v>963</v>
      </c>
      <c r="D39" s="28">
        <v>909</v>
      </c>
      <c r="E39" s="28">
        <v>185</v>
      </c>
      <c r="F39" s="28">
        <v>285</v>
      </c>
      <c r="G39" s="28">
        <v>283</v>
      </c>
      <c r="H39" s="28">
        <v>301</v>
      </c>
      <c r="I39" s="28">
        <v>334</v>
      </c>
      <c r="J39" s="28">
        <v>484</v>
      </c>
      <c r="K39" s="28">
        <v>218</v>
      </c>
      <c r="L39" s="28">
        <v>286</v>
      </c>
      <c r="M39" s="28">
        <v>236</v>
      </c>
      <c r="N39" s="28">
        <v>149</v>
      </c>
      <c r="O39" s="28">
        <v>230</v>
      </c>
      <c r="P39" s="28">
        <v>256</v>
      </c>
      <c r="Q39" s="28">
        <v>235</v>
      </c>
      <c r="R39" s="28">
        <v>250</v>
      </c>
      <c r="S39" s="28">
        <v>341</v>
      </c>
      <c r="T39" s="28">
        <v>484</v>
      </c>
      <c r="U39" s="28">
        <v>103</v>
      </c>
      <c r="V39" s="28">
        <v>942</v>
      </c>
      <c r="W39" s="28">
        <v>791</v>
      </c>
      <c r="X39" s="28">
        <v>236</v>
      </c>
      <c r="Y39" s="28">
        <v>75</v>
      </c>
      <c r="Z39" s="28">
        <v>73</v>
      </c>
      <c r="AA39" s="28">
        <v>254</v>
      </c>
      <c r="AB39" s="28">
        <v>443</v>
      </c>
      <c r="AC39" s="28">
        <v>470</v>
      </c>
      <c r="AD39" s="28">
        <v>663</v>
      </c>
      <c r="AE39" s="28">
        <v>737</v>
      </c>
      <c r="AF39" s="28">
        <v>498</v>
      </c>
      <c r="AG39" s="28">
        <v>429</v>
      </c>
      <c r="AH39" s="28">
        <v>180</v>
      </c>
      <c r="AI39" s="28">
        <v>137</v>
      </c>
      <c r="AJ39" s="28">
        <v>100</v>
      </c>
      <c r="AK39" s="28">
        <v>50</v>
      </c>
      <c r="AL39" s="28">
        <v>22</v>
      </c>
      <c r="AM39" s="28">
        <v>564</v>
      </c>
      <c r="AN39" s="28">
        <v>288</v>
      </c>
      <c r="AO39" s="28">
        <v>237</v>
      </c>
      <c r="AP39" s="28">
        <v>177</v>
      </c>
      <c r="AQ39" s="28">
        <v>168</v>
      </c>
      <c r="AR39" s="28">
        <v>33</v>
      </c>
      <c r="AS39" s="28">
        <v>17</v>
      </c>
      <c r="AT39" s="28">
        <v>495</v>
      </c>
      <c r="AU39" s="28">
        <v>818</v>
      </c>
      <c r="AV39" s="28">
        <v>587</v>
      </c>
      <c r="AW39" s="28">
        <v>734</v>
      </c>
      <c r="AX39" s="28">
        <v>311</v>
      </c>
      <c r="AY39" s="28">
        <v>171</v>
      </c>
      <c r="AZ39" s="28">
        <v>136</v>
      </c>
      <c r="BA39" s="28">
        <v>290</v>
      </c>
      <c r="BB39" s="28">
        <v>554</v>
      </c>
      <c r="BC39" s="28">
        <v>87</v>
      </c>
      <c r="BD39" s="28">
        <v>68</v>
      </c>
      <c r="BE39" s="28">
        <v>16</v>
      </c>
      <c r="BF39" s="28">
        <v>606</v>
      </c>
      <c r="BG39" s="28">
        <v>168</v>
      </c>
      <c r="BH39" s="28">
        <v>281</v>
      </c>
      <c r="BI39" s="28">
        <v>153</v>
      </c>
      <c r="BJ39" s="28">
        <v>297</v>
      </c>
      <c r="BK39" s="28">
        <v>89</v>
      </c>
      <c r="BL39" s="28">
        <v>26</v>
      </c>
      <c r="BM39" s="28">
        <v>182</v>
      </c>
      <c r="BN39" s="28">
        <v>281</v>
      </c>
      <c r="BO39" s="28">
        <v>174</v>
      </c>
      <c r="BP39" s="28">
        <v>507</v>
      </c>
      <c r="BQ39" s="28">
        <v>149</v>
      </c>
      <c r="BR39" s="28">
        <v>303</v>
      </c>
      <c r="BS39" s="28">
        <v>26</v>
      </c>
      <c r="BT39" s="28">
        <v>859</v>
      </c>
      <c r="BU39" s="28">
        <v>777</v>
      </c>
      <c r="BX39" s="6"/>
    </row>
    <row r="40" spans="1:76" ht="15.75" customHeight="1" x14ac:dyDescent="0.4">
      <c r="A40" s="25" t="s">
        <v>192</v>
      </c>
      <c r="B40" s="28">
        <v>554</v>
      </c>
      <c r="C40" s="28">
        <v>291</v>
      </c>
      <c r="D40" s="28">
        <v>263</v>
      </c>
      <c r="E40" s="28">
        <v>57</v>
      </c>
      <c r="F40" s="28">
        <v>81</v>
      </c>
      <c r="G40" s="28">
        <v>95</v>
      </c>
      <c r="H40" s="28">
        <v>111</v>
      </c>
      <c r="I40" s="28">
        <v>84</v>
      </c>
      <c r="J40" s="28">
        <v>126</v>
      </c>
      <c r="K40" s="28">
        <v>57</v>
      </c>
      <c r="L40" s="28">
        <v>75</v>
      </c>
      <c r="M40" s="28">
        <v>72</v>
      </c>
      <c r="N40" s="28">
        <v>51</v>
      </c>
      <c r="O40" s="28">
        <v>67</v>
      </c>
      <c r="P40" s="28">
        <v>78</v>
      </c>
      <c r="Q40" s="28">
        <v>82</v>
      </c>
      <c r="R40" s="28">
        <v>67</v>
      </c>
      <c r="S40" s="28">
        <v>105</v>
      </c>
      <c r="T40" s="28">
        <v>128</v>
      </c>
      <c r="U40" s="28">
        <v>32</v>
      </c>
      <c r="V40" s="28">
        <v>290</v>
      </c>
      <c r="W40" s="28">
        <v>236</v>
      </c>
      <c r="X40" s="28">
        <v>69</v>
      </c>
      <c r="Y40" s="28">
        <v>27</v>
      </c>
      <c r="Z40" s="28">
        <v>33</v>
      </c>
      <c r="AA40" s="28">
        <v>73</v>
      </c>
      <c r="AB40" s="28">
        <v>115</v>
      </c>
      <c r="AC40" s="28">
        <v>162</v>
      </c>
      <c r="AD40" s="28">
        <v>195</v>
      </c>
      <c r="AE40" s="28">
        <v>197</v>
      </c>
      <c r="AF40" s="28">
        <v>58</v>
      </c>
      <c r="AG40" s="28">
        <v>360</v>
      </c>
      <c r="AH40" s="28">
        <v>4</v>
      </c>
      <c r="AI40" s="28">
        <v>9</v>
      </c>
      <c r="AJ40" s="28">
        <v>1</v>
      </c>
      <c r="AK40" s="28">
        <v>6</v>
      </c>
      <c r="AL40" s="28">
        <v>3</v>
      </c>
      <c r="AM40" s="28">
        <v>462</v>
      </c>
      <c r="AN40" s="28">
        <v>8</v>
      </c>
      <c r="AO40" s="28">
        <v>5</v>
      </c>
      <c r="AP40" s="28">
        <v>8</v>
      </c>
      <c r="AQ40" s="28">
        <v>9</v>
      </c>
      <c r="AR40" s="28">
        <v>3</v>
      </c>
      <c r="AS40" s="28">
        <v>2</v>
      </c>
      <c r="AT40" s="28">
        <v>97</v>
      </c>
      <c r="AU40" s="28">
        <v>296</v>
      </c>
      <c r="AV40" s="28">
        <v>348</v>
      </c>
      <c r="AW40" s="28">
        <v>70</v>
      </c>
      <c r="AX40" s="28">
        <v>0</v>
      </c>
      <c r="AY40" s="28">
        <v>0</v>
      </c>
      <c r="AZ40" s="28">
        <v>0</v>
      </c>
      <c r="BA40" s="28">
        <v>0</v>
      </c>
      <c r="BB40" s="28">
        <v>554</v>
      </c>
      <c r="BC40" s="28">
        <v>0</v>
      </c>
      <c r="BD40" s="28">
        <v>0</v>
      </c>
      <c r="BE40" s="28">
        <v>0</v>
      </c>
      <c r="BF40" s="28">
        <v>518</v>
      </c>
      <c r="BG40" s="28">
        <v>3</v>
      </c>
      <c r="BH40" s="28">
        <v>5</v>
      </c>
      <c r="BI40" s="28">
        <v>7</v>
      </c>
      <c r="BJ40" s="28">
        <v>5</v>
      </c>
      <c r="BK40" s="28">
        <v>6</v>
      </c>
      <c r="BL40" s="28">
        <v>0</v>
      </c>
      <c r="BM40" s="28">
        <v>6</v>
      </c>
      <c r="BN40" s="28">
        <v>14</v>
      </c>
      <c r="BO40" s="28">
        <v>12</v>
      </c>
      <c r="BP40" s="28">
        <v>440</v>
      </c>
      <c r="BQ40" s="28">
        <v>56</v>
      </c>
      <c r="BR40" s="28">
        <v>7</v>
      </c>
      <c r="BS40" s="28">
        <v>3</v>
      </c>
      <c r="BT40" s="28">
        <v>464</v>
      </c>
      <c r="BU40" s="28">
        <v>41</v>
      </c>
      <c r="BX40" s="6"/>
    </row>
    <row r="41" spans="1:76" ht="15.75" customHeight="1" x14ac:dyDescent="0.35">
      <c r="B41" s="29">
        <v>0.2959</v>
      </c>
      <c r="C41" s="29">
        <v>0.30249999999999999</v>
      </c>
      <c r="D41" s="29">
        <v>0.28889999999999999</v>
      </c>
      <c r="E41" s="29">
        <v>0.30780000000000002</v>
      </c>
      <c r="F41" s="29">
        <v>0.28489999999999999</v>
      </c>
      <c r="G41" s="29">
        <v>0.33550000000000002</v>
      </c>
      <c r="H41" s="29">
        <v>0.36830000000000002</v>
      </c>
      <c r="I41" s="29">
        <v>0.25230000000000002</v>
      </c>
      <c r="J41" s="29">
        <v>0.25969999999999999</v>
      </c>
      <c r="K41" s="29">
        <v>0.26079999999999998</v>
      </c>
      <c r="L41" s="29">
        <v>0.26190000000000002</v>
      </c>
      <c r="M41" s="29">
        <v>0.30359999999999998</v>
      </c>
      <c r="N41" s="29">
        <v>0.3402</v>
      </c>
      <c r="O41" s="29">
        <v>0.28970000000000001</v>
      </c>
      <c r="P41" s="29">
        <v>0.30609999999999998</v>
      </c>
      <c r="Q41" s="29">
        <v>0.3473</v>
      </c>
      <c r="R41" s="29">
        <v>0.26900000000000002</v>
      </c>
      <c r="S41" s="29">
        <v>0.30840000000000001</v>
      </c>
      <c r="T41" s="29">
        <v>0.26390000000000002</v>
      </c>
      <c r="U41" s="29">
        <v>0.30590000000000001</v>
      </c>
      <c r="V41" s="29">
        <v>0.30730000000000002</v>
      </c>
      <c r="W41" s="29">
        <v>0.29880000000000001</v>
      </c>
      <c r="X41" s="29">
        <v>0.29449999999999998</v>
      </c>
      <c r="Y41" s="29">
        <v>0.36320000000000002</v>
      </c>
      <c r="Z41" s="29">
        <v>0.45169999999999999</v>
      </c>
      <c r="AA41" s="29">
        <v>0.2878</v>
      </c>
      <c r="AB41" s="29">
        <v>0.25879999999999997</v>
      </c>
      <c r="AC41" s="29">
        <v>0.34489999999999998</v>
      </c>
      <c r="AD41" s="29">
        <v>0.29349999999999998</v>
      </c>
      <c r="AE41" s="29">
        <v>0.2676</v>
      </c>
      <c r="AF41" s="29">
        <v>0.11700000000000001</v>
      </c>
      <c r="AG41" s="29">
        <v>0.83879999999999999</v>
      </c>
      <c r="AH41" s="29">
        <v>2.2200000000000001E-2</v>
      </c>
      <c r="AI41" s="29">
        <v>6.4399999999999999E-2</v>
      </c>
      <c r="AJ41" s="29">
        <v>8.6999999999999994E-3</v>
      </c>
      <c r="AK41" s="29">
        <v>0.122</v>
      </c>
      <c r="AL41" s="29">
        <v>0.15090000000000001</v>
      </c>
      <c r="AM41" s="29">
        <v>0.81889999999999996</v>
      </c>
      <c r="AN41" s="29">
        <v>2.6499999999999999E-2</v>
      </c>
      <c r="AO41" s="29">
        <v>2.1600000000000001E-2</v>
      </c>
      <c r="AP41" s="29">
        <v>4.58E-2</v>
      </c>
      <c r="AQ41" s="29">
        <v>5.62E-2</v>
      </c>
      <c r="AR41" s="29">
        <v>8.6800000000000002E-2</v>
      </c>
      <c r="AS41" s="29">
        <v>9.3100000000000002E-2</v>
      </c>
      <c r="AT41" s="29">
        <v>0.19639999999999999</v>
      </c>
      <c r="AU41" s="29">
        <v>0.36130000000000001</v>
      </c>
      <c r="AV41" s="29">
        <v>0.59330000000000005</v>
      </c>
      <c r="AW41" s="29">
        <v>9.5600000000000004E-2</v>
      </c>
      <c r="AX41" s="28" t="s">
        <v>139</v>
      </c>
      <c r="AY41" s="28" t="s">
        <v>139</v>
      </c>
      <c r="AZ41" s="28" t="s">
        <v>139</v>
      </c>
      <c r="BA41" s="28" t="s">
        <v>139</v>
      </c>
      <c r="BB41" s="29">
        <v>1</v>
      </c>
      <c r="BC41" s="28" t="s">
        <v>139</v>
      </c>
      <c r="BD41" s="28" t="s">
        <v>139</v>
      </c>
      <c r="BE41" s="28" t="s">
        <v>139</v>
      </c>
      <c r="BF41" s="29">
        <v>0.85450000000000004</v>
      </c>
      <c r="BG41" s="29">
        <v>1.67E-2</v>
      </c>
      <c r="BH41" s="29">
        <v>1.8200000000000001E-2</v>
      </c>
      <c r="BI41" s="29">
        <v>4.8599999999999997E-2</v>
      </c>
      <c r="BJ41" s="29">
        <v>1.52E-2</v>
      </c>
      <c r="BK41" s="29">
        <v>7.1900000000000006E-2</v>
      </c>
      <c r="BL41" s="28" t="s">
        <v>139</v>
      </c>
      <c r="BM41" s="29">
        <v>3.4700000000000002E-2</v>
      </c>
      <c r="BN41" s="29">
        <v>5.0599999999999999E-2</v>
      </c>
      <c r="BO41" s="29">
        <v>7.0199999999999999E-2</v>
      </c>
      <c r="BP41" s="29">
        <v>0.86829999999999996</v>
      </c>
      <c r="BQ41" s="29">
        <v>0.3775</v>
      </c>
      <c r="BR41" s="29">
        <v>2.3300000000000001E-2</v>
      </c>
      <c r="BS41" s="29">
        <v>0.1172</v>
      </c>
      <c r="BT41" s="29">
        <v>0.5403</v>
      </c>
      <c r="BU41" s="29">
        <v>5.28E-2</v>
      </c>
      <c r="BX41" s="6"/>
    </row>
    <row r="42" spans="1:76" ht="15.75" customHeight="1" x14ac:dyDescent="0.4">
      <c r="A42" s="25" t="s">
        <v>193</v>
      </c>
      <c r="B42" s="28">
        <v>311</v>
      </c>
      <c r="C42" s="28">
        <v>155</v>
      </c>
      <c r="D42" s="28">
        <v>155</v>
      </c>
      <c r="E42" s="28">
        <v>25</v>
      </c>
      <c r="F42" s="28">
        <v>53</v>
      </c>
      <c r="G42" s="28">
        <v>50</v>
      </c>
      <c r="H42" s="28">
        <v>46</v>
      </c>
      <c r="I42" s="28">
        <v>53</v>
      </c>
      <c r="J42" s="28">
        <v>84</v>
      </c>
      <c r="K42" s="28">
        <v>39</v>
      </c>
      <c r="L42" s="28">
        <v>65</v>
      </c>
      <c r="M42" s="28">
        <v>52</v>
      </c>
      <c r="N42" s="28">
        <v>8</v>
      </c>
      <c r="O42" s="28">
        <v>20</v>
      </c>
      <c r="P42" s="28">
        <v>39</v>
      </c>
      <c r="Q42" s="28">
        <v>42</v>
      </c>
      <c r="R42" s="28">
        <v>46</v>
      </c>
      <c r="S42" s="28">
        <v>62</v>
      </c>
      <c r="T42" s="28">
        <v>77</v>
      </c>
      <c r="U42" s="28">
        <v>17</v>
      </c>
      <c r="V42" s="28">
        <v>154</v>
      </c>
      <c r="W42" s="28">
        <v>144</v>
      </c>
      <c r="X42" s="28">
        <v>37</v>
      </c>
      <c r="Y42" s="28">
        <v>7</v>
      </c>
      <c r="Z42" s="28">
        <v>8</v>
      </c>
      <c r="AA42" s="28">
        <v>33</v>
      </c>
      <c r="AB42" s="28">
        <v>81</v>
      </c>
      <c r="AC42" s="28">
        <v>64</v>
      </c>
      <c r="AD42" s="28">
        <v>103</v>
      </c>
      <c r="AE42" s="28">
        <v>143</v>
      </c>
      <c r="AF42" s="28">
        <v>231</v>
      </c>
      <c r="AG42" s="28">
        <v>12</v>
      </c>
      <c r="AH42" s="28">
        <v>2</v>
      </c>
      <c r="AI42" s="28">
        <v>7</v>
      </c>
      <c r="AJ42" s="28">
        <v>2</v>
      </c>
      <c r="AK42" s="28">
        <v>3</v>
      </c>
      <c r="AL42" s="28">
        <v>3</v>
      </c>
      <c r="AM42" s="28">
        <v>32</v>
      </c>
      <c r="AN42" s="28">
        <v>206</v>
      </c>
      <c r="AO42" s="28">
        <v>1</v>
      </c>
      <c r="AP42" s="28">
        <v>5</v>
      </c>
      <c r="AQ42" s="28">
        <v>9</v>
      </c>
      <c r="AR42" s="28">
        <v>2</v>
      </c>
      <c r="AS42" s="28">
        <v>0</v>
      </c>
      <c r="AT42" s="28">
        <v>62</v>
      </c>
      <c r="AU42" s="28">
        <v>167</v>
      </c>
      <c r="AV42" s="28">
        <v>71</v>
      </c>
      <c r="AW42" s="28">
        <v>156</v>
      </c>
      <c r="AX42" s="28">
        <v>311</v>
      </c>
      <c r="AY42" s="28">
        <v>0</v>
      </c>
      <c r="AZ42" s="28">
        <v>0</v>
      </c>
      <c r="BA42" s="28">
        <v>0</v>
      </c>
      <c r="BB42" s="28">
        <v>0</v>
      </c>
      <c r="BC42" s="28">
        <v>0</v>
      </c>
      <c r="BD42" s="28">
        <v>0</v>
      </c>
      <c r="BE42" s="28">
        <v>0</v>
      </c>
      <c r="BF42" s="28">
        <v>32</v>
      </c>
      <c r="BG42" s="28">
        <v>2</v>
      </c>
      <c r="BH42" s="28">
        <v>248</v>
      </c>
      <c r="BI42" s="28">
        <v>8</v>
      </c>
      <c r="BJ42" s="28">
        <v>4</v>
      </c>
      <c r="BK42" s="28">
        <v>3</v>
      </c>
      <c r="BL42" s="28">
        <v>0</v>
      </c>
      <c r="BM42" s="28">
        <v>2</v>
      </c>
      <c r="BN42" s="28">
        <v>234</v>
      </c>
      <c r="BO42" s="28">
        <v>18</v>
      </c>
      <c r="BP42" s="28">
        <v>28</v>
      </c>
      <c r="BQ42" s="28">
        <v>11</v>
      </c>
      <c r="BR42" s="28">
        <v>4</v>
      </c>
      <c r="BS42" s="28">
        <v>0</v>
      </c>
      <c r="BT42" s="28">
        <v>101</v>
      </c>
      <c r="BU42" s="28">
        <v>166</v>
      </c>
      <c r="BX42" s="6"/>
    </row>
    <row r="43" spans="1:76" ht="15.75" customHeight="1" x14ac:dyDescent="0.35">
      <c r="B43" s="29">
        <v>0.16589999999999999</v>
      </c>
      <c r="C43" s="29">
        <v>0.16109999999999999</v>
      </c>
      <c r="D43" s="29">
        <v>0.17100000000000001</v>
      </c>
      <c r="E43" s="29">
        <v>0.13339999999999999</v>
      </c>
      <c r="F43" s="29">
        <v>0.18729999999999999</v>
      </c>
      <c r="G43" s="29">
        <v>0.1754</v>
      </c>
      <c r="H43" s="29">
        <v>0.153</v>
      </c>
      <c r="I43" s="29">
        <v>0.1573</v>
      </c>
      <c r="J43" s="29">
        <v>0.1741</v>
      </c>
      <c r="K43" s="29">
        <v>0.17730000000000001</v>
      </c>
      <c r="L43" s="29">
        <v>0.22739999999999999</v>
      </c>
      <c r="M43" s="29">
        <v>0.22109999999999999</v>
      </c>
      <c r="N43" s="29">
        <v>5.1799999999999999E-2</v>
      </c>
      <c r="O43" s="29">
        <v>8.7300000000000003E-2</v>
      </c>
      <c r="P43" s="29">
        <v>0.15240000000000001</v>
      </c>
      <c r="Q43" s="29">
        <v>0.1772</v>
      </c>
      <c r="R43" s="29">
        <v>0.18459999999999999</v>
      </c>
      <c r="S43" s="29">
        <v>0.1812</v>
      </c>
      <c r="T43" s="29">
        <v>0.15920000000000001</v>
      </c>
      <c r="U43" s="29">
        <v>0.16370000000000001</v>
      </c>
      <c r="V43" s="29">
        <v>0.16350000000000001</v>
      </c>
      <c r="W43" s="29">
        <v>0.18229999999999999</v>
      </c>
      <c r="X43" s="29">
        <v>0.15620000000000001</v>
      </c>
      <c r="Y43" s="29">
        <v>9.9599999999999994E-2</v>
      </c>
      <c r="Z43" s="29">
        <v>0.108</v>
      </c>
      <c r="AA43" s="29">
        <v>0.13100000000000001</v>
      </c>
      <c r="AB43" s="29">
        <v>0.18260000000000001</v>
      </c>
      <c r="AC43" s="29">
        <v>0.13569999999999999</v>
      </c>
      <c r="AD43" s="29">
        <v>0.15490000000000001</v>
      </c>
      <c r="AE43" s="29">
        <v>0.19439999999999999</v>
      </c>
      <c r="AF43" s="29">
        <v>0.46429999999999999</v>
      </c>
      <c r="AG43" s="29">
        <v>2.76E-2</v>
      </c>
      <c r="AH43" s="29">
        <v>1.35E-2</v>
      </c>
      <c r="AI43" s="29">
        <v>4.9099999999999998E-2</v>
      </c>
      <c r="AJ43" s="29">
        <v>1.9400000000000001E-2</v>
      </c>
      <c r="AK43" s="29">
        <v>5.1299999999999998E-2</v>
      </c>
      <c r="AL43" s="29">
        <v>0.12959999999999999</v>
      </c>
      <c r="AM43" s="29">
        <v>5.7099999999999998E-2</v>
      </c>
      <c r="AN43" s="29">
        <v>0.7147</v>
      </c>
      <c r="AO43" s="29">
        <v>5.4000000000000003E-3</v>
      </c>
      <c r="AP43" s="29">
        <v>2.75E-2</v>
      </c>
      <c r="AQ43" s="29">
        <v>5.6399999999999999E-2</v>
      </c>
      <c r="AR43" s="29">
        <v>5.8200000000000002E-2</v>
      </c>
      <c r="AS43" s="28" t="s">
        <v>139</v>
      </c>
      <c r="AT43" s="29">
        <v>0.12509999999999999</v>
      </c>
      <c r="AU43" s="29">
        <v>0.20449999999999999</v>
      </c>
      <c r="AV43" s="29">
        <v>0.121</v>
      </c>
      <c r="AW43" s="29">
        <v>0.21210000000000001</v>
      </c>
      <c r="AX43" s="29">
        <v>1</v>
      </c>
      <c r="AY43" s="28" t="s">
        <v>139</v>
      </c>
      <c r="AZ43" s="28" t="s">
        <v>139</v>
      </c>
      <c r="BA43" s="28" t="s">
        <v>139</v>
      </c>
      <c r="BB43" s="28" t="s">
        <v>139</v>
      </c>
      <c r="BC43" s="28" t="s">
        <v>139</v>
      </c>
      <c r="BD43" s="28" t="s">
        <v>139</v>
      </c>
      <c r="BE43" s="28" t="s">
        <v>139</v>
      </c>
      <c r="BF43" s="29">
        <v>5.2699999999999997E-2</v>
      </c>
      <c r="BG43" s="29">
        <v>1.2E-2</v>
      </c>
      <c r="BH43" s="29">
        <v>0.88229999999999997</v>
      </c>
      <c r="BI43" s="29">
        <v>5.3699999999999998E-2</v>
      </c>
      <c r="BJ43" s="29">
        <v>1.4999999999999999E-2</v>
      </c>
      <c r="BK43" s="29">
        <v>3.5000000000000003E-2</v>
      </c>
      <c r="BL43" s="28" t="s">
        <v>139</v>
      </c>
      <c r="BM43" s="29">
        <v>1.2500000000000001E-2</v>
      </c>
      <c r="BN43" s="29">
        <v>0.83240000000000003</v>
      </c>
      <c r="BO43" s="29">
        <v>0.10340000000000001</v>
      </c>
      <c r="BP43" s="29">
        <v>5.57E-2</v>
      </c>
      <c r="BQ43" s="29">
        <v>7.4800000000000005E-2</v>
      </c>
      <c r="BR43" s="29">
        <v>1.37E-2</v>
      </c>
      <c r="BS43" s="28" t="s">
        <v>139</v>
      </c>
      <c r="BT43" s="29">
        <v>0.1171</v>
      </c>
      <c r="BU43" s="29">
        <v>0.21390000000000001</v>
      </c>
      <c r="BX43" s="6"/>
    </row>
    <row r="44" spans="1:76" ht="15.75" customHeight="1" x14ac:dyDescent="0.4">
      <c r="A44" s="25" t="s">
        <v>194</v>
      </c>
      <c r="B44" s="28">
        <v>290</v>
      </c>
      <c r="C44" s="28">
        <v>113</v>
      </c>
      <c r="D44" s="28">
        <v>177</v>
      </c>
      <c r="E44" s="28">
        <v>27</v>
      </c>
      <c r="F44" s="28">
        <v>28</v>
      </c>
      <c r="G44" s="28">
        <v>38</v>
      </c>
      <c r="H44" s="28">
        <v>39</v>
      </c>
      <c r="I44" s="28">
        <v>63</v>
      </c>
      <c r="J44" s="28">
        <v>96</v>
      </c>
      <c r="K44" s="28">
        <v>43</v>
      </c>
      <c r="L44" s="28">
        <v>27</v>
      </c>
      <c r="M44" s="28">
        <v>43</v>
      </c>
      <c r="N44" s="28">
        <v>23</v>
      </c>
      <c r="O44" s="28">
        <v>50</v>
      </c>
      <c r="P44" s="28">
        <v>33</v>
      </c>
      <c r="Q44" s="28">
        <v>33</v>
      </c>
      <c r="R44" s="28">
        <v>36</v>
      </c>
      <c r="S44" s="28">
        <v>58</v>
      </c>
      <c r="T44" s="28">
        <v>91</v>
      </c>
      <c r="U44" s="28">
        <v>17</v>
      </c>
      <c r="V44" s="28">
        <v>125</v>
      </c>
      <c r="W44" s="28">
        <v>126</v>
      </c>
      <c r="X44" s="28">
        <v>28</v>
      </c>
      <c r="Y44" s="28">
        <v>15</v>
      </c>
      <c r="Z44" s="28">
        <v>6</v>
      </c>
      <c r="AA44" s="28">
        <v>31</v>
      </c>
      <c r="AB44" s="28">
        <v>84</v>
      </c>
      <c r="AC44" s="28">
        <v>75</v>
      </c>
      <c r="AD44" s="28">
        <v>115</v>
      </c>
      <c r="AE44" s="28">
        <v>100</v>
      </c>
      <c r="AF44" s="28">
        <v>71</v>
      </c>
      <c r="AG44" s="28">
        <v>13</v>
      </c>
      <c r="AH44" s="28">
        <v>32</v>
      </c>
      <c r="AI44" s="28">
        <v>14</v>
      </c>
      <c r="AJ44" s="28">
        <v>80</v>
      </c>
      <c r="AK44" s="28">
        <v>4</v>
      </c>
      <c r="AL44" s="28">
        <v>2</v>
      </c>
      <c r="AM44" s="28">
        <v>8</v>
      </c>
      <c r="AN44" s="28">
        <v>23</v>
      </c>
      <c r="AO44" s="28">
        <v>176</v>
      </c>
      <c r="AP44" s="28">
        <v>19</v>
      </c>
      <c r="AQ44" s="28">
        <v>11</v>
      </c>
      <c r="AR44" s="28">
        <v>1</v>
      </c>
      <c r="AS44" s="28">
        <v>3</v>
      </c>
      <c r="AT44" s="28">
        <v>147</v>
      </c>
      <c r="AU44" s="28">
        <v>72</v>
      </c>
      <c r="AV44" s="28">
        <v>43</v>
      </c>
      <c r="AW44" s="28">
        <v>172</v>
      </c>
      <c r="AX44" s="28">
        <v>0</v>
      </c>
      <c r="AY44" s="28">
        <v>0</v>
      </c>
      <c r="AZ44" s="28">
        <v>0</v>
      </c>
      <c r="BA44" s="28">
        <v>290</v>
      </c>
      <c r="BB44" s="28">
        <v>0</v>
      </c>
      <c r="BC44" s="28">
        <v>0</v>
      </c>
      <c r="BD44" s="28">
        <v>0</v>
      </c>
      <c r="BE44" s="28">
        <v>0</v>
      </c>
      <c r="BF44" s="28">
        <v>4</v>
      </c>
      <c r="BG44" s="28">
        <v>8</v>
      </c>
      <c r="BH44" s="28">
        <v>7</v>
      </c>
      <c r="BI44" s="28">
        <v>7</v>
      </c>
      <c r="BJ44" s="28">
        <v>253</v>
      </c>
      <c r="BK44" s="28">
        <v>3</v>
      </c>
      <c r="BL44" s="28">
        <v>0</v>
      </c>
      <c r="BM44" s="28">
        <v>18</v>
      </c>
      <c r="BN44" s="28">
        <v>10</v>
      </c>
      <c r="BO44" s="28">
        <v>8</v>
      </c>
      <c r="BP44" s="28">
        <v>6</v>
      </c>
      <c r="BQ44" s="28">
        <v>2</v>
      </c>
      <c r="BR44" s="28">
        <v>236</v>
      </c>
      <c r="BS44" s="28">
        <v>1</v>
      </c>
      <c r="BT44" s="28">
        <v>74</v>
      </c>
      <c r="BU44" s="28">
        <v>201</v>
      </c>
      <c r="BX44" s="6"/>
    </row>
    <row r="45" spans="1:76" ht="15.75" customHeight="1" x14ac:dyDescent="0.35">
      <c r="B45" s="29">
        <v>0.15490000000000001</v>
      </c>
      <c r="C45" s="29">
        <v>0.11700000000000001</v>
      </c>
      <c r="D45" s="29">
        <v>0.1951</v>
      </c>
      <c r="E45" s="29">
        <v>0.14580000000000001</v>
      </c>
      <c r="F45" s="29">
        <v>9.7000000000000003E-2</v>
      </c>
      <c r="G45" s="29">
        <v>0.1351</v>
      </c>
      <c r="H45" s="29">
        <v>0.1288</v>
      </c>
      <c r="I45" s="29">
        <v>0.18720000000000001</v>
      </c>
      <c r="J45" s="29">
        <v>0.1981</v>
      </c>
      <c r="K45" s="29">
        <v>0.1963</v>
      </c>
      <c r="L45" s="29">
        <v>9.5600000000000004E-2</v>
      </c>
      <c r="M45" s="29">
        <v>0.183</v>
      </c>
      <c r="N45" s="29">
        <v>0.15740000000000001</v>
      </c>
      <c r="O45" s="29">
        <v>0.21579999999999999</v>
      </c>
      <c r="P45" s="29">
        <v>0.12870000000000001</v>
      </c>
      <c r="Q45" s="29">
        <v>0.13830000000000001</v>
      </c>
      <c r="R45" s="29">
        <v>0.1439</v>
      </c>
      <c r="S45" s="29">
        <v>0.17050000000000001</v>
      </c>
      <c r="T45" s="29">
        <v>0.18729999999999999</v>
      </c>
      <c r="U45" s="29">
        <v>0.1636</v>
      </c>
      <c r="V45" s="29">
        <v>0.1321</v>
      </c>
      <c r="W45" s="29">
        <v>0.1588</v>
      </c>
      <c r="X45" s="29">
        <v>0.11990000000000001</v>
      </c>
      <c r="Y45" s="29">
        <v>0.20019999999999999</v>
      </c>
      <c r="Z45" s="29">
        <v>8.1799999999999998E-2</v>
      </c>
      <c r="AA45" s="29">
        <v>0.1239</v>
      </c>
      <c r="AB45" s="29">
        <v>0.189</v>
      </c>
      <c r="AC45" s="29">
        <v>0.15970000000000001</v>
      </c>
      <c r="AD45" s="29">
        <v>0.17299999999999999</v>
      </c>
      <c r="AE45" s="29">
        <v>0.1361</v>
      </c>
      <c r="AF45" s="29">
        <v>0.1429</v>
      </c>
      <c r="AG45" s="29">
        <v>3.1199999999999999E-2</v>
      </c>
      <c r="AH45" s="29">
        <v>0.1792</v>
      </c>
      <c r="AI45" s="29">
        <v>9.9000000000000005E-2</v>
      </c>
      <c r="AJ45" s="29">
        <v>0.79890000000000005</v>
      </c>
      <c r="AK45" s="29">
        <v>8.7300000000000003E-2</v>
      </c>
      <c r="AL45" s="29">
        <v>0.113</v>
      </c>
      <c r="AM45" s="29">
        <v>1.4E-2</v>
      </c>
      <c r="AN45" s="29">
        <v>8.0199999999999994E-2</v>
      </c>
      <c r="AO45" s="29">
        <v>0.74380000000000002</v>
      </c>
      <c r="AP45" s="29">
        <v>0.1076</v>
      </c>
      <c r="AQ45" s="29">
        <v>6.5799999999999997E-2</v>
      </c>
      <c r="AR45" s="29">
        <v>3.8399999999999997E-2</v>
      </c>
      <c r="AS45" s="29">
        <v>0.158</v>
      </c>
      <c r="AT45" s="29">
        <v>0.29670000000000002</v>
      </c>
      <c r="AU45" s="29">
        <v>8.7900000000000006E-2</v>
      </c>
      <c r="AV45" s="29">
        <v>7.2700000000000001E-2</v>
      </c>
      <c r="AW45" s="29">
        <v>0.23400000000000001</v>
      </c>
      <c r="AX45" s="28" t="s">
        <v>139</v>
      </c>
      <c r="AY45" s="28" t="s">
        <v>139</v>
      </c>
      <c r="AZ45" s="28" t="s">
        <v>139</v>
      </c>
      <c r="BA45" s="29">
        <v>1</v>
      </c>
      <c r="BB45" s="28" t="s">
        <v>139</v>
      </c>
      <c r="BC45" s="28" t="s">
        <v>139</v>
      </c>
      <c r="BD45" s="28" t="s">
        <v>139</v>
      </c>
      <c r="BE45" s="28" t="s">
        <v>139</v>
      </c>
      <c r="BF45" s="29">
        <v>5.7999999999999996E-3</v>
      </c>
      <c r="BG45" s="29">
        <v>4.58E-2</v>
      </c>
      <c r="BH45" s="29">
        <v>2.4400000000000002E-2</v>
      </c>
      <c r="BI45" s="29">
        <v>4.5600000000000002E-2</v>
      </c>
      <c r="BJ45" s="29">
        <v>0.85129999999999995</v>
      </c>
      <c r="BK45" s="29">
        <v>3.3000000000000002E-2</v>
      </c>
      <c r="BL45" s="28" t="s">
        <v>139</v>
      </c>
      <c r="BM45" s="29">
        <v>0.1004</v>
      </c>
      <c r="BN45" s="29">
        <v>3.6600000000000001E-2</v>
      </c>
      <c r="BO45" s="29">
        <v>4.4699999999999997E-2</v>
      </c>
      <c r="BP45" s="29">
        <v>1.21E-2</v>
      </c>
      <c r="BQ45" s="29">
        <v>1.4999999999999999E-2</v>
      </c>
      <c r="BR45" s="29">
        <v>0.7792</v>
      </c>
      <c r="BS45" s="29">
        <v>4.4999999999999998E-2</v>
      </c>
      <c r="BT45" s="29">
        <v>8.5800000000000001E-2</v>
      </c>
      <c r="BU45" s="29">
        <v>0.25850000000000001</v>
      </c>
      <c r="BX45" s="6"/>
    </row>
    <row r="46" spans="1:76" ht="15.75" customHeight="1" x14ac:dyDescent="0.4">
      <c r="A46" s="25" t="s">
        <v>195</v>
      </c>
      <c r="B46" s="28">
        <v>171</v>
      </c>
      <c r="C46" s="28">
        <v>56</v>
      </c>
      <c r="D46" s="28">
        <v>115</v>
      </c>
      <c r="E46" s="28">
        <v>4</v>
      </c>
      <c r="F46" s="28">
        <v>18</v>
      </c>
      <c r="G46" s="28">
        <v>17</v>
      </c>
      <c r="H46" s="28">
        <v>15</v>
      </c>
      <c r="I46" s="28">
        <v>33</v>
      </c>
      <c r="J46" s="28">
        <v>85</v>
      </c>
      <c r="K46" s="28">
        <v>12</v>
      </c>
      <c r="L46" s="28">
        <v>19</v>
      </c>
      <c r="M46" s="28">
        <v>16</v>
      </c>
      <c r="N46" s="28">
        <v>13</v>
      </c>
      <c r="O46" s="28">
        <v>34</v>
      </c>
      <c r="P46" s="28">
        <v>29</v>
      </c>
      <c r="Q46" s="28">
        <v>29</v>
      </c>
      <c r="R46" s="28">
        <v>20</v>
      </c>
      <c r="S46" s="28">
        <v>20</v>
      </c>
      <c r="T46" s="28">
        <v>54</v>
      </c>
      <c r="U46" s="28">
        <v>6</v>
      </c>
      <c r="V46" s="28">
        <v>91</v>
      </c>
      <c r="W46" s="28">
        <v>63</v>
      </c>
      <c r="X46" s="28">
        <v>10</v>
      </c>
      <c r="Y46" s="28">
        <v>8</v>
      </c>
      <c r="Z46" s="28">
        <v>3</v>
      </c>
      <c r="AA46" s="28">
        <v>11</v>
      </c>
      <c r="AB46" s="28">
        <v>77</v>
      </c>
      <c r="AC46" s="28">
        <v>18</v>
      </c>
      <c r="AD46" s="28">
        <v>73</v>
      </c>
      <c r="AE46" s="28">
        <v>81</v>
      </c>
      <c r="AF46" s="28">
        <v>25</v>
      </c>
      <c r="AG46" s="28">
        <v>5</v>
      </c>
      <c r="AH46" s="28">
        <v>110</v>
      </c>
      <c r="AI46" s="28">
        <v>19</v>
      </c>
      <c r="AJ46" s="28">
        <v>1</v>
      </c>
      <c r="AK46" s="28">
        <v>0</v>
      </c>
      <c r="AL46" s="28">
        <v>1</v>
      </c>
      <c r="AM46" s="28">
        <v>9</v>
      </c>
      <c r="AN46" s="28">
        <v>10</v>
      </c>
      <c r="AO46" s="28">
        <v>15</v>
      </c>
      <c r="AP46" s="28">
        <v>118</v>
      </c>
      <c r="AQ46" s="28">
        <v>11</v>
      </c>
      <c r="AR46" s="28">
        <v>0</v>
      </c>
      <c r="AS46" s="28">
        <v>0</v>
      </c>
      <c r="AT46" s="28">
        <v>84</v>
      </c>
      <c r="AU46" s="28">
        <v>67</v>
      </c>
      <c r="AV46" s="28">
        <v>17</v>
      </c>
      <c r="AW46" s="28">
        <v>133</v>
      </c>
      <c r="AX46" s="28">
        <v>0</v>
      </c>
      <c r="AY46" s="28">
        <v>171</v>
      </c>
      <c r="AZ46" s="28">
        <v>0</v>
      </c>
      <c r="BA46" s="28">
        <v>0</v>
      </c>
      <c r="BB46" s="28">
        <v>0</v>
      </c>
      <c r="BC46" s="28">
        <v>0</v>
      </c>
      <c r="BD46" s="28">
        <v>0</v>
      </c>
      <c r="BE46" s="28">
        <v>0</v>
      </c>
      <c r="BF46" s="28">
        <v>2</v>
      </c>
      <c r="BG46" s="28">
        <v>146</v>
      </c>
      <c r="BH46" s="28">
        <v>4</v>
      </c>
      <c r="BI46" s="28">
        <v>9</v>
      </c>
      <c r="BJ46" s="28">
        <v>5</v>
      </c>
      <c r="BK46" s="28">
        <v>0</v>
      </c>
      <c r="BL46" s="28">
        <v>0</v>
      </c>
      <c r="BM46" s="28">
        <v>137</v>
      </c>
      <c r="BN46" s="28">
        <v>1</v>
      </c>
      <c r="BO46" s="28">
        <v>16</v>
      </c>
      <c r="BP46" s="28">
        <v>2</v>
      </c>
      <c r="BQ46" s="28">
        <v>0</v>
      </c>
      <c r="BR46" s="28">
        <v>13</v>
      </c>
      <c r="BS46" s="28">
        <v>0</v>
      </c>
      <c r="BT46" s="28">
        <v>22</v>
      </c>
      <c r="BU46" s="28">
        <v>143</v>
      </c>
      <c r="BX46" s="6"/>
    </row>
    <row r="47" spans="1:76" ht="15.75" customHeight="1" x14ac:dyDescent="0.35">
      <c r="B47" s="29">
        <v>9.1600000000000001E-2</v>
      </c>
      <c r="C47" s="29">
        <v>5.8599999999999999E-2</v>
      </c>
      <c r="D47" s="29">
        <v>0.1265</v>
      </c>
      <c r="E47" s="29">
        <v>2.2200000000000001E-2</v>
      </c>
      <c r="F47" s="29">
        <v>6.3700000000000007E-2</v>
      </c>
      <c r="G47" s="29">
        <v>5.8700000000000002E-2</v>
      </c>
      <c r="H47" s="29">
        <v>4.9399999999999999E-2</v>
      </c>
      <c r="I47" s="29">
        <v>9.7900000000000001E-2</v>
      </c>
      <c r="J47" s="29">
        <v>0.1754</v>
      </c>
      <c r="K47" s="29">
        <v>5.5399999999999998E-2</v>
      </c>
      <c r="L47" s="29">
        <v>6.5199999999999994E-2</v>
      </c>
      <c r="M47" s="29">
        <v>6.6600000000000006E-2</v>
      </c>
      <c r="N47" s="29">
        <v>9.0300000000000005E-2</v>
      </c>
      <c r="O47" s="29">
        <v>0.14680000000000001</v>
      </c>
      <c r="P47" s="29">
        <v>0.1125</v>
      </c>
      <c r="Q47" s="29">
        <v>0.1235</v>
      </c>
      <c r="R47" s="29">
        <v>7.9200000000000007E-2</v>
      </c>
      <c r="S47" s="29">
        <v>5.7799999999999997E-2</v>
      </c>
      <c r="T47" s="29">
        <v>0.1119</v>
      </c>
      <c r="U47" s="29">
        <v>5.96E-2</v>
      </c>
      <c r="V47" s="29">
        <v>9.7000000000000003E-2</v>
      </c>
      <c r="W47" s="29">
        <v>7.9100000000000004E-2</v>
      </c>
      <c r="X47" s="29">
        <v>4.3499999999999997E-2</v>
      </c>
      <c r="Y47" s="29">
        <v>0.1014</v>
      </c>
      <c r="Z47" s="29">
        <v>4.0800000000000003E-2</v>
      </c>
      <c r="AA47" s="29">
        <v>4.19E-2</v>
      </c>
      <c r="AB47" s="29">
        <v>0.17460000000000001</v>
      </c>
      <c r="AC47" s="29">
        <v>3.7400000000000003E-2</v>
      </c>
      <c r="AD47" s="29">
        <v>0.1099</v>
      </c>
      <c r="AE47" s="29">
        <v>0.10979999999999999</v>
      </c>
      <c r="AF47" s="29">
        <v>5.0500000000000003E-2</v>
      </c>
      <c r="AG47" s="29">
        <v>1.1599999999999999E-2</v>
      </c>
      <c r="AH47" s="29">
        <v>0.61050000000000004</v>
      </c>
      <c r="AI47" s="29">
        <v>0.14180000000000001</v>
      </c>
      <c r="AJ47" s="29">
        <v>8.5000000000000006E-3</v>
      </c>
      <c r="AK47" s="28" t="s">
        <v>139</v>
      </c>
      <c r="AL47" s="29">
        <v>6.5299999999999997E-2</v>
      </c>
      <c r="AM47" s="29">
        <v>1.5100000000000001E-2</v>
      </c>
      <c r="AN47" s="29">
        <v>3.49E-2</v>
      </c>
      <c r="AO47" s="29">
        <v>6.1699999999999998E-2</v>
      </c>
      <c r="AP47" s="29">
        <v>0.66559999999999997</v>
      </c>
      <c r="AQ47" s="29">
        <v>6.6299999999999998E-2</v>
      </c>
      <c r="AR47" s="29">
        <v>7.7999999999999996E-3</v>
      </c>
      <c r="AS47" s="28" t="s">
        <v>139</v>
      </c>
      <c r="AT47" s="29">
        <v>0.1696</v>
      </c>
      <c r="AU47" s="29">
        <v>8.1699999999999995E-2</v>
      </c>
      <c r="AV47" s="29">
        <v>2.9499999999999998E-2</v>
      </c>
      <c r="AW47" s="29">
        <v>0.18179999999999999</v>
      </c>
      <c r="AX47" s="28" t="s">
        <v>139</v>
      </c>
      <c r="AY47" s="29">
        <v>1</v>
      </c>
      <c r="AZ47" s="28" t="s">
        <v>139</v>
      </c>
      <c r="BA47" s="28" t="s">
        <v>139</v>
      </c>
      <c r="BB47" s="28" t="s">
        <v>139</v>
      </c>
      <c r="BC47" s="28" t="s">
        <v>139</v>
      </c>
      <c r="BD47" s="28" t="s">
        <v>139</v>
      </c>
      <c r="BE47" s="28" t="s">
        <v>139</v>
      </c>
      <c r="BF47" s="29">
        <v>2.8999999999999998E-3</v>
      </c>
      <c r="BG47" s="29">
        <v>0.86929999999999996</v>
      </c>
      <c r="BH47" s="29">
        <v>1.29E-2</v>
      </c>
      <c r="BI47" s="29">
        <v>5.6300000000000003E-2</v>
      </c>
      <c r="BJ47" s="29">
        <v>1.5599999999999999E-2</v>
      </c>
      <c r="BK47" s="28" t="s">
        <v>139</v>
      </c>
      <c r="BL47" s="28" t="s">
        <v>139</v>
      </c>
      <c r="BM47" s="29">
        <v>0.75249999999999995</v>
      </c>
      <c r="BN47" s="29">
        <v>4.8999999999999998E-3</v>
      </c>
      <c r="BO47" s="29">
        <v>9.1700000000000004E-2</v>
      </c>
      <c r="BP47" s="29">
        <v>3.8E-3</v>
      </c>
      <c r="BQ47" s="28" t="s">
        <v>139</v>
      </c>
      <c r="BR47" s="29">
        <v>4.2700000000000002E-2</v>
      </c>
      <c r="BS47" s="28" t="s">
        <v>139</v>
      </c>
      <c r="BT47" s="29">
        <v>2.5499999999999998E-2</v>
      </c>
      <c r="BU47" s="29">
        <v>0.18360000000000001</v>
      </c>
      <c r="BX47" s="6"/>
    </row>
    <row r="48" spans="1:76" ht="15.75" customHeight="1" x14ac:dyDescent="0.4">
      <c r="A48" s="25" t="s">
        <v>196</v>
      </c>
      <c r="B48" s="28">
        <v>136</v>
      </c>
      <c r="C48" s="28">
        <v>60</v>
      </c>
      <c r="D48" s="28">
        <v>77</v>
      </c>
      <c r="E48" s="28">
        <v>9</v>
      </c>
      <c r="F48" s="28">
        <v>26</v>
      </c>
      <c r="G48" s="28">
        <v>17</v>
      </c>
      <c r="H48" s="28">
        <v>31</v>
      </c>
      <c r="I48" s="28">
        <v>17</v>
      </c>
      <c r="J48" s="28">
        <v>37</v>
      </c>
      <c r="K48" s="28">
        <v>4</v>
      </c>
      <c r="L48" s="28">
        <v>33</v>
      </c>
      <c r="M48" s="28">
        <v>8</v>
      </c>
      <c r="N48" s="28">
        <v>29</v>
      </c>
      <c r="O48" s="28">
        <v>20</v>
      </c>
      <c r="P48" s="28">
        <v>14</v>
      </c>
      <c r="Q48" s="28">
        <v>8</v>
      </c>
      <c r="R48" s="28">
        <v>20</v>
      </c>
      <c r="S48" s="28">
        <v>13</v>
      </c>
      <c r="T48" s="28">
        <v>28</v>
      </c>
      <c r="U48" s="28">
        <v>14</v>
      </c>
      <c r="V48" s="28">
        <v>81</v>
      </c>
      <c r="W48" s="28">
        <v>58</v>
      </c>
      <c r="X48" s="28">
        <v>11</v>
      </c>
      <c r="Y48" s="28">
        <v>4</v>
      </c>
      <c r="Z48" s="28">
        <v>10</v>
      </c>
      <c r="AA48" s="28">
        <v>22</v>
      </c>
      <c r="AB48" s="28">
        <v>31</v>
      </c>
      <c r="AC48" s="28">
        <v>27</v>
      </c>
      <c r="AD48" s="28">
        <v>36</v>
      </c>
      <c r="AE48" s="28">
        <v>73</v>
      </c>
      <c r="AF48" s="28">
        <v>28</v>
      </c>
      <c r="AG48" s="28">
        <v>6</v>
      </c>
      <c r="AH48" s="28">
        <v>7</v>
      </c>
      <c r="AI48" s="28">
        <v>68</v>
      </c>
      <c r="AJ48" s="28">
        <v>0</v>
      </c>
      <c r="AK48" s="28">
        <v>6</v>
      </c>
      <c r="AL48" s="28">
        <v>0</v>
      </c>
      <c r="AM48" s="28">
        <v>9</v>
      </c>
      <c r="AN48" s="28">
        <v>4</v>
      </c>
      <c r="AO48" s="28">
        <v>0</v>
      </c>
      <c r="AP48" s="28">
        <v>7</v>
      </c>
      <c r="AQ48" s="28">
        <v>96</v>
      </c>
      <c r="AR48" s="28">
        <v>0</v>
      </c>
      <c r="AS48" s="28">
        <v>0</v>
      </c>
      <c r="AT48" s="28">
        <v>18</v>
      </c>
      <c r="AU48" s="28">
        <v>85</v>
      </c>
      <c r="AV48" s="28">
        <v>24</v>
      </c>
      <c r="AW48" s="28">
        <v>77</v>
      </c>
      <c r="AX48" s="28">
        <v>0</v>
      </c>
      <c r="AY48" s="28">
        <v>0</v>
      </c>
      <c r="AZ48" s="28">
        <v>136</v>
      </c>
      <c r="BA48" s="28">
        <v>0</v>
      </c>
      <c r="BB48" s="28">
        <v>0</v>
      </c>
      <c r="BC48" s="28">
        <v>0</v>
      </c>
      <c r="BD48" s="28">
        <v>0</v>
      </c>
      <c r="BE48" s="28">
        <v>0</v>
      </c>
      <c r="BF48" s="28">
        <v>12</v>
      </c>
      <c r="BG48" s="28">
        <v>3</v>
      </c>
      <c r="BH48" s="28">
        <v>5</v>
      </c>
      <c r="BI48" s="28">
        <v>107</v>
      </c>
      <c r="BJ48" s="28">
        <v>1</v>
      </c>
      <c r="BK48" s="28">
        <v>4</v>
      </c>
      <c r="BL48" s="28">
        <v>0</v>
      </c>
      <c r="BM48" s="28">
        <v>4</v>
      </c>
      <c r="BN48" s="28">
        <v>10</v>
      </c>
      <c r="BO48" s="28">
        <v>99</v>
      </c>
      <c r="BP48" s="28">
        <v>5</v>
      </c>
      <c r="BQ48" s="28">
        <v>2</v>
      </c>
      <c r="BR48" s="28">
        <v>6</v>
      </c>
      <c r="BS48" s="28">
        <v>2</v>
      </c>
      <c r="BT48" s="28">
        <v>33</v>
      </c>
      <c r="BU48" s="28">
        <v>87</v>
      </c>
      <c r="BX48" s="6"/>
    </row>
    <row r="49" spans="1:76" ht="15.75" customHeight="1" x14ac:dyDescent="0.35">
      <c r="B49" s="29">
        <v>7.2800000000000004E-2</v>
      </c>
      <c r="C49" s="29">
        <v>6.1899999999999997E-2</v>
      </c>
      <c r="D49" s="29">
        <v>8.4400000000000003E-2</v>
      </c>
      <c r="E49" s="29">
        <v>4.99E-2</v>
      </c>
      <c r="F49" s="29">
        <v>9.0499999999999997E-2</v>
      </c>
      <c r="G49" s="29">
        <v>5.9499999999999997E-2</v>
      </c>
      <c r="H49" s="29">
        <v>0.10290000000000001</v>
      </c>
      <c r="I49" s="29">
        <v>5.0700000000000002E-2</v>
      </c>
      <c r="J49" s="29">
        <v>7.5499999999999998E-2</v>
      </c>
      <c r="K49" s="29">
        <v>1.7899999999999999E-2</v>
      </c>
      <c r="L49" s="29">
        <v>0.1154</v>
      </c>
      <c r="M49" s="29">
        <v>3.1899999999999998E-2</v>
      </c>
      <c r="N49" s="29">
        <v>0.19700000000000001</v>
      </c>
      <c r="O49" s="29">
        <v>8.48E-2</v>
      </c>
      <c r="P49" s="29">
        <v>5.3800000000000001E-2</v>
      </c>
      <c r="Q49" s="29">
        <v>3.2300000000000002E-2</v>
      </c>
      <c r="R49" s="29">
        <v>8.1100000000000005E-2</v>
      </c>
      <c r="S49" s="29">
        <v>3.7199999999999997E-2</v>
      </c>
      <c r="T49" s="29">
        <v>5.8599999999999999E-2</v>
      </c>
      <c r="U49" s="29">
        <v>0.13500000000000001</v>
      </c>
      <c r="V49" s="29">
        <v>8.6300000000000002E-2</v>
      </c>
      <c r="W49" s="29">
        <v>7.3099999999999998E-2</v>
      </c>
      <c r="X49" s="29">
        <v>4.7399999999999998E-2</v>
      </c>
      <c r="Y49" s="29">
        <v>5.8500000000000003E-2</v>
      </c>
      <c r="Z49" s="29">
        <v>0.1305</v>
      </c>
      <c r="AA49" s="29">
        <v>8.5999999999999993E-2</v>
      </c>
      <c r="AB49" s="29">
        <v>7.1099999999999997E-2</v>
      </c>
      <c r="AC49" s="29">
        <v>5.79E-2</v>
      </c>
      <c r="AD49" s="29">
        <v>5.3900000000000003E-2</v>
      </c>
      <c r="AE49" s="29">
        <v>9.9500000000000005E-2</v>
      </c>
      <c r="AF49" s="29">
        <v>5.6500000000000002E-2</v>
      </c>
      <c r="AG49" s="29">
        <v>1.4800000000000001E-2</v>
      </c>
      <c r="AH49" s="29">
        <v>3.8300000000000001E-2</v>
      </c>
      <c r="AI49" s="29">
        <v>0.499</v>
      </c>
      <c r="AJ49" s="28" t="s">
        <v>139</v>
      </c>
      <c r="AK49" s="29">
        <v>0.1205</v>
      </c>
      <c r="AL49" s="28" t="s">
        <v>139</v>
      </c>
      <c r="AM49" s="29">
        <v>1.61E-2</v>
      </c>
      <c r="AN49" s="29">
        <v>1.32E-2</v>
      </c>
      <c r="AO49" s="28" t="s">
        <v>139</v>
      </c>
      <c r="AP49" s="29">
        <v>3.9399999999999998E-2</v>
      </c>
      <c r="AQ49" s="29">
        <v>0.57509999999999994</v>
      </c>
      <c r="AR49" s="28" t="s">
        <v>139</v>
      </c>
      <c r="AS49" s="28" t="s">
        <v>139</v>
      </c>
      <c r="AT49" s="29">
        <v>3.5400000000000001E-2</v>
      </c>
      <c r="AU49" s="29">
        <v>0.1036</v>
      </c>
      <c r="AV49" s="29">
        <v>4.0099999999999997E-2</v>
      </c>
      <c r="AW49" s="29">
        <v>0.10489999999999999</v>
      </c>
      <c r="AX49" s="28" t="s">
        <v>139</v>
      </c>
      <c r="AY49" s="28" t="s">
        <v>139</v>
      </c>
      <c r="AZ49" s="29">
        <v>1</v>
      </c>
      <c r="BA49" s="28" t="s">
        <v>139</v>
      </c>
      <c r="BB49" s="28" t="s">
        <v>139</v>
      </c>
      <c r="BC49" s="28" t="s">
        <v>139</v>
      </c>
      <c r="BD49" s="28" t="s">
        <v>139</v>
      </c>
      <c r="BE49" s="28" t="s">
        <v>139</v>
      </c>
      <c r="BF49" s="29">
        <v>1.9699999999999999E-2</v>
      </c>
      <c r="BG49" s="29">
        <v>1.6E-2</v>
      </c>
      <c r="BH49" s="29">
        <v>1.8499999999999999E-2</v>
      </c>
      <c r="BI49" s="29">
        <v>0.6986</v>
      </c>
      <c r="BJ49" s="29">
        <v>2.5999999999999999E-3</v>
      </c>
      <c r="BK49" s="29">
        <v>4.9000000000000002E-2</v>
      </c>
      <c r="BL49" s="28" t="s">
        <v>139</v>
      </c>
      <c r="BM49" s="29">
        <v>2.3400000000000001E-2</v>
      </c>
      <c r="BN49" s="29">
        <v>3.5099999999999999E-2</v>
      </c>
      <c r="BO49" s="29">
        <v>0.56759999999999999</v>
      </c>
      <c r="BP49" s="29">
        <v>9.7999999999999997E-3</v>
      </c>
      <c r="BQ49" s="29">
        <v>1.37E-2</v>
      </c>
      <c r="BR49" s="29">
        <v>1.95E-2</v>
      </c>
      <c r="BS49" s="29">
        <v>6.0499999999999998E-2</v>
      </c>
      <c r="BT49" s="29">
        <v>3.7900000000000003E-2</v>
      </c>
      <c r="BU49" s="29">
        <v>0.1115</v>
      </c>
      <c r="BX49" s="6"/>
    </row>
    <row r="50" spans="1:76" ht="15.75" customHeight="1" x14ac:dyDescent="0.4">
      <c r="A50" s="25" t="s">
        <v>197</v>
      </c>
      <c r="B50" s="28">
        <v>87</v>
      </c>
      <c r="C50" s="28">
        <v>61</v>
      </c>
      <c r="D50" s="28">
        <v>26</v>
      </c>
      <c r="E50" s="28">
        <v>27</v>
      </c>
      <c r="F50" s="28">
        <v>29</v>
      </c>
      <c r="G50" s="28">
        <v>8</v>
      </c>
      <c r="H50" s="28">
        <v>7</v>
      </c>
      <c r="I50" s="28">
        <v>12</v>
      </c>
      <c r="J50" s="28">
        <v>4</v>
      </c>
      <c r="K50" s="28">
        <v>12</v>
      </c>
      <c r="L50" s="28">
        <v>16</v>
      </c>
      <c r="M50" s="28">
        <v>19</v>
      </c>
      <c r="N50" s="28">
        <v>1</v>
      </c>
      <c r="O50" s="28">
        <v>8</v>
      </c>
      <c r="P50" s="28">
        <v>11</v>
      </c>
      <c r="Q50" s="28">
        <v>4</v>
      </c>
      <c r="R50" s="28">
        <v>16</v>
      </c>
      <c r="S50" s="28">
        <v>13</v>
      </c>
      <c r="T50" s="28">
        <v>33</v>
      </c>
      <c r="U50" s="28">
        <v>1</v>
      </c>
      <c r="V50" s="28">
        <v>40</v>
      </c>
      <c r="W50" s="28">
        <v>32</v>
      </c>
      <c r="X50" s="28">
        <v>21</v>
      </c>
      <c r="Y50" s="28">
        <v>1</v>
      </c>
      <c r="Z50" s="28">
        <v>3</v>
      </c>
      <c r="AA50" s="28">
        <v>22</v>
      </c>
      <c r="AB50" s="28">
        <v>6</v>
      </c>
      <c r="AC50" s="28">
        <v>28</v>
      </c>
      <c r="AD50" s="28">
        <v>32</v>
      </c>
      <c r="AE50" s="28">
        <v>27</v>
      </c>
      <c r="AF50" s="28">
        <v>12</v>
      </c>
      <c r="AG50" s="28">
        <v>10</v>
      </c>
      <c r="AH50" s="28">
        <v>1</v>
      </c>
      <c r="AI50" s="28">
        <v>0</v>
      </c>
      <c r="AJ50" s="28">
        <v>0</v>
      </c>
      <c r="AK50" s="28">
        <v>25</v>
      </c>
      <c r="AL50" s="28">
        <v>2</v>
      </c>
      <c r="AM50" s="28">
        <v>18</v>
      </c>
      <c r="AN50" s="28">
        <v>7</v>
      </c>
      <c r="AO50" s="28">
        <v>2</v>
      </c>
      <c r="AP50" s="28">
        <v>0</v>
      </c>
      <c r="AQ50" s="28">
        <v>1</v>
      </c>
      <c r="AR50" s="28">
        <v>26</v>
      </c>
      <c r="AS50" s="28">
        <v>0</v>
      </c>
      <c r="AT50" s="28">
        <v>7</v>
      </c>
      <c r="AU50" s="28">
        <v>28</v>
      </c>
      <c r="AV50" s="28">
        <v>15</v>
      </c>
      <c r="AW50" s="28">
        <v>13</v>
      </c>
      <c r="AX50" s="28">
        <v>0</v>
      </c>
      <c r="AY50" s="28">
        <v>0</v>
      </c>
      <c r="AZ50" s="28">
        <v>0</v>
      </c>
      <c r="BA50" s="28">
        <v>0</v>
      </c>
      <c r="BB50" s="28">
        <v>0</v>
      </c>
      <c r="BC50" s="28">
        <v>87</v>
      </c>
      <c r="BD50" s="28">
        <v>0</v>
      </c>
      <c r="BE50" s="28">
        <v>0</v>
      </c>
      <c r="BF50" s="28">
        <v>10</v>
      </c>
      <c r="BG50" s="28">
        <v>1</v>
      </c>
      <c r="BH50" s="28">
        <v>2</v>
      </c>
      <c r="BI50" s="28">
        <v>1</v>
      </c>
      <c r="BJ50" s="28">
        <v>1</v>
      </c>
      <c r="BK50" s="28">
        <v>68</v>
      </c>
      <c r="BL50" s="28">
        <v>0</v>
      </c>
      <c r="BM50" s="28">
        <v>0</v>
      </c>
      <c r="BN50" s="28">
        <v>4</v>
      </c>
      <c r="BO50" s="28">
        <v>1</v>
      </c>
      <c r="BP50" s="28">
        <v>5</v>
      </c>
      <c r="BQ50" s="28">
        <v>71</v>
      </c>
      <c r="BR50" s="28">
        <v>1</v>
      </c>
      <c r="BS50" s="28">
        <v>0</v>
      </c>
      <c r="BT50" s="28">
        <v>57</v>
      </c>
      <c r="BU50" s="28">
        <v>17</v>
      </c>
      <c r="BX50" s="6"/>
    </row>
    <row r="51" spans="1:76" ht="15.75" customHeight="1" x14ac:dyDescent="0.35">
      <c r="B51" s="29">
        <v>4.6300000000000001E-2</v>
      </c>
      <c r="C51" s="29">
        <v>6.3399999999999998E-2</v>
      </c>
      <c r="D51" s="29">
        <v>2.8199999999999999E-2</v>
      </c>
      <c r="E51" s="29">
        <v>0.14879999999999999</v>
      </c>
      <c r="F51" s="29">
        <v>0.1003</v>
      </c>
      <c r="G51" s="29">
        <v>2.76E-2</v>
      </c>
      <c r="H51" s="29">
        <v>2.3300000000000001E-2</v>
      </c>
      <c r="I51" s="29">
        <v>3.5799999999999998E-2</v>
      </c>
      <c r="J51" s="29">
        <v>7.9000000000000008E-3</v>
      </c>
      <c r="K51" s="29">
        <v>5.3499999999999999E-2</v>
      </c>
      <c r="L51" s="29">
        <v>5.5599999999999997E-2</v>
      </c>
      <c r="M51" s="29">
        <v>8.0799999999999997E-2</v>
      </c>
      <c r="N51" s="29">
        <v>6.8999999999999999E-3</v>
      </c>
      <c r="O51" s="29">
        <v>3.2800000000000003E-2</v>
      </c>
      <c r="P51" s="29">
        <v>4.1099999999999998E-2</v>
      </c>
      <c r="Q51" s="29">
        <v>1.7399999999999999E-2</v>
      </c>
      <c r="R51" s="29">
        <v>6.5600000000000006E-2</v>
      </c>
      <c r="S51" s="29">
        <v>3.7699999999999997E-2</v>
      </c>
      <c r="T51" s="29">
        <v>6.88E-2</v>
      </c>
      <c r="U51" s="29">
        <v>8.3999999999999995E-3</v>
      </c>
      <c r="V51" s="29">
        <v>4.2099999999999999E-2</v>
      </c>
      <c r="W51" s="29">
        <v>4.0800000000000003E-2</v>
      </c>
      <c r="X51" s="29">
        <v>8.7800000000000003E-2</v>
      </c>
      <c r="Y51" s="29">
        <v>1.7999999999999999E-2</v>
      </c>
      <c r="Z51" s="29">
        <v>4.6100000000000002E-2</v>
      </c>
      <c r="AA51" s="29">
        <v>8.8599999999999998E-2</v>
      </c>
      <c r="AB51" s="29">
        <v>1.4500000000000001E-2</v>
      </c>
      <c r="AC51" s="29">
        <v>5.9499999999999997E-2</v>
      </c>
      <c r="AD51" s="29">
        <v>4.8000000000000001E-2</v>
      </c>
      <c r="AE51" s="29">
        <v>3.6499999999999998E-2</v>
      </c>
      <c r="AF51" s="29">
        <v>2.5000000000000001E-2</v>
      </c>
      <c r="AG51" s="29">
        <v>2.23E-2</v>
      </c>
      <c r="AH51" s="29">
        <v>4.8999999999999998E-3</v>
      </c>
      <c r="AI51" s="28" t="s">
        <v>139</v>
      </c>
      <c r="AJ51" s="29">
        <v>2.3999999999999998E-3</v>
      </c>
      <c r="AK51" s="29">
        <v>0.49440000000000001</v>
      </c>
      <c r="AL51" s="29">
        <v>8.2100000000000006E-2</v>
      </c>
      <c r="AM51" s="29">
        <v>3.2000000000000001E-2</v>
      </c>
      <c r="AN51" s="29">
        <v>2.29E-2</v>
      </c>
      <c r="AO51" s="29">
        <v>8.0000000000000002E-3</v>
      </c>
      <c r="AP51" s="28" t="s">
        <v>139</v>
      </c>
      <c r="AQ51" s="29">
        <v>6.1999999999999998E-3</v>
      </c>
      <c r="AR51" s="29">
        <v>0.79190000000000005</v>
      </c>
      <c r="AS51" s="28" t="s">
        <v>139</v>
      </c>
      <c r="AT51" s="29">
        <v>1.32E-2</v>
      </c>
      <c r="AU51" s="29">
        <v>3.39E-2</v>
      </c>
      <c r="AV51" s="29">
        <v>2.5899999999999999E-2</v>
      </c>
      <c r="AW51" s="29">
        <v>1.7899999999999999E-2</v>
      </c>
      <c r="AX51" s="28" t="s">
        <v>139</v>
      </c>
      <c r="AY51" s="28" t="s">
        <v>139</v>
      </c>
      <c r="AZ51" s="28" t="s">
        <v>139</v>
      </c>
      <c r="BA51" s="28" t="s">
        <v>139</v>
      </c>
      <c r="BB51" s="28" t="s">
        <v>139</v>
      </c>
      <c r="BC51" s="29">
        <v>1</v>
      </c>
      <c r="BD51" s="28" t="s">
        <v>139</v>
      </c>
      <c r="BE51" s="28" t="s">
        <v>139</v>
      </c>
      <c r="BF51" s="29">
        <v>1.5800000000000002E-2</v>
      </c>
      <c r="BG51" s="29">
        <v>5.7999999999999996E-3</v>
      </c>
      <c r="BH51" s="29">
        <v>6.6E-3</v>
      </c>
      <c r="BI51" s="29">
        <v>7.3000000000000001E-3</v>
      </c>
      <c r="BJ51" s="29">
        <v>2.8999999999999998E-3</v>
      </c>
      <c r="BK51" s="29">
        <v>0.76390000000000002</v>
      </c>
      <c r="BL51" s="28" t="s">
        <v>139</v>
      </c>
      <c r="BM51" s="28" t="s">
        <v>139</v>
      </c>
      <c r="BN51" s="29">
        <v>1.38E-2</v>
      </c>
      <c r="BO51" s="29">
        <v>5.8999999999999999E-3</v>
      </c>
      <c r="BP51" s="29">
        <v>1.0699999999999999E-2</v>
      </c>
      <c r="BQ51" s="29">
        <v>0.47920000000000001</v>
      </c>
      <c r="BR51" s="29">
        <v>3.3999999999999998E-3</v>
      </c>
      <c r="BS51" s="28" t="s">
        <v>139</v>
      </c>
      <c r="BT51" s="29">
        <v>6.6199999999999995E-2</v>
      </c>
      <c r="BU51" s="29">
        <v>2.1499999999999998E-2</v>
      </c>
      <c r="BX51" s="6"/>
    </row>
    <row r="52" spans="1:76" ht="15.75" customHeight="1" x14ac:dyDescent="0.4">
      <c r="A52" s="25" t="s">
        <v>198</v>
      </c>
      <c r="B52" s="28">
        <v>68</v>
      </c>
      <c r="C52" s="28">
        <v>37</v>
      </c>
      <c r="D52" s="28">
        <v>31</v>
      </c>
      <c r="E52" s="28">
        <v>7</v>
      </c>
      <c r="F52" s="28">
        <v>14</v>
      </c>
      <c r="G52" s="28">
        <v>14</v>
      </c>
      <c r="H52" s="28">
        <v>16</v>
      </c>
      <c r="I52" s="28">
        <v>11</v>
      </c>
      <c r="J52" s="28">
        <v>6</v>
      </c>
      <c r="K52" s="28">
        <v>17</v>
      </c>
      <c r="L52" s="28">
        <v>5</v>
      </c>
      <c r="M52" s="28">
        <v>5</v>
      </c>
      <c r="N52" s="28">
        <v>6</v>
      </c>
      <c r="O52" s="28">
        <v>5</v>
      </c>
      <c r="P52" s="28">
        <v>5</v>
      </c>
      <c r="Q52" s="28">
        <v>10</v>
      </c>
      <c r="R52" s="28">
        <v>15</v>
      </c>
      <c r="S52" s="28">
        <v>17</v>
      </c>
      <c r="T52" s="28">
        <v>21</v>
      </c>
      <c r="U52" s="28">
        <v>6</v>
      </c>
      <c r="V52" s="28">
        <v>23</v>
      </c>
      <c r="W52" s="28">
        <v>38</v>
      </c>
      <c r="X52" s="28">
        <v>9</v>
      </c>
      <c r="Y52" s="28">
        <v>3</v>
      </c>
      <c r="Z52" s="28">
        <v>2</v>
      </c>
      <c r="AA52" s="28">
        <v>10</v>
      </c>
      <c r="AB52" s="28">
        <v>7</v>
      </c>
      <c r="AC52" s="28">
        <v>24</v>
      </c>
      <c r="AD52" s="28">
        <v>22</v>
      </c>
      <c r="AE52" s="28">
        <v>21</v>
      </c>
      <c r="AF52" s="28">
        <v>6</v>
      </c>
      <c r="AG52" s="28">
        <v>9</v>
      </c>
      <c r="AH52" s="28">
        <v>3</v>
      </c>
      <c r="AI52" s="28">
        <v>3</v>
      </c>
      <c r="AJ52" s="28">
        <v>15</v>
      </c>
      <c r="AK52" s="28">
        <v>3</v>
      </c>
      <c r="AL52" s="28">
        <v>0</v>
      </c>
      <c r="AM52" s="28">
        <v>5</v>
      </c>
      <c r="AN52" s="28">
        <v>3</v>
      </c>
      <c r="AO52" s="28">
        <v>29</v>
      </c>
      <c r="AP52" s="28">
        <v>2</v>
      </c>
      <c r="AQ52" s="28">
        <v>4</v>
      </c>
      <c r="AR52" s="28">
        <v>0</v>
      </c>
      <c r="AS52" s="28">
        <v>3</v>
      </c>
      <c r="AT52" s="28">
        <v>28</v>
      </c>
      <c r="AU52" s="28">
        <v>11</v>
      </c>
      <c r="AV52" s="28">
        <v>18</v>
      </c>
      <c r="AW52" s="28">
        <v>20</v>
      </c>
      <c r="AX52" s="28">
        <v>0</v>
      </c>
      <c r="AY52" s="28">
        <v>0</v>
      </c>
      <c r="AZ52" s="28">
        <v>0</v>
      </c>
      <c r="BA52" s="28">
        <v>0</v>
      </c>
      <c r="BB52" s="28">
        <v>0</v>
      </c>
      <c r="BC52" s="28">
        <v>0</v>
      </c>
      <c r="BD52" s="28">
        <v>68</v>
      </c>
      <c r="BE52" s="28">
        <v>0</v>
      </c>
      <c r="BF52" s="28">
        <v>10</v>
      </c>
      <c r="BG52" s="28">
        <v>1</v>
      </c>
      <c r="BH52" s="28">
        <v>1</v>
      </c>
      <c r="BI52" s="28">
        <v>2</v>
      </c>
      <c r="BJ52" s="28">
        <v>27</v>
      </c>
      <c r="BK52" s="28">
        <v>0</v>
      </c>
      <c r="BL52" s="28">
        <v>13</v>
      </c>
      <c r="BM52" s="28">
        <v>1</v>
      </c>
      <c r="BN52" s="28">
        <v>1</v>
      </c>
      <c r="BO52" s="28">
        <v>4</v>
      </c>
      <c r="BP52" s="28">
        <v>7</v>
      </c>
      <c r="BQ52" s="28">
        <v>0</v>
      </c>
      <c r="BR52" s="28">
        <v>30</v>
      </c>
      <c r="BS52" s="28">
        <v>12</v>
      </c>
      <c r="BT52" s="28">
        <v>29</v>
      </c>
      <c r="BU52" s="28">
        <v>24</v>
      </c>
      <c r="BX52" s="6"/>
    </row>
    <row r="53" spans="1:76" ht="15.75" customHeight="1" x14ac:dyDescent="0.35">
      <c r="B53" s="29">
        <v>3.6400000000000002E-2</v>
      </c>
      <c r="C53" s="29">
        <v>3.8800000000000001E-2</v>
      </c>
      <c r="D53" s="29">
        <v>3.39E-2</v>
      </c>
      <c r="E53" s="29">
        <v>3.6499999999999998E-2</v>
      </c>
      <c r="F53" s="29">
        <v>4.9500000000000002E-2</v>
      </c>
      <c r="G53" s="29">
        <v>5.0500000000000003E-2</v>
      </c>
      <c r="H53" s="29">
        <v>5.2900000000000003E-2</v>
      </c>
      <c r="I53" s="29">
        <v>3.2099999999999997E-2</v>
      </c>
      <c r="J53" s="29">
        <v>1.32E-2</v>
      </c>
      <c r="K53" s="29">
        <v>7.6600000000000001E-2</v>
      </c>
      <c r="L53" s="29">
        <v>1.83E-2</v>
      </c>
      <c r="M53" s="29">
        <v>2.0400000000000001E-2</v>
      </c>
      <c r="N53" s="29">
        <v>3.78E-2</v>
      </c>
      <c r="O53" s="29">
        <v>0.02</v>
      </c>
      <c r="P53" s="29">
        <v>2.06E-2</v>
      </c>
      <c r="Q53" s="29">
        <v>4.4600000000000001E-2</v>
      </c>
      <c r="R53" s="29">
        <v>6.1400000000000003E-2</v>
      </c>
      <c r="S53" s="29">
        <v>5.04E-2</v>
      </c>
      <c r="T53" s="29">
        <v>4.2700000000000002E-2</v>
      </c>
      <c r="U53" s="29">
        <v>6.1600000000000002E-2</v>
      </c>
      <c r="V53" s="29">
        <v>2.4199999999999999E-2</v>
      </c>
      <c r="W53" s="29">
        <v>4.87E-2</v>
      </c>
      <c r="X53" s="29">
        <v>3.5999999999999997E-2</v>
      </c>
      <c r="Y53" s="29">
        <v>3.5299999999999998E-2</v>
      </c>
      <c r="Z53" s="29">
        <v>2.81E-2</v>
      </c>
      <c r="AA53" s="29">
        <v>3.8600000000000002E-2</v>
      </c>
      <c r="AB53" s="29">
        <v>1.4999999999999999E-2</v>
      </c>
      <c r="AC53" s="29">
        <v>5.11E-2</v>
      </c>
      <c r="AD53" s="29">
        <v>3.27E-2</v>
      </c>
      <c r="AE53" s="29">
        <v>2.8799999999999999E-2</v>
      </c>
      <c r="AF53" s="29">
        <v>1.2E-2</v>
      </c>
      <c r="AG53" s="29">
        <v>2.01E-2</v>
      </c>
      <c r="AH53" s="29">
        <v>1.7399999999999999E-2</v>
      </c>
      <c r="AI53" s="29">
        <v>2.0799999999999999E-2</v>
      </c>
      <c r="AJ53" s="29">
        <v>0.1489</v>
      </c>
      <c r="AK53" s="29">
        <v>5.3100000000000001E-2</v>
      </c>
      <c r="AL53" s="28" t="s">
        <v>139</v>
      </c>
      <c r="AM53" s="29">
        <v>8.8999999999999999E-3</v>
      </c>
      <c r="AN53" s="29">
        <v>1.0200000000000001E-2</v>
      </c>
      <c r="AO53" s="29">
        <v>0.12330000000000001</v>
      </c>
      <c r="AP53" s="29">
        <v>1.3100000000000001E-2</v>
      </c>
      <c r="AQ53" s="29">
        <v>2.4500000000000001E-2</v>
      </c>
      <c r="AR53" s="28" t="s">
        <v>139</v>
      </c>
      <c r="AS53" s="29">
        <v>0.15040000000000001</v>
      </c>
      <c r="AT53" s="29">
        <v>5.67E-2</v>
      </c>
      <c r="AU53" s="29">
        <v>1.37E-2</v>
      </c>
      <c r="AV53" s="29">
        <v>3.0800000000000001E-2</v>
      </c>
      <c r="AW53" s="29">
        <v>2.7400000000000001E-2</v>
      </c>
      <c r="AX53" s="28" t="s">
        <v>139</v>
      </c>
      <c r="AY53" s="28" t="s">
        <v>139</v>
      </c>
      <c r="AZ53" s="28" t="s">
        <v>139</v>
      </c>
      <c r="BA53" s="28" t="s">
        <v>139</v>
      </c>
      <c r="BB53" s="28" t="s">
        <v>139</v>
      </c>
      <c r="BC53" s="28" t="s">
        <v>139</v>
      </c>
      <c r="BD53" s="29">
        <v>1</v>
      </c>
      <c r="BE53" s="28" t="s">
        <v>139</v>
      </c>
      <c r="BF53" s="29">
        <v>1.6199999999999999E-2</v>
      </c>
      <c r="BG53" s="29">
        <v>6.4000000000000003E-3</v>
      </c>
      <c r="BH53" s="29">
        <v>3.8E-3</v>
      </c>
      <c r="BI53" s="29">
        <v>1.5100000000000001E-2</v>
      </c>
      <c r="BJ53" s="29">
        <v>9.2499999999999999E-2</v>
      </c>
      <c r="BK53" s="28" t="s">
        <v>139</v>
      </c>
      <c r="BL53" s="29">
        <v>0.49930000000000002</v>
      </c>
      <c r="BM53" s="29">
        <v>5.8999999999999999E-3</v>
      </c>
      <c r="BN53" s="29">
        <v>3.5999999999999999E-3</v>
      </c>
      <c r="BO53" s="29">
        <v>2.2499999999999999E-2</v>
      </c>
      <c r="BP53" s="29">
        <v>1.29E-2</v>
      </c>
      <c r="BQ53" s="28" t="s">
        <v>139</v>
      </c>
      <c r="BR53" s="29">
        <v>0.1002</v>
      </c>
      <c r="BS53" s="29">
        <v>0.44390000000000002</v>
      </c>
      <c r="BT53" s="29">
        <v>3.4200000000000001E-2</v>
      </c>
      <c r="BU53" s="29">
        <v>3.0599999999999999E-2</v>
      </c>
      <c r="BX53" s="6"/>
    </row>
    <row r="54" spans="1:76" ht="15.75" customHeight="1" x14ac:dyDescent="0.4">
      <c r="A54" s="25" t="s">
        <v>199</v>
      </c>
      <c r="B54" s="28">
        <v>16</v>
      </c>
      <c r="C54" s="28">
        <v>8</v>
      </c>
      <c r="D54" s="28">
        <v>8</v>
      </c>
      <c r="E54" s="28">
        <v>1</v>
      </c>
      <c r="F54" s="28">
        <v>5</v>
      </c>
      <c r="G54" s="28">
        <v>1</v>
      </c>
      <c r="H54" s="28">
        <v>2</v>
      </c>
      <c r="I54" s="28">
        <v>5</v>
      </c>
      <c r="J54" s="28">
        <v>2</v>
      </c>
      <c r="K54" s="28">
        <v>2</v>
      </c>
      <c r="L54" s="28">
        <v>3</v>
      </c>
      <c r="M54" s="28">
        <v>0</v>
      </c>
      <c r="N54" s="28">
        <v>0</v>
      </c>
      <c r="O54" s="28">
        <v>1</v>
      </c>
      <c r="P54" s="28">
        <v>4</v>
      </c>
      <c r="Q54" s="28">
        <v>4</v>
      </c>
      <c r="R54" s="28">
        <v>3</v>
      </c>
      <c r="S54" s="28">
        <v>1</v>
      </c>
      <c r="T54" s="28">
        <v>1</v>
      </c>
      <c r="U54" s="28">
        <v>2</v>
      </c>
      <c r="V54" s="28">
        <v>12</v>
      </c>
      <c r="W54" s="28">
        <v>5</v>
      </c>
      <c r="X54" s="28">
        <v>1</v>
      </c>
      <c r="Y54" s="28">
        <v>3</v>
      </c>
      <c r="Z54" s="28">
        <v>0</v>
      </c>
      <c r="AA54" s="28">
        <v>5</v>
      </c>
      <c r="AB54" s="28">
        <v>2</v>
      </c>
      <c r="AC54" s="28">
        <v>8</v>
      </c>
      <c r="AD54" s="28">
        <v>4</v>
      </c>
      <c r="AE54" s="28">
        <v>4</v>
      </c>
      <c r="AF54" s="28">
        <v>1</v>
      </c>
      <c r="AG54" s="28">
        <v>0</v>
      </c>
      <c r="AH54" s="28">
        <v>6</v>
      </c>
      <c r="AI54" s="28">
        <v>2</v>
      </c>
      <c r="AJ54" s="28">
        <v>0</v>
      </c>
      <c r="AK54" s="28">
        <v>0</v>
      </c>
      <c r="AL54" s="28">
        <v>5</v>
      </c>
      <c r="AM54" s="28">
        <v>2</v>
      </c>
      <c r="AN54" s="28">
        <v>1</v>
      </c>
      <c r="AO54" s="28">
        <v>2</v>
      </c>
      <c r="AP54" s="28">
        <v>4</v>
      </c>
      <c r="AQ54" s="28">
        <v>0</v>
      </c>
      <c r="AR54" s="28">
        <v>0</v>
      </c>
      <c r="AS54" s="28">
        <v>5</v>
      </c>
      <c r="AT54" s="28">
        <v>4</v>
      </c>
      <c r="AU54" s="28">
        <v>6</v>
      </c>
      <c r="AV54" s="28">
        <v>3</v>
      </c>
      <c r="AW54" s="28">
        <v>8</v>
      </c>
      <c r="AX54" s="28">
        <v>0</v>
      </c>
      <c r="AY54" s="28">
        <v>0</v>
      </c>
      <c r="AZ54" s="28">
        <v>0</v>
      </c>
      <c r="BA54" s="28">
        <v>0</v>
      </c>
      <c r="BB54" s="28">
        <v>0</v>
      </c>
      <c r="BC54" s="28">
        <v>0</v>
      </c>
      <c r="BD54" s="28">
        <v>0</v>
      </c>
      <c r="BE54" s="28">
        <v>16</v>
      </c>
      <c r="BF54" s="28">
        <v>3</v>
      </c>
      <c r="BG54" s="28">
        <v>0</v>
      </c>
      <c r="BH54" s="28">
        <v>0</v>
      </c>
      <c r="BI54" s="28">
        <v>0</v>
      </c>
      <c r="BJ54" s="28">
        <v>0</v>
      </c>
      <c r="BK54" s="28">
        <v>0</v>
      </c>
      <c r="BL54" s="28">
        <v>12</v>
      </c>
      <c r="BM54" s="28">
        <v>0</v>
      </c>
      <c r="BN54" s="28">
        <v>0</v>
      </c>
      <c r="BO54" s="28">
        <v>3</v>
      </c>
      <c r="BP54" s="28">
        <v>1</v>
      </c>
      <c r="BQ54" s="28">
        <v>0</v>
      </c>
      <c r="BR54" s="28">
        <v>2</v>
      </c>
      <c r="BS54" s="28">
        <v>8</v>
      </c>
      <c r="BT54" s="28">
        <v>12</v>
      </c>
      <c r="BU54" s="28">
        <v>5</v>
      </c>
      <c r="BX54" s="6"/>
    </row>
    <row r="55" spans="1:76" ht="15.75" customHeight="1" x14ac:dyDescent="0.35">
      <c r="B55" s="29">
        <v>8.6999999999999994E-3</v>
      </c>
      <c r="C55" s="29">
        <v>8.3999999999999995E-3</v>
      </c>
      <c r="D55" s="29">
        <v>9.1000000000000004E-3</v>
      </c>
      <c r="E55" s="29">
        <v>7.4000000000000003E-3</v>
      </c>
      <c r="F55" s="29">
        <v>1.6299999999999999E-2</v>
      </c>
      <c r="G55" s="29">
        <v>4.7000000000000002E-3</v>
      </c>
      <c r="H55" s="29">
        <v>6.1000000000000004E-3</v>
      </c>
      <c r="I55" s="29">
        <v>1.54E-2</v>
      </c>
      <c r="J55" s="29">
        <v>4.1999999999999997E-3</v>
      </c>
      <c r="K55" s="29">
        <v>7.4999999999999997E-3</v>
      </c>
      <c r="L55" s="29">
        <v>9.4999999999999998E-3</v>
      </c>
      <c r="M55" s="28" t="s">
        <v>139</v>
      </c>
      <c r="N55" s="28" t="s">
        <v>139</v>
      </c>
      <c r="O55" s="29">
        <v>5.7999999999999996E-3</v>
      </c>
      <c r="P55" s="29">
        <v>1.6299999999999999E-2</v>
      </c>
      <c r="Q55" s="29">
        <v>1.5299999999999999E-2</v>
      </c>
      <c r="R55" s="29">
        <v>1.1599999999999999E-2</v>
      </c>
      <c r="S55" s="29">
        <v>4.1000000000000003E-3</v>
      </c>
      <c r="T55" s="29">
        <v>2.2000000000000001E-3</v>
      </c>
      <c r="U55" s="29">
        <v>1.5900000000000001E-2</v>
      </c>
      <c r="V55" s="29">
        <v>1.2999999999999999E-2</v>
      </c>
      <c r="W55" s="29">
        <v>6.6E-3</v>
      </c>
      <c r="X55" s="29">
        <v>5.7999999999999996E-3</v>
      </c>
      <c r="Y55" s="29">
        <v>3.9399999999999998E-2</v>
      </c>
      <c r="Z55" s="28" t="s">
        <v>139</v>
      </c>
      <c r="AA55" s="29">
        <v>1.89E-2</v>
      </c>
      <c r="AB55" s="29">
        <v>4.5999999999999999E-3</v>
      </c>
      <c r="AC55" s="29">
        <v>1.66E-2</v>
      </c>
      <c r="AD55" s="29">
        <v>6.6E-3</v>
      </c>
      <c r="AE55" s="29">
        <v>5.7000000000000002E-3</v>
      </c>
      <c r="AF55" s="29">
        <v>2.2000000000000001E-3</v>
      </c>
      <c r="AG55" s="29">
        <v>1.1000000000000001E-3</v>
      </c>
      <c r="AH55" s="29">
        <v>3.2300000000000002E-2</v>
      </c>
      <c r="AI55" s="29">
        <v>1.12E-2</v>
      </c>
      <c r="AJ55" s="28" t="s">
        <v>139</v>
      </c>
      <c r="AK55" s="28" t="s">
        <v>139</v>
      </c>
      <c r="AL55" s="29">
        <v>0.2132</v>
      </c>
      <c r="AM55" s="29">
        <v>3.5999999999999999E-3</v>
      </c>
      <c r="AN55" s="29">
        <v>3.8E-3</v>
      </c>
      <c r="AO55" s="29">
        <v>6.8999999999999999E-3</v>
      </c>
      <c r="AP55" s="29">
        <v>2.3599999999999999E-2</v>
      </c>
      <c r="AQ55" s="28" t="s">
        <v>139</v>
      </c>
      <c r="AR55" s="28" t="s">
        <v>139</v>
      </c>
      <c r="AS55" s="29">
        <v>0.28260000000000002</v>
      </c>
      <c r="AT55" s="29">
        <v>8.6E-3</v>
      </c>
      <c r="AU55" s="29">
        <v>7.4999999999999997E-3</v>
      </c>
      <c r="AV55" s="29">
        <v>4.3E-3</v>
      </c>
      <c r="AW55" s="29">
        <v>1.04E-2</v>
      </c>
      <c r="AX55" s="28" t="s">
        <v>139</v>
      </c>
      <c r="AY55" s="28" t="s">
        <v>139</v>
      </c>
      <c r="AZ55" s="28" t="s">
        <v>139</v>
      </c>
      <c r="BA55" s="28" t="s">
        <v>139</v>
      </c>
      <c r="BB55" s="28" t="s">
        <v>139</v>
      </c>
      <c r="BC55" s="28" t="s">
        <v>139</v>
      </c>
      <c r="BD55" s="28" t="s">
        <v>139</v>
      </c>
      <c r="BE55" s="29">
        <v>1</v>
      </c>
      <c r="BF55" s="29">
        <v>4.4999999999999997E-3</v>
      </c>
      <c r="BG55" s="28" t="s">
        <v>139</v>
      </c>
      <c r="BH55" s="28" t="s">
        <v>139</v>
      </c>
      <c r="BI55" s="28" t="s">
        <v>139</v>
      </c>
      <c r="BJ55" s="28" t="s">
        <v>139</v>
      </c>
      <c r="BK55" s="28" t="s">
        <v>139</v>
      </c>
      <c r="BL55" s="29">
        <v>0.4728</v>
      </c>
      <c r="BM55" s="28" t="s">
        <v>139</v>
      </c>
      <c r="BN55" s="28" t="s">
        <v>139</v>
      </c>
      <c r="BO55" s="29">
        <v>1.67E-2</v>
      </c>
      <c r="BP55" s="29">
        <v>2.7000000000000001E-3</v>
      </c>
      <c r="BQ55" s="28" t="s">
        <v>139</v>
      </c>
      <c r="BR55" s="29">
        <v>5.4000000000000003E-3</v>
      </c>
      <c r="BS55" s="29">
        <v>0.30520000000000003</v>
      </c>
      <c r="BT55" s="29">
        <v>1.35E-2</v>
      </c>
      <c r="BU55" s="29">
        <v>6.1000000000000004E-3</v>
      </c>
      <c r="BX55" s="6"/>
    </row>
    <row r="56" spans="1:76" ht="15.75" customHeight="1" x14ac:dyDescent="0.4">
      <c r="A56" s="25" t="s">
        <v>200</v>
      </c>
      <c r="B56" s="28">
        <v>235</v>
      </c>
      <c r="C56" s="28">
        <v>179</v>
      </c>
      <c r="D56" s="28">
        <v>56</v>
      </c>
      <c r="E56" s="28">
        <v>26</v>
      </c>
      <c r="F56" s="28">
        <v>29</v>
      </c>
      <c r="G56" s="28">
        <v>43</v>
      </c>
      <c r="H56" s="28">
        <v>35</v>
      </c>
      <c r="I56" s="28">
        <v>57</v>
      </c>
      <c r="J56" s="28">
        <v>44</v>
      </c>
      <c r="K56" s="28">
        <v>33</v>
      </c>
      <c r="L56" s="28">
        <v>42</v>
      </c>
      <c r="M56" s="28">
        <v>21</v>
      </c>
      <c r="N56" s="28">
        <v>18</v>
      </c>
      <c r="O56" s="28">
        <v>27</v>
      </c>
      <c r="P56" s="28">
        <v>43</v>
      </c>
      <c r="Q56" s="28">
        <v>24</v>
      </c>
      <c r="R56" s="28">
        <v>26</v>
      </c>
      <c r="S56" s="28">
        <v>51</v>
      </c>
      <c r="T56" s="28">
        <v>50</v>
      </c>
      <c r="U56" s="28">
        <v>9</v>
      </c>
      <c r="V56" s="28">
        <v>126</v>
      </c>
      <c r="W56" s="28">
        <v>87</v>
      </c>
      <c r="X56" s="28">
        <v>49</v>
      </c>
      <c r="Y56" s="28">
        <v>6</v>
      </c>
      <c r="Z56" s="28">
        <v>7</v>
      </c>
      <c r="AA56" s="28">
        <v>46</v>
      </c>
      <c r="AB56" s="28">
        <v>40</v>
      </c>
      <c r="AC56" s="28">
        <v>64</v>
      </c>
      <c r="AD56" s="28">
        <v>83</v>
      </c>
      <c r="AE56" s="28">
        <v>88</v>
      </c>
      <c r="AF56" s="28">
        <v>65</v>
      </c>
      <c r="AG56" s="28">
        <v>14</v>
      </c>
      <c r="AH56" s="28">
        <v>15</v>
      </c>
      <c r="AI56" s="28">
        <v>16</v>
      </c>
      <c r="AJ56" s="28">
        <v>1</v>
      </c>
      <c r="AK56" s="28">
        <v>4</v>
      </c>
      <c r="AL56" s="28">
        <v>5</v>
      </c>
      <c r="AM56" s="28">
        <v>19</v>
      </c>
      <c r="AN56" s="28">
        <v>27</v>
      </c>
      <c r="AO56" s="28">
        <v>7</v>
      </c>
      <c r="AP56" s="28">
        <v>14</v>
      </c>
      <c r="AQ56" s="28">
        <v>25</v>
      </c>
      <c r="AR56" s="28">
        <v>1</v>
      </c>
      <c r="AS56" s="28">
        <v>5</v>
      </c>
      <c r="AT56" s="28">
        <v>49</v>
      </c>
      <c r="AU56" s="28">
        <v>87</v>
      </c>
      <c r="AV56" s="28">
        <v>48</v>
      </c>
      <c r="AW56" s="28">
        <v>85</v>
      </c>
      <c r="AX56" s="28">
        <v>0</v>
      </c>
      <c r="AY56" s="28">
        <v>0</v>
      </c>
      <c r="AZ56" s="28">
        <v>0</v>
      </c>
      <c r="BA56" s="28">
        <v>0</v>
      </c>
      <c r="BB56" s="28">
        <v>0</v>
      </c>
      <c r="BC56" s="28">
        <v>0</v>
      </c>
      <c r="BD56" s="28">
        <v>0</v>
      </c>
      <c r="BE56" s="28">
        <v>0</v>
      </c>
      <c r="BF56" s="28">
        <v>17</v>
      </c>
      <c r="BG56" s="28">
        <v>5</v>
      </c>
      <c r="BH56" s="28">
        <v>9</v>
      </c>
      <c r="BI56" s="28">
        <v>11</v>
      </c>
      <c r="BJ56" s="28">
        <v>1</v>
      </c>
      <c r="BK56" s="28">
        <v>4</v>
      </c>
      <c r="BL56" s="28">
        <v>1</v>
      </c>
      <c r="BM56" s="28">
        <v>13</v>
      </c>
      <c r="BN56" s="28">
        <v>6</v>
      </c>
      <c r="BO56" s="28">
        <v>14</v>
      </c>
      <c r="BP56" s="28">
        <v>12</v>
      </c>
      <c r="BQ56" s="28">
        <v>6</v>
      </c>
      <c r="BR56" s="28">
        <v>4</v>
      </c>
      <c r="BS56" s="28">
        <v>1</v>
      </c>
      <c r="BT56" s="28">
        <v>66</v>
      </c>
      <c r="BU56" s="28">
        <v>94</v>
      </c>
      <c r="BX56" s="6"/>
    </row>
    <row r="57" spans="1:76" ht="15.75" customHeight="1" x14ac:dyDescent="0.35">
      <c r="B57" s="29">
        <v>0.12559999999999999</v>
      </c>
      <c r="C57" s="29">
        <v>0.186</v>
      </c>
      <c r="D57" s="29">
        <v>6.1600000000000002E-2</v>
      </c>
      <c r="E57" s="29">
        <v>0.14269999999999999</v>
      </c>
      <c r="F57" s="29">
        <v>0.1018</v>
      </c>
      <c r="G57" s="29">
        <v>0.153</v>
      </c>
      <c r="H57" s="29">
        <v>0.1154</v>
      </c>
      <c r="I57" s="29">
        <v>0.17119999999999999</v>
      </c>
      <c r="J57" s="29">
        <v>9.1800000000000007E-2</v>
      </c>
      <c r="K57" s="29">
        <v>0.15</v>
      </c>
      <c r="L57" s="29">
        <v>0.14660000000000001</v>
      </c>
      <c r="M57" s="29">
        <v>8.7400000000000005E-2</v>
      </c>
      <c r="N57" s="29">
        <v>0.11849999999999999</v>
      </c>
      <c r="O57" s="29">
        <v>0.11700000000000001</v>
      </c>
      <c r="P57" s="29">
        <v>0.1686</v>
      </c>
      <c r="Q57" s="29">
        <v>0.1041</v>
      </c>
      <c r="R57" s="29">
        <v>0.1037</v>
      </c>
      <c r="S57" s="29">
        <v>0.14910000000000001</v>
      </c>
      <c r="T57" s="29">
        <v>0.1027</v>
      </c>
      <c r="U57" s="29">
        <v>8.6199999999999999E-2</v>
      </c>
      <c r="V57" s="29">
        <v>0.13339999999999999</v>
      </c>
      <c r="W57" s="29">
        <v>0.11020000000000001</v>
      </c>
      <c r="X57" s="29">
        <v>0.20880000000000001</v>
      </c>
      <c r="Y57" s="29">
        <v>8.43E-2</v>
      </c>
      <c r="Z57" s="29">
        <v>9.6199999999999994E-2</v>
      </c>
      <c r="AA57" s="29">
        <v>0.17929999999999999</v>
      </c>
      <c r="AB57" s="29">
        <v>8.9800000000000005E-2</v>
      </c>
      <c r="AC57" s="29">
        <v>0.1351</v>
      </c>
      <c r="AD57" s="29">
        <v>0.12559999999999999</v>
      </c>
      <c r="AE57" s="29">
        <v>0.11990000000000001</v>
      </c>
      <c r="AF57" s="29">
        <v>0.1298</v>
      </c>
      <c r="AG57" s="29">
        <v>3.2599999999999997E-2</v>
      </c>
      <c r="AH57" s="29">
        <v>8.1799999999999998E-2</v>
      </c>
      <c r="AI57" s="29">
        <v>0.1147</v>
      </c>
      <c r="AJ57" s="29">
        <v>1.32E-2</v>
      </c>
      <c r="AK57" s="29">
        <v>7.1199999999999999E-2</v>
      </c>
      <c r="AL57" s="29">
        <v>0.24590000000000001</v>
      </c>
      <c r="AM57" s="29">
        <v>3.44E-2</v>
      </c>
      <c r="AN57" s="29">
        <v>9.3600000000000003E-2</v>
      </c>
      <c r="AO57" s="29">
        <v>2.92E-2</v>
      </c>
      <c r="AP57" s="29">
        <v>7.7399999999999997E-2</v>
      </c>
      <c r="AQ57" s="29">
        <v>0.14949999999999999</v>
      </c>
      <c r="AR57" s="29">
        <v>1.6799999999999999E-2</v>
      </c>
      <c r="AS57" s="29">
        <v>0.31590000000000001</v>
      </c>
      <c r="AT57" s="29">
        <v>9.8299999999999998E-2</v>
      </c>
      <c r="AU57" s="29">
        <v>0.10589999999999999</v>
      </c>
      <c r="AV57" s="29">
        <v>8.2299999999999998E-2</v>
      </c>
      <c r="AW57" s="29">
        <v>0.1158</v>
      </c>
      <c r="AX57" s="28" t="s">
        <v>139</v>
      </c>
      <c r="AY57" s="28" t="s">
        <v>139</v>
      </c>
      <c r="AZ57" s="28" t="s">
        <v>139</v>
      </c>
      <c r="BA57" s="28" t="s">
        <v>139</v>
      </c>
      <c r="BB57" s="28" t="s">
        <v>139</v>
      </c>
      <c r="BC57" s="28" t="s">
        <v>139</v>
      </c>
      <c r="BD57" s="28" t="s">
        <v>139</v>
      </c>
      <c r="BE57" s="28" t="s">
        <v>139</v>
      </c>
      <c r="BF57" s="29">
        <v>2.7900000000000001E-2</v>
      </c>
      <c r="BG57" s="29">
        <v>2.81E-2</v>
      </c>
      <c r="BH57" s="29">
        <v>3.32E-2</v>
      </c>
      <c r="BI57" s="29">
        <v>7.4800000000000005E-2</v>
      </c>
      <c r="BJ57" s="29">
        <v>4.7000000000000002E-3</v>
      </c>
      <c r="BK57" s="29">
        <v>4.7199999999999999E-2</v>
      </c>
      <c r="BL57" s="29">
        <v>2.7900000000000001E-2</v>
      </c>
      <c r="BM57" s="29">
        <v>7.0599999999999996E-2</v>
      </c>
      <c r="BN57" s="29">
        <v>2.3E-2</v>
      </c>
      <c r="BO57" s="29">
        <v>7.7499999999999999E-2</v>
      </c>
      <c r="BP57" s="29">
        <v>2.41E-2</v>
      </c>
      <c r="BQ57" s="29">
        <v>3.9800000000000002E-2</v>
      </c>
      <c r="BR57" s="29">
        <v>1.2500000000000001E-2</v>
      </c>
      <c r="BS57" s="29">
        <v>2.8199999999999999E-2</v>
      </c>
      <c r="BT57" s="29">
        <v>7.6700000000000004E-2</v>
      </c>
      <c r="BU57" s="29">
        <v>0.12130000000000001</v>
      </c>
      <c r="BX57" s="6"/>
    </row>
    <row r="58" spans="1:76" ht="15.75" customHeight="1" x14ac:dyDescent="0.4">
      <c r="A58" s="25" t="s">
        <v>201</v>
      </c>
      <c r="B58" s="28">
        <v>4</v>
      </c>
      <c r="C58" s="28">
        <v>2</v>
      </c>
      <c r="D58" s="28">
        <v>1</v>
      </c>
      <c r="E58" s="28">
        <v>1</v>
      </c>
      <c r="F58" s="28">
        <v>3</v>
      </c>
      <c r="G58" s="28">
        <v>0</v>
      </c>
      <c r="H58" s="28">
        <v>0</v>
      </c>
      <c r="I58" s="28">
        <v>0</v>
      </c>
      <c r="J58" s="28">
        <v>0</v>
      </c>
      <c r="K58" s="28">
        <v>1</v>
      </c>
      <c r="L58" s="28">
        <v>1</v>
      </c>
      <c r="M58" s="28">
        <v>1</v>
      </c>
      <c r="N58" s="28">
        <v>0</v>
      </c>
      <c r="O58" s="28">
        <v>0</v>
      </c>
      <c r="P58" s="28">
        <v>0</v>
      </c>
      <c r="Q58" s="28">
        <v>0</v>
      </c>
      <c r="R58" s="28">
        <v>0</v>
      </c>
      <c r="S58" s="28">
        <v>1</v>
      </c>
      <c r="T58" s="28">
        <v>1</v>
      </c>
      <c r="U58" s="28">
        <v>0</v>
      </c>
      <c r="V58" s="28">
        <v>1</v>
      </c>
      <c r="W58" s="28">
        <v>1</v>
      </c>
      <c r="X58" s="28">
        <v>0</v>
      </c>
      <c r="Y58" s="28">
        <v>0</v>
      </c>
      <c r="Z58" s="28">
        <v>1</v>
      </c>
      <c r="AA58" s="28">
        <v>1</v>
      </c>
      <c r="AB58" s="28">
        <v>0</v>
      </c>
      <c r="AC58" s="28">
        <v>1</v>
      </c>
      <c r="AD58" s="28">
        <v>1</v>
      </c>
      <c r="AE58" s="28">
        <v>1</v>
      </c>
      <c r="AF58" s="28">
        <v>0</v>
      </c>
      <c r="AG58" s="28">
        <v>0</v>
      </c>
      <c r="AH58" s="28">
        <v>0</v>
      </c>
      <c r="AI58" s="28">
        <v>0</v>
      </c>
      <c r="AJ58" s="28">
        <v>0</v>
      </c>
      <c r="AK58" s="28">
        <v>0</v>
      </c>
      <c r="AL58" s="28">
        <v>0</v>
      </c>
      <c r="AM58" s="28">
        <v>0</v>
      </c>
      <c r="AN58" s="28">
        <v>0</v>
      </c>
      <c r="AO58" s="28">
        <v>0</v>
      </c>
      <c r="AP58" s="28">
        <v>0</v>
      </c>
      <c r="AQ58" s="28">
        <v>0</v>
      </c>
      <c r="AR58" s="28">
        <v>0</v>
      </c>
      <c r="AS58" s="28">
        <v>0</v>
      </c>
      <c r="AT58" s="28">
        <v>0</v>
      </c>
      <c r="AU58" s="28">
        <v>0</v>
      </c>
      <c r="AV58" s="28">
        <v>0</v>
      </c>
      <c r="AW58" s="28">
        <v>0</v>
      </c>
      <c r="AX58" s="28">
        <v>0</v>
      </c>
      <c r="AY58" s="28">
        <v>0</v>
      </c>
      <c r="AZ58" s="28">
        <v>0</v>
      </c>
      <c r="BA58" s="28">
        <v>0</v>
      </c>
      <c r="BB58" s="28">
        <v>0</v>
      </c>
      <c r="BC58" s="28">
        <v>0</v>
      </c>
      <c r="BD58" s="28">
        <v>0</v>
      </c>
      <c r="BE58" s="28">
        <v>0</v>
      </c>
      <c r="BF58" s="28">
        <v>0</v>
      </c>
      <c r="BG58" s="28">
        <v>0</v>
      </c>
      <c r="BH58" s="28">
        <v>0</v>
      </c>
      <c r="BI58" s="28">
        <v>0</v>
      </c>
      <c r="BJ58" s="28">
        <v>0</v>
      </c>
      <c r="BK58" s="28">
        <v>0</v>
      </c>
      <c r="BL58" s="28">
        <v>0</v>
      </c>
      <c r="BM58" s="28">
        <v>0</v>
      </c>
      <c r="BN58" s="28">
        <v>0</v>
      </c>
      <c r="BO58" s="28">
        <v>0</v>
      </c>
      <c r="BP58" s="28">
        <v>0</v>
      </c>
      <c r="BQ58" s="28">
        <v>0</v>
      </c>
      <c r="BR58" s="28">
        <v>0</v>
      </c>
      <c r="BS58" s="28">
        <v>0</v>
      </c>
      <c r="BT58" s="28">
        <v>3</v>
      </c>
      <c r="BU58" s="28">
        <v>0</v>
      </c>
      <c r="BX58" s="6"/>
    </row>
    <row r="59" spans="1:76" ht="15.75" customHeight="1" x14ac:dyDescent="0.35">
      <c r="B59" s="29">
        <v>1.9E-3</v>
      </c>
      <c r="C59" s="29">
        <v>2.3999999999999998E-3</v>
      </c>
      <c r="D59" s="29">
        <v>1.4E-3</v>
      </c>
      <c r="E59" s="29">
        <v>5.4999999999999997E-3</v>
      </c>
      <c r="F59" s="29">
        <v>8.8000000000000005E-3</v>
      </c>
      <c r="G59" s="28" t="s">
        <v>139</v>
      </c>
      <c r="H59" s="28" t="s">
        <v>139</v>
      </c>
      <c r="I59" s="28" t="s">
        <v>139</v>
      </c>
      <c r="J59" s="28" t="s">
        <v>139</v>
      </c>
      <c r="K59" s="29">
        <v>4.5999999999999999E-3</v>
      </c>
      <c r="L59" s="29">
        <v>4.4999999999999997E-3</v>
      </c>
      <c r="M59" s="29">
        <v>5.3E-3</v>
      </c>
      <c r="N59" s="28" t="s">
        <v>139</v>
      </c>
      <c r="O59" s="28" t="s">
        <v>139</v>
      </c>
      <c r="P59" s="28" t="s">
        <v>139</v>
      </c>
      <c r="Q59" s="28" t="s">
        <v>139</v>
      </c>
      <c r="R59" s="28" t="s">
        <v>139</v>
      </c>
      <c r="S59" s="29">
        <v>3.5999999999999999E-3</v>
      </c>
      <c r="T59" s="29">
        <v>2.5999999999999999E-3</v>
      </c>
      <c r="U59" s="28" t="s">
        <v>139</v>
      </c>
      <c r="V59" s="29">
        <v>1.1000000000000001E-3</v>
      </c>
      <c r="W59" s="29">
        <v>1.6000000000000001E-3</v>
      </c>
      <c r="X59" s="28" t="s">
        <v>139</v>
      </c>
      <c r="Y59" s="28" t="s">
        <v>139</v>
      </c>
      <c r="Z59" s="29">
        <v>1.6899999999999998E-2</v>
      </c>
      <c r="AA59" s="29">
        <v>4.0000000000000001E-3</v>
      </c>
      <c r="AB59" s="28" t="s">
        <v>139</v>
      </c>
      <c r="AC59" s="29">
        <v>2.2000000000000001E-3</v>
      </c>
      <c r="AD59" s="29">
        <v>1.9E-3</v>
      </c>
      <c r="AE59" s="29">
        <v>1.6999999999999999E-3</v>
      </c>
      <c r="AF59" s="28" t="s">
        <v>139</v>
      </c>
      <c r="AG59" s="28" t="s">
        <v>139</v>
      </c>
      <c r="AH59" s="28" t="s">
        <v>139</v>
      </c>
      <c r="AI59" s="28" t="s">
        <v>139</v>
      </c>
      <c r="AJ59" s="28" t="s">
        <v>139</v>
      </c>
      <c r="AK59" s="28" t="s">
        <v>139</v>
      </c>
      <c r="AL59" s="28" t="s">
        <v>139</v>
      </c>
      <c r="AM59" s="28" t="s">
        <v>139</v>
      </c>
      <c r="AN59" s="28" t="s">
        <v>139</v>
      </c>
      <c r="AO59" s="28" t="s">
        <v>139</v>
      </c>
      <c r="AP59" s="28" t="s">
        <v>139</v>
      </c>
      <c r="AQ59" s="28" t="s">
        <v>139</v>
      </c>
      <c r="AR59" s="28" t="s">
        <v>139</v>
      </c>
      <c r="AS59" s="28" t="s">
        <v>139</v>
      </c>
      <c r="AT59" s="28" t="s">
        <v>139</v>
      </c>
      <c r="AU59" s="28" t="s">
        <v>139</v>
      </c>
      <c r="AV59" s="28" t="s">
        <v>139</v>
      </c>
      <c r="AW59" s="28" t="s">
        <v>139</v>
      </c>
      <c r="AX59" s="28" t="s">
        <v>139</v>
      </c>
      <c r="AY59" s="28" t="s">
        <v>139</v>
      </c>
      <c r="AZ59" s="28" t="s">
        <v>139</v>
      </c>
      <c r="BA59" s="28" t="s">
        <v>139</v>
      </c>
      <c r="BB59" s="28" t="s">
        <v>139</v>
      </c>
      <c r="BC59" s="28" t="s">
        <v>139</v>
      </c>
      <c r="BD59" s="28" t="s">
        <v>139</v>
      </c>
      <c r="BE59" s="28" t="s">
        <v>139</v>
      </c>
      <c r="BF59" s="28" t="s">
        <v>139</v>
      </c>
      <c r="BG59" s="28" t="s">
        <v>139</v>
      </c>
      <c r="BH59" s="28" t="s">
        <v>139</v>
      </c>
      <c r="BI59" s="28" t="s">
        <v>139</v>
      </c>
      <c r="BJ59" s="28" t="s">
        <v>139</v>
      </c>
      <c r="BK59" s="28" t="s">
        <v>139</v>
      </c>
      <c r="BL59" s="28" t="s">
        <v>139</v>
      </c>
      <c r="BM59" s="28" t="s">
        <v>139</v>
      </c>
      <c r="BN59" s="28" t="s">
        <v>139</v>
      </c>
      <c r="BO59" s="28" t="s">
        <v>139</v>
      </c>
      <c r="BP59" s="28" t="s">
        <v>139</v>
      </c>
      <c r="BQ59" s="28" t="s">
        <v>139</v>
      </c>
      <c r="BR59" s="28" t="s">
        <v>139</v>
      </c>
      <c r="BS59" s="28" t="s">
        <v>139</v>
      </c>
      <c r="BT59" s="29">
        <v>2.8999999999999998E-3</v>
      </c>
      <c r="BU59" s="28" t="s">
        <v>139</v>
      </c>
      <c r="BX59" s="6"/>
    </row>
    <row r="60" spans="1:76" ht="15.75" customHeight="1" x14ac:dyDescent="0.35">
      <c r="BX60" s="6"/>
    </row>
    <row r="61" spans="1:76" ht="15.75" customHeight="1" x14ac:dyDescent="0.4">
      <c r="A61" s="21" t="str">
        <f>HYPERLINK("#Contents!A1", "Contents")</f>
        <v>Contents</v>
      </c>
      <c r="BX61" s="6"/>
    </row>
    <row r="62" spans="1:76" ht="15.75" customHeight="1" x14ac:dyDescent="0.4">
      <c r="A62" s="24" t="s">
        <v>202</v>
      </c>
      <c r="BX62" s="14" t="str">
        <f>LEFT(A62, FIND(" ", A62) - 2)</f>
        <v>Table_V2_2</v>
      </c>
    </row>
    <row r="63" spans="1:76" ht="15.75" customHeight="1" x14ac:dyDescent="0.4">
      <c r="A63" s="25" t="s">
        <v>203</v>
      </c>
      <c r="BX63" s="6"/>
    </row>
    <row r="64" spans="1:76" ht="15.75" customHeight="1" x14ac:dyDescent="0.35">
      <c r="BX64" s="6"/>
    </row>
    <row r="65" spans="1:76" ht="30" customHeight="1" x14ac:dyDescent="0.35">
      <c r="B65" s="40" t="s">
        <v>45</v>
      </c>
      <c r="C65" s="35" t="s">
        <v>46</v>
      </c>
      <c r="D65" s="37"/>
      <c r="E65" s="35" t="s">
        <v>50</v>
      </c>
      <c r="F65" s="36"/>
      <c r="G65" s="36"/>
      <c r="H65" s="36"/>
      <c r="I65" s="36"/>
      <c r="J65" s="37"/>
      <c r="K65" s="35" t="s">
        <v>52</v>
      </c>
      <c r="L65" s="36"/>
      <c r="M65" s="36"/>
      <c r="N65" s="36"/>
      <c r="O65" s="36"/>
      <c r="P65" s="36"/>
      <c r="Q65" s="36"/>
      <c r="R65" s="37"/>
      <c r="S65" s="35" t="s">
        <v>54</v>
      </c>
      <c r="T65" s="36"/>
      <c r="U65" s="36"/>
      <c r="V65" s="37"/>
      <c r="W65" s="35" t="s">
        <v>55</v>
      </c>
      <c r="X65" s="36"/>
      <c r="Y65" s="36"/>
      <c r="Z65" s="36"/>
      <c r="AA65" s="36"/>
      <c r="AB65" s="37"/>
      <c r="AC65" s="35" t="s">
        <v>57</v>
      </c>
      <c r="AD65" s="36"/>
      <c r="AE65" s="37"/>
      <c r="AF65" s="35" t="s">
        <v>59</v>
      </c>
      <c r="AG65" s="36"/>
      <c r="AH65" s="36"/>
      <c r="AI65" s="36"/>
      <c r="AJ65" s="36"/>
      <c r="AK65" s="36"/>
      <c r="AL65" s="37"/>
      <c r="AM65" s="35" t="s">
        <v>60</v>
      </c>
      <c r="AN65" s="36"/>
      <c r="AO65" s="36"/>
      <c r="AP65" s="36"/>
      <c r="AQ65" s="36"/>
      <c r="AR65" s="36"/>
      <c r="AS65" s="37"/>
      <c r="AT65" s="35" t="s">
        <v>61</v>
      </c>
      <c r="AU65" s="37"/>
      <c r="AV65" s="38" t="s">
        <v>62</v>
      </c>
      <c r="AW65" s="37"/>
      <c r="AX65" s="35" t="s">
        <v>63</v>
      </c>
      <c r="AY65" s="36"/>
      <c r="AZ65" s="36"/>
      <c r="BA65" s="36"/>
      <c r="BB65" s="36"/>
      <c r="BC65" s="36"/>
      <c r="BD65" s="36"/>
      <c r="BE65" s="37"/>
      <c r="BF65" s="35" t="s">
        <v>65</v>
      </c>
      <c r="BG65" s="36"/>
      <c r="BH65" s="36"/>
      <c r="BI65" s="36"/>
      <c r="BJ65" s="36"/>
      <c r="BK65" s="36"/>
      <c r="BL65" s="37"/>
      <c r="BM65" s="35" t="s">
        <v>66</v>
      </c>
      <c r="BN65" s="36"/>
      <c r="BO65" s="36"/>
      <c r="BP65" s="36"/>
      <c r="BQ65" s="36"/>
      <c r="BR65" s="36"/>
      <c r="BS65" s="37"/>
      <c r="BT65" s="35" t="s">
        <v>67</v>
      </c>
      <c r="BU65" s="39"/>
      <c r="BX65" s="6"/>
    </row>
    <row r="66" spans="1:76" ht="34.5" customHeight="1" x14ac:dyDescent="0.35">
      <c r="B66" s="41"/>
      <c r="C66" s="26" t="s">
        <v>69</v>
      </c>
      <c r="D66" s="26" t="s">
        <v>70</v>
      </c>
      <c r="E66" s="26" t="s">
        <v>71</v>
      </c>
      <c r="F66" s="26" t="s">
        <v>72</v>
      </c>
      <c r="G66" s="26" t="s">
        <v>73</v>
      </c>
      <c r="H66" s="26" t="s">
        <v>74</v>
      </c>
      <c r="I66" s="26" t="s">
        <v>75</v>
      </c>
      <c r="J66" s="26" t="s">
        <v>77</v>
      </c>
      <c r="K66" s="26" t="s">
        <v>79</v>
      </c>
      <c r="L66" s="26" t="s">
        <v>80</v>
      </c>
      <c r="M66" s="26" t="s">
        <v>81</v>
      </c>
      <c r="N66" s="26" t="s">
        <v>82</v>
      </c>
      <c r="O66" s="26" t="s">
        <v>83</v>
      </c>
      <c r="P66" s="26" t="s">
        <v>84</v>
      </c>
      <c r="Q66" s="26" t="s">
        <v>85</v>
      </c>
      <c r="R66" s="26" t="s">
        <v>86</v>
      </c>
      <c r="S66" s="26" t="s">
        <v>87</v>
      </c>
      <c r="T66" s="26" t="s">
        <v>88</v>
      </c>
      <c r="U66" s="26" t="s">
        <v>89</v>
      </c>
      <c r="V66" s="26" t="s">
        <v>90</v>
      </c>
      <c r="W66" s="26" t="s">
        <v>91</v>
      </c>
      <c r="X66" s="26" t="s">
        <v>92</v>
      </c>
      <c r="Y66" s="26" t="s">
        <v>93</v>
      </c>
      <c r="Z66" s="26" t="s">
        <v>94</v>
      </c>
      <c r="AA66" s="26" t="s">
        <v>95</v>
      </c>
      <c r="AB66" s="26" t="s">
        <v>96</v>
      </c>
      <c r="AC66" s="26" t="s">
        <v>99</v>
      </c>
      <c r="AD66" s="26" t="s">
        <v>100</v>
      </c>
      <c r="AE66" s="26" t="s">
        <v>101</v>
      </c>
      <c r="AF66" s="26" t="s">
        <v>102</v>
      </c>
      <c r="AG66" s="26" t="s">
        <v>103</v>
      </c>
      <c r="AH66" s="26" t="s">
        <v>104</v>
      </c>
      <c r="AI66" s="26" t="s">
        <v>105</v>
      </c>
      <c r="AJ66" s="26" t="s">
        <v>106</v>
      </c>
      <c r="AK66" s="26" t="s">
        <v>107</v>
      </c>
      <c r="AL66" s="26" t="s">
        <v>108</v>
      </c>
      <c r="AM66" s="26" t="s">
        <v>103</v>
      </c>
      <c r="AN66" s="26" t="s">
        <v>102</v>
      </c>
      <c r="AO66" s="26" t="s">
        <v>106</v>
      </c>
      <c r="AP66" s="26" t="s">
        <v>104</v>
      </c>
      <c r="AQ66" s="26" t="s">
        <v>105</v>
      </c>
      <c r="AR66" s="26" t="s">
        <v>107</v>
      </c>
      <c r="AS66" s="26" t="s">
        <v>108</v>
      </c>
      <c r="AT66" s="26" t="s">
        <v>111</v>
      </c>
      <c r="AU66" s="26" t="s">
        <v>112</v>
      </c>
      <c r="AV66" s="26" t="s">
        <v>113</v>
      </c>
      <c r="AW66" s="26" t="s">
        <v>114</v>
      </c>
      <c r="AX66" s="26" t="s">
        <v>102</v>
      </c>
      <c r="AY66" s="26" t="s">
        <v>104</v>
      </c>
      <c r="AZ66" s="26" t="s">
        <v>105</v>
      </c>
      <c r="BA66" s="26" t="s">
        <v>106</v>
      </c>
      <c r="BB66" s="26" t="s">
        <v>103</v>
      </c>
      <c r="BC66" s="26" t="s">
        <v>107</v>
      </c>
      <c r="BD66" s="26" t="s">
        <v>115</v>
      </c>
      <c r="BE66" s="26" t="s">
        <v>108</v>
      </c>
      <c r="BF66" s="26" t="s">
        <v>103</v>
      </c>
      <c r="BG66" s="26" t="s">
        <v>104</v>
      </c>
      <c r="BH66" s="26" t="s">
        <v>102</v>
      </c>
      <c r="BI66" s="26" t="s">
        <v>105</v>
      </c>
      <c r="BJ66" s="26" t="s">
        <v>106</v>
      </c>
      <c r="BK66" s="26" t="s">
        <v>107</v>
      </c>
      <c r="BL66" s="26" t="s">
        <v>108</v>
      </c>
      <c r="BM66" s="26" t="s">
        <v>104</v>
      </c>
      <c r="BN66" s="26" t="s">
        <v>102</v>
      </c>
      <c r="BO66" s="26" t="s">
        <v>105</v>
      </c>
      <c r="BP66" s="26" t="s">
        <v>103</v>
      </c>
      <c r="BQ66" s="26" t="s">
        <v>107</v>
      </c>
      <c r="BR66" s="26" t="s">
        <v>106</v>
      </c>
      <c r="BS66" s="26" t="s">
        <v>108</v>
      </c>
      <c r="BT66" s="26" t="s">
        <v>113</v>
      </c>
      <c r="BU66" s="27" t="s">
        <v>114</v>
      </c>
      <c r="BX66" s="6"/>
    </row>
    <row r="67" spans="1:76" ht="15.75" customHeight="1" x14ac:dyDescent="0.4">
      <c r="A67" s="25" t="s">
        <v>118</v>
      </c>
      <c r="B67" s="28">
        <v>1876</v>
      </c>
      <c r="C67" s="28">
        <v>1044</v>
      </c>
      <c r="D67" s="28">
        <v>832</v>
      </c>
      <c r="E67" s="28">
        <v>170</v>
      </c>
      <c r="F67" s="28">
        <v>308</v>
      </c>
      <c r="G67" s="28">
        <v>330</v>
      </c>
      <c r="H67" s="28">
        <v>324</v>
      </c>
      <c r="I67" s="28">
        <v>346</v>
      </c>
      <c r="J67" s="28">
        <v>398</v>
      </c>
      <c r="K67" s="28">
        <v>229</v>
      </c>
      <c r="L67" s="28">
        <v>233</v>
      </c>
      <c r="M67" s="28">
        <v>231</v>
      </c>
      <c r="N67" s="28">
        <v>119</v>
      </c>
      <c r="O67" s="28">
        <v>202</v>
      </c>
      <c r="P67" s="28">
        <v>309</v>
      </c>
      <c r="Q67" s="28">
        <v>264</v>
      </c>
      <c r="R67" s="28">
        <v>275</v>
      </c>
      <c r="S67" s="28">
        <v>317</v>
      </c>
      <c r="T67" s="28">
        <v>466</v>
      </c>
      <c r="U67" s="28">
        <v>87</v>
      </c>
      <c r="V67" s="28">
        <v>1004</v>
      </c>
      <c r="W67" s="28">
        <v>828</v>
      </c>
      <c r="X67" s="28">
        <v>258</v>
      </c>
      <c r="Y67" s="28">
        <v>75</v>
      </c>
      <c r="Z67" s="28">
        <v>77</v>
      </c>
      <c r="AA67" s="28">
        <v>261</v>
      </c>
      <c r="AB67" s="28">
        <v>377</v>
      </c>
      <c r="AC67" s="28">
        <v>471</v>
      </c>
      <c r="AD67" s="28">
        <v>654</v>
      </c>
      <c r="AE67" s="28">
        <v>749</v>
      </c>
      <c r="AF67" s="28">
        <v>465</v>
      </c>
      <c r="AG67" s="28">
        <v>556</v>
      </c>
      <c r="AH67" s="28">
        <v>146</v>
      </c>
      <c r="AI67" s="28">
        <v>91</v>
      </c>
      <c r="AJ67" s="28">
        <v>91</v>
      </c>
      <c r="AK67" s="28">
        <v>51</v>
      </c>
      <c r="AL67" s="28">
        <v>17</v>
      </c>
      <c r="AM67" s="28">
        <v>640</v>
      </c>
      <c r="AN67" s="28">
        <v>331</v>
      </c>
      <c r="AO67" s="28">
        <v>176</v>
      </c>
      <c r="AP67" s="28">
        <v>139</v>
      </c>
      <c r="AQ67" s="28">
        <v>107</v>
      </c>
      <c r="AR67" s="28">
        <v>84</v>
      </c>
      <c r="AS67" s="28">
        <v>9</v>
      </c>
      <c r="AT67" s="28">
        <v>375</v>
      </c>
      <c r="AU67" s="28">
        <v>939</v>
      </c>
      <c r="AV67" s="28">
        <v>691</v>
      </c>
      <c r="AW67" s="28">
        <v>631</v>
      </c>
      <c r="AX67" s="28">
        <v>337</v>
      </c>
      <c r="AY67" s="28">
        <v>138</v>
      </c>
      <c r="AZ67" s="28">
        <v>95</v>
      </c>
      <c r="BA67" s="28">
        <v>228</v>
      </c>
      <c r="BB67" s="28">
        <v>640</v>
      </c>
      <c r="BC67" s="28">
        <v>124</v>
      </c>
      <c r="BD67" s="28">
        <v>62</v>
      </c>
      <c r="BE67" s="28">
        <v>14</v>
      </c>
      <c r="BF67" s="28">
        <v>688</v>
      </c>
      <c r="BG67" s="28">
        <v>130</v>
      </c>
      <c r="BH67" s="28">
        <v>312</v>
      </c>
      <c r="BI67" s="28">
        <v>108</v>
      </c>
      <c r="BJ67" s="28">
        <v>236</v>
      </c>
      <c r="BK67" s="28">
        <v>128</v>
      </c>
      <c r="BL67" s="28">
        <v>21</v>
      </c>
      <c r="BM67" s="28">
        <v>145</v>
      </c>
      <c r="BN67" s="28">
        <v>313</v>
      </c>
      <c r="BO67" s="28">
        <v>130</v>
      </c>
      <c r="BP67" s="28">
        <v>578</v>
      </c>
      <c r="BQ67" s="28">
        <v>198</v>
      </c>
      <c r="BR67" s="28">
        <v>239</v>
      </c>
      <c r="BS67" s="28">
        <v>23</v>
      </c>
      <c r="BT67" s="28">
        <v>968</v>
      </c>
      <c r="BU67" s="28">
        <v>669</v>
      </c>
      <c r="BX67" s="6"/>
    </row>
    <row r="68" spans="1:76" ht="15.75" customHeight="1" x14ac:dyDescent="0.4">
      <c r="A68" s="25" t="s">
        <v>123</v>
      </c>
      <c r="B68" s="28">
        <v>1872</v>
      </c>
      <c r="C68" s="28">
        <v>936</v>
      </c>
      <c r="D68" s="28">
        <v>936</v>
      </c>
      <c r="E68" s="28">
        <v>146</v>
      </c>
      <c r="F68" s="28">
        <v>264</v>
      </c>
      <c r="G68" s="28">
        <v>275</v>
      </c>
      <c r="H68" s="28">
        <v>302</v>
      </c>
      <c r="I68" s="28">
        <v>348</v>
      </c>
      <c r="J68" s="28">
        <v>537</v>
      </c>
      <c r="K68" s="28">
        <v>219</v>
      </c>
      <c r="L68" s="28">
        <v>282</v>
      </c>
      <c r="M68" s="28">
        <v>232</v>
      </c>
      <c r="N68" s="28">
        <v>154</v>
      </c>
      <c r="O68" s="28">
        <v>234</v>
      </c>
      <c r="P68" s="28">
        <v>250</v>
      </c>
      <c r="Q68" s="28">
        <v>239</v>
      </c>
      <c r="R68" s="28">
        <v>253</v>
      </c>
      <c r="S68" s="28">
        <v>311</v>
      </c>
      <c r="T68" s="28">
        <v>489</v>
      </c>
      <c r="U68" s="28">
        <v>105</v>
      </c>
      <c r="V68" s="28">
        <v>965</v>
      </c>
      <c r="W68" s="28">
        <v>784</v>
      </c>
      <c r="X68" s="28">
        <v>223</v>
      </c>
      <c r="Y68" s="28">
        <v>76</v>
      </c>
      <c r="Z68" s="28">
        <v>65</v>
      </c>
      <c r="AA68" s="28">
        <v>237</v>
      </c>
      <c r="AB68" s="28">
        <v>487</v>
      </c>
      <c r="AC68" s="28">
        <v>441</v>
      </c>
      <c r="AD68" s="28">
        <v>670</v>
      </c>
      <c r="AE68" s="28">
        <v>759</v>
      </c>
      <c r="AF68" s="28">
        <v>532</v>
      </c>
      <c r="AG68" s="28">
        <v>462</v>
      </c>
      <c r="AH68" s="28">
        <v>196</v>
      </c>
      <c r="AI68" s="28">
        <v>144</v>
      </c>
      <c r="AJ68" s="28">
        <v>109</v>
      </c>
      <c r="AK68" s="28">
        <v>48</v>
      </c>
      <c r="AL68" s="28">
        <v>23</v>
      </c>
      <c r="AM68" s="28">
        <v>594</v>
      </c>
      <c r="AN68" s="28">
        <v>313</v>
      </c>
      <c r="AO68" s="28">
        <v>253</v>
      </c>
      <c r="AP68" s="28">
        <v>193</v>
      </c>
      <c r="AQ68" s="28">
        <v>181</v>
      </c>
      <c r="AR68" s="28">
        <v>34</v>
      </c>
      <c r="AS68" s="28">
        <v>17</v>
      </c>
      <c r="AT68" s="28">
        <v>527</v>
      </c>
      <c r="AU68" s="28">
        <v>870</v>
      </c>
      <c r="AV68" s="28">
        <v>609</v>
      </c>
      <c r="AW68" s="28">
        <v>792</v>
      </c>
      <c r="AX68" s="28">
        <v>319</v>
      </c>
      <c r="AY68" s="28">
        <v>188</v>
      </c>
      <c r="AZ68" s="28">
        <v>141</v>
      </c>
      <c r="BA68" s="28">
        <v>295</v>
      </c>
      <c r="BB68" s="28">
        <v>569</v>
      </c>
      <c r="BC68" s="28">
        <v>79</v>
      </c>
      <c r="BD68" s="28">
        <v>68</v>
      </c>
      <c r="BE68" s="28">
        <v>18</v>
      </c>
      <c r="BF68" s="28">
        <v>622</v>
      </c>
      <c r="BG68" s="28">
        <v>185</v>
      </c>
      <c r="BH68" s="28">
        <v>291</v>
      </c>
      <c r="BI68" s="28">
        <v>159</v>
      </c>
      <c r="BJ68" s="28">
        <v>306</v>
      </c>
      <c r="BK68" s="28">
        <v>84</v>
      </c>
      <c r="BL68" s="28">
        <v>29</v>
      </c>
      <c r="BM68" s="28">
        <v>198</v>
      </c>
      <c r="BN68" s="28">
        <v>287</v>
      </c>
      <c r="BO68" s="28">
        <v>182</v>
      </c>
      <c r="BP68" s="28">
        <v>519</v>
      </c>
      <c r="BQ68" s="28">
        <v>146</v>
      </c>
      <c r="BR68" s="28">
        <v>316</v>
      </c>
      <c r="BS68" s="28">
        <v>29</v>
      </c>
      <c r="BT68" s="28">
        <v>847</v>
      </c>
      <c r="BU68" s="28">
        <v>824</v>
      </c>
      <c r="BX68" s="6"/>
    </row>
    <row r="69" spans="1:76" ht="15.75" customHeight="1" x14ac:dyDescent="0.4">
      <c r="A69" s="25" t="s">
        <v>192</v>
      </c>
      <c r="B69" s="28">
        <v>569</v>
      </c>
      <c r="C69" s="28">
        <v>298</v>
      </c>
      <c r="D69" s="28">
        <v>270</v>
      </c>
      <c r="E69" s="28">
        <v>50</v>
      </c>
      <c r="F69" s="28">
        <v>77</v>
      </c>
      <c r="G69" s="28">
        <v>97</v>
      </c>
      <c r="H69" s="28">
        <v>116</v>
      </c>
      <c r="I69" s="28">
        <v>90</v>
      </c>
      <c r="J69" s="28">
        <v>139</v>
      </c>
      <c r="K69" s="28">
        <v>60</v>
      </c>
      <c r="L69" s="28">
        <v>77</v>
      </c>
      <c r="M69" s="28">
        <v>71</v>
      </c>
      <c r="N69" s="28">
        <v>53</v>
      </c>
      <c r="O69" s="28">
        <v>73</v>
      </c>
      <c r="P69" s="28">
        <v>77</v>
      </c>
      <c r="Q69" s="28">
        <v>83</v>
      </c>
      <c r="R69" s="28">
        <v>70</v>
      </c>
      <c r="S69" s="28">
        <v>100</v>
      </c>
      <c r="T69" s="28">
        <v>130</v>
      </c>
      <c r="U69" s="28">
        <v>32</v>
      </c>
      <c r="V69" s="28">
        <v>306</v>
      </c>
      <c r="W69" s="28">
        <v>242</v>
      </c>
      <c r="X69" s="28">
        <v>67</v>
      </c>
      <c r="Y69" s="28">
        <v>29</v>
      </c>
      <c r="Z69" s="28">
        <v>31</v>
      </c>
      <c r="AA69" s="28">
        <v>74</v>
      </c>
      <c r="AB69" s="28">
        <v>126</v>
      </c>
      <c r="AC69" s="28">
        <v>161</v>
      </c>
      <c r="AD69" s="28">
        <v>202</v>
      </c>
      <c r="AE69" s="28">
        <v>206</v>
      </c>
      <c r="AF69" s="28">
        <v>61</v>
      </c>
      <c r="AG69" s="28">
        <v>391</v>
      </c>
      <c r="AH69" s="28">
        <v>5</v>
      </c>
      <c r="AI69" s="28">
        <v>8</v>
      </c>
      <c r="AJ69" s="28">
        <v>1</v>
      </c>
      <c r="AK69" s="28">
        <v>5</v>
      </c>
      <c r="AL69" s="28">
        <v>4</v>
      </c>
      <c r="AM69" s="28">
        <v>490</v>
      </c>
      <c r="AN69" s="28">
        <v>8</v>
      </c>
      <c r="AO69" s="28">
        <v>5</v>
      </c>
      <c r="AP69" s="28">
        <v>7</v>
      </c>
      <c r="AQ69" s="28">
        <v>9</v>
      </c>
      <c r="AR69" s="28">
        <v>3</v>
      </c>
      <c r="AS69" s="28">
        <v>2</v>
      </c>
      <c r="AT69" s="28">
        <v>103</v>
      </c>
      <c r="AU69" s="28">
        <v>318</v>
      </c>
      <c r="AV69" s="28">
        <v>370</v>
      </c>
      <c r="AW69" s="28">
        <v>75</v>
      </c>
      <c r="AX69" s="28">
        <v>0</v>
      </c>
      <c r="AY69" s="28">
        <v>0</v>
      </c>
      <c r="AZ69" s="28">
        <v>0</v>
      </c>
      <c r="BA69" s="28">
        <v>0</v>
      </c>
      <c r="BB69" s="28">
        <v>569</v>
      </c>
      <c r="BC69" s="28">
        <v>0</v>
      </c>
      <c r="BD69" s="28">
        <v>0</v>
      </c>
      <c r="BE69" s="28">
        <v>0</v>
      </c>
      <c r="BF69" s="28">
        <v>535</v>
      </c>
      <c r="BG69" s="28">
        <v>3</v>
      </c>
      <c r="BH69" s="28">
        <v>4</v>
      </c>
      <c r="BI69" s="28">
        <v>7</v>
      </c>
      <c r="BJ69" s="28">
        <v>4</v>
      </c>
      <c r="BK69" s="28">
        <v>6</v>
      </c>
      <c r="BL69" s="28">
        <v>0</v>
      </c>
      <c r="BM69" s="28">
        <v>6</v>
      </c>
      <c r="BN69" s="28">
        <v>13</v>
      </c>
      <c r="BO69" s="28">
        <v>12</v>
      </c>
      <c r="BP69" s="28">
        <v>455</v>
      </c>
      <c r="BQ69" s="28">
        <v>59</v>
      </c>
      <c r="BR69" s="28">
        <v>8</v>
      </c>
      <c r="BS69" s="28">
        <v>3</v>
      </c>
      <c r="BT69" s="28">
        <v>483</v>
      </c>
      <c r="BU69" s="28">
        <v>41</v>
      </c>
      <c r="BX69" s="6"/>
    </row>
    <row r="70" spans="1:76" ht="15.75" customHeight="1" x14ac:dyDescent="0.35">
      <c r="B70" s="29">
        <v>0.30370000000000003</v>
      </c>
      <c r="C70" s="29">
        <v>0.31879999999999997</v>
      </c>
      <c r="D70" s="29">
        <v>0.28870000000000001</v>
      </c>
      <c r="E70" s="29">
        <v>0.34300000000000003</v>
      </c>
      <c r="F70" s="29">
        <v>0.29199999999999998</v>
      </c>
      <c r="G70" s="29">
        <v>0.35139999999999999</v>
      </c>
      <c r="H70" s="29">
        <v>0.3846</v>
      </c>
      <c r="I70" s="29">
        <v>0.25750000000000001</v>
      </c>
      <c r="J70" s="29">
        <v>0.25900000000000001</v>
      </c>
      <c r="K70" s="29">
        <v>0.2727</v>
      </c>
      <c r="L70" s="29">
        <v>0.27360000000000001</v>
      </c>
      <c r="M70" s="29">
        <v>0.30590000000000001</v>
      </c>
      <c r="N70" s="29">
        <v>0.34239999999999998</v>
      </c>
      <c r="O70" s="29">
        <v>0.31</v>
      </c>
      <c r="P70" s="29">
        <v>0.309</v>
      </c>
      <c r="Q70" s="29">
        <v>0.34889999999999999</v>
      </c>
      <c r="R70" s="29">
        <v>0.27760000000000001</v>
      </c>
      <c r="S70" s="29">
        <v>0.3236</v>
      </c>
      <c r="T70" s="29">
        <v>0.26540000000000002</v>
      </c>
      <c r="U70" s="29">
        <v>0.30590000000000001</v>
      </c>
      <c r="V70" s="29">
        <v>0.31709999999999999</v>
      </c>
      <c r="W70" s="29">
        <v>0.30919999999999997</v>
      </c>
      <c r="X70" s="29">
        <v>0.29980000000000001</v>
      </c>
      <c r="Y70" s="29">
        <v>0.3836</v>
      </c>
      <c r="Z70" s="29">
        <v>0.47860000000000003</v>
      </c>
      <c r="AA70" s="29">
        <v>0.31119999999999998</v>
      </c>
      <c r="AB70" s="29">
        <v>0.25750000000000001</v>
      </c>
      <c r="AC70" s="29">
        <v>0.3649</v>
      </c>
      <c r="AD70" s="29">
        <v>0.30130000000000001</v>
      </c>
      <c r="AE70" s="29">
        <v>0.27110000000000001</v>
      </c>
      <c r="AF70" s="29">
        <v>0.1149</v>
      </c>
      <c r="AG70" s="29">
        <v>0.84730000000000005</v>
      </c>
      <c r="AH70" s="29">
        <v>2.3099999999999999E-2</v>
      </c>
      <c r="AI70" s="29">
        <v>5.6899999999999999E-2</v>
      </c>
      <c r="AJ70" s="29">
        <v>9.1000000000000004E-3</v>
      </c>
      <c r="AK70" s="29">
        <v>0.1082</v>
      </c>
      <c r="AL70" s="29">
        <v>0.1605</v>
      </c>
      <c r="AM70" s="29">
        <v>0.82399999999999995</v>
      </c>
      <c r="AN70" s="29">
        <v>2.52E-2</v>
      </c>
      <c r="AO70" s="29">
        <v>1.9099999999999999E-2</v>
      </c>
      <c r="AP70" s="29">
        <v>3.8100000000000002E-2</v>
      </c>
      <c r="AQ70" s="29">
        <v>5.2299999999999999E-2</v>
      </c>
      <c r="AR70" s="29">
        <v>9.0300000000000005E-2</v>
      </c>
      <c r="AS70" s="29">
        <v>0.1066</v>
      </c>
      <c r="AT70" s="29">
        <v>0.19520000000000001</v>
      </c>
      <c r="AU70" s="29">
        <v>0.3659</v>
      </c>
      <c r="AV70" s="29">
        <v>0.60670000000000002</v>
      </c>
      <c r="AW70" s="29">
        <v>9.5100000000000004E-2</v>
      </c>
      <c r="AX70" s="28" t="s">
        <v>139</v>
      </c>
      <c r="AY70" s="28" t="s">
        <v>139</v>
      </c>
      <c r="AZ70" s="28" t="s">
        <v>139</v>
      </c>
      <c r="BA70" s="28" t="s">
        <v>139</v>
      </c>
      <c r="BB70" s="29">
        <v>1</v>
      </c>
      <c r="BC70" s="28" t="s">
        <v>139</v>
      </c>
      <c r="BD70" s="28" t="s">
        <v>139</v>
      </c>
      <c r="BE70" s="28" t="s">
        <v>139</v>
      </c>
      <c r="BF70" s="29">
        <v>0.86119999999999997</v>
      </c>
      <c r="BG70" s="29">
        <v>1.6899999999999998E-2</v>
      </c>
      <c r="BH70" s="29">
        <v>1.52E-2</v>
      </c>
      <c r="BI70" s="29">
        <v>4.6199999999999998E-2</v>
      </c>
      <c r="BJ70" s="29">
        <v>1.32E-2</v>
      </c>
      <c r="BK70" s="29">
        <v>7.46E-2</v>
      </c>
      <c r="BL70" s="28" t="s">
        <v>139</v>
      </c>
      <c r="BM70" s="29">
        <v>2.9000000000000001E-2</v>
      </c>
      <c r="BN70" s="29">
        <v>4.5900000000000003E-2</v>
      </c>
      <c r="BO70" s="29">
        <v>6.8400000000000002E-2</v>
      </c>
      <c r="BP70" s="29">
        <v>0.877</v>
      </c>
      <c r="BQ70" s="29">
        <v>0.40329999999999999</v>
      </c>
      <c r="BR70" s="29">
        <v>2.4400000000000002E-2</v>
      </c>
      <c r="BS70" s="29">
        <v>0.1087</v>
      </c>
      <c r="BT70" s="29">
        <v>0.57099999999999995</v>
      </c>
      <c r="BU70" s="29">
        <v>5.0299999999999997E-2</v>
      </c>
      <c r="BX70" s="6"/>
    </row>
    <row r="71" spans="1:76" ht="15.75" customHeight="1" x14ac:dyDescent="0.4">
      <c r="A71" s="25" t="s">
        <v>193</v>
      </c>
      <c r="B71" s="28">
        <v>319</v>
      </c>
      <c r="C71" s="28">
        <v>157</v>
      </c>
      <c r="D71" s="28">
        <v>163</v>
      </c>
      <c r="E71" s="28">
        <v>18</v>
      </c>
      <c r="F71" s="28">
        <v>53</v>
      </c>
      <c r="G71" s="28">
        <v>49</v>
      </c>
      <c r="H71" s="28">
        <v>48</v>
      </c>
      <c r="I71" s="28">
        <v>57</v>
      </c>
      <c r="J71" s="28">
        <v>94</v>
      </c>
      <c r="K71" s="28">
        <v>39</v>
      </c>
      <c r="L71" s="28">
        <v>71</v>
      </c>
      <c r="M71" s="28">
        <v>53</v>
      </c>
      <c r="N71" s="28">
        <v>7</v>
      </c>
      <c r="O71" s="28">
        <v>22</v>
      </c>
      <c r="P71" s="28">
        <v>40</v>
      </c>
      <c r="Q71" s="28">
        <v>41</v>
      </c>
      <c r="R71" s="28">
        <v>46</v>
      </c>
      <c r="S71" s="28">
        <v>57</v>
      </c>
      <c r="T71" s="28">
        <v>80</v>
      </c>
      <c r="U71" s="28">
        <v>18</v>
      </c>
      <c r="V71" s="28">
        <v>163</v>
      </c>
      <c r="W71" s="28">
        <v>145</v>
      </c>
      <c r="X71" s="28">
        <v>37</v>
      </c>
      <c r="Y71" s="28">
        <v>7</v>
      </c>
      <c r="Z71" s="28">
        <v>7</v>
      </c>
      <c r="AA71" s="28">
        <v>32</v>
      </c>
      <c r="AB71" s="28">
        <v>90</v>
      </c>
      <c r="AC71" s="28">
        <v>62</v>
      </c>
      <c r="AD71" s="28">
        <v>105</v>
      </c>
      <c r="AE71" s="28">
        <v>151</v>
      </c>
      <c r="AF71" s="28">
        <v>249</v>
      </c>
      <c r="AG71" s="28">
        <v>12</v>
      </c>
      <c r="AH71" s="28">
        <v>2</v>
      </c>
      <c r="AI71" s="28">
        <v>6</v>
      </c>
      <c r="AJ71" s="28">
        <v>2</v>
      </c>
      <c r="AK71" s="28">
        <v>2</v>
      </c>
      <c r="AL71" s="28">
        <v>3</v>
      </c>
      <c r="AM71" s="28">
        <v>34</v>
      </c>
      <c r="AN71" s="28">
        <v>223</v>
      </c>
      <c r="AO71" s="28">
        <v>1</v>
      </c>
      <c r="AP71" s="28">
        <v>6</v>
      </c>
      <c r="AQ71" s="28">
        <v>10</v>
      </c>
      <c r="AR71" s="28">
        <v>2</v>
      </c>
      <c r="AS71" s="28">
        <v>0</v>
      </c>
      <c r="AT71" s="28">
        <v>67</v>
      </c>
      <c r="AU71" s="28">
        <v>181</v>
      </c>
      <c r="AV71" s="28">
        <v>75</v>
      </c>
      <c r="AW71" s="28">
        <v>170</v>
      </c>
      <c r="AX71" s="28">
        <v>319</v>
      </c>
      <c r="AY71" s="28">
        <v>0</v>
      </c>
      <c r="AZ71" s="28">
        <v>0</v>
      </c>
      <c r="BA71" s="28">
        <v>0</v>
      </c>
      <c r="BB71" s="28">
        <v>0</v>
      </c>
      <c r="BC71" s="28">
        <v>0</v>
      </c>
      <c r="BD71" s="28">
        <v>0</v>
      </c>
      <c r="BE71" s="28">
        <v>0</v>
      </c>
      <c r="BF71" s="28">
        <v>33</v>
      </c>
      <c r="BG71" s="28">
        <v>2</v>
      </c>
      <c r="BH71" s="28">
        <v>258</v>
      </c>
      <c r="BI71" s="28">
        <v>9</v>
      </c>
      <c r="BJ71" s="28">
        <v>3</v>
      </c>
      <c r="BK71" s="28">
        <v>2</v>
      </c>
      <c r="BL71" s="28">
        <v>0</v>
      </c>
      <c r="BM71" s="28">
        <v>3</v>
      </c>
      <c r="BN71" s="28">
        <v>243</v>
      </c>
      <c r="BO71" s="28">
        <v>18</v>
      </c>
      <c r="BP71" s="28">
        <v>30</v>
      </c>
      <c r="BQ71" s="28">
        <v>11</v>
      </c>
      <c r="BR71" s="28">
        <v>4</v>
      </c>
      <c r="BS71" s="28">
        <v>0</v>
      </c>
      <c r="BT71" s="28">
        <v>101</v>
      </c>
      <c r="BU71" s="28">
        <v>176</v>
      </c>
      <c r="BX71" s="6"/>
    </row>
    <row r="72" spans="1:76" ht="15.75" customHeight="1" x14ac:dyDescent="0.35">
      <c r="B72" s="29">
        <v>0.1706</v>
      </c>
      <c r="C72" s="29">
        <v>0.1673</v>
      </c>
      <c r="D72" s="29">
        <v>0.17399999999999999</v>
      </c>
      <c r="E72" s="29">
        <v>0.1245</v>
      </c>
      <c r="F72" s="29">
        <v>0.20019999999999999</v>
      </c>
      <c r="G72" s="29">
        <v>0.17929999999999999</v>
      </c>
      <c r="H72" s="29">
        <v>0.1588</v>
      </c>
      <c r="I72" s="29">
        <v>0.16400000000000001</v>
      </c>
      <c r="J72" s="29">
        <v>0.17510000000000001</v>
      </c>
      <c r="K72" s="29">
        <v>0.1784</v>
      </c>
      <c r="L72" s="29">
        <v>0.252</v>
      </c>
      <c r="M72" s="29">
        <v>0.2283</v>
      </c>
      <c r="N72" s="29">
        <v>4.7699999999999999E-2</v>
      </c>
      <c r="O72" s="29">
        <v>9.4E-2</v>
      </c>
      <c r="P72" s="29">
        <v>0.15870000000000001</v>
      </c>
      <c r="Q72" s="29">
        <v>0.17130000000000001</v>
      </c>
      <c r="R72" s="29">
        <v>0.18379999999999999</v>
      </c>
      <c r="S72" s="29">
        <v>0.18509999999999999</v>
      </c>
      <c r="T72" s="29">
        <v>0.1641</v>
      </c>
      <c r="U72" s="29">
        <v>0.16830000000000001</v>
      </c>
      <c r="V72" s="29">
        <v>0.1691</v>
      </c>
      <c r="W72" s="29">
        <v>0.18529999999999999</v>
      </c>
      <c r="X72" s="29">
        <v>0.16750000000000001</v>
      </c>
      <c r="Y72" s="29">
        <v>9.6100000000000005E-2</v>
      </c>
      <c r="Z72" s="29">
        <v>0.1104</v>
      </c>
      <c r="AA72" s="29">
        <v>0.13519999999999999</v>
      </c>
      <c r="AB72" s="29">
        <v>0.18540000000000001</v>
      </c>
      <c r="AC72" s="29">
        <v>0.14050000000000001</v>
      </c>
      <c r="AD72" s="29">
        <v>0.1573</v>
      </c>
      <c r="AE72" s="29">
        <v>0.1993</v>
      </c>
      <c r="AF72" s="29">
        <v>0.46760000000000002</v>
      </c>
      <c r="AG72" s="29">
        <v>2.5999999999999999E-2</v>
      </c>
      <c r="AH72" s="29">
        <v>1.0999999999999999E-2</v>
      </c>
      <c r="AI72" s="29">
        <v>4.0399999999999998E-2</v>
      </c>
      <c r="AJ72" s="29">
        <v>1.6400000000000001E-2</v>
      </c>
      <c r="AK72" s="29">
        <v>4.2099999999999999E-2</v>
      </c>
      <c r="AL72" s="29">
        <v>0.13780000000000001</v>
      </c>
      <c r="AM72" s="29">
        <v>5.7700000000000001E-2</v>
      </c>
      <c r="AN72" s="29">
        <v>0.71479999999999999</v>
      </c>
      <c r="AO72" s="29">
        <v>5.7999999999999996E-3</v>
      </c>
      <c r="AP72" s="29">
        <v>2.86E-2</v>
      </c>
      <c r="AQ72" s="29">
        <v>5.4899999999999997E-2</v>
      </c>
      <c r="AR72" s="29">
        <v>5.1499999999999997E-2</v>
      </c>
      <c r="AS72" s="28" t="s">
        <v>139</v>
      </c>
      <c r="AT72" s="29">
        <v>0.12620000000000001</v>
      </c>
      <c r="AU72" s="29">
        <v>0.2077</v>
      </c>
      <c r="AV72" s="29">
        <v>0.12379999999999999</v>
      </c>
      <c r="AW72" s="29">
        <v>0.2142</v>
      </c>
      <c r="AX72" s="29">
        <v>1</v>
      </c>
      <c r="AY72" s="28" t="s">
        <v>139</v>
      </c>
      <c r="AZ72" s="28" t="s">
        <v>139</v>
      </c>
      <c r="BA72" s="28" t="s">
        <v>139</v>
      </c>
      <c r="BB72" s="28" t="s">
        <v>139</v>
      </c>
      <c r="BC72" s="28" t="s">
        <v>139</v>
      </c>
      <c r="BD72" s="28" t="s">
        <v>139</v>
      </c>
      <c r="BE72" s="28" t="s">
        <v>139</v>
      </c>
      <c r="BF72" s="29">
        <v>5.3499999999999999E-2</v>
      </c>
      <c r="BG72" s="29">
        <v>1.2500000000000001E-2</v>
      </c>
      <c r="BH72" s="29">
        <v>0.88719999999999999</v>
      </c>
      <c r="BI72" s="29">
        <v>5.4800000000000001E-2</v>
      </c>
      <c r="BJ72" s="29">
        <v>1.1299999999999999E-2</v>
      </c>
      <c r="BK72" s="29">
        <v>2.5999999999999999E-2</v>
      </c>
      <c r="BL72" s="28" t="s">
        <v>139</v>
      </c>
      <c r="BM72" s="29">
        <v>1.2999999999999999E-2</v>
      </c>
      <c r="BN72" s="29">
        <v>0.84619999999999995</v>
      </c>
      <c r="BO72" s="29">
        <v>9.9599999999999994E-2</v>
      </c>
      <c r="BP72" s="29">
        <v>5.7700000000000001E-2</v>
      </c>
      <c r="BQ72" s="29">
        <v>7.2900000000000006E-2</v>
      </c>
      <c r="BR72" s="29">
        <v>1.21E-2</v>
      </c>
      <c r="BS72" s="28" t="s">
        <v>139</v>
      </c>
      <c r="BT72" s="29">
        <v>0.1192</v>
      </c>
      <c r="BU72" s="29">
        <v>0.2142</v>
      </c>
      <c r="BX72" s="6"/>
    </row>
    <row r="73" spans="1:76" ht="15.75" customHeight="1" x14ac:dyDescent="0.4">
      <c r="A73" s="25" t="s">
        <v>194</v>
      </c>
      <c r="B73" s="28">
        <v>295</v>
      </c>
      <c r="C73" s="28">
        <v>109</v>
      </c>
      <c r="D73" s="28">
        <v>186</v>
      </c>
      <c r="E73" s="28">
        <v>23</v>
      </c>
      <c r="F73" s="28">
        <v>22</v>
      </c>
      <c r="G73" s="28">
        <v>36</v>
      </c>
      <c r="H73" s="28">
        <v>39</v>
      </c>
      <c r="I73" s="28">
        <v>67</v>
      </c>
      <c r="J73" s="28">
        <v>108</v>
      </c>
      <c r="K73" s="28">
        <v>45</v>
      </c>
      <c r="L73" s="28">
        <v>27</v>
      </c>
      <c r="M73" s="28">
        <v>42</v>
      </c>
      <c r="N73" s="28">
        <v>24</v>
      </c>
      <c r="O73" s="28">
        <v>52</v>
      </c>
      <c r="P73" s="28">
        <v>31</v>
      </c>
      <c r="Q73" s="28">
        <v>34</v>
      </c>
      <c r="R73" s="28">
        <v>39</v>
      </c>
      <c r="S73" s="28">
        <v>55</v>
      </c>
      <c r="T73" s="28">
        <v>96</v>
      </c>
      <c r="U73" s="28">
        <v>16</v>
      </c>
      <c r="V73" s="28">
        <v>127</v>
      </c>
      <c r="W73" s="28">
        <v>124</v>
      </c>
      <c r="X73" s="28">
        <v>28</v>
      </c>
      <c r="Y73" s="28">
        <v>16</v>
      </c>
      <c r="Z73" s="28">
        <v>5</v>
      </c>
      <c r="AA73" s="28">
        <v>27</v>
      </c>
      <c r="AB73" s="28">
        <v>95</v>
      </c>
      <c r="AC73" s="28">
        <v>71</v>
      </c>
      <c r="AD73" s="28">
        <v>119</v>
      </c>
      <c r="AE73" s="28">
        <v>105</v>
      </c>
      <c r="AF73" s="28">
        <v>76</v>
      </c>
      <c r="AG73" s="28">
        <v>14</v>
      </c>
      <c r="AH73" s="28">
        <v>36</v>
      </c>
      <c r="AI73" s="28">
        <v>12</v>
      </c>
      <c r="AJ73" s="28">
        <v>87</v>
      </c>
      <c r="AK73" s="28">
        <v>5</v>
      </c>
      <c r="AL73" s="28">
        <v>3</v>
      </c>
      <c r="AM73" s="28">
        <v>9</v>
      </c>
      <c r="AN73" s="28">
        <v>25</v>
      </c>
      <c r="AO73" s="28">
        <v>190</v>
      </c>
      <c r="AP73" s="28">
        <v>20</v>
      </c>
      <c r="AQ73" s="28">
        <v>11</v>
      </c>
      <c r="AR73" s="28">
        <v>1</v>
      </c>
      <c r="AS73" s="28">
        <v>3</v>
      </c>
      <c r="AT73" s="28">
        <v>158</v>
      </c>
      <c r="AU73" s="28">
        <v>78</v>
      </c>
      <c r="AV73" s="28">
        <v>45</v>
      </c>
      <c r="AW73" s="28">
        <v>188</v>
      </c>
      <c r="AX73" s="28">
        <v>0</v>
      </c>
      <c r="AY73" s="28">
        <v>0</v>
      </c>
      <c r="AZ73" s="28">
        <v>0</v>
      </c>
      <c r="BA73" s="28">
        <v>295</v>
      </c>
      <c r="BB73" s="28">
        <v>0</v>
      </c>
      <c r="BC73" s="28">
        <v>0</v>
      </c>
      <c r="BD73" s="28">
        <v>0</v>
      </c>
      <c r="BE73" s="28">
        <v>0</v>
      </c>
      <c r="BF73" s="28">
        <v>4</v>
      </c>
      <c r="BG73" s="28">
        <v>8</v>
      </c>
      <c r="BH73" s="28">
        <v>7</v>
      </c>
      <c r="BI73" s="28">
        <v>7</v>
      </c>
      <c r="BJ73" s="28">
        <v>262</v>
      </c>
      <c r="BK73" s="28">
        <v>2</v>
      </c>
      <c r="BL73" s="28">
        <v>0</v>
      </c>
      <c r="BM73" s="28">
        <v>20</v>
      </c>
      <c r="BN73" s="28">
        <v>10</v>
      </c>
      <c r="BO73" s="28">
        <v>6</v>
      </c>
      <c r="BP73" s="28">
        <v>5</v>
      </c>
      <c r="BQ73" s="28">
        <v>1</v>
      </c>
      <c r="BR73" s="28">
        <v>245</v>
      </c>
      <c r="BS73" s="28">
        <v>1</v>
      </c>
      <c r="BT73" s="28">
        <v>66</v>
      </c>
      <c r="BU73" s="28">
        <v>217</v>
      </c>
      <c r="BX73" s="6"/>
    </row>
    <row r="74" spans="1:76" ht="15.75" customHeight="1" x14ac:dyDescent="0.35">
      <c r="B74" s="29">
        <v>0.15740000000000001</v>
      </c>
      <c r="C74" s="29">
        <v>0.1163</v>
      </c>
      <c r="D74" s="29">
        <v>0.19850000000000001</v>
      </c>
      <c r="E74" s="29">
        <v>0.15540000000000001</v>
      </c>
      <c r="F74" s="29">
        <v>8.2299999999999998E-2</v>
      </c>
      <c r="G74" s="29">
        <v>0.13189999999999999</v>
      </c>
      <c r="H74" s="29">
        <v>0.12859999999999999</v>
      </c>
      <c r="I74" s="29">
        <v>0.19350000000000001</v>
      </c>
      <c r="J74" s="29">
        <v>0.20080000000000001</v>
      </c>
      <c r="K74" s="29">
        <v>0.20780000000000001</v>
      </c>
      <c r="L74" s="29">
        <v>9.5600000000000004E-2</v>
      </c>
      <c r="M74" s="29">
        <v>0.17979999999999999</v>
      </c>
      <c r="N74" s="29">
        <v>0.15690000000000001</v>
      </c>
      <c r="O74" s="29">
        <v>0.22</v>
      </c>
      <c r="P74" s="29">
        <v>0.12239999999999999</v>
      </c>
      <c r="Q74" s="29">
        <v>0.1431</v>
      </c>
      <c r="R74" s="29">
        <v>0.15260000000000001</v>
      </c>
      <c r="S74" s="29">
        <v>0.17799999999999999</v>
      </c>
      <c r="T74" s="29">
        <v>0.1963</v>
      </c>
      <c r="U74" s="29">
        <v>0.15210000000000001</v>
      </c>
      <c r="V74" s="29">
        <v>0.13200000000000001</v>
      </c>
      <c r="W74" s="29">
        <v>0.15770000000000001</v>
      </c>
      <c r="X74" s="29">
        <v>0.1237</v>
      </c>
      <c r="Y74" s="29">
        <v>0.21390000000000001</v>
      </c>
      <c r="Z74" s="29">
        <v>8.2900000000000001E-2</v>
      </c>
      <c r="AA74" s="29">
        <v>0.1154</v>
      </c>
      <c r="AB74" s="29">
        <v>0.19400000000000001</v>
      </c>
      <c r="AC74" s="29">
        <v>0.16139999999999999</v>
      </c>
      <c r="AD74" s="29">
        <v>0.17699999999999999</v>
      </c>
      <c r="AE74" s="29">
        <v>0.13819999999999999</v>
      </c>
      <c r="AF74" s="29">
        <v>0.14219999999999999</v>
      </c>
      <c r="AG74" s="29">
        <v>2.9600000000000001E-2</v>
      </c>
      <c r="AH74" s="29">
        <v>0.18410000000000001</v>
      </c>
      <c r="AI74" s="29">
        <v>8.2199999999999995E-2</v>
      </c>
      <c r="AJ74" s="29">
        <v>0.80369999999999997</v>
      </c>
      <c r="AK74" s="29">
        <v>0.1042</v>
      </c>
      <c r="AL74" s="29">
        <v>0.10979999999999999</v>
      </c>
      <c r="AM74" s="29">
        <v>1.49E-2</v>
      </c>
      <c r="AN74" s="29">
        <v>8.1299999999999997E-2</v>
      </c>
      <c r="AO74" s="29">
        <v>0.74870000000000003</v>
      </c>
      <c r="AP74" s="29">
        <v>0.1033</v>
      </c>
      <c r="AQ74" s="29">
        <v>6.1400000000000003E-2</v>
      </c>
      <c r="AR74" s="29">
        <v>2.76E-2</v>
      </c>
      <c r="AS74" s="29">
        <v>0.18090000000000001</v>
      </c>
      <c r="AT74" s="29">
        <v>0.2994</v>
      </c>
      <c r="AU74" s="29">
        <v>8.9399999999999993E-2</v>
      </c>
      <c r="AV74" s="29">
        <v>7.4300000000000005E-2</v>
      </c>
      <c r="AW74" s="29">
        <v>0.2369</v>
      </c>
      <c r="AX74" s="28" t="s">
        <v>139</v>
      </c>
      <c r="AY74" s="28" t="s">
        <v>139</v>
      </c>
      <c r="AZ74" s="28" t="s">
        <v>139</v>
      </c>
      <c r="BA74" s="29">
        <v>1</v>
      </c>
      <c r="BB74" s="28" t="s">
        <v>139</v>
      </c>
      <c r="BC74" s="28" t="s">
        <v>139</v>
      </c>
      <c r="BD74" s="28" t="s">
        <v>139</v>
      </c>
      <c r="BE74" s="28" t="s">
        <v>139</v>
      </c>
      <c r="BF74" s="29">
        <v>6.4000000000000003E-3</v>
      </c>
      <c r="BG74" s="29">
        <v>4.2299999999999997E-2</v>
      </c>
      <c r="BH74" s="29">
        <v>2.3800000000000002E-2</v>
      </c>
      <c r="BI74" s="29">
        <v>4.0899999999999999E-2</v>
      </c>
      <c r="BJ74" s="29">
        <v>0.85589999999999999</v>
      </c>
      <c r="BK74" s="29">
        <v>1.8200000000000001E-2</v>
      </c>
      <c r="BL74" s="28" t="s">
        <v>139</v>
      </c>
      <c r="BM74" s="29">
        <v>9.8799999999999999E-2</v>
      </c>
      <c r="BN74" s="29">
        <v>3.5299999999999998E-2</v>
      </c>
      <c r="BO74" s="29">
        <v>3.3700000000000001E-2</v>
      </c>
      <c r="BP74" s="29">
        <v>1.03E-2</v>
      </c>
      <c r="BQ74" s="29">
        <v>8.3999999999999995E-3</v>
      </c>
      <c r="BR74" s="29">
        <v>0.77639999999999998</v>
      </c>
      <c r="BS74" s="29">
        <v>4.6899999999999997E-2</v>
      </c>
      <c r="BT74" s="29">
        <v>7.8200000000000006E-2</v>
      </c>
      <c r="BU74" s="29">
        <v>0.26290000000000002</v>
      </c>
      <c r="BX74" s="6"/>
    </row>
    <row r="75" spans="1:76" ht="15.75" customHeight="1" x14ac:dyDescent="0.4">
      <c r="A75" s="25" t="s">
        <v>195</v>
      </c>
      <c r="B75" s="28">
        <v>188</v>
      </c>
      <c r="C75" s="28">
        <v>60</v>
      </c>
      <c r="D75" s="28">
        <v>128</v>
      </c>
      <c r="E75" s="28">
        <v>3</v>
      </c>
      <c r="F75" s="28">
        <v>18</v>
      </c>
      <c r="G75" s="28">
        <v>18</v>
      </c>
      <c r="H75" s="28">
        <v>16</v>
      </c>
      <c r="I75" s="28">
        <v>37</v>
      </c>
      <c r="J75" s="28">
        <v>96</v>
      </c>
      <c r="K75" s="28">
        <v>13</v>
      </c>
      <c r="L75" s="28">
        <v>21</v>
      </c>
      <c r="M75" s="28">
        <v>16</v>
      </c>
      <c r="N75" s="28">
        <v>15</v>
      </c>
      <c r="O75" s="28">
        <v>37</v>
      </c>
      <c r="P75" s="28">
        <v>32</v>
      </c>
      <c r="Q75" s="28">
        <v>32</v>
      </c>
      <c r="R75" s="28">
        <v>22</v>
      </c>
      <c r="S75" s="28">
        <v>21</v>
      </c>
      <c r="T75" s="28">
        <v>60</v>
      </c>
      <c r="U75" s="28">
        <v>7</v>
      </c>
      <c r="V75" s="28">
        <v>100</v>
      </c>
      <c r="W75" s="28">
        <v>67</v>
      </c>
      <c r="X75" s="28">
        <v>10</v>
      </c>
      <c r="Y75" s="28">
        <v>8</v>
      </c>
      <c r="Z75" s="28">
        <v>3</v>
      </c>
      <c r="AA75" s="28">
        <v>12</v>
      </c>
      <c r="AB75" s="28">
        <v>88</v>
      </c>
      <c r="AC75" s="28">
        <v>19</v>
      </c>
      <c r="AD75" s="28">
        <v>79</v>
      </c>
      <c r="AE75" s="28">
        <v>89</v>
      </c>
      <c r="AF75" s="28">
        <v>28</v>
      </c>
      <c r="AG75" s="28">
        <v>4</v>
      </c>
      <c r="AH75" s="28">
        <v>122</v>
      </c>
      <c r="AI75" s="28">
        <v>22</v>
      </c>
      <c r="AJ75" s="28">
        <v>1</v>
      </c>
      <c r="AK75" s="28">
        <v>0</v>
      </c>
      <c r="AL75" s="28">
        <v>2</v>
      </c>
      <c r="AM75" s="28">
        <v>8</v>
      </c>
      <c r="AN75" s="28">
        <v>11</v>
      </c>
      <c r="AO75" s="28">
        <v>17</v>
      </c>
      <c r="AP75" s="28">
        <v>131</v>
      </c>
      <c r="AQ75" s="28">
        <v>12</v>
      </c>
      <c r="AR75" s="28">
        <v>0</v>
      </c>
      <c r="AS75" s="28">
        <v>0</v>
      </c>
      <c r="AT75" s="28">
        <v>94</v>
      </c>
      <c r="AU75" s="28">
        <v>74</v>
      </c>
      <c r="AV75" s="28">
        <v>19</v>
      </c>
      <c r="AW75" s="28">
        <v>149</v>
      </c>
      <c r="AX75" s="28">
        <v>0</v>
      </c>
      <c r="AY75" s="28">
        <v>188</v>
      </c>
      <c r="AZ75" s="28">
        <v>0</v>
      </c>
      <c r="BA75" s="28">
        <v>0</v>
      </c>
      <c r="BB75" s="28">
        <v>0</v>
      </c>
      <c r="BC75" s="28">
        <v>0</v>
      </c>
      <c r="BD75" s="28">
        <v>0</v>
      </c>
      <c r="BE75" s="28">
        <v>0</v>
      </c>
      <c r="BF75" s="28">
        <v>2</v>
      </c>
      <c r="BG75" s="28">
        <v>161</v>
      </c>
      <c r="BH75" s="28">
        <v>4</v>
      </c>
      <c r="BI75" s="28">
        <v>10</v>
      </c>
      <c r="BJ75" s="28">
        <v>5</v>
      </c>
      <c r="BK75" s="28">
        <v>0</v>
      </c>
      <c r="BL75" s="28">
        <v>0</v>
      </c>
      <c r="BM75" s="28">
        <v>150</v>
      </c>
      <c r="BN75" s="28">
        <v>2</v>
      </c>
      <c r="BO75" s="28">
        <v>18</v>
      </c>
      <c r="BP75" s="28">
        <v>2</v>
      </c>
      <c r="BQ75" s="28">
        <v>0</v>
      </c>
      <c r="BR75" s="28">
        <v>15</v>
      </c>
      <c r="BS75" s="28">
        <v>0</v>
      </c>
      <c r="BT75" s="28">
        <v>23</v>
      </c>
      <c r="BU75" s="28">
        <v>159</v>
      </c>
      <c r="BX75" s="6"/>
    </row>
    <row r="76" spans="1:76" ht="15.75" customHeight="1" x14ac:dyDescent="0.35">
      <c r="B76" s="29">
        <v>0.1004</v>
      </c>
      <c r="C76" s="29">
        <v>6.4299999999999996E-2</v>
      </c>
      <c r="D76" s="29">
        <v>0.13639999999999999</v>
      </c>
      <c r="E76" s="29">
        <v>2.01E-2</v>
      </c>
      <c r="F76" s="29">
        <v>6.9000000000000006E-2</v>
      </c>
      <c r="G76" s="29">
        <v>6.6199999999999995E-2</v>
      </c>
      <c r="H76" s="29">
        <v>5.3800000000000001E-2</v>
      </c>
      <c r="I76" s="29">
        <v>0.1053</v>
      </c>
      <c r="J76" s="29">
        <v>0.17810000000000001</v>
      </c>
      <c r="K76" s="29">
        <v>6.0199999999999997E-2</v>
      </c>
      <c r="L76" s="29">
        <v>7.3499999999999996E-2</v>
      </c>
      <c r="M76" s="29">
        <v>7.0599999999999996E-2</v>
      </c>
      <c r="N76" s="29">
        <v>9.9400000000000002E-2</v>
      </c>
      <c r="O76" s="29">
        <v>0.1583</v>
      </c>
      <c r="P76" s="29">
        <v>0.12620000000000001</v>
      </c>
      <c r="Q76" s="29">
        <v>0.13289999999999999</v>
      </c>
      <c r="R76" s="29">
        <v>8.6499999999999994E-2</v>
      </c>
      <c r="S76" s="29">
        <v>6.8599999999999994E-2</v>
      </c>
      <c r="T76" s="29">
        <v>0.1222</v>
      </c>
      <c r="U76" s="29">
        <v>6.5199999999999994E-2</v>
      </c>
      <c r="V76" s="29">
        <v>0.1036</v>
      </c>
      <c r="W76" s="29">
        <v>8.5300000000000001E-2</v>
      </c>
      <c r="X76" s="29">
        <v>4.6600000000000003E-2</v>
      </c>
      <c r="Y76" s="29">
        <v>0.10639999999999999</v>
      </c>
      <c r="Z76" s="29">
        <v>5.0700000000000002E-2</v>
      </c>
      <c r="AA76" s="29">
        <v>4.8899999999999999E-2</v>
      </c>
      <c r="AB76" s="29">
        <v>0.17979999999999999</v>
      </c>
      <c r="AC76" s="29">
        <v>4.41E-2</v>
      </c>
      <c r="AD76" s="29">
        <v>0.1186</v>
      </c>
      <c r="AE76" s="29">
        <v>0.1172</v>
      </c>
      <c r="AF76" s="29">
        <v>5.3499999999999999E-2</v>
      </c>
      <c r="AG76" s="29">
        <v>9.4000000000000004E-3</v>
      </c>
      <c r="AH76" s="29">
        <v>0.62250000000000005</v>
      </c>
      <c r="AI76" s="29">
        <v>0.15379999999999999</v>
      </c>
      <c r="AJ76" s="29">
        <v>8.8999999999999999E-3</v>
      </c>
      <c r="AK76" s="28" t="s">
        <v>139</v>
      </c>
      <c r="AL76" s="29">
        <v>6.9500000000000006E-2</v>
      </c>
      <c r="AM76" s="29">
        <v>1.43E-2</v>
      </c>
      <c r="AN76" s="29">
        <v>3.4500000000000003E-2</v>
      </c>
      <c r="AO76" s="29">
        <v>6.5199999999999994E-2</v>
      </c>
      <c r="AP76" s="29">
        <v>0.6794</v>
      </c>
      <c r="AQ76" s="29">
        <v>6.9099999999999995E-2</v>
      </c>
      <c r="AR76" s="29">
        <v>6.1000000000000004E-3</v>
      </c>
      <c r="AS76" s="28" t="s">
        <v>139</v>
      </c>
      <c r="AT76" s="29">
        <v>0.17799999999999999</v>
      </c>
      <c r="AU76" s="29">
        <v>8.4599999999999995E-2</v>
      </c>
      <c r="AV76" s="29">
        <v>3.0599999999999999E-2</v>
      </c>
      <c r="AW76" s="29">
        <v>0.18759999999999999</v>
      </c>
      <c r="AX76" s="28" t="s">
        <v>139</v>
      </c>
      <c r="AY76" s="29">
        <v>1</v>
      </c>
      <c r="AZ76" s="28" t="s">
        <v>139</v>
      </c>
      <c r="BA76" s="28" t="s">
        <v>139</v>
      </c>
      <c r="BB76" s="28" t="s">
        <v>139</v>
      </c>
      <c r="BC76" s="28" t="s">
        <v>139</v>
      </c>
      <c r="BD76" s="28" t="s">
        <v>139</v>
      </c>
      <c r="BE76" s="28" t="s">
        <v>139</v>
      </c>
      <c r="BF76" s="29">
        <v>2.8E-3</v>
      </c>
      <c r="BG76" s="29">
        <v>0.87370000000000003</v>
      </c>
      <c r="BH76" s="29">
        <v>1.4200000000000001E-2</v>
      </c>
      <c r="BI76" s="29">
        <v>6.0699999999999997E-2</v>
      </c>
      <c r="BJ76" s="29">
        <v>1.5900000000000001E-2</v>
      </c>
      <c r="BK76" s="28" t="s">
        <v>139</v>
      </c>
      <c r="BL76" s="28" t="s">
        <v>139</v>
      </c>
      <c r="BM76" s="29">
        <v>0.76019999999999999</v>
      </c>
      <c r="BN76" s="29">
        <v>5.4000000000000003E-3</v>
      </c>
      <c r="BO76" s="29">
        <v>9.9900000000000003E-2</v>
      </c>
      <c r="BP76" s="29">
        <v>3.5999999999999999E-3</v>
      </c>
      <c r="BQ76" s="28" t="s">
        <v>139</v>
      </c>
      <c r="BR76" s="29">
        <v>4.6399999999999997E-2</v>
      </c>
      <c r="BS76" s="28" t="s">
        <v>139</v>
      </c>
      <c r="BT76" s="29">
        <v>2.7300000000000001E-2</v>
      </c>
      <c r="BU76" s="29">
        <v>0.1925</v>
      </c>
      <c r="BX76" s="6"/>
    </row>
    <row r="77" spans="1:76" ht="15.75" customHeight="1" x14ac:dyDescent="0.4">
      <c r="A77" s="25" t="s">
        <v>196</v>
      </c>
      <c r="B77" s="28">
        <v>141</v>
      </c>
      <c r="C77" s="28">
        <v>61</v>
      </c>
      <c r="D77" s="28">
        <v>79</v>
      </c>
      <c r="E77" s="28">
        <v>7</v>
      </c>
      <c r="F77" s="28">
        <v>27</v>
      </c>
      <c r="G77" s="28">
        <v>17</v>
      </c>
      <c r="H77" s="28">
        <v>32</v>
      </c>
      <c r="I77" s="28">
        <v>19</v>
      </c>
      <c r="J77" s="28">
        <v>40</v>
      </c>
      <c r="K77" s="28">
        <v>4</v>
      </c>
      <c r="L77" s="28">
        <v>32</v>
      </c>
      <c r="M77" s="28">
        <v>8</v>
      </c>
      <c r="N77" s="28">
        <v>32</v>
      </c>
      <c r="O77" s="28">
        <v>19</v>
      </c>
      <c r="P77" s="28">
        <v>15</v>
      </c>
      <c r="Q77" s="28">
        <v>9</v>
      </c>
      <c r="R77" s="28">
        <v>21</v>
      </c>
      <c r="S77" s="28">
        <v>11</v>
      </c>
      <c r="T77" s="28">
        <v>29</v>
      </c>
      <c r="U77" s="28">
        <v>15</v>
      </c>
      <c r="V77" s="28">
        <v>86</v>
      </c>
      <c r="W77" s="28">
        <v>61</v>
      </c>
      <c r="X77" s="28">
        <v>11</v>
      </c>
      <c r="Y77" s="28">
        <v>5</v>
      </c>
      <c r="Z77" s="28">
        <v>10</v>
      </c>
      <c r="AA77" s="28">
        <v>21</v>
      </c>
      <c r="AB77" s="28">
        <v>35</v>
      </c>
      <c r="AC77" s="28">
        <v>25</v>
      </c>
      <c r="AD77" s="28">
        <v>37</v>
      </c>
      <c r="AE77" s="28">
        <v>78</v>
      </c>
      <c r="AF77" s="28">
        <v>30</v>
      </c>
      <c r="AG77" s="28">
        <v>6</v>
      </c>
      <c r="AH77" s="28">
        <v>6</v>
      </c>
      <c r="AI77" s="28">
        <v>74</v>
      </c>
      <c r="AJ77" s="28">
        <v>0</v>
      </c>
      <c r="AK77" s="28">
        <v>6</v>
      </c>
      <c r="AL77" s="28">
        <v>0</v>
      </c>
      <c r="AM77" s="28">
        <v>9</v>
      </c>
      <c r="AN77" s="28">
        <v>4</v>
      </c>
      <c r="AO77" s="28">
        <v>0</v>
      </c>
      <c r="AP77" s="28">
        <v>8</v>
      </c>
      <c r="AQ77" s="28">
        <v>105</v>
      </c>
      <c r="AR77" s="28">
        <v>0</v>
      </c>
      <c r="AS77" s="28">
        <v>0</v>
      </c>
      <c r="AT77" s="28">
        <v>18</v>
      </c>
      <c r="AU77" s="28">
        <v>91</v>
      </c>
      <c r="AV77" s="28">
        <v>25</v>
      </c>
      <c r="AW77" s="28">
        <v>84</v>
      </c>
      <c r="AX77" s="28">
        <v>0</v>
      </c>
      <c r="AY77" s="28">
        <v>0</v>
      </c>
      <c r="AZ77" s="28">
        <v>141</v>
      </c>
      <c r="BA77" s="28">
        <v>0</v>
      </c>
      <c r="BB77" s="28">
        <v>0</v>
      </c>
      <c r="BC77" s="28">
        <v>0</v>
      </c>
      <c r="BD77" s="28">
        <v>0</v>
      </c>
      <c r="BE77" s="28">
        <v>0</v>
      </c>
      <c r="BF77" s="28">
        <v>10</v>
      </c>
      <c r="BG77" s="28">
        <v>3</v>
      </c>
      <c r="BH77" s="28">
        <v>5</v>
      </c>
      <c r="BI77" s="28">
        <v>113</v>
      </c>
      <c r="BJ77" s="28">
        <v>1</v>
      </c>
      <c r="BK77" s="28">
        <v>5</v>
      </c>
      <c r="BL77" s="28">
        <v>0</v>
      </c>
      <c r="BM77" s="28">
        <v>4</v>
      </c>
      <c r="BN77" s="28">
        <v>9</v>
      </c>
      <c r="BO77" s="28">
        <v>105</v>
      </c>
      <c r="BP77" s="28">
        <v>4</v>
      </c>
      <c r="BQ77" s="28">
        <v>2</v>
      </c>
      <c r="BR77" s="28">
        <v>6</v>
      </c>
      <c r="BS77" s="28">
        <v>2</v>
      </c>
      <c r="BT77" s="28">
        <v>30</v>
      </c>
      <c r="BU77" s="28">
        <v>94</v>
      </c>
      <c r="BX77" s="6"/>
    </row>
    <row r="78" spans="1:76" ht="15.75" customHeight="1" x14ac:dyDescent="0.35">
      <c r="B78" s="29">
        <v>7.5200000000000003E-2</v>
      </c>
      <c r="C78" s="29">
        <v>6.5600000000000006E-2</v>
      </c>
      <c r="D78" s="29">
        <v>8.48E-2</v>
      </c>
      <c r="E78" s="29">
        <v>4.8000000000000001E-2</v>
      </c>
      <c r="F78" s="29">
        <v>0.1013</v>
      </c>
      <c r="G78" s="29">
        <v>6.1100000000000002E-2</v>
      </c>
      <c r="H78" s="29">
        <v>0.1057</v>
      </c>
      <c r="I78" s="29">
        <v>5.3400000000000003E-2</v>
      </c>
      <c r="J78" s="29">
        <v>7.3899999999999993E-2</v>
      </c>
      <c r="K78" s="29">
        <v>1.72E-2</v>
      </c>
      <c r="L78" s="29">
        <v>0.1147</v>
      </c>
      <c r="M78" s="29">
        <v>3.3099999999999997E-2</v>
      </c>
      <c r="N78" s="29">
        <v>0.20660000000000001</v>
      </c>
      <c r="O78" s="29">
        <v>8.1900000000000001E-2</v>
      </c>
      <c r="P78" s="29">
        <v>6.1199999999999997E-2</v>
      </c>
      <c r="Q78" s="29">
        <v>3.6299999999999999E-2</v>
      </c>
      <c r="R78" s="29">
        <v>8.3099999999999993E-2</v>
      </c>
      <c r="S78" s="29">
        <v>3.6400000000000002E-2</v>
      </c>
      <c r="T78" s="29">
        <v>5.8299999999999998E-2</v>
      </c>
      <c r="U78" s="29">
        <v>0.14149999999999999</v>
      </c>
      <c r="V78" s="29">
        <v>8.9099999999999999E-2</v>
      </c>
      <c r="W78" s="29">
        <v>7.7200000000000005E-2</v>
      </c>
      <c r="X78" s="29">
        <v>4.7199999999999999E-2</v>
      </c>
      <c r="Y78" s="29">
        <v>6.1199999999999997E-2</v>
      </c>
      <c r="Z78" s="29">
        <v>0.14910000000000001</v>
      </c>
      <c r="AA78" s="29">
        <v>8.77E-2</v>
      </c>
      <c r="AB78" s="29">
        <v>7.0900000000000005E-2</v>
      </c>
      <c r="AC78" s="29">
        <v>5.7700000000000001E-2</v>
      </c>
      <c r="AD78" s="29">
        <v>5.5500000000000001E-2</v>
      </c>
      <c r="AE78" s="29">
        <v>0.10290000000000001</v>
      </c>
      <c r="AF78" s="29">
        <v>5.7299999999999997E-2</v>
      </c>
      <c r="AG78" s="29">
        <v>1.3899999999999999E-2</v>
      </c>
      <c r="AH78" s="29">
        <v>3.0499999999999999E-2</v>
      </c>
      <c r="AI78" s="29">
        <v>0.5151</v>
      </c>
      <c r="AJ78" s="28" t="s">
        <v>139</v>
      </c>
      <c r="AK78" s="29">
        <v>0.13189999999999999</v>
      </c>
      <c r="AL78" s="28" t="s">
        <v>139</v>
      </c>
      <c r="AM78" s="29">
        <v>1.4999999999999999E-2</v>
      </c>
      <c r="AN78" s="29">
        <v>1.3299999999999999E-2</v>
      </c>
      <c r="AO78" s="28" t="s">
        <v>139</v>
      </c>
      <c r="AP78" s="29">
        <v>4.1000000000000002E-2</v>
      </c>
      <c r="AQ78" s="29">
        <v>0.57969999999999999</v>
      </c>
      <c r="AR78" s="28" t="s">
        <v>139</v>
      </c>
      <c r="AS78" s="28" t="s">
        <v>139</v>
      </c>
      <c r="AT78" s="29">
        <v>3.4500000000000003E-2</v>
      </c>
      <c r="AU78" s="29">
        <v>0.105</v>
      </c>
      <c r="AV78" s="29">
        <v>4.1399999999999999E-2</v>
      </c>
      <c r="AW78" s="29">
        <v>0.1055</v>
      </c>
      <c r="AX78" s="28" t="s">
        <v>139</v>
      </c>
      <c r="AY78" s="28" t="s">
        <v>139</v>
      </c>
      <c r="AZ78" s="29">
        <v>1</v>
      </c>
      <c r="BA78" s="28" t="s">
        <v>139</v>
      </c>
      <c r="BB78" s="28" t="s">
        <v>139</v>
      </c>
      <c r="BC78" s="28" t="s">
        <v>139</v>
      </c>
      <c r="BD78" s="28" t="s">
        <v>139</v>
      </c>
      <c r="BE78" s="28" t="s">
        <v>139</v>
      </c>
      <c r="BF78" s="29">
        <v>1.67E-2</v>
      </c>
      <c r="BG78" s="29">
        <v>1.5900000000000001E-2</v>
      </c>
      <c r="BH78" s="29">
        <v>1.77E-2</v>
      </c>
      <c r="BI78" s="29">
        <v>0.70799999999999996</v>
      </c>
      <c r="BJ78" s="29">
        <v>2.8999999999999998E-3</v>
      </c>
      <c r="BK78" s="29">
        <v>5.9200000000000003E-2</v>
      </c>
      <c r="BL78" s="28" t="s">
        <v>139</v>
      </c>
      <c r="BM78" s="29">
        <v>1.9599999999999999E-2</v>
      </c>
      <c r="BN78" s="29">
        <v>3.0099999999999998E-2</v>
      </c>
      <c r="BO78" s="29">
        <v>0.57350000000000001</v>
      </c>
      <c r="BP78" s="29">
        <v>7.6E-3</v>
      </c>
      <c r="BQ78" s="29">
        <v>1.5800000000000002E-2</v>
      </c>
      <c r="BR78" s="29">
        <v>1.9599999999999999E-2</v>
      </c>
      <c r="BS78" s="29">
        <v>6.3E-2</v>
      </c>
      <c r="BT78" s="29">
        <v>3.5700000000000003E-2</v>
      </c>
      <c r="BU78" s="29">
        <v>0.1137</v>
      </c>
      <c r="BX78" s="6"/>
    </row>
    <row r="79" spans="1:76" ht="15.75" customHeight="1" x14ac:dyDescent="0.4">
      <c r="A79" s="25" t="s">
        <v>197</v>
      </c>
      <c r="B79" s="28">
        <v>79</v>
      </c>
      <c r="C79" s="28">
        <v>56</v>
      </c>
      <c r="D79" s="28">
        <v>22</v>
      </c>
      <c r="E79" s="28">
        <v>24</v>
      </c>
      <c r="F79" s="28">
        <v>28</v>
      </c>
      <c r="G79" s="28">
        <v>7</v>
      </c>
      <c r="H79" s="28">
        <v>7</v>
      </c>
      <c r="I79" s="28">
        <v>10</v>
      </c>
      <c r="J79" s="28">
        <v>4</v>
      </c>
      <c r="K79" s="28">
        <v>10</v>
      </c>
      <c r="L79" s="28">
        <v>13</v>
      </c>
      <c r="M79" s="28">
        <v>20</v>
      </c>
      <c r="N79" s="28">
        <v>1</v>
      </c>
      <c r="O79" s="28">
        <v>7</v>
      </c>
      <c r="P79" s="28">
        <v>8</v>
      </c>
      <c r="Q79" s="28">
        <v>4</v>
      </c>
      <c r="R79" s="28">
        <v>15</v>
      </c>
      <c r="S79" s="28">
        <v>10</v>
      </c>
      <c r="T79" s="28">
        <v>30</v>
      </c>
      <c r="U79" s="28">
        <v>1</v>
      </c>
      <c r="V79" s="28">
        <v>38</v>
      </c>
      <c r="W79" s="28">
        <v>31</v>
      </c>
      <c r="X79" s="28">
        <v>16</v>
      </c>
      <c r="Y79" s="28">
        <v>1</v>
      </c>
      <c r="Z79" s="28">
        <v>3</v>
      </c>
      <c r="AA79" s="28">
        <v>21</v>
      </c>
      <c r="AB79" s="28">
        <v>6</v>
      </c>
      <c r="AC79" s="28">
        <v>25</v>
      </c>
      <c r="AD79" s="28">
        <v>30</v>
      </c>
      <c r="AE79" s="28">
        <v>24</v>
      </c>
      <c r="AF79" s="28">
        <v>13</v>
      </c>
      <c r="AG79" s="28">
        <v>10</v>
      </c>
      <c r="AH79" s="28">
        <v>1</v>
      </c>
      <c r="AI79" s="28">
        <v>0</v>
      </c>
      <c r="AJ79" s="28">
        <v>0</v>
      </c>
      <c r="AK79" s="28">
        <v>24</v>
      </c>
      <c r="AL79" s="28">
        <v>2</v>
      </c>
      <c r="AM79" s="28">
        <v>16</v>
      </c>
      <c r="AN79" s="28">
        <v>7</v>
      </c>
      <c r="AO79" s="28">
        <v>1</v>
      </c>
      <c r="AP79" s="28">
        <v>0</v>
      </c>
      <c r="AQ79" s="28">
        <v>1</v>
      </c>
      <c r="AR79" s="28">
        <v>27</v>
      </c>
      <c r="AS79" s="28">
        <v>0</v>
      </c>
      <c r="AT79" s="28">
        <v>7</v>
      </c>
      <c r="AU79" s="28">
        <v>26</v>
      </c>
      <c r="AV79" s="28">
        <v>14</v>
      </c>
      <c r="AW79" s="28">
        <v>11</v>
      </c>
      <c r="AX79" s="28">
        <v>0</v>
      </c>
      <c r="AY79" s="28">
        <v>0</v>
      </c>
      <c r="AZ79" s="28">
        <v>0</v>
      </c>
      <c r="BA79" s="28">
        <v>0</v>
      </c>
      <c r="BB79" s="28">
        <v>0</v>
      </c>
      <c r="BC79" s="28">
        <v>79</v>
      </c>
      <c r="BD79" s="28">
        <v>0</v>
      </c>
      <c r="BE79" s="28">
        <v>0</v>
      </c>
      <c r="BF79" s="28">
        <v>8</v>
      </c>
      <c r="BG79" s="28">
        <v>1</v>
      </c>
      <c r="BH79" s="28">
        <v>2</v>
      </c>
      <c r="BI79" s="28">
        <v>1</v>
      </c>
      <c r="BJ79" s="28">
        <v>1</v>
      </c>
      <c r="BK79" s="28">
        <v>64</v>
      </c>
      <c r="BL79" s="28">
        <v>0</v>
      </c>
      <c r="BM79" s="28">
        <v>0</v>
      </c>
      <c r="BN79" s="28">
        <v>3</v>
      </c>
      <c r="BO79" s="28">
        <v>1</v>
      </c>
      <c r="BP79" s="28">
        <v>4</v>
      </c>
      <c r="BQ79" s="28">
        <v>67</v>
      </c>
      <c r="BR79" s="28">
        <v>1</v>
      </c>
      <c r="BS79" s="28">
        <v>0</v>
      </c>
      <c r="BT79" s="28">
        <v>51</v>
      </c>
      <c r="BU79" s="28">
        <v>15</v>
      </c>
      <c r="BX79" s="6"/>
    </row>
    <row r="80" spans="1:76" ht="15.75" customHeight="1" x14ac:dyDescent="0.35">
      <c r="B80" s="29">
        <v>4.2099999999999999E-2</v>
      </c>
      <c r="C80" s="29">
        <v>6.0299999999999999E-2</v>
      </c>
      <c r="D80" s="29">
        <v>2.3900000000000001E-2</v>
      </c>
      <c r="E80" s="29">
        <v>0.16220000000000001</v>
      </c>
      <c r="F80" s="29">
        <v>0.1061</v>
      </c>
      <c r="G80" s="29">
        <v>2.4299999999999999E-2</v>
      </c>
      <c r="H80" s="29">
        <v>2.2100000000000002E-2</v>
      </c>
      <c r="I80" s="29">
        <v>2.7400000000000001E-2</v>
      </c>
      <c r="J80" s="29">
        <v>7.7999999999999996E-3</v>
      </c>
      <c r="K80" s="29">
        <v>4.7100000000000003E-2</v>
      </c>
      <c r="L80" s="29">
        <v>4.5999999999999999E-2</v>
      </c>
      <c r="M80" s="29">
        <v>8.5900000000000004E-2</v>
      </c>
      <c r="N80" s="29">
        <v>7.6E-3</v>
      </c>
      <c r="O80" s="29">
        <v>3.2000000000000001E-2</v>
      </c>
      <c r="P80" s="29">
        <v>3.1600000000000003E-2</v>
      </c>
      <c r="Q80" s="29">
        <v>1.61E-2</v>
      </c>
      <c r="R80" s="29">
        <v>5.91E-2</v>
      </c>
      <c r="S80" s="29">
        <v>3.1600000000000003E-2</v>
      </c>
      <c r="T80" s="29">
        <v>6.1600000000000002E-2</v>
      </c>
      <c r="U80" s="29">
        <v>9.4000000000000004E-3</v>
      </c>
      <c r="V80" s="29">
        <v>3.9199999999999999E-2</v>
      </c>
      <c r="W80" s="29">
        <v>3.9699999999999999E-2</v>
      </c>
      <c r="X80" s="29">
        <v>7.1999999999999995E-2</v>
      </c>
      <c r="Y80" s="29">
        <v>1.7100000000000001E-2</v>
      </c>
      <c r="Z80" s="29">
        <v>4.9000000000000002E-2</v>
      </c>
      <c r="AA80" s="29">
        <v>9.01E-2</v>
      </c>
      <c r="AB80" s="29">
        <v>1.1900000000000001E-2</v>
      </c>
      <c r="AC80" s="29">
        <v>5.6300000000000003E-2</v>
      </c>
      <c r="AD80" s="29">
        <v>4.4200000000000003E-2</v>
      </c>
      <c r="AE80" s="29">
        <v>3.2000000000000001E-2</v>
      </c>
      <c r="AF80" s="29">
        <v>2.3699999999999999E-2</v>
      </c>
      <c r="AG80" s="29">
        <v>2.0899999999999998E-2</v>
      </c>
      <c r="AH80" s="29">
        <v>5.1000000000000004E-3</v>
      </c>
      <c r="AI80" s="28" t="s">
        <v>139</v>
      </c>
      <c r="AJ80" s="29">
        <v>2.5000000000000001E-3</v>
      </c>
      <c r="AK80" s="29">
        <v>0.499</v>
      </c>
      <c r="AL80" s="29">
        <v>8.7300000000000003E-2</v>
      </c>
      <c r="AM80" s="29">
        <v>2.7099999999999999E-2</v>
      </c>
      <c r="AN80" s="29">
        <v>2.12E-2</v>
      </c>
      <c r="AO80" s="29">
        <v>4.3E-3</v>
      </c>
      <c r="AP80" s="28" t="s">
        <v>139</v>
      </c>
      <c r="AQ80" s="29">
        <v>6.4999999999999997E-3</v>
      </c>
      <c r="AR80" s="29">
        <v>0.80559999999999998</v>
      </c>
      <c r="AS80" s="28" t="s">
        <v>139</v>
      </c>
      <c r="AT80" s="29">
        <v>1.26E-2</v>
      </c>
      <c r="AU80" s="29">
        <v>2.9700000000000001E-2</v>
      </c>
      <c r="AV80" s="29">
        <v>2.35E-2</v>
      </c>
      <c r="AW80" s="29">
        <v>1.37E-2</v>
      </c>
      <c r="AX80" s="28" t="s">
        <v>139</v>
      </c>
      <c r="AY80" s="28" t="s">
        <v>139</v>
      </c>
      <c r="AZ80" s="28" t="s">
        <v>139</v>
      </c>
      <c r="BA80" s="28" t="s">
        <v>139</v>
      </c>
      <c r="BB80" s="28" t="s">
        <v>139</v>
      </c>
      <c r="BC80" s="29">
        <v>1</v>
      </c>
      <c r="BD80" s="28" t="s">
        <v>139</v>
      </c>
      <c r="BE80" s="28" t="s">
        <v>139</v>
      </c>
      <c r="BF80" s="29">
        <v>1.3100000000000001E-2</v>
      </c>
      <c r="BG80" s="29">
        <v>3.0000000000000001E-3</v>
      </c>
      <c r="BH80" s="29">
        <v>5.4999999999999997E-3</v>
      </c>
      <c r="BI80" s="29">
        <v>4.0000000000000001E-3</v>
      </c>
      <c r="BJ80" s="29">
        <v>2.5999999999999999E-3</v>
      </c>
      <c r="BK80" s="29">
        <v>0.76790000000000003</v>
      </c>
      <c r="BL80" s="28" t="s">
        <v>139</v>
      </c>
      <c r="BM80" s="28" t="s">
        <v>139</v>
      </c>
      <c r="BN80" s="29">
        <v>1.21E-2</v>
      </c>
      <c r="BO80" s="29">
        <v>5.7000000000000002E-3</v>
      </c>
      <c r="BP80" s="29">
        <v>8.2000000000000007E-3</v>
      </c>
      <c r="BQ80" s="29">
        <v>0.45569999999999999</v>
      </c>
      <c r="BR80" s="29">
        <v>1.9E-3</v>
      </c>
      <c r="BS80" s="28" t="s">
        <v>139</v>
      </c>
      <c r="BT80" s="29">
        <v>6.0199999999999997E-2</v>
      </c>
      <c r="BU80" s="29">
        <v>1.8200000000000001E-2</v>
      </c>
      <c r="BX80" s="6"/>
    </row>
    <row r="81" spans="1:76" ht="15.75" customHeight="1" x14ac:dyDescent="0.4">
      <c r="A81" s="25" t="s">
        <v>198</v>
      </c>
      <c r="B81" s="28">
        <v>68</v>
      </c>
      <c r="C81" s="28">
        <v>36</v>
      </c>
      <c r="D81" s="28">
        <v>31</v>
      </c>
      <c r="E81" s="28">
        <v>5</v>
      </c>
      <c r="F81" s="28">
        <v>13</v>
      </c>
      <c r="G81" s="28">
        <v>16</v>
      </c>
      <c r="H81" s="28">
        <v>15</v>
      </c>
      <c r="I81" s="28">
        <v>11</v>
      </c>
      <c r="J81" s="28">
        <v>7</v>
      </c>
      <c r="K81" s="28">
        <v>18</v>
      </c>
      <c r="L81" s="28">
        <v>5</v>
      </c>
      <c r="M81" s="28">
        <v>4</v>
      </c>
      <c r="N81" s="28">
        <v>5</v>
      </c>
      <c r="O81" s="28">
        <v>5</v>
      </c>
      <c r="P81" s="28">
        <v>6</v>
      </c>
      <c r="Q81" s="28">
        <v>11</v>
      </c>
      <c r="R81" s="28">
        <v>14</v>
      </c>
      <c r="S81" s="28">
        <v>18</v>
      </c>
      <c r="T81" s="28">
        <v>19</v>
      </c>
      <c r="U81" s="28">
        <v>6</v>
      </c>
      <c r="V81" s="28">
        <v>24</v>
      </c>
      <c r="W81" s="28">
        <v>41</v>
      </c>
      <c r="X81" s="28">
        <v>9</v>
      </c>
      <c r="Y81" s="28">
        <v>2</v>
      </c>
      <c r="Z81" s="28">
        <v>1</v>
      </c>
      <c r="AA81" s="28">
        <v>9</v>
      </c>
      <c r="AB81" s="28">
        <v>6</v>
      </c>
      <c r="AC81" s="28">
        <v>21</v>
      </c>
      <c r="AD81" s="28">
        <v>22</v>
      </c>
      <c r="AE81" s="28">
        <v>23</v>
      </c>
      <c r="AF81" s="28">
        <v>7</v>
      </c>
      <c r="AG81" s="28">
        <v>9</v>
      </c>
      <c r="AH81" s="28">
        <v>4</v>
      </c>
      <c r="AI81" s="28">
        <v>3</v>
      </c>
      <c r="AJ81" s="28">
        <v>16</v>
      </c>
      <c r="AK81" s="28">
        <v>3</v>
      </c>
      <c r="AL81" s="28">
        <v>0</v>
      </c>
      <c r="AM81" s="28">
        <v>5</v>
      </c>
      <c r="AN81" s="28">
        <v>3</v>
      </c>
      <c r="AO81" s="28">
        <v>31</v>
      </c>
      <c r="AP81" s="28">
        <v>3</v>
      </c>
      <c r="AQ81" s="28">
        <v>5</v>
      </c>
      <c r="AR81" s="28">
        <v>0</v>
      </c>
      <c r="AS81" s="28">
        <v>3</v>
      </c>
      <c r="AT81" s="28">
        <v>30</v>
      </c>
      <c r="AU81" s="28">
        <v>12</v>
      </c>
      <c r="AV81" s="28">
        <v>19</v>
      </c>
      <c r="AW81" s="28">
        <v>22</v>
      </c>
      <c r="AX81" s="28">
        <v>0</v>
      </c>
      <c r="AY81" s="28">
        <v>0</v>
      </c>
      <c r="AZ81" s="28">
        <v>0</v>
      </c>
      <c r="BA81" s="28">
        <v>0</v>
      </c>
      <c r="BB81" s="28">
        <v>0</v>
      </c>
      <c r="BC81" s="28">
        <v>0</v>
      </c>
      <c r="BD81" s="28">
        <v>68</v>
      </c>
      <c r="BE81" s="28">
        <v>0</v>
      </c>
      <c r="BF81" s="28">
        <v>10</v>
      </c>
      <c r="BG81" s="28">
        <v>1</v>
      </c>
      <c r="BH81" s="28">
        <v>1</v>
      </c>
      <c r="BI81" s="28">
        <v>2</v>
      </c>
      <c r="BJ81" s="28">
        <v>29</v>
      </c>
      <c r="BK81" s="28">
        <v>0</v>
      </c>
      <c r="BL81" s="28">
        <v>15</v>
      </c>
      <c r="BM81" s="28">
        <v>1</v>
      </c>
      <c r="BN81" s="28">
        <v>1</v>
      </c>
      <c r="BO81" s="28">
        <v>4</v>
      </c>
      <c r="BP81" s="28">
        <v>6</v>
      </c>
      <c r="BQ81" s="28">
        <v>0</v>
      </c>
      <c r="BR81" s="28">
        <v>32</v>
      </c>
      <c r="BS81" s="28">
        <v>13</v>
      </c>
      <c r="BT81" s="28">
        <v>29</v>
      </c>
      <c r="BU81" s="28">
        <v>25</v>
      </c>
      <c r="BX81" s="6"/>
    </row>
    <row r="82" spans="1:76" ht="15.75" customHeight="1" x14ac:dyDescent="0.35">
      <c r="B82" s="29">
        <v>3.61E-2</v>
      </c>
      <c r="C82" s="29">
        <v>3.8800000000000001E-2</v>
      </c>
      <c r="D82" s="29">
        <v>3.3399999999999999E-2</v>
      </c>
      <c r="E82" s="29">
        <v>3.5400000000000001E-2</v>
      </c>
      <c r="F82" s="29">
        <v>5.0999999999999997E-2</v>
      </c>
      <c r="G82" s="29">
        <v>5.6599999999999998E-2</v>
      </c>
      <c r="H82" s="29">
        <v>5.0500000000000003E-2</v>
      </c>
      <c r="I82" s="29">
        <v>3.1300000000000001E-2</v>
      </c>
      <c r="J82" s="29">
        <v>1.3599999999999999E-2</v>
      </c>
      <c r="K82" s="29">
        <v>8.0600000000000005E-2</v>
      </c>
      <c r="L82" s="29">
        <v>1.7399999999999999E-2</v>
      </c>
      <c r="M82" s="29">
        <v>1.7299999999999999E-2</v>
      </c>
      <c r="N82" s="29">
        <v>3.3599999999999998E-2</v>
      </c>
      <c r="O82" s="29">
        <v>2.18E-2</v>
      </c>
      <c r="P82" s="29">
        <v>2.3300000000000001E-2</v>
      </c>
      <c r="Q82" s="29">
        <v>4.4999999999999998E-2</v>
      </c>
      <c r="R82" s="29">
        <v>5.6300000000000003E-2</v>
      </c>
      <c r="S82" s="29">
        <v>5.7000000000000002E-2</v>
      </c>
      <c r="T82" s="29">
        <v>3.8899999999999997E-2</v>
      </c>
      <c r="U82" s="29">
        <v>5.45E-2</v>
      </c>
      <c r="V82" s="29">
        <v>2.4899999999999999E-2</v>
      </c>
      <c r="W82" s="29">
        <v>5.2400000000000002E-2</v>
      </c>
      <c r="X82" s="29">
        <v>3.9E-2</v>
      </c>
      <c r="Y82" s="29">
        <v>2.4400000000000002E-2</v>
      </c>
      <c r="Z82" s="29">
        <v>2.3E-2</v>
      </c>
      <c r="AA82" s="29">
        <v>3.7699999999999997E-2</v>
      </c>
      <c r="AB82" s="29">
        <v>1.1299999999999999E-2</v>
      </c>
      <c r="AC82" s="29">
        <v>4.7600000000000003E-2</v>
      </c>
      <c r="AD82" s="29">
        <v>3.3599999999999998E-2</v>
      </c>
      <c r="AE82" s="29">
        <v>3.0300000000000001E-2</v>
      </c>
      <c r="AF82" s="29">
        <v>1.2800000000000001E-2</v>
      </c>
      <c r="AG82" s="29">
        <v>1.9300000000000001E-2</v>
      </c>
      <c r="AH82" s="29">
        <v>1.8100000000000002E-2</v>
      </c>
      <c r="AI82" s="29">
        <v>2.2599999999999999E-2</v>
      </c>
      <c r="AJ82" s="29">
        <v>0.14630000000000001</v>
      </c>
      <c r="AK82" s="29">
        <v>6.3399999999999998E-2</v>
      </c>
      <c r="AL82" s="28" t="s">
        <v>139</v>
      </c>
      <c r="AM82" s="29">
        <v>8.8999999999999999E-3</v>
      </c>
      <c r="AN82" s="29">
        <v>1.0200000000000001E-2</v>
      </c>
      <c r="AO82" s="29">
        <v>0.12330000000000001</v>
      </c>
      <c r="AP82" s="29">
        <v>1.37E-2</v>
      </c>
      <c r="AQ82" s="29">
        <v>2.5899999999999999E-2</v>
      </c>
      <c r="AR82" s="28" t="s">
        <v>139</v>
      </c>
      <c r="AS82" s="29">
        <v>0.1721</v>
      </c>
      <c r="AT82" s="29">
        <v>5.7000000000000002E-2</v>
      </c>
      <c r="AU82" s="29">
        <v>1.38E-2</v>
      </c>
      <c r="AV82" s="29">
        <v>3.1199999999999999E-2</v>
      </c>
      <c r="AW82" s="29">
        <v>2.8199999999999999E-2</v>
      </c>
      <c r="AX82" s="28" t="s">
        <v>139</v>
      </c>
      <c r="AY82" s="28" t="s">
        <v>139</v>
      </c>
      <c r="AZ82" s="28" t="s">
        <v>139</v>
      </c>
      <c r="BA82" s="28" t="s">
        <v>139</v>
      </c>
      <c r="BB82" s="28" t="s">
        <v>139</v>
      </c>
      <c r="BC82" s="28" t="s">
        <v>139</v>
      </c>
      <c r="BD82" s="29">
        <v>1</v>
      </c>
      <c r="BE82" s="28" t="s">
        <v>139</v>
      </c>
      <c r="BF82" s="29">
        <v>1.66E-2</v>
      </c>
      <c r="BG82" s="29">
        <v>6.6E-3</v>
      </c>
      <c r="BH82" s="29">
        <v>3.3999999999999998E-3</v>
      </c>
      <c r="BI82" s="29">
        <v>1.21E-2</v>
      </c>
      <c r="BJ82" s="29">
        <v>9.4100000000000003E-2</v>
      </c>
      <c r="BK82" s="28" t="s">
        <v>139</v>
      </c>
      <c r="BL82" s="29">
        <v>0.49519999999999997</v>
      </c>
      <c r="BM82" s="29">
        <v>6.1999999999999998E-3</v>
      </c>
      <c r="BN82" s="29">
        <v>4.1000000000000003E-3</v>
      </c>
      <c r="BO82" s="29">
        <v>2.0500000000000001E-2</v>
      </c>
      <c r="BP82" s="29">
        <v>1.2500000000000001E-2</v>
      </c>
      <c r="BQ82" s="28" t="s">
        <v>139</v>
      </c>
      <c r="BR82" s="29">
        <v>0.1022</v>
      </c>
      <c r="BS82" s="29">
        <v>0.44400000000000001</v>
      </c>
      <c r="BT82" s="29">
        <v>3.4099999999999998E-2</v>
      </c>
      <c r="BU82" s="29">
        <v>3.0300000000000001E-2</v>
      </c>
      <c r="BX82" s="6"/>
    </row>
    <row r="83" spans="1:76" ht="15.75" customHeight="1" x14ac:dyDescent="0.4">
      <c r="A83" s="25" t="s">
        <v>199</v>
      </c>
      <c r="B83" s="28">
        <v>18</v>
      </c>
      <c r="C83" s="28">
        <v>9</v>
      </c>
      <c r="D83" s="28">
        <v>9</v>
      </c>
      <c r="E83" s="28">
        <v>1</v>
      </c>
      <c r="F83" s="28">
        <v>5</v>
      </c>
      <c r="G83" s="28">
        <v>2</v>
      </c>
      <c r="H83" s="28">
        <v>2</v>
      </c>
      <c r="I83" s="28">
        <v>5</v>
      </c>
      <c r="J83" s="28">
        <v>2</v>
      </c>
      <c r="K83" s="28">
        <v>2</v>
      </c>
      <c r="L83" s="28">
        <v>3</v>
      </c>
      <c r="M83" s="28">
        <v>0</v>
      </c>
      <c r="N83" s="28">
        <v>0</v>
      </c>
      <c r="O83" s="28">
        <v>2</v>
      </c>
      <c r="P83" s="28">
        <v>4</v>
      </c>
      <c r="Q83" s="28">
        <v>4</v>
      </c>
      <c r="R83" s="28">
        <v>3</v>
      </c>
      <c r="S83" s="28">
        <v>2</v>
      </c>
      <c r="T83" s="28">
        <v>1</v>
      </c>
      <c r="U83" s="28">
        <v>2</v>
      </c>
      <c r="V83" s="28">
        <v>13</v>
      </c>
      <c r="W83" s="28">
        <v>6</v>
      </c>
      <c r="X83" s="28">
        <v>1</v>
      </c>
      <c r="Y83" s="28">
        <v>3</v>
      </c>
      <c r="Z83" s="28">
        <v>0</v>
      </c>
      <c r="AA83" s="28">
        <v>5</v>
      </c>
      <c r="AB83" s="28">
        <v>2</v>
      </c>
      <c r="AC83" s="28">
        <v>8</v>
      </c>
      <c r="AD83" s="28">
        <v>5</v>
      </c>
      <c r="AE83" s="28">
        <v>5</v>
      </c>
      <c r="AF83" s="28">
        <v>1</v>
      </c>
      <c r="AG83" s="28">
        <v>0</v>
      </c>
      <c r="AH83" s="28">
        <v>7</v>
      </c>
      <c r="AI83" s="28">
        <v>2</v>
      </c>
      <c r="AJ83" s="28">
        <v>0</v>
      </c>
      <c r="AK83" s="28">
        <v>0</v>
      </c>
      <c r="AL83" s="28">
        <v>5</v>
      </c>
      <c r="AM83" s="28">
        <v>2</v>
      </c>
      <c r="AN83" s="28">
        <v>1</v>
      </c>
      <c r="AO83" s="28">
        <v>2</v>
      </c>
      <c r="AP83" s="28">
        <v>5</v>
      </c>
      <c r="AQ83" s="28">
        <v>0</v>
      </c>
      <c r="AR83" s="28">
        <v>0</v>
      </c>
      <c r="AS83" s="28">
        <v>5</v>
      </c>
      <c r="AT83" s="28">
        <v>5</v>
      </c>
      <c r="AU83" s="28">
        <v>7</v>
      </c>
      <c r="AV83" s="28">
        <v>2</v>
      </c>
      <c r="AW83" s="28">
        <v>9</v>
      </c>
      <c r="AX83" s="28">
        <v>0</v>
      </c>
      <c r="AY83" s="28">
        <v>0</v>
      </c>
      <c r="AZ83" s="28">
        <v>0</v>
      </c>
      <c r="BA83" s="28">
        <v>0</v>
      </c>
      <c r="BB83" s="28">
        <v>0</v>
      </c>
      <c r="BC83" s="28">
        <v>0</v>
      </c>
      <c r="BD83" s="28">
        <v>0</v>
      </c>
      <c r="BE83" s="28">
        <v>18</v>
      </c>
      <c r="BF83" s="28">
        <v>3</v>
      </c>
      <c r="BG83" s="28">
        <v>0</v>
      </c>
      <c r="BH83" s="28">
        <v>0</v>
      </c>
      <c r="BI83" s="28">
        <v>0</v>
      </c>
      <c r="BJ83" s="28">
        <v>0</v>
      </c>
      <c r="BK83" s="28">
        <v>0</v>
      </c>
      <c r="BL83" s="28">
        <v>14</v>
      </c>
      <c r="BM83" s="28">
        <v>0</v>
      </c>
      <c r="BN83" s="28">
        <v>0</v>
      </c>
      <c r="BO83" s="28">
        <v>3</v>
      </c>
      <c r="BP83" s="28">
        <v>1</v>
      </c>
      <c r="BQ83" s="28">
        <v>0</v>
      </c>
      <c r="BR83" s="28">
        <v>2</v>
      </c>
      <c r="BS83" s="28">
        <v>9</v>
      </c>
      <c r="BT83" s="28">
        <v>12</v>
      </c>
      <c r="BU83" s="28">
        <v>5</v>
      </c>
      <c r="BX83" s="6"/>
    </row>
    <row r="84" spans="1:76" ht="15.75" customHeight="1" x14ac:dyDescent="0.35">
      <c r="B84" s="29">
        <v>9.4000000000000004E-3</v>
      </c>
      <c r="C84" s="29">
        <v>9.4999999999999998E-3</v>
      </c>
      <c r="D84" s="29">
        <v>9.2999999999999992E-3</v>
      </c>
      <c r="E84" s="29">
        <v>8.5000000000000006E-3</v>
      </c>
      <c r="F84" s="29">
        <v>1.89E-2</v>
      </c>
      <c r="G84" s="29">
        <v>5.4999999999999997E-3</v>
      </c>
      <c r="H84" s="29">
        <v>6.8999999999999999E-3</v>
      </c>
      <c r="I84" s="29">
        <v>1.55E-2</v>
      </c>
      <c r="J84" s="29">
        <v>4.3E-3</v>
      </c>
      <c r="K84" s="29">
        <v>8.6E-3</v>
      </c>
      <c r="L84" s="29">
        <v>9.9000000000000008E-3</v>
      </c>
      <c r="M84" s="28" t="s">
        <v>139</v>
      </c>
      <c r="N84" s="28" t="s">
        <v>139</v>
      </c>
      <c r="O84" s="29">
        <v>6.4999999999999997E-3</v>
      </c>
      <c r="P84" s="29">
        <v>1.5900000000000001E-2</v>
      </c>
      <c r="Q84" s="29">
        <v>1.7100000000000001E-2</v>
      </c>
      <c r="R84" s="29">
        <v>1.3100000000000001E-2</v>
      </c>
      <c r="S84" s="29">
        <v>5.1000000000000004E-3</v>
      </c>
      <c r="T84" s="29">
        <v>2.5000000000000001E-3</v>
      </c>
      <c r="U84" s="29">
        <v>1.77E-2</v>
      </c>
      <c r="V84" s="29">
        <v>1.34E-2</v>
      </c>
      <c r="W84" s="29">
        <v>7.4999999999999997E-3</v>
      </c>
      <c r="X84" s="29">
        <v>5.5999999999999999E-3</v>
      </c>
      <c r="Y84" s="29">
        <v>3.8399999999999997E-2</v>
      </c>
      <c r="Z84" s="28" t="s">
        <v>139</v>
      </c>
      <c r="AA84" s="29">
        <v>2.18E-2</v>
      </c>
      <c r="AB84" s="29">
        <v>4.7999999999999996E-3</v>
      </c>
      <c r="AC84" s="29">
        <v>1.84E-2</v>
      </c>
      <c r="AD84" s="29">
        <v>7.0000000000000001E-3</v>
      </c>
      <c r="AE84" s="29">
        <v>6.3E-3</v>
      </c>
      <c r="AF84" s="29">
        <v>2.3E-3</v>
      </c>
      <c r="AG84" s="29">
        <v>8.0000000000000004E-4</v>
      </c>
      <c r="AH84" s="29">
        <v>3.3700000000000001E-2</v>
      </c>
      <c r="AI84" s="29">
        <v>1.2200000000000001E-2</v>
      </c>
      <c r="AJ84" s="28" t="s">
        <v>139</v>
      </c>
      <c r="AK84" s="28" t="s">
        <v>139</v>
      </c>
      <c r="AL84" s="29">
        <v>0.2268</v>
      </c>
      <c r="AM84" s="29">
        <v>3.3999999999999998E-3</v>
      </c>
      <c r="AN84" s="29">
        <v>3.8999999999999998E-3</v>
      </c>
      <c r="AO84" s="29">
        <v>7.4000000000000003E-3</v>
      </c>
      <c r="AP84" s="29">
        <v>2.46E-2</v>
      </c>
      <c r="AQ84" s="28" t="s">
        <v>139</v>
      </c>
      <c r="AR84" s="28" t="s">
        <v>139</v>
      </c>
      <c r="AS84" s="29">
        <v>0.32350000000000001</v>
      </c>
      <c r="AT84" s="29">
        <v>9.1999999999999998E-3</v>
      </c>
      <c r="AU84" s="29">
        <v>7.4999999999999997E-3</v>
      </c>
      <c r="AV84" s="29">
        <v>4.0000000000000001E-3</v>
      </c>
      <c r="AW84" s="29">
        <v>1.0999999999999999E-2</v>
      </c>
      <c r="AX84" s="28" t="s">
        <v>139</v>
      </c>
      <c r="AY84" s="28" t="s">
        <v>139</v>
      </c>
      <c r="AZ84" s="28" t="s">
        <v>139</v>
      </c>
      <c r="BA84" s="28" t="s">
        <v>139</v>
      </c>
      <c r="BB84" s="28" t="s">
        <v>139</v>
      </c>
      <c r="BC84" s="28" t="s">
        <v>139</v>
      </c>
      <c r="BD84" s="28" t="s">
        <v>139</v>
      </c>
      <c r="BE84" s="29">
        <v>1</v>
      </c>
      <c r="BF84" s="29">
        <v>4.4999999999999997E-3</v>
      </c>
      <c r="BG84" s="28" t="s">
        <v>139</v>
      </c>
      <c r="BH84" s="28" t="s">
        <v>139</v>
      </c>
      <c r="BI84" s="28" t="s">
        <v>139</v>
      </c>
      <c r="BJ84" s="28" t="s">
        <v>139</v>
      </c>
      <c r="BK84" s="28" t="s">
        <v>139</v>
      </c>
      <c r="BL84" s="29">
        <v>0.47610000000000002</v>
      </c>
      <c r="BM84" s="28" t="s">
        <v>139</v>
      </c>
      <c r="BN84" s="28" t="s">
        <v>139</v>
      </c>
      <c r="BO84" s="29">
        <v>1.8100000000000002E-2</v>
      </c>
      <c r="BP84" s="29">
        <v>2.3999999999999998E-3</v>
      </c>
      <c r="BQ84" s="28" t="s">
        <v>139</v>
      </c>
      <c r="BR84" s="29">
        <v>5.8999999999999999E-3</v>
      </c>
      <c r="BS84" s="29">
        <v>0.30790000000000001</v>
      </c>
      <c r="BT84" s="29">
        <v>1.43E-2</v>
      </c>
      <c r="BU84" s="29">
        <v>6.6E-3</v>
      </c>
      <c r="BX84" s="6"/>
    </row>
    <row r="85" spans="1:76" ht="15.75" customHeight="1" x14ac:dyDescent="0.4">
      <c r="A85" s="25" t="s">
        <v>200</v>
      </c>
      <c r="B85" s="28">
        <v>196</v>
      </c>
      <c r="C85" s="28">
        <v>148</v>
      </c>
      <c r="D85" s="28">
        <v>48</v>
      </c>
      <c r="E85" s="28">
        <v>15</v>
      </c>
      <c r="F85" s="28">
        <v>21</v>
      </c>
      <c r="G85" s="28">
        <v>34</v>
      </c>
      <c r="H85" s="28">
        <v>27</v>
      </c>
      <c r="I85" s="28">
        <v>53</v>
      </c>
      <c r="J85" s="28">
        <v>47</v>
      </c>
      <c r="K85" s="28">
        <v>28</v>
      </c>
      <c r="L85" s="28">
        <v>33</v>
      </c>
      <c r="M85" s="28">
        <v>18</v>
      </c>
      <c r="N85" s="28">
        <v>16</v>
      </c>
      <c r="O85" s="28">
        <v>18</v>
      </c>
      <c r="P85" s="28">
        <v>38</v>
      </c>
      <c r="Q85" s="28">
        <v>21</v>
      </c>
      <c r="R85" s="28">
        <v>22</v>
      </c>
      <c r="S85" s="28">
        <v>35</v>
      </c>
      <c r="T85" s="28">
        <v>44</v>
      </c>
      <c r="U85" s="28">
        <v>9</v>
      </c>
      <c r="V85" s="28">
        <v>107</v>
      </c>
      <c r="W85" s="28">
        <v>67</v>
      </c>
      <c r="X85" s="28">
        <v>44</v>
      </c>
      <c r="Y85" s="28">
        <v>4</v>
      </c>
      <c r="Z85" s="28">
        <v>3</v>
      </c>
      <c r="AA85" s="28">
        <v>36</v>
      </c>
      <c r="AB85" s="28">
        <v>41</v>
      </c>
      <c r="AC85" s="28">
        <v>48</v>
      </c>
      <c r="AD85" s="28">
        <v>70</v>
      </c>
      <c r="AE85" s="28">
        <v>78</v>
      </c>
      <c r="AF85" s="28">
        <v>67</v>
      </c>
      <c r="AG85" s="28">
        <v>15</v>
      </c>
      <c r="AH85" s="28">
        <v>14</v>
      </c>
      <c r="AI85" s="28">
        <v>17</v>
      </c>
      <c r="AJ85" s="28">
        <v>1</v>
      </c>
      <c r="AK85" s="28">
        <v>2</v>
      </c>
      <c r="AL85" s="28">
        <v>5</v>
      </c>
      <c r="AM85" s="28">
        <v>21</v>
      </c>
      <c r="AN85" s="28">
        <v>30</v>
      </c>
      <c r="AO85" s="28">
        <v>7</v>
      </c>
      <c r="AP85" s="28">
        <v>14</v>
      </c>
      <c r="AQ85" s="28">
        <v>27</v>
      </c>
      <c r="AR85" s="28">
        <v>1</v>
      </c>
      <c r="AS85" s="28">
        <v>4</v>
      </c>
      <c r="AT85" s="28">
        <v>46</v>
      </c>
      <c r="AU85" s="28">
        <v>84</v>
      </c>
      <c r="AV85" s="28">
        <v>39</v>
      </c>
      <c r="AW85" s="28">
        <v>85</v>
      </c>
      <c r="AX85" s="28">
        <v>0</v>
      </c>
      <c r="AY85" s="28">
        <v>0</v>
      </c>
      <c r="AZ85" s="28">
        <v>0</v>
      </c>
      <c r="BA85" s="28">
        <v>0</v>
      </c>
      <c r="BB85" s="28">
        <v>0</v>
      </c>
      <c r="BC85" s="28">
        <v>0</v>
      </c>
      <c r="BD85" s="28">
        <v>0</v>
      </c>
      <c r="BE85" s="28">
        <v>0</v>
      </c>
      <c r="BF85" s="28">
        <v>16</v>
      </c>
      <c r="BG85" s="28">
        <v>5</v>
      </c>
      <c r="BH85" s="28">
        <v>10</v>
      </c>
      <c r="BI85" s="28">
        <v>12</v>
      </c>
      <c r="BJ85" s="28">
        <v>1</v>
      </c>
      <c r="BK85" s="28">
        <v>5</v>
      </c>
      <c r="BL85" s="28">
        <v>1</v>
      </c>
      <c r="BM85" s="28">
        <v>14</v>
      </c>
      <c r="BN85" s="28">
        <v>6</v>
      </c>
      <c r="BO85" s="28">
        <v>15</v>
      </c>
      <c r="BP85" s="28">
        <v>11</v>
      </c>
      <c r="BQ85" s="28">
        <v>6</v>
      </c>
      <c r="BR85" s="28">
        <v>3</v>
      </c>
      <c r="BS85" s="28">
        <v>1</v>
      </c>
      <c r="BT85" s="28">
        <v>50</v>
      </c>
      <c r="BU85" s="28">
        <v>92</v>
      </c>
      <c r="BX85" s="6"/>
    </row>
    <row r="86" spans="1:76" ht="15.75" customHeight="1" x14ac:dyDescent="0.35">
      <c r="B86" s="29">
        <v>0.1047</v>
      </c>
      <c r="C86" s="29">
        <v>0.15859999999999999</v>
      </c>
      <c r="D86" s="29">
        <v>5.0900000000000001E-2</v>
      </c>
      <c r="E86" s="29">
        <v>0.1013</v>
      </c>
      <c r="F86" s="29">
        <v>7.7600000000000002E-2</v>
      </c>
      <c r="G86" s="29">
        <v>0.1236</v>
      </c>
      <c r="H86" s="29">
        <v>8.8999999999999996E-2</v>
      </c>
      <c r="I86" s="29">
        <v>0.15210000000000001</v>
      </c>
      <c r="J86" s="29">
        <v>8.7499999999999994E-2</v>
      </c>
      <c r="K86" s="29">
        <v>0.12640000000000001</v>
      </c>
      <c r="L86" s="29">
        <v>0.1163</v>
      </c>
      <c r="M86" s="29">
        <v>7.85E-2</v>
      </c>
      <c r="N86" s="29">
        <v>0.10580000000000001</v>
      </c>
      <c r="O86" s="29">
        <v>7.5600000000000001E-2</v>
      </c>
      <c r="P86" s="29">
        <v>0.15179999999999999</v>
      </c>
      <c r="Q86" s="29">
        <v>8.9399999999999993E-2</v>
      </c>
      <c r="R86" s="29">
        <v>8.7900000000000006E-2</v>
      </c>
      <c r="S86" s="29">
        <v>0.11409999999999999</v>
      </c>
      <c r="T86" s="29">
        <v>9.01E-2</v>
      </c>
      <c r="U86" s="29">
        <v>8.5400000000000004E-2</v>
      </c>
      <c r="V86" s="29">
        <v>0.1114</v>
      </c>
      <c r="W86" s="29">
        <v>8.5199999999999998E-2</v>
      </c>
      <c r="X86" s="29">
        <v>0.1986</v>
      </c>
      <c r="Y86" s="29">
        <v>5.8900000000000001E-2</v>
      </c>
      <c r="Z86" s="29">
        <v>5.4100000000000002E-2</v>
      </c>
      <c r="AA86" s="29">
        <v>0.151</v>
      </c>
      <c r="AB86" s="29">
        <v>8.4500000000000006E-2</v>
      </c>
      <c r="AC86" s="29">
        <v>0.1085</v>
      </c>
      <c r="AD86" s="29">
        <v>0.1053</v>
      </c>
      <c r="AE86" s="29">
        <v>0.1023</v>
      </c>
      <c r="AF86" s="29">
        <v>0.1258</v>
      </c>
      <c r="AG86" s="29">
        <v>3.2800000000000003E-2</v>
      </c>
      <c r="AH86" s="29">
        <v>7.1900000000000006E-2</v>
      </c>
      <c r="AI86" s="29">
        <v>0.1168</v>
      </c>
      <c r="AJ86" s="29">
        <v>1.32E-2</v>
      </c>
      <c r="AK86" s="29">
        <v>5.11E-2</v>
      </c>
      <c r="AL86" s="29">
        <v>0.20830000000000001</v>
      </c>
      <c r="AM86" s="29">
        <v>3.4799999999999998E-2</v>
      </c>
      <c r="AN86" s="29">
        <v>9.5500000000000002E-2</v>
      </c>
      <c r="AO86" s="29">
        <v>2.63E-2</v>
      </c>
      <c r="AP86" s="29">
        <v>7.1400000000000005E-2</v>
      </c>
      <c r="AQ86" s="29">
        <v>0.1502</v>
      </c>
      <c r="AR86" s="29">
        <v>1.89E-2</v>
      </c>
      <c r="AS86" s="29">
        <v>0.217</v>
      </c>
      <c r="AT86" s="29">
        <v>8.7900000000000006E-2</v>
      </c>
      <c r="AU86" s="29">
        <v>9.6500000000000002E-2</v>
      </c>
      <c r="AV86" s="29">
        <v>6.4500000000000002E-2</v>
      </c>
      <c r="AW86" s="29">
        <v>0.10780000000000001</v>
      </c>
      <c r="AX86" s="28" t="s">
        <v>139</v>
      </c>
      <c r="AY86" s="28" t="s">
        <v>139</v>
      </c>
      <c r="AZ86" s="28" t="s">
        <v>139</v>
      </c>
      <c r="BA86" s="28" t="s">
        <v>139</v>
      </c>
      <c r="BB86" s="28" t="s">
        <v>139</v>
      </c>
      <c r="BC86" s="28" t="s">
        <v>139</v>
      </c>
      <c r="BD86" s="28" t="s">
        <v>139</v>
      </c>
      <c r="BE86" s="28" t="s">
        <v>139</v>
      </c>
      <c r="BF86" s="29">
        <v>2.52E-2</v>
      </c>
      <c r="BG86" s="29">
        <v>2.92E-2</v>
      </c>
      <c r="BH86" s="29">
        <v>3.3099999999999997E-2</v>
      </c>
      <c r="BI86" s="29">
        <v>7.3200000000000001E-2</v>
      </c>
      <c r="BJ86" s="29">
        <v>4.1000000000000003E-3</v>
      </c>
      <c r="BK86" s="29">
        <v>5.4100000000000002E-2</v>
      </c>
      <c r="BL86" s="29">
        <v>2.87E-2</v>
      </c>
      <c r="BM86" s="29">
        <v>7.3200000000000001E-2</v>
      </c>
      <c r="BN86" s="29">
        <v>2.0899999999999998E-2</v>
      </c>
      <c r="BO86" s="29">
        <v>8.0600000000000005E-2</v>
      </c>
      <c r="BP86" s="29">
        <v>2.06E-2</v>
      </c>
      <c r="BQ86" s="29">
        <v>4.3999999999999997E-2</v>
      </c>
      <c r="BR86" s="29">
        <v>1.11E-2</v>
      </c>
      <c r="BS86" s="29">
        <v>2.9399999999999999E-2</v>
      </c>
      <c r="BT86" s="29">
        <v>5.9400000000000001E-2</v>
      </c>
      <c r="BU86" s="29">
        <v>0.1113</v>
      </c>
      <c r="BX86" s="6"/>
    </row>
    <row r="87" spans="1:76" ht="15.75" customHeight="1" x14ac:dyDescent="0.4">
      <c r="A87" s="25" t="s">
        <v>201</v>
      </c>
      <c r="B87" s="28">
        <v>1</v>
      </c>
      <c r="C87" s="28">
        <v>1</v>
      </c>
      <c r="D87" s="28">
        <v>0</v>
      </c>
      <c r="E87" s="28">
        <v>0</v>
      </c>
      <c r="F87" s="28">
        <v>0</v>
      </c>
      <c r="G87" s="28">
        <v>0</v>
      </c>
      <c r="H87" s="28">
        <v>0</v>
      </c>
      <c r="I87" s="28">
        <v>0</v>
      </c>
      <c r="J87" s="28">
        <v>0</v>
      </c>
      <c r="K87" s="28">
        <v>0</v>
      </c>
      <c r="L87" s="28">
        <v>0</v>
      </c>
      <c r="M87" s="28">
        <v>0</v>
      </c>
      <c r="N87" s="28">
        <v>0</v>
      </c>
      <c r="O87" s="28">
        <v>0</v>
      </c>
      <c r="P87" s="28">
        <v>0</v>
      </c>
      <c r="Q87" s="28">
        <v>0</v>
      </c>
      <c r="R87" s="28">
        <v>0</v>
      </c>
      <c r="S87" s="28">
        <v>0</v>
      </c>
      <c r="T87" s="28">
        <v>0</v>
      </c>
      <c r="U87" s="28">
        <v>0</v>
      </c>
      <c r="V87" s="28">
        <v>0</v>
      </c>
      <c r="W87" s="28">
        <v>0</v>
      </c>
      <c r="X87" s="28">
        <v>0</v>
      </c>
      <c r="Y87" s="28">
        <v>0</v>
      </c>
      <c r="Z87" s="28">
        <v>0</v>
      </c>
      <c r="AA87" s="28">
        <v>0</v>
      </c>
      <c r="AB87" s="28">
        <v>0</v>
      </c>
      <c r="AC87" s="28">
        <v>0</v>
      </c>
      <c r="AD87" s="28">
        <v>0</v>
      </c>
      <c r="AE87" s="28">
        <v>0</v>
      </c>
      <c r="AF87" s="28">
        <v>0</v>
      </c>
      <c r="AG87" s="28">
        <v>0</v>
      </c>
      <c r="AH87" s="28">
        <v>0</v>
      </c>
      <c r="AI87" s="28">
        <v>0</v>
      </c>
      <c r="AJ87" s="28">
        <v>0</v>
      </c>
      <c r="AK87" s="28">
        <v>0</v>
      </c>
      <c r="AL87" s="28">
        <v>0</v>
      </c>
      <c r="AM87" s="28">
        <v>0</v>
      </c>
      <c r="AN87" s="28">
        <v>0</v>
      </c>
      <c r="AO87" s="28">
        <v>0</v>
      </c>
      <c r="AP87" s="28">
        <v>0</v>
      </c>
      <c r="AQ87" s="28">
        <v>0</v>
      </c>
      <c r="AR87" s="28">
        <v>0</v>
      </c>
      <c r="AS87" s="28">
        <v>0</v>
      </c>
      <c r="AT87" s="28">
        <v>0</v>
      </c>
      <c r="AU87" s="28">
        <v>0</v>
      </c>
      <c r="AV87" s="28">
        <v>0</v>
      </c>
      <c r="AW87" s="28">
        <v>0</v>
      </c>
      <c r="AX87" s="28">
        <v>0</v>
      </c>
      <c r="AY87" s="28">
        <v>0</v>
      </c>
      <c r="AZ87" s="28">
        <v>0</v>
      </c>
      <c r="BA87" s="28">
        <v>0</v>
      </c>
      <c r="BB87" s="28">
        <v>0</v>
      </c>
      <c r="BC87" s="28">
        <v>0</v>
      </c>
      <c r="BD87" s="28">
        <v>0</v>
      </c>
      <c r="BE87" s="28">
        <v>0</v>
      </c>
      <c r="BF87" s="28">
        <v>0</v>
      </c>
      <c r="BG87" s="28">
        <v>0</v>
      </c>
      <c r="BH87" s="28">
        <v>0</v>
      </c>
      <c r="BI87" s="28">
        <v>0</v>
      </c>
      <c r="BJ87" s="28">
        <v>0</v>
      </c>
      <c r="BK87" s="28">
        <v>0</v>
      </c>
      <c r="BL87" s="28">
        <v>0</v>
      </c>
      <c r="BM87" s="28">
        <v>0</v>
      </c>
      <c r="BN87" s="28">
        <v>0</v>
      </c>
      <c r="BO87" s="28">
        <v>0</v>
      </c>
      <c r="BP87" s="28">
        <v>0</v>
      </c>
      <c r="BQ87" s="28">
        <v>0</v>
      </c>
      <c r="BR87" s="28">
        <v>0</v>
      </c>
      <c r="BS87" s="28">
        <v>0</v>
      </c>
      <c r="BT87" s="28">
        <v>0</v>
      </c>
      <c r="BU87" s="28">
        <v>0</v>
      </c>
      <c r="BX87" s="6"/>
    </row>
    <row r="88" spans="1:76" ht="15.75" customHeight="1" x14ac:dyDescent="0.35">
      <c r="B88" s="29">
        <v>4.0000000000000002E-4</v>
      </c>
      <c r="C88" s="29">
        <v>5.9999999999999995E-4</v>
      </c>
      <c r="D88" s="29">
        <v>2.0000000000000001E-4</v>
      </c>
      <c r="E88" s="29">
        <v>1.6000000000000001E-3</v>
      </c>
      <c r="F88" s="29">
        <v>1.6000000000000001E-3</v>
      </c>
      <c r="G88" s="28" t="s">
        <v>139</v>
      </c>
      <c r="H88" s="28" t="s">
        <v>139</v>
      </c>
      <c r="I88" s="28" t="s">
        <v>139</v>
      </c>
      <c r="J88" s="28" t="s">
        <v>139</v>
      </c>
      <c r="K88" s="29">
        <v>1.1000000000000001E-3</v>
      </c>
      <c r="L88" s="29">
        <v>1E-3</v>
      </c>
      <c r="M88" s="29">
        <v>5.9999999999999995E-4</v>
      </c>
      <c r="N88" s="28" t="s">
        <v>139</v>
      </c>
      <c r="O88" s="28" t="s">
        <v>139</v>
      </c>
      <c r="P88" s="28" t="s">
        <v>139</v>
      </c>
      <c r="Q88" s="28" t="s">
        <v>139</v>
      </c>
      <c r="R88" s="28" t="s">
        <v>139</v>
      </c>
      <c r="S88" s="29">
        <v>5.0000000000000001E-4</v>
      </c>
      <c r="T88" s="29">
        <v>5.9999999999999995E-4</v>
      </c>
      <c r="U88" s="28" t="s">
        <v>139</v>
      </c>
      <c r="V88" s="29">
        <v>2.0000000000000001E-4</v>
      </c>
      <c r="W88" s="29">
        <v>4.0000000000000002E-4</v>
      </c>
      <c r="X88" s="28" t="s">
        <v>139</v>
      </c>
      <c r="Y88" s="28" t="s">
        <v>139</v>
      </c>
      <c r="Z88" s="29">
        <v>2.2000000000000001E-3</v>
      </c>
      <c r="AA88" s="29">
        <v>1E-3</v>
      </c>
      <c r="AB88" s="28" t="s">
        <v>139</v>
      </c>
      <c r="AC88" s="29">
        <v>5.0000000000000001E-4</v>
      </c>
      <c r="AD88" s="29">
        <v>2.0000000000000001E-4</v>
      </c>
      <c r="AE88" s="29">
        <v>4.0000000000000002E-4</v>
      </c>
      <c r="AF88" s="28" t="s">
        <v>139</v>
      </c>
      <c r="AG88" s="28" t="s">
        <v>139</v>
      </c>
      <c r="AH88" s="28" t="s">
        <v>139</v>
      </c>
      <c r="AI88" s="28" t="s">
        <v>139</v>
      </c>
      <c r="AJ88" s="28" t="s">
        <v>139</v>
      </c>
      <c r="AK88" s="28" t="s">
        <v>139</v>
      </c>
      <c r="AL88" s="28" t="s">
        <v>139</v>
      </c>
      <c r="AM88" s="28" t="s">
        <v>139</v>
      </c>
      <c r="AN88" s="28" t="s">
        <v>139</v>
      </c>
      <c r="AO88" s="28" t="s">
        <v>139</v>
      </c>
      <c r="AP88" s="28" t="s">
        <v>139</v>
      </c>
      <c r="AQ88" s="28" t="s">
        <v>139</v>
      </c>
      <c r="AR88" s="28" t="s">
        <v>139</v>
      </c>
      <c r="AS88" s="28" t="s">
        <v>139</v>
      </c>
      <c r="AT88" s="28" t="s">
        <v>139</v>
      </c>
      <c r="AU88" s="28" t="s">
        <v>139</v>
      </c>
      <c r="AV88" s="28" t="s">
        <v>139</v>
      </c>
      <c r="AW88" s="28" t="s">
        <v>139</v>
      </c>
      <c r="AX88" s="28" t="s">
        <v>139</v>
      </c>
      <c r="AY88" s="28" t="s">
        <v>139</v>
      </c>
      <c r="AZ88" s="28" t="s">
        <v>139</v>
      </c>
      <c r="BA88" s="28" t="s">
        <v>139</v>
      </c>
      <c r="BB88" s="28" t="s">
        <v>139</v>
      </c>
      <c r="BC88" s="28" t="s">
        <v>139</v>
      </c>
      <c r="BD88" s="28" t="s">
        <v>139</v>
      </c>
      <c r="BE88" s="28" t="s">
        <v>139</v>
      </c>
      <c r="BF88" s="28" t="s">
        <v>139</v>
      </c>
      <c r="BG88" s="28" t="s">
        <v>139</v>
      </c>
      <c r="BH88" s="28" t="s">
        <v>139</v>
      </c>
      <c r="BI88" s="28" t="s">
        <v>139</v>
      </c>
      <c r="BJ88" s="28" t="s">
        <v>139</v>
      </c>
      <c r="BK88" s="28" t="s">
        <v>139</v>
      </c>
      <c r="BL88" s="28" t="s">
        <v>139</v>
      </c>
      <c r="BM88" s="28" t="s">
        <v>139</v>
      </c>
      <c r="BN88" s="28" t="s">
        <v>139</v>
      </c>
      <c r="BO88" s="28" t="s">
        <v>139</v>
      </c>
      <c r="BP88" s="28" t="s">
        <v>139</v>
      </c>
      <c r="BQ88" s="28" t="s">
        <v>139</v>
      </c>
      <c r="BR88" s="28" t="s">
        <v>139</v>
      </c>
      <c r="BS88" s="28" t="s">
        <v>139</v>
      </c>
      <c r="BT88" s="29">
        <v>5.0000000000000001E-4</v>
      </c>
      <c r="BU88" s="28" t="s">
        <v>139</v>
      </c>
      <c r="BX88" s="6"/>
    </row>
    <row r="89" spans="1:76" ht="15.75" customHeight="1" x14ac:dyDescent="0.35">
      <c r="BX89" s="6"/>
    </row>
    <row r="90" spans="1:76" ht="15.75" customHeight="1" x14ac:dyDescent="0.4">
      <c r="A90" s="21" t="str">
        <f>HYPERLINK("#Contents!A1", "Contents")</f>
        <v>Contents</v>
      </c>
      <c r="BX90" s="6"/>
    </row>
    <row r="91" spans="1:76" ht="15.75" customHeight="1" x14ac:dyDescent="0.4">
      <c r="A91" s="24" t="s">
        <v>204</v>
      </c>
      <c r="BX91" s="14" t="str">
        <f>LEFT(A91, FIND(" ", A91) - 2)</f>
        <v>Table_V2</v>
      </c>
    </row>
    <row r="92" spans="1:76" ht="15.75" customHeight="1" x14ac:dyDescent="0.4">
      <c r="A92" s="25" t="s">
        <v>205</v>
      </c>
      <c r="BX92" s="6"/>
    </row>
    <row r="93" spans="1:76" ht="15.75" customHeight="1" x14ac:dyDescent="0.35">
      <c r="BX93" s="6"/>
    </row>
    <row r="94" spans="1:76" ht="30" customHeight="1" x14ac:dyDescent="0.35">
      <c r="B94" s="40" t="s">
        <v>45</v>
      </c>
      <c r="C94" s="35" t="s">
        <v>46</v>
      </c>
      <c r="D94" s="37"/>
      <c r="E94" s="35" t="s">
        <v>50</v>
      </c>
      <c r="F94" s="36"/>
      <c r="G94" s="36"/>
      <c r="H94" s="36"/>
      <c r="I94" s="36"/>
      <c r="J94" s="37"/>
      <c r="K94" s="35" t="s">
        <v>52</v>
      </c>
      <c r="L94" s="36"/>
      <c r="M94" s="36"/>
      <c r="N94" s="36"/>
      <c r="O94" s="36"/>
      <c r="P94" s="36"/>
      <c r="Q94" s="36"/>
      <c r="R94" s="37"/>
      <c r="S94" s="35" t="s">
        <v>54</v>
      </c>
      <c r="T94" s="36"/>
      <c r="U94" s="36"/>
      <c r="V94" s="37"/>
      <c r="W94" s="35" t="s">
        <v>55</v>
      </c>
      <c r="X94" s="36"/>
      <c r="Y94" s="36"/>
      <c r="Z94" s="36"/>
      <c r="AA94" s="36"/>
      <c r="AB94" s="37"/>
      <c r="AC94" s="35" t="s">
        <v>57</v>
      </c>
      <c r="AD94" s="36"/>
      <c r="AE94" s="37"/>
      <c r="AF94" s="35" t="s">
        <v>59</v>
      </c>
      <c r="AG94" s="36"/>
      <c r="AH94" s="36"/>
      <c r="AI94" s="36"/>
      <c r="AJ94" s="36"/>
      <c r="AK94" s="36"/>
      <c r="AL94" s="37"/>
      <c r="AM94" s="35" t="s">
        <v>60</v>
      </c>
      <c r="AN94" s="36"/>
      <c r="AO94" s="36"/>
      <c r="AP94" s="36"/>
      <c r="AQ94" s="36"/>
      <c r="AR94" s="36"/>
      <c r="AS94" s="37"/>
      <c r="AT94" s="35" t="s">
        <v>61</v>
      </c>
      <c r="AU94" s="37"/>
      <c r="AV94" s="38" t="s">
        <v>62</v>
      </c>
      <c r="AW94" s="37"/>
      <c r="AX94" s="35" t="s">
        <v>63</v>
      </c>
      <c r="AY94" s="36"/>
      <c r="AZ94" s="36"/>
      <c r="BA94" s="36"/>
      <c r="BB94" s="36"/>
      <c r="BC94" s="36"/>
      <c r="BD94" s="36"/>
      <c r="BE94" s="37"/>
      <c r="BF94" s="35" t="s">
        <v>65</v>
      </c>
      <c r="BG94" s="36"/>
      <c r="BH94" s="36"/>
      <c r="BI94" s="36"/>
      <c r="BJ94" s="36"/>
      <c r="BK94" s="36"/>
      <c r="BL94" s="37"/>
      <c r="BM94" s="35" t="s">
        <v>66</v>
      </c>
      <c r="BN94" s="36"/>
      <c r="BO94" s="36"/>
      <c r="BP94" s="36"/>
      <c r="BQ94" s="36"/>
      <c r="BR94" s="36"/>
      <c r="BS94" s="37"/>
      <c r="BT94" s="35" t="s">
        <v>67</v>
      </c>
      <c r="BU94" s="39"/>
      <c r="BX94" s="6"/>
    </row>
    <row r="95" spans="1:76" ht="34.5" customHeight="1" x14ac:dyDescent="0.35">
      <c r="B95" s="41"/>
      <c r="C95" s="26" t="s">
        <v>69</v>
      </c>
      <c r="D95" s="26" t="s">
        <v>70</v>
      </c>
      <c r="E95" s="26" t="s">
        <v>71</v>
      </c>
      <c r="F95" s="26" t="s">
        <v>72</v>
      </c>
      <c r="G95" s="26" t="s">
        <v>73</v>
      </c>
      <c r="H95" s="26" t="s">
        <v>74</v>
      </c>
      <c r="I95" s="26" t="s">
        <v>75</v>
      </c>
      <c r="J95" s="26" t="s">
        <v>77</v>
      </c>
      <c r="K95" s="26" t="s">
        <v>79</v>
      </c>
      <c r="L95" s="26" t="s">
        <v>80</v>
      </c>
      <c r="M95" s="26" t="s">
        <v>81</v>
      </c>
      <c r="N95" s="26" t="s">
        <v>82</v>
      </c>
      <c r="O95" s="26" t="s">
        <v>83</v>
      </c>
      <c r="P95" s="26" t="s">
        <v>84</v>
      </c>
      <c r="Q95" s="26" t="s">
        <v>85</v>
      </c>
      <c r="R95" s="26" t="s">
        <v>86</v>
      </c>
      <c r="S95" s="26" t="s">
        <v>87</v>
      </c>
      <c r="T95" s="26" t="s">
        <v>88</v>
      </c>
      <c r="U95" s="26" t="s">
        <v>89</v>
      </c>
      <c r="V95" s="26" t="s">
        <v>90</v>
      </c>
      <c r="W95" s="26" t="s">
        <v>91</v>
      </c>
      <c r="X95" s="26" t="s">
        <v>92</v>
      </c>
      <c r="Y95" s="26" t="s">
        <v>93</v>
      </c>
      <c r="Z95" s="26" t="s">
        <v>94</v>
      </c>
      <c r="AA95" s="26" t="s">
        <v>95</v>
      </c>
      <c r="AB95" s="26" t="s">
        <v>96</v>
      </c>
      <c r="AC95" s="26" t="s">
        <v>99</v>
      </c>
      <c r="AD95" s="26" t="s">
        <v>100</v>
      </c>
      <c r="AE95" s="26" t="s">
        <v>101</v>
      </c>
      <c r="AF95" s="26" t="s">
        <v>102</v>
      </c>
      <c r="AG95" s="26" t="s">
        <v>103</v>
      </c>
      <c r="AH95" s="26" t="s">
        <v>104</v>
      </c>
      <c r="AI95" s="26" t="s">
        <v>105</v>
      </c>
      <c r="AJ95" s="26" t="s">
        <v>106</v>
      </c>
      <c r="AK95" s="26" t="s">
        <v>107</v>
      </c>
      <c r="AL95" s="26" t="s">
        <v>108</v>
      </c>
      <c r="AM95" s="26" t="s">
        <v>103</v>
      </c>
      <c r="AN95" s="26" t="s">
        <v>102</v>
      </c>
      <c r="AO95" s="26" t="s">
        <v>106</v>
      </c>
      <c r="AP95" s="26" t="s">
        <v>104</v>
      </c>
      <c r="AQ95" s="26" t="s">
        <v>105</v>
      </c>
      <c r="AR95" s="26" t="s">
        <v>107</v>
      </c>
      <c r="AS95" s="26" t="s">
        <v>108</v>
      </c>
      <c r="AT95" s="26" t="s">
        <v>111</v>
      </c>
      <c r="AU95" s="26" t="s">
        <v>112</v>
      </c>
      <c r="AV95" s="26" t="s">
        <v>113</v>
      </c>
      <c r="AW95" s="26" t="s">
        <v>114</v>
      </c>
      <c r="AX95" s="26" t="s">
        <v>102</v>
      </c>
      <c r="AY95" s="26" t="s">
        <v>104</v>
      </c>
      <c r="AZ95" s="26" t="s">
        <v>105</v>
      </c>
      <c r="BA95" s="26" t="s">
        <v>106</v>
      </c>
      <c r="BB95" s="26" t="s">
        <v>103</v>
      </c>
      <c r="BC95" s="26" t="s">
        <v>107</v>
      </c>
      <c r="BD95" s="26" t="s">
        <v>115</v>
      </c>
      <c r="BE95" s="26" t="s">
        <v>108</v>
      </c>
      <c r="BF95" s="26" t="s">
        <v>103</v>
      </c>
      <c r="BG95" s="26" t="s">
        <v>104</v>
      </c>
      <c r="BH95" s="26" t="s">
        <v>102</v>
      </c>
      <c r="BI95" s="26" t="s">
        <v>105</v>
      </c>
      <c r="BJ95" s="26" t="s">
        <v>106</v>
      </c>
      <c r="BK95" s="26" t="s">
        <v>107</v>
      </c>
      <c r="BL95" s="26" t="s">
        <v>108</v>
      </c>
      <c r="BM95" s="26" t="s">
        <v>104</v>
      </c>
      <c r="BN95" s="26" t="s">
        <v>102</v>
      </c>
      <c r="BO95" s="26" t="s">
        <v>105</v>
      </c>
      <c r="BP95" s="26" t="s">
        <v>103</v>
      </c>
      <c r="BQ95" s="26" t="s">
        <v>107</v>
      </c>
      <c r="BR95" s="26" t="s">
        <v>106</v>
      </c>
      <c r="BS95" s="26" t="s">
        <v>108</v>
      </c>
      <c r="BT95" s="26" t="s">
        <v>113</v>
      </c>
      <c r="BU95" s="27" t="s">
        <v>114</v>
      </c>
      <c r="BX95" s="6"/>
    </row>
    <row r="96" spans="1:76" ht="15.75" customHeight="1" x14ac:dyDescent="0.4">
      <c r="A96" s="25" t="s">
        <v>118</v>
      </c>
      <c r="B96" s="28">
        <v>1638</v>
      </c>
      <c r="C96" s="28">
        <v>857</v>
      </c>
      <c r="D96" s="28">
        <v>781</v>
      </c>
      <c r="E96" s="28">
        <v>149</v>
      </c>
      <c r="F96" s="28">
        <v>275</v>
      </c>
      <c r="G96" s="28">
        <v>277</v>
      </c>
      <c r="H96" s="28">
        <v>284</v>
      </c>
      <c r="I96" s="28">
        <v>289</v>
      </c>
      <c r="J96" s="28">
        <v>364</v>
      </c>
      <c r="K96" s="28">
        <v>188</v>
      </c>
      <c r="L96" s="28">
        <v>204</v>
      </c>
      <c r="M96" s="28">
        <v>209</v>
      </c>
      <c r="N96" s="28">
        <v>106</v>
      </c>
      <c r="O96" s="28">
        <v>179</v>
      </c>
      <c r="P96" s="28">
        <v>258</v>
      </c>
      <c r="Q96" s="28">
        <v>235</v>
      </c>
      <c r="R96" s="28">
        <v>247</v>
      </c>
      <c r="S96" s="28">
        <v>270</v>
      </c>
      <c r="T96" s="28">
        <v>419</v>
      </c>
      <c r="U96" s="28">
        <v>81</v>
      </c>
      <c r="V96" s="28">
        <v>866</v>
      </c>
      <c r="W96" s="28">
        <v>732</v>
      </c>
      <c r="X96" s="28">
        <v>209</v>
      </c>
      <c r="Y96" s="28">
        <v>68</v>
      </c>
      <c r="Z96" s="28">
        <v>69</v>
      </c>
      <c r="AA96" s="28">
        <v>214</v>
      </c>
      <c r="AB96" s="28">
        <v>346</v>
      </c>
      <c r="AC96" s="28">
        <v>409</v>
      </c>
      <c r="AD96" s="28">
        <v>571</v>
      </c>
      <c r="AE96" s="28">
        <v>656</v>
      </c>
      <c r="AF96" s="28">
        <v>410</v>
      </c>
      <c r="AG96" s="28">
        <v>534</v>
      </c>
      <c r="AH96" s="28">
        <v>130</v>
      </c>
      <c r="AI96" s="28">
        <v>78</v>
      </c>
      <c r="AJ96" s="28">
        <v>89</v>
      </c>
      <c r="AK96" s="28">
        <v>48</v>
      </c>
      <c r="AL96" s="28">
        <v>12</v>
      </c>
      <c r="AM96" s="28">
        <v>617</v>
      </c>
      <c r="AN96" s="28">
        <v>300</v>
      </c>
      <c r="AO96" s="28">
        <v>169</v>
      </c>
      <c r="AP96" s="28">
        <v>126</v>
      </c>
      <c r="AQ96" s="28">
        <v>91</v>
      </c>
      <c r="AR96" s="28">
        <v>82</v>
      </c>
      <c r="AS96" s="28">
        <v>6</v>
      </c>
      <c r="AT96" s="28">
        <v>339</v>
      </c>
      <c r="AU96" s="28">
        <v>841</v>
      </c>
      <c r="AV96" s="28">
        <v>635</v>
      </c>
      <c r="AW96" s="28">
        <v>552</v>
      </c>
      <c r="AX96" s="28">
        <v>337</v>
      </c>
      <c r="AY96" s="28">
        <v>138</v>
      </c>
      <c r="AZ96" s="28">
        <v>95</v>
      </c>
      <c r="BA96" s="28">
        <v>228</v>
      </c>
      <c r="BB96" s="28">
        <v>640</v>
      </c>
      <c r="BC96" s="28">
        <v>124</v>
      </c>
      <c r="BD96" s="28">
        <v>62</v>
      </c>
      <c r="BE96" s="28">
        <v>14</v>
      </c>
      <c r="BF96" s="28">
        <v>669</v>
      </c>
      <c r="BG96" s="28">
        <v>128</v>
      </c>
      <c r="BH96" s="28">
        <v>302</v>
      </c>
      <c r="BI96" s="28">
        <v>100</v>
      </c>
      <c r="BJ96" s="28">
        <v>234</v>
      </c>
      <c r="BK96" s="28">
        <v>123</v>
      </c>
      <c r="BL96" s="28">
        <v>20</v>
      </c>
      <c r="BM96" s="28">
        <v>136</v>
      </c>
      <c r="BN96" s="28">
        <v>305</v>
      </c>
      <c r="BO96" s="28">
        <v>119</v>
      </c>
      <c r="BP96" s="28">
        <v>564</v>
      </c>
      <c r="BQ96" s="28">
        <v>191</v>
      </c>
      <c r="BR96" s="28">
        <v>235</v>
      </c>
      <c r="BS96" s="28">
        <v>22</v>
      </c>
      <c r="BT96" s="28">
        <v>892</v>
      </c>
      <c r="BU96" s="28">
        <v>582</v>
      </c>
      <c r="BX96" s="6"/>
    </row>
    <row r="97" spans="1:76" ht="15.75" customHeight="1" x14ac:dyDescent="0.4">
      <c r="A97" s="25" t="s">
        <v>123</v>
      </c>
      <c r="B97" s="28">
        <v>1675</v>
      </c>
      <c r="C97" s="28">
        <v>787</v>
      </c>
      <c r="D97" s="28">
        <v>888</v>
      </c>
      <c r="E97" s="28">
        <v>131</v>
      </c>
      <c r="F97" s="28">
        <v>243</v>
      </c>
      <c r="G97" s="28">
        <v>241</v>
      </c>
      <c r="H97" s="28">
        <v>275</v>
      </c>
      <c r="I97" s="28">
        <v>295</v>
      </c>
      <c r="J97" s="28">
        <v>490</v>
      </c>
      <c r="K97" s="28">
        <v>191</v>
      </c>
      <c r="L97" s="28">
        <v>249</v>
      </c>
      <c r="M97" s="28">
        <v>213</v>
      </c>
      <c r="N97" s="28">
        <v>138</v>
      </c>
      <c r="O97" s="28">
        <v>217</v>
      </c>
      <c r="P97" s="28">
        <v>212</v>
      </c>
      <c r="Q97" s="28">
        <v>218</v>
      </c>
      <c r="R97" s="28">
        <v>231</v>
      </c>
      <c r="S97" s="28">
        <v>275</v>
      </c>
      <c r="T97" s="28">
        <v>445</v>
      </c>
      <c r="U97" s="28">
        <v>96</v>
      </c>
      <c r="V97" s="28">
        <v>857</v>
      </c>
      <c r="W97" s="28">
        <v>717</v>
      </c>
      <c r="X97" s="28">
        <v>179</v>
      </c>
      <c r="Y97" s="28">
        <v>71</v>
      </c>
      <c r="Z97" s="28">
        <v>61</v>
      </c>
      <c r="AA97" s="28">
        <v>201</v>
      </c>
      <c r="AB97" s="28">
        <v>446</v>
      </c>
      <c r="AC97" s="28">
        <v>393</v>
      </c>
      <c r="AD97" s="28">
        <v>599</v>
      </c>
      <c r="AE97" s="28">
        <v>681</v>
      </c>
      <c r="AF97" s="28">
        <v>465</v>
      </c>
      <c r="AG97" s="28">
        <v>447</v>
      </c>
      <c r="AH97" s="28">
        <v>182</v>
      </c>
      <c r="AI97" s="28">
        <v>127</v>
      </c>
      <c r="AJ97" s="28">
        <v>107</v>
      </c>
      <c r="AK97" s="28">
        <v>46</v>
      </c>
      <c r="AL97" s="28">
        <v>18</v>
      </c>
      <c r="AM97" s="28">
        <v>574</v>
      </c>
      <c r="AN97" s="28">
        <v>283</v>
      </c>
      <c r="AO97" s="28">
        <v>247</v>
      </c>
      <c r="AP97" s="28">
        <v>179</v>
      </c>
      <c r="AQ97" s="28">
        <v>154</v>
      </c>
      <c r="AR97" s="28">
        <v>33</v>
      </c>
      <c r="AS97" s="28">
        <v>13</v>
      </c>
      <c r="AT97" s="28">
        <v>481</v>
      </c>
      <c r="AU97" s="28">
        <v>786</v>
      </c>
      <c r="AV97" s="28">
        <v>570</v>
      </c>
      <c r="AW97" s="28">
        <v>706</v>
      </c>
      <c r="AX97" s="28">
        <v>319</v>
      </c>
      <c r="AY97" s="28">
        <v>188</v>
      </c>
      <c r="AZ97" s="28">
        <v>141</v>
      </c>
      <c r="BA97" s="28">
        <v>295</v>
      </c>
      <c r="BB97" s="28">
        <v>569</v>
      </c>
      <c r="BC97" s="28">
        <v>79</v>
      </c>
      <c r="BD97" s="28">
        <v>68</v>
      </c>
      <c r="BE97" s="28">
        <v>18</v>
      </c>
      <c r="BF97" s="28">
        <v>606</v>
      </c>
      <c r="BG97" s="28">
        <v>179</v>
      </c>
      <c r="BH97" s="28">
        <v>282</v>
      </c>
      <c r="BI97" s="28">
        <v>147</v>
      </c>
      <c r="BJ97" s="28">
        <v>305</v>
      </c>
      <c r="BK97" s="28">
        <v>79</v>
      </c>
      <c r="BL97" s="28">
        <v>28</v>
      </c>
      <c r="BM97" s="28">
        <v>183</v>
      </c>
      <c r="BN97" s="28">
        <v>281</v>
      </c>
      <c r="BO97" s="28">
        <v>168</v>
      </c>
      <c r="BP97" s="28">
        <v>508</v>
      </c>
      <c r="BQ97" s="28">
        <v>140</v>
      </c>
      <c r="BR97" s="28">
        <v>312</v>
      </c>
      <c r="BS97" s="28">
        <v>28</v>
      </c>
      <c r="BT97" s="28">
        <v>796</v>
      </c>
      <c r="BU97" s="28">
        <v>732</v>
      </c>
      <c r="BX97" s="6"/>
    </row>
    <row r="98" spans="1:76" ht="15.75" customHeight="1" x14ac:dyDescent="0.4">
      <c r="A98" s="25" t="s">
        <v>192</v>
      </c>
      <c r="B98" s="28">
        <v>569</v>
      </c>
      <c r="C98" s="28">
        <v>298</v>
      </c>
      <c r="D98" s="28">
        <v>270</v>
      </c>
      <c r="E98" s="28">
        <v>50</v>
      </c>
      <c r="F98" s="28">
        <v>77</v>
      </c>
      <c r="G98" s="28">
        <v>97</v>
      </c>
      <c r="H98" s="28">
        <v>116</v>
      </c>
      <c r="I98" s="28">
        <v>90</v>
      </c>
      <c r="J98" s="28">
        <v>139</v>
      </c>
      <c r="K98" s="28">
        <v>60</v>
      </c>
      <c r="L98" s="28">
        <v>77</v>
      </c>
      <c r="M98" s="28">
        <v>71</v>
      </c>
      <c r="N98" s="28">
        <v>53</v>
      </c>
      <c r="O98" s="28">
        <v>73</v>
      </c>
      <c r="P98" s="28">
        <v>77</v>
      </c>
      <c r="Q98" s="28">
        <v>83</v>
      </c>
      <c r="R98" s="28">
        <v>70</v>
      </c>
      <c r="S98" s="28">
        <v>100</v>
      </c>
      <c r="T98" s="28">
        <v>130</v>
      </c>
      <c r="U98" s="28">
        <v>32</v>
      </c>
      <c r="V98" s="28">
        <v>306</v>
      </c>
      <c r="W98" s="28">
        <v>242</v>
      </c>
      <c r="X98" s="28">
        <v>67</v>
      </c>
      <c r="Y98" s="28">
        <v>29</v>
      </c>
      <c r="Z98" s="28">
        <v>31</v>
      </c>
      <c r="AA98" s="28">
        <v>74</v>
      </c>
      <c r="AB98" s="28">
        <v>126</v>
      </c>
      <c r="AC98" s="28">
        <v>161</v>
      </c>
      <c r="AD98" s="28">
        <v>202</v>
      </c>
      <c r="AE98" s="28">
        <v>206</v>
      </c>
      <c r="AF98" s="28">
        <v>61</v>
      </c>
      <c r="AG98" s="28">
        <v>391</v>
      </c>
      <c r="AH98" s="28">
        <v>5</v>
      </c>
      <c r="AI98" s="28">
        <v>8</v>
      </c>
      <c r="AJ98" s="28">
        <v>1</v>
      </c>
      <c r="AK98" s="28">
        <v>5</v>
      </c>
      <c r="AL98" s="28">
        <v>4</v>
      </c>
      <c r="AM98" s="28">
        <v>490</v>
      </c>
      <c r="AN98" s="28">
        <v>8</v>
      </c>
      <c r="AO98" s="28">
        <v>5</v>
      </c>
      <c r="AP98" s="28">
        <v>7</v>
      </c>
      <c r="AQ98" s="28">
        <v>9</v>
      </c>
      <c r="AR98" s="28">
        <v>3</v>
      </c>
      <c r="AS98" s="28">
        <v>2</v>
      </c>
      <c r="AT98" s="28">
        <v>103</v>
      </c>
      <c r="AU98" s="28">
        <v>318</v>
      </c>
      <c r="AV98" s="28">
        <v>370</v>
      </c>
      <c r="AW98" s="28">
        <v>75</v>
      </c>
      <c r="AX98" s="28">
        <v>0</v>
      </c>
      <c r="AY98" s="28">
        <v>0</v>
      </c>
      <c r="AZ98" s="28">
        <v>0</v>
      </c>
      <c r="BA98" s="28">
        <v>0</v>
      </c>
      <c r="BB98" s="28">
        <v>569</v>
      </c>
      <c r="BC98" s="28">
        <v>0</v>
      </c>
      <c r="BD98" s="28">
        <v>0</v>
      </c>
      <c r="BE98" s="28">
        <v>0</v>
      </c>
      <c r="BF98" s="28">
        <v>535</v>
      </c>
      <c r="BG98" s="28">
        <v>3</v>
      </c>
      <c r="BH98" s="28">
        <v>4</v>
      </c>
      <c r="BI98" s="28">
        <v>7</v>
      </c>
      <c r="BJ98" s="28">
        <v>4</v>
      </c>
      <c r="BK98" s="28">
        <v>6</v>
      </c>
      <c r="BL98" s="28">
        <v>0</v>
      </c>
      <c r="BM98" s="28">
        <v>6</v>
      </c>
      <c r="BN98" s="28">
        <v>13</v>
      </c>
      <c r="BO98" s="28">
        <v>12</v>
      </c>
      <c r="BP98" s="28">
        <v>455</v>
      </c>
      <c r="BQ98" s="28">
        <v>59</v>
      </c>
      <c r="BR98" s="28">
        <v>8</v>
      </c>
      <c r="BS98" s="28">
        <v>3</v>
      </c>
      <c r="BT98" s="28">
        <v>483</v>
      </c>
      <c r="BU98" s="28">
        <v>41</v>
      </c>
      <c r="BX98" s="6"/>
    </row>
    <row r="99" spans="1:76" ht="15.75" customHeight="1" x14ac:dyDescent="0.35">
      <c r="B99" s="31">
        <v>0.33939999999999998</v>
      </c>
      <c r="C99" s="29">
        <v>0.37909999999999999</v>
      </c>
      <c r="D99" s="29">
        <v>0.30420000000000003</v>
      </c>
      <c r="E99" s="29">
        <v>0.38240000000000002</v>
      </c>
      <c r="F99" s="29">
        <v>0.31719999999999998</v>
      </c>
      <c r="G99" s="29">
        <v>0.40089999999999998</v>
      </c>
      <c r="H99" s="29">
        <v>0.42220000000000002</v>
      </c>
      <c r="I99" s="29">
        <v>0.30370000000000003</v>
      </c>
      <c r="J99" s="29">
        <v>0.2838</v>
      </c>
      <c r="K99" s="29">
        <v>0.31259999999999999</v>
      </c>
      <c r="L99" s="29">
        <v>0.31</v>
      </c>
      <c r="M99" s="29">
        <v>0.3322</v>
      </c>
      <c r="N99" s="29">
        <v>0.38300000000000001</v>
      </c>
      <c r="O99" s="29">
        <v>0.33529999999999999</v>
      </c>
      <c r="P99" s="29">
        <v>0.36430000000000001</v>
      </c>
      <c r="Q99" s="29">
        <v>0.38319999999999999</v>
      </c>
      <c r="R99" s="29">
        <v>0.3044</v>
      </c>
      <c r="S99" s="29">
        <v>0.3654</v>
      </c>
      <c r="T99" s="29">
        <v>0.29189999999999999</v>
      </c>
      <c r="U99" s="29">
        <v>0.33450000000000002</v>
      </c>
      <c r="V99" s="29">
        <v>0.35699999999999998</v>
      </c>
      <c r="W99" s="29">
        <v>0.33810000000000001</v>
      </c>
      <c r="X99" s="29">
        <v>0.37409999999999999</v>
      </c>
      <c r="Y99" s="29">
        <v>0.40760000000000002</v>
      </c>
      <c r="Z99" s="29">
        <v>0.50719999999999998</v>
      </c>
      <c r="AA99" s="29">
        <v>0.36699999999999999</v>
      </c>
      <c r="AB99" s="29">
        <v>0.28120000000000001</v>
      </c>
      <c r="AC99" s="29">
        <v>0.40949999999999998</v>
      </c>
      <c r="AD99" s="29">
        <v>0.33679999999999999</v>
      </c>
      <c r="AE99" s="29">
        <v>0.30209999999999998</v>
      </c>
      <c r="AF99" s="29">
        <v>0.13139999999999999</v>
      </c>
      <c r="AG99" s="29">
        <v>0.87609999999999999</v>
      </c>
      <c r="AH99" s="29">
        <v>2.4899999999999999E-2</v>
      </c>
      <c r="AI99" s="29">
        <v>6.4399999999999999E-2</v>
      </c>
      <c r="AJ99" s="29">
        <v>9.1999999999999998E-3</v>
      </c>
      <c r="AK99" s="29">
        <v>0.114</v>
      </c>
      <c r="AL99" s="29">
        <v>0.20269999999999999</v>
      </c>
      <c r="AM99" s="29">
        <v>0.85370000000000001</v>
      </c>
      <c r="AN99" s="29">
        <v>2.7900000000000001E-2</v>
      </c>
      <c r="AO99" s="29">
        <v>1.9699999999999999E-2</v>
      </c>
      <c r="AP99" s="29">
        <v>4.1000000000000002E-2</v>
      </c>
      <c r="AQ99" s="29">
        <v>6.1499999999999999E-2</v>
      </c>
      <c r="AR99" s="29">
        <v>9.2100000000000001E-2</v>
      </c>
      <c r="AS99" s="29">
        <v>0.1361</v>
      </c>
      <c r="AT99" s="29">
        <v>0.214</v>
      </c>
      <c r="AU99" s="29">
        <v>0.40500000000000003</v>
      </c>
      <c r="AV99" s="29">
        <v>0.64849999999999997</v>
      </c>
      <c r="AW99" s="29">
        <v>0.1066</v>
      </c>
      <c r="AX99" s="28" t="s">
        <v>139</v>
      </c>
      <c r="AY99" s="28" t="s">
        <v>139</v>
      </c>
      <c r="AZ99" s="28" t="s">
        <v>139</v>
      </c>
      <c r="BA99" s="28" t="s">
        <v>139</v>
      </c>
      <c r="BB99" s="29">
        <v>1</v>
      </c>
      <c r="BC99" s="28" t="s">
        <v>139</v>
      </c>
      <c r="BD99" s="28" t="s">
        <v>139</v>
      </c>
      <c r="BE99" s="28" t="s">
        <v>139</v>
      </c>
      <c r="BF99" s="29">
        <v>0.88349999999999995</v>
      </c>
      <c r="BG99" s="29">
        <v>1.7399999999999999E-2</v>
      </c>
      <c r="BH99" s="29">
        <v>1.5699999999999999E-2</v>
      </c>
      <c r="BI99" s="29">
        <v>4.99E-2</v>
      </c>
      <c r="BJ99" s="29">
        <v>1.3299999999999999E-2</v>
      </c>
      <c r="BK99" s="29">
        <v>7.8899999999999998E-2</v>
      </c>
      <c r="BL99" s="28" t="s">
        <v>139</v>
      </c>
      <c r="BM99" s="29">
        <v>3.1300000000000001E-2</v>
      </c>
      <c r="BN99" s="29">
        <v>4.6800000000000001E-2</v>
      </c>
      <c r="BO99" s="29">
        <v>7.4399999999999994E-2</v>
      </c>
      <c r="BP99" s="29">
        <v>0.89549999999999996</v>
      </c>
      <c r="BQ99" s="29">
        <v>0.42180000000000001</v>
      </c>
      <c r="BR99" s="29">
        <v>2.46E-2</v>
      </c>
      <c r="BS99" s="29">
        <v>0.112</v>
      </c>
      <c r="BT99" s="29">
        <v>0.60740000000000005</v>
      </c>
      <c r="BU99" s="29">
        <v>5.67E-2</v>
      </c>
      <c r="BX99" s="6"/>
    </row>
    <row r="100" spans="1:76" ht="15.75" customHeight="1" x14ac:dyDescent="0.4">
      <c r="A100" s="25" t="s">
        <v>193</v>
      </c>
      <c r="B100" s="28">
        <v>319</v>
      </c>
      <c r="C100" s="28">
        <v>157</v>
      </c>
      <c r="D100" s="28">
        <v>163</v>
      </c>
      <c r="E100" s="28">
        <v>18</v>
      </c>
      <c r="F100" s="28">
        <v>53</v>
      </c>
      <c r="G100" s="28">
        <v>49</v>
      </c>
      <c r="H100" s="28">
        <v>48</v>
      </c>
      <c r="I100" s="28">
        <v>57</v>
      </c>
      <c r="J100" s="28">
        <v>94</v>
      </c>
      <c r="K100" s="28">
        <v>39</v>
      </c>
      <c r="L100" s="28">
        <v>71</v>
      </c>
      <c r="M100" s="28">
        <v>53</v>
      </c>
      <c r="N100" s="28">
        <v>7</v>
      </c>
      <c r="O100" s="28">
        <v>22</v>
      </c>
      <c r="P100" s="28">
        <v>40</v>
      </c>
      <c r="Q100" s="28">
        <v>41</v>
      </c>
      <c r="R100" s="28">
        <v>46</v>
      </c>
      <c r="S100" s="28">
        <v>57</v>
      </c>
      <c r="T100" s="28">
        <v>80</v>
      </c>
      <c r="U100" s="28">
        <v>18</v>
      </c>
      <c r="V100" s="28">
        <v>163</v>
      </c>
      <c r="W100" s="28">
        <v>145</v>
      </c>
      <c r="X100" s="28">
        <v>37</v>
      </c>
      <c r="Y100" s="28">
        <v>7</v>
      </c>
      <c r="Z100" s="28">
        <v>7</v>
      </c>
      <c r="AA100" s="28">
        <v>32</v>
      </c>
      <c r="AB100" s="28">
        <v>90</v>
      </c>
      <c r="AC100" s="28">
        <v>62</v>
      </c>
      <c r="AD100" s="28">
        <v>105</v>
      </c>
      <c r="AE100" s="28">
        <v>151</v>
      </c>
      <c r="AF100" s="28">
        <v>249</v>
      </c>
      <c r="AG100" s="28">
        <v>12</v>
      </c>
      <c r="AH100" s="28">
        <v>2</v>
      </c>
      <c r="AI100" s="28">
        <v>6</v>
      </c>
      <c r="AJ100" s="28">
        <v>2</v>
      </c>
      <c r="AK100" s="28">
        <v>2</v>
      </c>
      <c r="AL100" s="28">
        <v>3</v>
      </c>
      <c r="AM100" s="28">
        <v>34</v>
      </c>
      <c r="AN100" s="28">
        <v>223</v>
      </c>
      <c r="AO100" s="28">
        <v>1</v>
      </c>
      <c r="AP100" s="28">
        <v>6</v>
      </c>
      <c r="AQ100" s="28">
        <v>10</v>
      </c>
      <c r="AR100" s="28">
        <v>2</v>
      </c>
      <c r="AS100" s="28">
        <v>0</v>
      </c>
      <c r="AT100" s="28">
        <v>67</v>
      </c>
      <c r="AU100" s="28">
        <v>181</v>
      </c>
      <c r="AV100" s="28">
        <v>75</v>
      </c>
      <c r="AW100" s="28">
        <v>170</v>
      </c>
      <c r="AX100" s="28">
        <v>319</v>
      </c>
      <c r="AY100" s="28">
        <v>0</v>
      </c>
      <c r="AZ100" s="28">
        <v>0</v>
      </c>
      <c r="BA100" s="28">
        <v>0</v>
      </c>
      <c r="BB100" s="28">
        <v>0</v>
      </c>
      <c r="BC100" s="28">
        <v>0</v>
      </c>
      <c r="BD100" s="28">
        <v>0</v>
      </c>
      <c r="BE100" s="28">
        <v>0</v>
      </c>
      <c r="BF100" s="28">
        <v>33</v>
      </c>
      <c r="BG100" s="28">
        <v>2</v>
      </c>
      <c r="BH100" s="28">
        <v>258</v>
      </c>
      <c r="BI100" s="28">
        <v>9</v>
      </c>
      <c r="BJ100" s="28">
        <v>3</v>
      </c>
      <c r="BK100" s="28">
        <v>2</v>
      </c>
      <c r="BL100" s="28">
        <v>0</v>
      </c>
      <c r="BM100" s="28">
        <v>3</v>
      </c>
      <c r="BN100" s="28">
        <v>243</v>
      </c>
      <c r="BO100" s="28">
        <v>18</v>
      </c>
      <c r="BP100" s="28">
        <v>30</v>
      </c>
      <c r="BQ100" s="28">
        <v>11</v>
      </c>
      <c r="BR100" s="28">
        <v>4</v>
      </c>
      <c r="BS100" s="28">
        <v>0</v>
      </c>
      <c r="BT100" s="28">
        <v>101</v>
      </c>
      <c r="BU100" s="28">
        <v>176</v>
      </c>
      <c r="BX100" s="6"/>
    </row>
    <row r="101" spans="1:76" ht="15.75" customHeight="1" x14ac:dyDescent="0.35">
      <c r="B101" s="31">
        <v>0.19070000000000001</v>
      </c>
      <c r="C101" s="29">
        <v>0.19889999999999999</v>
      </c>
      <c r="D101" s="29">
        <v>0.18329999999999999</v>
      </c>
      <c r="E101" s="29">
        <v>0.13880000000000001</v>
      </c>
      <c r="F101" s="29">
        <v>0.21740000000000001</v>
      </c>
      <c r="G101" s="29">
        <v>0.2046</v>
      </c>
      <c r="H101" s="29">
        <v>0.1744</v>
      </c>
      <c r="I101" s="29">
        <v>0.19339999999999999</v>
      </c>
      <c r="J101" s="29">
        <v>0.1918</v>
      </c>
      <c r="K101" s="29">
        <v>0.2044</v>
      </c>
      <c r="L101" s="29">
        <v>0.28549999999999998</v>
      </c>
      <c r="M101" s="29">
        <v>0.248</v>
      </c>
      <c r="N101" s="29">
        <v>5.33E-2</v>
      </c>
      <c r="O101" s="29">
        <v>0.1017</v>
      </c>
      <c r="P101" s="29">
        <v>0.18709999999999999</v>
      </c>
      <c r="Q101" s="29">
        <v>0.18809999999999999</v>
      </c>
      <c r="R101" s="29">
        <v>0.20150000000000001</v>
      </c>
      <c r="S101" s="29">
        <v>0.20899999999999999</v>
      </c>
      <c r="T101" s="29">
        <v>0.18049999999999999</v>
      </c>
      <c r="U101" s="29">
        <v>0.184</v>
      </c>
      <c r="V101" s="29">
        <v>0.19040000000000001</v>
      </c>
      <c r="W101" s="29">
        <v>0.2026</v>
      </c>
      <c r="X101" s="29">
        <v>0.20899999999999999</v>
      </c>
      <c r="Y101" s="29">
        <v>0.1021</v>
      </c>
      <c r="Z101" s="29">
        <v>0.11700000000000001</v>
      </c>
      <c r="AA101" s="29">
        <v>0.15939999999999999</v>
      </c>
      <c r="AB101" s="29">
        <v>0.20250000000000001</v>
      </c>
      <c r="AC101" s="29">
        <v>0.15770000000000001</v>
      </c>
      <c r="AD101" s="29">
        <v>0.1759</v>
      </c>
      <c r="AE101" s="29">
        <v>0.22209999999999999</v>
      </c>
      <c r="AF101" s="29">
        <v>0.53490000000000004</v>
      </c>
      <c r="AG101" s="29">
        <v>2.69E-2</v>
      </c>
      <c r="AH101" s="29">
        <v>1.18E-2</v>
      </c>
      <c r="AI101" s="29">
        <v>4.5699999999999998E-2</v>
      </c>
      <c r="AJ101" s="29">
        <v>1.66E-2</v>
      </c>
      <c r="AK101" s="29">
        <v>4.4400000000000002E-2</v>
      </c>
      <c r="AL101" s="29">
        <v>0.1741</v>
      </c>
      <c r="AM101" s="29">
        <v>5.9799999999999999E-2</v>
      </c>
      <c r="AN101" s="29">
        <v>0.7903</v>
      </c>
      <c r="AO101" s="29">
        <v>5.8999999999999999E-3</v>
      </c>
      <c r="AP101" s="29">
        <v>3.0800000000000001E-2</v>
      </c>
      <c r="AQ101" s="29">
        <v>6.4600000000000005E-2</v>
      </c>
      <c r="AR101" s="29">
        <v>5.2499999999999998E-2</v>
      </c>
      <c r="AS101" s="28" t="s">
        <v>139</v>
      </c>
      <c r="AT101" s="29">
        <v>0.13830000000000001</v>
      </c>
      <c r="AU101" s="29">
        <v>0.2298</v>
      </c>
      <c r="AV101" s="29">
        <v>0.13239999999999999</v>
      </c>
      <c r="AW101" s="29">
        <v>0.24010000000000001</v>
      </c>
      <c r="AX101" s="29">
        <v>1</v>
      </c>
      <c r="AY101" s="28" t="s">
        <v>139</v>
      </c>
      <c r="AZ101" s="28" t="s">
        <v>139</v>
      </c>
      <c r="BA101" s="28" t="s">
        <v>139</v>
      </c>
      <c r="BB101" s="28" t="s">
        <v>139</v>
      </c>
      <c r="BC101" s="28" t="s">
        <v>139</v>
      </c>
      <c r="BD101" s="28" t="s">
        <v>139</v>
      </c>
      <c r="BE101" s="28" t="s">
        <v>139</v>
      </c>
      <c r="BF101" s="29">
        <v>5.4899999999999997E-2</v>
      </c>
      <c r="BG101" s="29">
        <v>1.29E-2</v>
      </c>
      <c r="BH101" s="29">
        <v>0.91759999999999997</v>
      </c>
      <c r="BI101" s="29">
        <v>5.91E-2</v>
      </c>
      <c r="BJ101" s="29">
        <v>1.1299999999999999E-2</v>
      </c>
      <c r="BK101" s="29">
        <v>2.75E-2</v>
      </c>
      <c r="BL101" s="28" t="s">
        <v>139</v>
      </c>
      <c r="BM101" s="29">
        <v>1.41E-2</v>
      </c>
      <c r="BN101" s="29">
        <v>0.86429999999999996</v>
      </c>
      <c r="BO101" s="29">
        <v>0.10829999999999999</v>
      </c>
      <c r="BP101" s="29">
        <v>5.8900000000000001E-2</v>
      </c>
      <c r="BQ101" s="29">
        <v>7.6200000000000004E-2</v>
      </c>
      <c r="BR101" s="29">
        <v>1.23E-2</v>
      </c>
      <c r="BS101" s="28" t="s">
        <v>139</v>
      </c>
      <c r="BT101" s="29">
        <v>0.1268</v>
      </c>
      <c r="BU101" s="29">
        <v>0.24099999999999999</v>
      </c>
      <c r="BX101" s="6"/>
    </row>
    <row r="102" spans="1:76" ht="15.75" customHeight="1" x14ac:dyDescent="0.4">
      <c r="A102" s="25" t="s">
        <v>194</v>
      </c>
      <c r="B102" s="28">
        <v>295</v>
      </c>
      <c r="C102" s="28">
        <v>109</v>
      </c>
      <c r="D102" s="28">
        <v>186</v>
      </c>
      <c r="E102" s="28">
        <v>23</v>
      </c>
      <c r="F102" s="28">
        <v>22</v>
      </c>
      <c r="G102" s="28">
        <v>36</v>
      </c>
      <c r="H102" s="28">
        <v>39</v>
      </c>
      <c r="I102" s="28">
        <v>67</v>
      </c>
      <c r="J102" s="28">
        <v>108</v>
      </c>
      <c r="K102" s="28">
        <v>45</v>
      </c>
      <c r="L102" s="28">
        <v>27</v>
      </c>
      <c r="M102" s="28">
        <v>42</v>
      </c>
      <c r="N102" s="28">
        <v>24</v>
      </c>
      <c r="O102" s="28">
        <v>52</v>
      </c>
      <c r="P102" s="28">
        <v>31</v>
      </c>
      <c r="Q102" s="28">
        <v>34</v>
      </c>
      <c r="R102" s="28">
        <v>39</v>
      </c>
      <c r="S102" s="28">
        <v>55</v>
      </c>
      <c r="T102" s="28">
        <v>96</v>
      </c>
      <c r="U102" s="28">
        <v>16</v>
      </c>
      <c r="V102" s="28">
        <v>127</v>
      </c>
      <c r="W102" s="28">
        <v>124</v>
      </c>
      <c r="X102" s="28">
        <v>28</v>
      </c>
      <c r="Y102" s="28">
        <v>16</v>
      </c>
      <c r="Z102" s="28">
        <v>5</v>
      </c>
      <c r="AA102" s="28">
        <v>27</v>
      </c>
      <c r="AB102" s="28">
        <v>95</v>
      </c>
      <c r="AC102" s="28">
        <v>71</v>
      </c>
      <c r="AD102" s="28">
        <v>119</v>
      </c>
      <c r="AE102" s="28">
        <v>105</v>
      </c>
      <c r="AF102" s="28">
        <v>76</v>
      </c>
      <c r="AG102" s="28">
        <v>14</v>
      </c>
      <c r="AH102" s="28">
        <v>36</v>
      </c>
      <c r="AI102" s="28">
        <v>12</v>
      </c>
      <c r="AJ102" s="28">
        <v>87</v>
      </c>
      <c r="AK102" s="28">
        <v>5</v>
      </c>
      <c r="AL102" s="28">
        <v>3</v>
      </c>
      <c r="AM102" s="28">
        <v>9</v>
      </c>
      <c r="AN102" s="28">
        <v>25</v>
      </c>
      <c r="AO102" s="28">
        <v>190</v>
      </c>
      <c r="AP102" s="28">
        <v>20</v>
      </c>
      <c r="AQ102" s="28">
        <v>11</v>
      </c>
      <c r="AR102" s="28">
        <v>1</v>
      </c>
      <c r="AS102" s="28">
        <v>3</v>
      </c>
      <c r="AT102" s="28">
        <v>158</v>
      </c>
      <c r="AU102" s="28">
        <v>78</v>
      </c>
      <c r="AV102" s="28">
        <v>45</v>
      </c>
      <c r="AW102" s="28">
        <v>188</v>
      </c>
      <c r="AX102" s="28">
        <v>0</v>
      </c>
      <c r="AY102" s="28">
        <v>0</v>
      </c>
      <c r="AZ102" s="28">
        <v>0</v>
      </c>
      <c r="BA102" s="28">
        <v>295</v>
      </c>
      <c r="BB102" s="28">
        <v>0</v>
      </c>
      <c r="BC102" s="28">
        <v>0</v>
      </c>
      <c r="BD102" s="28">
        <v>0</v>
      </c>
      <c r="BE102" s="28">
        <v>0</v>
      </c>
      <c r="BF102" s="28">
        <v>4</v>
      </c>
      <c r="BG102" s="28">
        <v>8</v>
      </c>
      <c r="BH102" s="28">
        <v>7</v>
      </c>
      <c r="BI102" s="28">
        <v>7</v>
      </c>
      <c r="BJ102" s="28">
        <v>262</v>
      </c>
      <c r="BK102" s="28">
        <v>2</v>
      </c>
      <c r="BL102" s="28">
        <v>0</v>
      </c>
      <c r="BM102" s="28">
        <v>20</v>
      </c>
      <c r="BN102" s="28">
        <v>10</v>
      </c>
      <c r="BO102" s="28">
        <v>6</v>
      </c>
      <c r="BP102" s="28">
        <v>5</v>
      </c>
      <c r="BQ102" s="28">
        <v>1</v>
      </c>
      <c r="BR102" s="28">
        <v>245</v>
      </c>
      <c r="BS102" s="28">
        <v>1</v>
      </c>
      <c r="BT102" s="28">
        <v>66</v>
      </c>
      <c r="BU102" s="28">
        <v>217</v>
      </c>
      <c r="BX102" s="6"/>
    </row>
    <row r="103" spans="1:76" ht="15.75" customHeight="1" x14ac:dyDescent="0.35">
      <c r="B103" s="31">
        <v>0.1759</v>
      </c>
      <c r="C103" s="29">
        <v>0.13830000000000001</v>
      </c>
      <c r="D103" s="29">
        <v>0.2092</v>
      </c>
      <c r="E103" s="29">
        <v>0.17330000000000001</v>
      </c>
      <c r="F103" s="29">
        <v>8.9300000000000004E-2</v>
      </c>
      <c r="G103" s="29">
        <v>0.15049999999999999</v>
      </c>
      <c r="H103" s="29">
        <v>0.14119999999999999</v>
      </c>
      <c r="I103" s="29">
        <v>0.22819999999999999</v>
      </c>
      <c r="J103" s="29">
        <v>0.22009999999999999</v>
      </c>
      <c r="K103" s="29">
        <v>0.2382</v>
      </c>
      <c r="L103" s="29">
        <v>0.10829999999999999</v>
      </c>
      <c r="M103" s="29">
        <v>0.1953</v>
      </c>
      <c r="N103" s="29">
        <v>0.17549999999999999</v>
      </c>
      <c r="O103" s="29">
        <v>0.23799999999999999</v>
      </c>
      <c r="P103" s="29">
        <v>0.14430000000000001</v>
      </c>
      <c r="Q103" s="29">
        <v>0.15709999999999999</v>
      </c>
      <c r="R103" s="29">
        <v>0.1673</v>
      </c>
      <c r="S103" s="29">
        <v>0.20100000000000001</v>
      </c>
      <c r="T103" s="29">
        <v>0.21579999999999999</v>
      </c>
      <c r="U103" s="29">
        <v>0.1663</v>
      </c>
      <c r="V103" s="29">
        <v>0.14860000000000001</v>
      </c>
      <c r="W103" s="29">
        <v>0.17249999999999999</v>
      </c>
      <c r="X103" s="29">
        <v>0.15429999999999999</v>
      </c>
      <c r="Y103" s="29">
        <v>0.2273</v>
      </c>
      <c r="Z103" s="29">
        <v>8.7900000000000006E-2</v>
      </c>
      <c r="AA103" s="29">
        <v>0.1361</v>
      </c>
      <c r="AB103" s="29">
        <v>0.21190000000000001</v>
      </c>
      <c r="AC103" s="29">
        <v>0.18110000000000001</v>
      </c>
      <c r="AD103" s="29">
        <v>0.19789999999999999</v>
      </c>
      <c r="AE103" s="29">
        <v>0.15409999999999999</v>
      </c>
      <c r="AF103" s="29">
        <v>0.16259999999999999</v>
      </c>
      <c r="AG103" s="29">
        <v>3.0599999999999999E-2</v>
      </c>
      <c r="AH103" s="29">
        <v>0.1983</v>
      </c>
      <c r="AI103" s="29">
        <v>9.3100000000000002E-2</v>
      </c>
      <c r="AJ103" s="29">
        <v>0.81440000000000001</v>
      </c>
      <c r="AK103" s="29">
        <v>0.1099</v>
      </c>
      <c r="AL103" s="29">
        <v>0.13869999999999999</v>
      </c>
      <c r="AM103" s="29">
        <v>1.54E-2</v>
      </c>
      <c r="AN103" s="29">
        <v>8.9899999999999994E-2</v>
      </c>
      <c r="AO103" s="29">
        <v>0.76890000000000003</v>
      </c>
      <c r="AP103" s="29">
        <v>0.1113</v>
      </c>
      <c r="AQ103" s="29">
        <v>7.2300000000000003E-2</v>
      </c>
      <c r="AR103" s="29">
        <v>2.8199999999999999E-2</v>
      </c>
      <c r="AS103" s="29">
        <v>0.23100000000000001</v>
      </c>
      <c r="AT103" s="29">
        <v>0.32829999999999998</v>
      </c>
      <c r="AU103" s="29">
        <v>9.8900000000000002E-2</v>
      </c>
      <c r="AV103" s="29">
        <v>7.9399999999999998E-2</v>
      </c>
      <c r="AW103" s="29">
        <v>0.26550000000000001</v>
      </c>
      <c r="AX103" s="28" t="s">
        <v>139</v>
      </c>
      <c r="AY103" s="28" t="s">
        <v>139</v>
      </c>
      <c r="AZ103" s="28" t="s">
        <v>139</v>
      </c>
      <c r="BA103" s="29">
        <v>1</v>
      </c>
      <c r="BB103" s="28" t="s">
        <v>139</v>
      </c>
      <c r="BC103" s="28" t="s">
        <v>139</v>
      </c>
      <c r="BD103" s="28" t="s">
        <v>139</v>
      </c>
      <c r="BE103" s="28" t="s">
        <v>139</v>
      </c>
      <c r="BF103" s="29">
        <v>6.6E-3</v>
      </c>
      <c r="BG103" s="29">
        <v>4.3499999999999997E-2</v>
      </c>
      <c r="BH103" s="29">
        <v>2.46E-2</v>
      </c>
      <c r="BI103" s="29">
        <v>4.4200000000000003E-2</v>
      </c>
      <c r="BJ103" s="29">
        <v>0.85950000000000004</v>
      </c>
      <c r="BK103" s="29">
        <v>1.9199999999999998E-2</v>
      </c>
      <c r="BL103" s="28" t="s">
        <v>139</v>
      </c>
      <c r="BM103" s="29">
        <v>0.1066</v>
      </c>
      <c r="BN103" s="29">
        <v>3.61E-2</v>
      </c>
      <c r="BO103" s="29">
        <v>3.6700000000000003E-2</v>
      </c>
      <c r="BP103" s="29">
        <v>1.0500000000000001E-2</v>
      </c>
      <c r="BQ103" s="29">
        <v>8.8000000000000005E-3</v>
      </c>
      <c r="BR103" s="29">
        <v>0.78510000000000002</v>
      </c>
      <c r="BS103" s="29">
        <v>4.8300000000000003E-2</v>
      </c>
      <c r="BT103" s="29">
        <v>8.3199999999999996E-2</v>
      </c>
      <c r="BU103" s="29">
        <v>0.29580000000000001</v>
      </c>
      <c r="BX103" s="6"/>
    </row>
    <row r="104" spans="1:76" ht="15.75" customHeight="1" x14ac:dyDescent="0.4">
      <c r="A104" s="25" t="s">
        <v>195</v>
      </c>
      <c r="B104" s="28">
        <v>188</v>
      </c>
      <c r="C104" s="28">
        <v>60</v>
      </c>
      <c r="D104" s="28">
        <v>128</v>
      </c>
      <c r="E104" s="28">
        <v>3</v>
      </c>
      <c r="F104" s="28">
        <v>18</v>
      </c>
      <c r="G104" s="28">
        <v>18</v>
      </c>
      <c r="H104" s="28">
        <v>16</v>
      </c>
      <c r="I104" s="28">
        <v>37</v>
      </c>
      <c r="J104" s="28">
        <v>96</v>
      </c>
      <c r="K104" s="28">
        <v>13</v>
      </c>
      <c r="L104" s="28">
        <v>21</v>
      </c>
      <c r="M104" s="28">
        <v>16</v>
      </c>
      <c r="N104" s="28">
        <v>15</v>
      </c>
      <c r="O104" s="28">
        <v>37</v>
      </c>
      <c r="P104" s="28">
        <v>32</v>
      </c>
      <c r="Q104" s="28">
        <v>32</v>
      </c>
      <c r="R104" s="28">
        <v>22</v>
      </c>
      <c r="S104" s="28">
        <v>21</v>
      </c>
      <c r="T104" s="28">
        <v>60</v>
      </c>
      <c r="U104" s="28">
        <v>7</v>
      </c>
      <c r="V104" s="28">
        <v>100</v>
      </c>
      <c r="W104" s="28">
        <v>67</v>
      </c>
      <c r="X104" s="28">
        <v>10</v>
      </c>
      <c r="Y104" s="28">
        <v>8</v>
      </c>
      <c r="Z104" s="28">
        <v>3</v>
      </c>
      <c r="AA104" s="28">
        <v>12</v>
      </c>
      <c r="AB104" s="28">
        <v>88</v>
      </c>
      <c r="AC104" s="28">
        <v>19</v>
      </c>
      <c r="AD104" s="28">
        <v>79</v>
      </c>
      <c r="AE104" s="28">
        <v>89</v>
      </c>
      <c r="AF104" s="28">
        <v>28</v>
      </c>
      <c r="AG104" s="28">
        <v>4</v>
      </c>
      <c r="AH104" s="28">
        <v>122</v>
      </c>
      <c r="AI104" s="28">
        <v>22</v>
      </c>
      <c r="AJ104" s="28">
        <v>1</v>
      </c>
      <c r="AK104" s="28">
        <v>0</v>
      </c>
      <c r="AL104" s="28">
        <v>2</v>
      </c>
      <c r="AM104" s="28">
        <v>8</v>
      </c>
      <c r="AN104" s="28">
        <v>11</v>
      </c>
      <c r="AO104" s="28">
        <v>17</v>
      </c>
      <c r="AP104" s="28">
        <v>131</v>
      </c>
      <c r="AQ104" s="28">
        <v>12</v>
      </c>
      <c r="AR104" s="28">
        <v>0</v>
      </c>
      <c r="AS104" s="28">
        <v>0</v>
      </c>
      <c r="AT104" s="28">
        <v>94</v>
      </c>
      <c r="AU104" s="28">
        <v>74</v>
      </c>
      <c r="AV104" s="28">
        <v>19</v>
      </c>
      <c r="AW104" s="28">
        <v>149</v>
      </c>
      <c r="AX104" s="28">
        <v>0</v>
      </c>
      <c r="AY104" s="28">
        <v>188</v>
      </c>
      <c r="AZ104" s="28">
        <v>0</v>
      </c>
      <c r="BA104" s="28">
        <v>0</v>
      </c>
      <c r="BB104" s="28">
        <v>0</v>
      </c>
      <c r="BC104" s="28">
        <v>0</v>
      </c>
      <c r="BD104" s="28">
        <v>0</v>
      </c>
      <c r="BE104" s="28">
        <v>0</v>
      </c>
      <c r="BF104" s="28">
        <v>2</v>
      </c>
      <c r="BG104" s="28">
        <v>161</v>
      </c>
      <c r="BH104" s="28">
        <v>4</v>
      </c>
      <c r="BI104" s="28">
        <v>10</v>
      </c>
      <c r="BJ104" s="28">
        <v>5</v>
      </c>
      <c r="BK104" s="28">
        <v>0</v>
      </c>
      <c r="BL104" s="28">
        <v>0</v>
      </c>
      <c r="BM104" s="28">
        <v>150</v>
      </c>
      <c r="BN104" s="28">
        <v>2</v>
      </c>
      <c r="BO104" s="28">
        <v>18</v>
      </c>
      <c r="BP104" s="28">
        <v>2</v>
      </c>
      <c r="BQ104" s="28">
        <v>0</v>
      </c>
      <c r="BR104" s="28">
        <v>15</v>
      </c>
      <c r="BS104" s="28">
        <v>0</v>
      </c>
      <c r="BT104" s="28">
        <v>23</v>
      </c>
      <c r="BU104" s="28">
        <v>159</v>
      </c>
      <c r="BX104" s="6"/>
    </row>
    <row r="105" spans="1:76" ht="15.75" customHeight="1" x14ac:dyDescent="0.35">
      <c r="B105" s="31">
        <v>0.11219999999999999</v>
      </c>
      <c r="C105" s="29">
        <v>7.6499999999999999E-2</v>
      </c>
      <c r="D105" s="29">
        <v>0.14369999999999999</v>
      </c>
      <c r="E105" s="29">
        <v>2.24E-2</v>
      </c>
      <c r="F105" s="29">
        <v>7.4899999999999994E-2</v>
      </c>
      <c r="G105" s="29">
        <v>7.5499999999999998E-2</v>
      </c>
      <c r="H105" s="29">
        <v>5.8999999999999997E-2</v>
      </c>
      <c r="I105" s="29">
        <v>0.1241</v>
      </c>
      <c r="J105" s="29">
        <v>0.19520000000000001</v>
      </c>
      <c r="K105" s="29">
        <v>6.9000000000000006E-2</v>
      </c>
      <c r="L105" s="29">
        <v>8.3199999999999996E-2</v>
      </c>
      <c r="M105" s="29">
        <v>7.6700000000000004E-2</v>
      </c>
      <c r="N105" s="29">
        <v>0.1111</v>
      </c>
      <c r="O105" s="29">
        <v>0.17130000000000001</v>
      </c>
      <c r="P105" s="29">
        <v>0.1487</v>
      </c>
      <c r="Q105" s="29">
        <v>0.14599999999999999</v>
      </c>
      <c r="R105" s="29">
        <v>9.4899999999999998E-2</v>
      </c>
      <c r="S105" s="29">
        <v>7.7399999999999997E-2</v>
      </c>
      <c r="T105" s="29">
        <v>0.13439999999999999</v>
      </c>
      <c r="U105" s="29">
        <v>7.1300000000000002E-2</v>
      </c>
      <c r="V105" s="29">
        <v>0.1166</v>
      </c>
      <c r="W105" s="29">
        <v>9.3299999999999994E-2</v>
      </c>
      <c r="X105" s="29">
        <v>5.8200000000000002E-2</v>
      </c>
      <c r="Y105" s="29">
        <v>0.11310000000000001</v>
      </c>
      <c r="Z105" s="29">
        <v>5.3699999999999998E-2</v>
      </c>
      <c r="AA105" s="29">
        <v>5.7599999999999998E-2</v>
      </c>
      <c r="AB105" s="29">
        <v>0.19639999999999999</v>
      </c>
      <c r="AC105" s="29">
        <v>4.9500000000000002E-2</v>
      </c>
      <c r="AD105" s="29">
        <v>0.1326</v>
      </c>
      <c r="AE105" s="29">
        <v>0.13059999999999999</v>
      </c>
      <c r="AF105" s="29">
        <v>6.1199999999999997E-2</v>
      </c>
      <c r="AG105" s="29">
        <v>9.7000000000000003E-3</v>
      </c>
      <c r="AH105" s="29">
        <v>0.67069999999999996</v>
      </c>
      <c r="AI105" s="29">
        <v>0.1741</v>
      </c>
      <c r="AJ105" s="29">
        <v>8.9999999999999993E-3</v>
      </c>
      <c r="AK105" s="28" t="s">
        <v>139</v>
      </c>
      <c r="AL105" s="29">
        <v>8.7800000000000003E-2</v>
      </c>
      <c r="AM105" s="29">
        <v>1.4800000000000001E-2</v>
      </c>
      <c r="AN105" s="29">
        <v>3.8199999999999998E-2</v>
      </c>
      <c r="AO105" s="29">
        <v>6.7000000000000004E-2</v>
      </c>
      <c r="AP105" s="29">
        <v>0.73160000000000003</v>
      </c>
      <c r="AQ105" s="29">
        <v>8.1299999999999997E-2</v>
      </c>
      <c r="AR105" s="29">
        <v>6.3E-3</v>
      </c>
      <c r="AS105" s="28" t="s">
        <v>139</v>
      </c>
      <c r="AT105" s="29">
        <v>0.1951</v>
      </c>
      <c r="AU105" s="29">
        <v>9.3700000000000006E-2</v>
      </c>
      <c r="AV105" s="29">
        <v>3.27E-2</v>
      </c>
      <c r="AW105" s="29">
        <v>0.21029999999999999</v>
      </c>
      <c r="AX105" s="28" t="s">
        <v>139</v>
      </c>
      <c r="AY105" s="29">
        <v>1</v>
      </c>
      <c r="AZ105" s="28" t="s">
        <v>139</v>
      </c>
      <c r="BA105" s="28" t="s">
        <v>139</v>
      </c>
      <c r="BB105" s="28" t="s">
        <v>139</v>
      </c>
      <c r="BC105" s="28" t="s">
        <v>139</v>
      </c>
      <c r="BD105" s="28" t="s">
        <v>139</v>
      </c>
      <c r="BE105" s="28" t="s">
        <v>139</v>
      </c>
      <c r="BF105" s="29">
        <v>2.8999999999999998E-3</v>
      </c>
      <c r="BG105" s="29">
        <v>0.9</v>
      </c>
      <c r="BH105" s="29">
        <v>1.47E-2</v>
      </c>
      <c r="BI105" s="29">
        <v>6.5500000000000003E-2</v>
      </c>
      <c r="BJ105" s="29">
        <v>1.5900000000000001E-2</v>
      </c>
      <c r="BK105" s="28" t="s">
        <v>139</v>
      </c>
      <c r="BL105" s="28" t="s">
        <v>139</v>
      </c>
      <c r="BM105" s="29">
        <v>0.82030000000000003</v>
      </c>
      <c r="BN105" s="29">
        <v>5.4999999999999997E-3</v>
      </c>
      <c r="BO105" s="29">
        <v>0.1086</v>
      </c>
      <c r="BP105" s="29">
        <v>3.7000000000000002E-3</v>
      </c>
      <c r="BQ105" s="28" t="s">
        <v>139</v>
      </c>
      <c r="BR105" s="29">
        <v>4.6899999999999997E-2</v>
      </c>
      <c r="BS105" s="28" t="s">
        <v>139</v>
      </c>
      <c r="BT105" s="29">
        <v>2.9000000000000001E-2</v>
      </c>
      <c r="BU105" s="29">
        <v>0.21659999999999999</v>
      </c>
      <c r="BX105" s="6"/>
    </row>
    <row r="106" spans="1:76" ht="15.75" customHeight="1" x14ac:dyDescent="0.4">
      <c r="A106" s="25" t="s">
        <v>196</v>
      </c>
      <c r="B106" s="28">
        <v>141</v>
      </c>
      <c r="C106" s="28">
        <v>61</v>
      </c>
      <c r="D106" s="28">
        <v>79</v>
      </c>
      <c r="E106" s="28">
        <v>7</v>
      </c>
      <c r="F106" s="28">
        <v>27</v>
      </c>
      <c r="G106" s="28">
        <v>17</v>
      </c>
      <c r="H106" s="28">
        <v>32</v>
      </c>
      <c r="I106" s="28">
        <v>19</v>
      </c>
      <c r="J106" s="28">
        <v>40</v>
      </c>
      <c r="K106" s="28">
        <v>4</v>
      </c>
      <c r="L106" s="28">
        <v>32</v>
      </c>
      <c r="M106" s="28">
        <v>8</v>
      </c>
      <c r="N106" s="28">
        <v>32</v>
      </c>
      <c r="O106" s="28">
        <v>19</v>
      </c>
      <c r="P106" s="28">
        <v>15</v>
      </c>
      <c r="Q106" s="28">
        <v>9</v>
      </c>
      <c r="R106" s="28">
        <v>21</v>
      </c>
      <c r="S106" s="28">
        <v>11</v>
      </c>
      <c r="T106" s="28">
        <v>29</v>
      </c>
      <c r="U106" s="28">
        <v>15</v>
      </c>
      <c r="V106" s="28">
        <v>86</v>
      </c>
      <c r="W106" s="28">
        <v>61</v>
      </c>
      <c r="X106" s="28">
        <v>11</v>
      </c>
      <c r="Y106" s="28">
        <v>5</v>
      </c>
      <c r="Z106" s="28">
        <v>10</v>
      </c>
      <c r="AA106" s="28">
        <v>21</v>
      </c>
      <c r="AB106" s="28">
        <v>35</v>
      </c>
      <c r="AC106" s="28">
        <v>25</v>
      </c>
      <c r="AD106" s="28">
        <v>37</v>
      </c>
      <c r="AE106" s="28">
        <v>78</v>
      </c>
      <c r="AF106" s="28">
        <v>30</v>
      </c>
      <c r="AG106" s="28">
        <v>6</v>
      </c>
      <c r="AH106" s="28">
        <v>6</v>
      </c>
      <c r="AI106" s="28">
        <v>74</v>
      </c>
      <c r="AJ106" s="28">
        <v>0</v>
      </c>
      <c r="AK106" s="28">
        <v>6</v>
      </c>
      <c r="AL106" s="28">
        <v>0</v>
      </c>
      <c r="AM106" s="28">
        <v>9</v>
      </c>
      <c r="AN106" s="28">
        <v>4</v>
      </c>
      <c r="AO106" s="28">
        <v>0</v>
      </c>
      <c r="AP106" s="28">
        <v>8</v>
      </c>
      <c r="AQ106" s="28">
        <v>105</v>
      </c>
      <c r="AR106" s="28">
        <v>0</v>
      </c>
      <c r="AS106" s="28">
        <v>0</v>
      </c>
      <c r="AT106" s="28">
        <v>18</v>
      </c>
      <c r="AU106" s="28">
        <v>91</v>
      </c>
      <c r="AV106" s="28">
        <v>25</v>
      </c>
      <c r="AW106" s="28">
        <v>84</v>
      </c>
      <c r="AX106" s="28">
        <v>0</v>
      </c>
      <c r="AY106" s="28">
        <v>0</v>
      </c>
      <c r="AZ106" s="28">
        <v>141</v>
      </c>
      <c r="BA106" s="28">
        <v>0</v>
      </c>
      <c r="BB106" s="28">
        <v>0</v>
      </c>
      <c r="BC106" s="28">
        <v>0</v>
      </c>
      <c r="BD106" s="28">
        <v>0</v>
      </c>
      <c r="BE106" s="28">
        <v>0</v>
      </c>
      <c r="BF106" s="28">
        <v>10</v>
      </c>
      <c r="BG106" s="28">
        <v>3</v>
      </c>
      <c r="BH106" s="28">
        <v>5</v>
      </c>
      <c r="BI106" s="28">
        <v>113</v>
      </c>
      <c r="BJ106" s="28">
        <v>1</v>
      </c>
      <c r="BK106" s="28">
        <v>5</v>
      </c>
      <c r="BL106" s="28">
        <v>0</v>
      </c>
      <c r="BM106" s="28">
        <v>4</v>
      </c>
      <c r="BN106" s="28">
        <v>9</v>
      </c>
      <c r="BO106" s="28">
        <v>105</v>
      </c>
      <c r="BP106" s="28">
        <v>4</v>
      </c>
      <c r="BQ106" s="28">
        <v>2</v>
      </c>
      <c r="BR106" s="28">
        <v>6</v>
      </c>
      <c r="BS106" s="28">
        <v>2</v>
      </c>
      <c r="BT106" s="28">
        <v>30</v>
      </c>
      <c r="BU106" s="28">
        <v>94</v>
      </c>
      <c r="BX106" s="6"/>
    </row>
    <row r="107" spans="1:76" ht="15.75" customHeight="1" x14ac:dyDescent="0.35">
      <c r="B107" s="31">
        <v>8.4000000000000005E-2</v>
      </c>
      <c r="C107" s="29">
        <v>7.8E-2</v>
      </c>
      <c r="D107" s="29">
        <v>8.9300000000000004E-2</v>
      </c>
      <c r="E107" s="29">
        <v>5.3499999999999999E-2</v>
      </c>
      <c r="F107" s="29">
        <v>0.11</v>
      </c>
      <c r="G107" s="29">
        <v>6.9699999999999998E-2</v>
      </c>
      <c r="H107" s="29">
        <v>0.11600000000000001</v>
      </c>
      <c r="I107" s="29">
        <v>6.2899999999999998E-2</v>
      </c>
      <c r="J107" s="29">
        <v>8.1000000000000003E-2</v>
      </c>
      <c r="K107" s="29">
        <v>1.9699999999999999E-2</v>
      </c>
      <c r="L107" s="29">
        <v>0.13</v>
      </c>
      <c r="M107" s="29">
        <v>3.5900000000000001E-2</v>
      </c>
      <c r="N107" s="29">
        <v>0.23100000000000001</v>
      </c>
      <c r="O107" s="29">
        <v>8.8599999999999998E-2</v>
      </c>
      <c r="P107" s="29">
        <v>7.2099999999999997E-2</v>
      </c>
      <c r="Q107" s="29">
        <v>3.9800000000000002E-2</v>
      </c>
      <c r="R107" s="29">
        <v>9.11E-2</v>
      </c>
      <c r="S107" s="29">
        <v>4.1200000000000001E-2</v>
      </c>
      <c r="T107" s="29">
        <v>6.4100000000000004E-2</v>
      </c>
      <c r="U107" s="29">
        <v>0.1547</v>
      </c>
      <c r="V107" s="29">
        <v>0.1003</v>
      </c>
      <c r="W107" s="29">
        <v>8.4500000000000006E-2</v>
      </c>
      <c r="X107" s="29">
        <v>5.8999999999999997E-2</v>
      </c>
      <c r="Y107" s="29">
        <v>6.5000000000000002E-2</v>
      </c>
      <c r="Z107" s="29">
        <v>0.15790000000000001</v>
      </c>
      <c r="AA107" s="29">
        <v>0.10340000000000001</v>
      </c>
      <c r="AB107" s="29">
        <v>7.7399999999999997E-2</v>
      </c>
      <c r="AC107" s="29">
        <v>6.4799999999999996E-2</v>
      </c>
      <c r="AD107" s="29">
        <v>6.2E-2</v>
      </c>
      <c r="AE107" s="29">
        <v>0.1147</v>
      </c>
      <c r="AF107" s="29">
        <v>6.5500000000000003E-2</v>
      </c>
      <c r="AG107" s="29">
        <v>1.43E-2</v>
      </c>
      <c r="AH107" s="29">
        <v>3.2899999999999999E-2</v>
      </c>
      <c r="AI107" s="29">
        <v>0.58330000000000004</v>
      </c>
      <c r="AJ107" s="28" t="s">
        <v>139</v>
      </c>
      <c r="AK107" s="29">
        <v>0.13900000000000001</v>
      </c>
      <c r="AL107" s="28" t="s">
        <v>139</v>
      </c>
      <c r="AM107" s="29">
        <v>1.5599999999999999E-2</v>
      </c>
      <c r="AN107" s="29">
        <v>1.47E-2</v>
      </c>
      <c r="AO107" s="28" t="s">
        <v>139</v>
      </c>
      <c r="AP107" s="29">
        <v>4.4200000000000003E-2</v>
      </c>
      <c r="AQ107" s="29">
        <v>0.68220000000000003</v>
      </c>
      <c r="AR107" s="28" t="s">
        <v>139</v>
      </c>
      <c r="AS107" s="28" t="s">
        <v>139</v>
      </c>
      <c r="AT107" s="29">
        <v>3.7900000000000003E-2</v>
      </c>
      <c r="AU107" s="29">
        <v>0.1162</v>
      </c>
      <c r="AV107" s="29">
        <v>4.4200000000000003E-2</v>
      </c>
      <c r="AW107" s="29">
        <v>0.1183</v>
      </c>
      <c r="AX107" s="28" t="s">
        <v>139</v>
      </c>
      <c r="AY107" s="28" t="s">
        <v>139</v>
      </c>
      <c r="AZ107" s="29">
        <v>1</v>
      </c>
      <c r="BA107" s="28" t="s">
        <v>139</v>
      </c>
      <c r="BB107" s="28" t="s">
        <v>139</v>
      </c>
      <c r="BC107" s="28" t="s">
        <v>139</v>
      </c>
      <c r="BD107" s="28" t="s">
        <v>139</v>
      </c>
      <c r="BE107" s="28" t="s">
        <v>139</v>
      </c>
      <c r="BF107" s="29">
        <v>1.7100000000000001E-2</v>
      </c>
      <c r="BG107" s="29">
        <v>1.6299999999999999E-2</v>
      </c>
      <c r="BH107" s="29">
        <v>1.83E-2</v>
      </c>
      <c r="BI107" s="29">
        <v>0.76390000000000002</v>
      </c>
      <c r="BJ107" s="29">
        <v>2.8999999999999998E-3</v>
      </c>
      <c r="BK107" s="29">
        <v>6.2600000000000003E-2</v>
      </c>
      <c r="BL107" s="28" t="s">
        <v>139</v>
      </c>
      <c r="BM107" s="29">
        <v>2.1100000000000001E-2</v>
      </c>
      <c r="BN107" s="29">
        <v>3.0700000000000002E-2</v>
      </c>
      <c r="BO107" s="29">
        <v>0.62380000000000002</v>
      </c>
      <c r="BP107" s="29">
        <v>7.7999999999999996E-3</v>
      </c>
      <c r="BQ107" s="29">
        <v>1.66E-2</v>
      </c>
      <c r="BR107" s="29">
        <v>1.9800000000000002E-2</v>
      </c>
      <c r="BS107" s="29">
        <v>6.4899999999999999E-2</v>
      </c>
      <c r="BT107" s="29">
        <v>3.7999999999999999E-2</v>
      </c>
      <c r="BU107" s="29">
        <v>0.12790000000000001</v>
      </c>
      <c r="BX107" s="6"/>
    </row>
    <row r="108" spans="1:76" ht="15.75" customHeight="1" x14ac:dyDescent="0.4">
      <c r="A108" s="25" t="s">
        <v>197</v>
      </c>
      <c r="B108" s="28">
        <v>79</v>
      </c>
      <c r="C108" s="28">
        <v>56</v>
      </c>
      <c r="D108" s="28">
        <v>22</v>
      </c>
      <c r="E108" s="28">
        <v>24</v>
      </c>
      <c r="F108" s="28">
        <v>28</v>
      </c>
      <c r="G108" s="28">
        <v>7</v>
      </c>
      <c r="H108" s="28">
        <v>7</v>
      </c>
      <c r="I108" s="28">
        <v>10</v>
      </c>
      <c r="J108" s="28">
        <v>4</v>
      </c>
      <c r="K108" s="28">
        <v>10</v>
      </c>
      <c r="L108" s="28">
        <v>13</v>
      </c>
      <c r="M108" s="28">
        <v>20</v>
      </c>
      <c r="N108" s="28">
        <v>1</v>
      </c>
      <c r="O108" s="28">
        <v>7</v>
      </c>
      <c r="P108" s="28">
        <v>8</v>
      </c>
      <c r="Q108" s="28">
        <v>4</v>
      </c>
      <c r="R108" s="28">
        <v>15</v>
      </c>
      <c r="S108" s="28">
        <v>10</v>
      </c>
      <c r="T108" s="28">
        <v>30</v>
      </c>
      <c r="U108" s="28">
        <v>1</v>
      </c>
      <c r="V108" s="28">
        <v>38</v>
      </c>
      <c r="W108" s="28">
        <v>31</v>
      </c>
      <c r="X108" s="28">
        <v>16</v>
      </c>
      <c r="Y108" s="28">
        <v>1</v>
      </c>
      <c r="Z108" s="28">
        <v>3</v>
      </c>
      <c r="AA108" s="28">
        <v>21</v>
      </c>
      <c r="AB108" s="28">
        <v>6</v>
      </c>
      <c r="AC108" s="28">
        <v>25</v>
      </c>
      <c r="AD108" s="28">
        <v>30</v>
      </c>
      <c r="AE108" s="28">
        <v>24</v>
      </c>
      <c r="AF108" s="28">
        <v>13</v>
      </c>
      <c r="AG108" s="28">
        <v>10</v>
      </c>
      <c r="AH108" s="28">
        <v>1</v>
      </c>
      <c r="AI108" s="28">
        <v>0</v>
      </c>
      <c r="AJ108" s="28">
        <v>0</v>
      </c>
      <c r="AK108" s="28">
        <v>24</v>
      </c>
      <c r="AL108" s="28">
        <v>2</v>
      </c>
      <c r="AM108" s="28">
        <v>16</v>
      </c>
      <c r="AN108" s="28">
        <v>7</v>
      </c>
      <c r="AO108" s="28">
        <v>1</v>
      </c>
      <c r="AP108" s="28">
        <v>0</v>
      </c>
      <c r="AQ108" s="28">
        <v>1</v>
      </c>
      <c r="AR108" s="28">
        <v>27</v>
      </c>
      <c r="AS108" s="28">
        <v>0</v>
      </c>
      <c r="AT108" s="28">
        <v>7</v>
      </c>
      <c r="AU108" s="28">
        <v>26</v>
      </c>
      <c r="AV108" s="28">
        <v>14</v>
      </c>
      <c r="AW108" s="28">
        <v>11</v>
      </c>
      <c r="AX108" s="28">
        <v>0</v>
      </c>
      <c r="AY108" s="28">
        <v>0</v>
      </c>
      <c r="AZ108" s="28">
        <v>0</v>
      </c>
      <c r="BA108" s="28">
        <v>0</v>
      </c>
      <c r="BB108" s="28">
        <v>0</v>
      </c>
      <c r="BC108" s="28">
        <v>79</v>
      </c>
      <c r="BD108" s="28">
        <v>0</v>
      </c>
      <c r="BE108" s="28">
        <v>0</v>
      </c>
      <c r="BF108" s="28">
        <v>8</v>
      </c>
      <c r="BG108" s="28">
        <v>1</v>
      </c>
      <c r="BH108" s="28">
        <v>2</v>
      </c>
      <c r="BI108" s="28">
        <v>1</v>
      </c>
      <c r="BJ108" s="28">
        <v>1</v>
      </c>
      <c r="BK108" s="28">
        <v>64</v>
      </c>
      <c r="BL108" s="28">
        <v>0</v>
      </c>
      <c r="BM108" s="28">
        <v>0</v>
      </c>
      <c r="BN108" s="28">
        <v>3</v>
      </c>
      <c r="BO108" s="28">
        <v>1</v>
      </c>
      <c r="BP108" s="28">
        <v>4</v>
      </c>
      <c r="BQ108" s="28">
        <v>67</v>
      </c>
      <c r="BR108" s="28">
        <v>1</v>
      </c>
      <c r="BS108" s="28">
        <v>0</v>
      </c>
      <c r="BT108" s="28">
        <v>51</v>
      </c>
      <c r="BU108" s="28">
        <v>15</v>
      </c>
      <c r="BX108" s="6"/>
    </row>
    <row r="109" spans="1:76" ht="15.75" customHeight="1" x14ac:dyDescent="0.35">
      <c r="B109" s="31">
        <v>4.7E-2</v>
      </c>
      <c r="C109" s="29">
        <v>7.17E-2</v>
      </c>
      <c r="D109" s="29">
        <v>2.52E-2</v>
      </c>
      <c r="E109" s="29">
        <v>0.18079999999999999</v>
      </c>
      <c r="F109" s="29">
        <v>0.1152</v>
      </c>
      <c r="G109" s="29">
        <v>2.7699999999999999E-2</v>
      </c>
      <c r="H109" s="29">
        <v>2.4199999999999999E-2</v>
      </c>
      <c r="I109" s="29">
        <v>3.2300000000000002E-2</v>
      </c>
      <c r="J109" s="29">
        <v>8.5000000000000006E-3</v>
      </c>
      <c r="K109" s="29">
        <v>5.3999999999999999E-2</v>
      </c>
      <c r="L109" s="29">
        <v>5.21E-2</v>
      </c>
      <c r="M109" s="29">
        <v>9.3200000000000005E-2</v>
      </c>
      <c r="N109" s="29">
        <v>8.5000000000000006E-3</v>
      </c>
      <c r="O109" s="29">
        <v>3.4599999999999999E-2</v>
      </c>
      <c r="P109" s="29">
        <v>3.7199999999999997E-2</v>
      </c>
      <c r="Q109" s="29">
        <v>1.7600000000000001E-2</v>
      </c>
      <c r="R109" s="29">
        <v>6.4799999999999996E-2</v>
      </c>
      <c r="S109" s="29">
        <v>3.5700000000000003E-2</v>
      </c>
      <c r="T109" s="29">
        <v>6.7699999999999996E-2</v>
      </c>
      <c r="U109" s="29">
        <v>1.0200000000000001E-2</v>
      </c>
      <c r="V109" s="29">
        <v>4.4200000000000003E-2</v>
      </c>
      <c r="W109" s="29">
        <v>4.3400000000000001E-2</v>
      </c>
      <c r="X109" s="29">
        <v>8.9800000000000005E-2</v>
      </c>
      <c r="Y109" s="29">
        <v>1.8200000000000001E-2</v>
      </c>
      <c r="Z109" s="29">
        <v>5.1900000000000002E-2</v>
      </c>
      <c r="AA109" s="29">
        <v>0.10630000000000001</v>
      </c>
      <c r="AB109" s="29">
        <v>1.2999999999999999E-2</v>
      </c>
      <c r="AC109" s="29">
        <v>6.3200000000000006E-2</v>
      </c>
      <c r="AD109" s="29">
        <v>4.9399999999999999E-2</v>
      </c>
      <c r="AE109" s="29">
        <v>3.5700000000000003E-2</v>
      </c>
      <c r="AF109" s="29">
        <v>2.7099999999999999E-2</v>
      </c>
      <c r="AG109" s="29">
        <v>2.1600000000000001E-2</v>
      </c>
      <c r="AH109" s="29">
        <v>5.4999999999999997E-3</v>
      </c>
      <c r="AI109" s="28" t="s">
        <v>139</v>
      </c>
      <c r="AJ109" s="29">
        <v>2.5000000000000001E-3</v>
      </c>
      <c r="AK109" s="29">
        <v>0.52590000000000003</v>
      </c>
      <c r="AL109" s="29">
        <v>0.1103</v>
      </c>
      <c r="AM109" s="29">
        <v>2.81E-2</v>
      </c>
      <c r="AN109" s="29">
        <v>2.3400000000000001E-2</v>
      </c>
      <c r="AO109" s="29">
        <v>4.4000000000000003E-3</v>
      </c>
      <c r="AP109" s="28" t="s">
        <v>139</v>
      </c>
      <c r="AQ109" s="29">
        <v>7.7000000000000002E-3</v>
      </c>
      <c r="AR109" s="29">
        <v>0.82110000000000005</v>
      </c>
      <c r="AS109" s="28" t="s">
        <v>139</v>
      </c>
      <c r="AT109" s="29">
        <v>1.38E-2</v>
      </c>
      <c r="AU109" s="29">
        <v>3.2800000000000003E-2</v>
      </c>
      <c r="AV109" s="29">
        <v>2.5100000000000001E-2</v>
      </c>
      <c r="AW109" s="29">
        <v>1.54E-2</v>
      </c>
      <c r="AX109" s="28" t="s">
        <v>139</v>
      </c>
      <c r="AY109" s="28" t="s">
        <v>139</v>
      </c>
      <c r="AZ109" s="28" t="s">
        <v>139</v>
      </c>
      <c r="BA109" s="28" t="s">
        <v>139</v>
      </c>
      <c r="BB109" s="28" t="s">
        <v>139</v>
      </c>
      <c r="BC109" s="29">
        <v>1</v>
      </c>
      <c r="BD109" s="28" t="s">
        <v>139</v>
      </c>
      <c r="BE109" s="28" t="s">
        <v>139</v>
      </c>
      <c r="BF109" s="29">
        <v>1.34E-2</v>
      </c>
      <c r="BG109" s="29">
        <v>3.0999999999999999E-3</v>
      </c>
      <c r="BH109" s="29">
        <v>5.7000000000000002E-3</v>
      </c>
      <c r="BI109" s="29">
        <v>4.3E-3</v>
      </c>
      <c r="BJ109" s="29">
        <v>2.5999999999999999E-3</v>
      </c>
      <c r="BK109" s="29">
        <v>0.81179999999999997</v>
      </c>
      <c r="BL109" s="28" t="s">
        <v>139</v>
      </c>
      <c r="BM109" s="28" t="s">
        <v>139</v>
      </c>
      <c r="BN109" s="29">
        <v>1.24E-2</v>
      </c>
      <c r="BO109" s="29">
        <v>6.3E-3</v>
      </c>
      <c r="BP109" s="29">
        <v>8.3000000000000001E-3</v>
      </c>
      <c r="BQ109" s="29">
        <v>0.47660000000000002</v>
      </c>
      <c r="BR109" s="29">
        <v>1.9E-3</v>
      </c>
      <c r="BS109" s="28" t="s">
        <v>139</v>
      </c>
      <c r="BT109" s="29">
        <v>6.4100000000000004E-2</v>
      </c>
      <c r="BU109" s="29">
        <v>2.0500000000000001E-2</v>
      </c>
      <c r="BX109" s="6"/>
    </row>
    <row r="110" spans="1:76" ht="15.75" customHeight="1" x14ac:dyDescent="0.4">
      <c r="A110" s="25" t="s">
        <v>198</v>
      </c>
      <c r="B110" s="28">
        <v>68</v>
      </c>
      <c r="C110" s="28">
        <v>36</v>
      </c>
      <c r="D110" s="28">
        <v>31</v>
      </c>
      <c r="E110" s="28">
        <v>5</v>
      </c>
      <c r="F110" s="28">
        <v>13</v>
      </c>
      <c r="G110" s="28">
        <v>16</v>
      </c>
      <c r="H110" s="28">
        <v>15</v>
      </c>
      <c r="I110" s="28">
        <v>11</v>
      </c>
      <c r="J110" s="28">
        <v>7</v>
      </c>
      <c r="K110" s="28">
        <v>18</v>
      </c>
      <c r="L110" s="28">
        <v>5</v>
      </c>
      <c r="M110" s="28">
        <v>4</v>
      </c>
      <c r="N110" s="28">
        <v>5</v>
      </c>
      <c r="O110" s="28">
        <v>5</v>
      </c>
      <c r="P110" s="28">
        <v>6</v>
      </c>
      <c r="Q110" s="28">
        <v>11</v>
      </c>
      <c r="R110" s="28">
        <v>14</v>
      </c>
      <c r="S110" s="28">
        <v>18</v>
      </c>
      <c r="T110" s="28">
        <v>19</v>
      </c>
      <c r="U110" s="28">
        <v>6</v>
      </c>
      <c r="V110" s="28">
        <v>24</v>
      </c>
      <c r="W110" s="28">
        <v>41</v>
      </c>
      <c r="X110" s="28">
        <v>9</v>
      </c>
      <c r="Y110" s="28">
        <v>2</v>
      </c>
      <c r="Z110" s="28">
        <v>1</v>
      </c>
      <c r="AA110" s="28">
        <v>9</v>
      </c>
      <c r="AB110" s="28">
        <v>6</v>
      </c>
      <c r="AC110" s="28">
        <v>21</v>
      </c>
      <c r="AD110" s="28">
        <v>22</v>
      </c>
      <c r="AE110" s="28">
        <v>23</v>
      </c>
      <c r="AF110" s="28">
        <v>7</v>
      </c>
      <c r="AG110" s="28">
        <v>9</v>
      </c>
      <c r="AH110" s="28">
        <v>4</v>
      </c>
      <c r="AI110" s="28">
        <v>3</v>
      </c>
      <c r="AJ110" s="28">
        <v>16</v>
      </c>
      <c r="AK110" s="28">
        <v>3</v>
      </c>
      <c r="AL110" s="28">
        <v>0</v>
      </c>
      <c r="AM110" s="28">
        <v>5</v>
      </c>
      <c r="AN110" s="28">
        <v>3</v>
      </c>
      <c r="AO110" s="28">
        <v>31</v>
      </c>
      <c r="AP110" s="28">
        <v>3</v>
      </c>
      <c r="AQ110" s="28">
        <v>5</v>
      </c>
      <c r="AR110" s="28">
        <v>0</v>
      </c>
      <c r="AS110" s="28">
        <v>3</v>
      </c>
      <c r="AT110" s="28">
        <v>30</v>
      </c>
      <c r="AU110" s="28">
        <v>12</v>
      </c>
      <c r="AV110" s="28">
        <v>19</v>
      </c>
      <c r="AW110" s="28">
        <v>22</v>
      </c>
      <c r="AX110" s="28">
        <v>0</v>
      </c>
      <c r="AY110" s="28">
        <v>0</v>
      </c>
      <c r="AZ110" s="28">
        <v>0</v>
      </c>
      <c r="BA110" s="28">
        <v>0</v>
      </c>
      <c r="BB110" s="28">
        <v>0</v>
      </c>
      <c r="BC110" s="28">
        <v>0</v>
      </c>
      <c r="BD110" s="28">
        <v>68</v>
      </c>
      <c r="BE110" s="28">
        <v>0</v>
      </c>
      <c r="BF110" s="28">
        <v>10</v>
      </c>
      <c r="BG110" s="28">
        <v>1</v>
      </c>
      <c r="BH110" s="28">
        <v>1</v>
      </c>
      <c r="BI110" s="28">
        <v>2</v>
      </c>
      <c r="BJ110" s="28">
        <v>29</v>
      </c>
      <c r="BK110" s="28">
        <v>0</v>
      </c>
      <c r="BL110" s="28">
        <v>15</v>
      </c>
      <c r="BM110" s="28">
        <v>1</v>
      </c>
      <c r="BN110" s="28">
        <v>1</v>
      </c>
      <c r="BO110" s="28">
        <v>4</v>
      </c>
      <c r="BP110" s="28">
        <v>6</v>
      </c>
      <c r="BQ110" s="28">
        <v>0</v>
      </c>
      <c r="BR110" s="28">
        <v>32</v>
      </c>
      <c r="BS110" s="28">
        <v>13</v>
      </c>
      <c r="BT110" s="28">
        <v>29</v>
      </c>
      <c r="BU110" s="28">
        <v>25</v>
      </c>
      <c r="BX110" s="6"/>
    </row>
    <row r="111" spans="1:76" ht="15.75" customHeight="1" x14ac:dyDescent="0.35">
      <c r="B111" s="31">
        <v>4.0399999999999998E-2</v>
      </c>
      <c r="C111" s="29">
        <v>4.6199999999999998E-2</v>
      </c>
      <c r="D111" s="29">
        <v>3.5200000000000002E-2</v>
      </c>
      <c r="E111" s="29">
        <v>3.9399999999999998E-2</v>
      </c>
      <c r="F111" s="29">
        <v>5.5300000000000002E-2</v>
      </c>
      <c r="G111" s="29">
        <v>6.4600000000000005E-2</v>
      </c>
      <c r="H111" s="29">
        <v>5.5500000000000001E-2</v>
      </c>
      <c r="I111" s="29">
        <v>3.6900000000000002E-2</v>
      </c>
      <c r="J111" s="29">
        <v>1.49E-2</v>
      </c>
      <c r="K111" s="29">
        <v>9.2399999999999996E-2</v>
      </c>
      <c r="L111" s="29">
        <v>1.9699999999999999E-2</v>
      </c>
      <c r="M111" s="29">
        <v>1.8800000000000001E-2</v>
      </c>
      <c r="N111" s="29">
        <v>3.7600000000000001E-2</v>
      </c>
      <c r="O111" s="29">
        <v>2.35E-2</v>
      </c>
      <c r="P111" s="29">
        <v>2.75E-2</v>
      </c>
      <c r="Q111" s="29">
        <v>4.9399999999999999E-2</v>
      </c>
      <c r="R111" s="29">
        <v>6.1699999999999998E-2</v>
      </c>
      <c r="S111" s="29">
        <v>6.4399999999999999E-2</v>
      </c>
      <c r="T111" s="29">
        <v>4.2799999999999998E-2</v>
      </c>
      <c r="U111" s="29">
        <v>5.9499999999999997E-2</v>
      </c>
      <c r="V111" s="29">
        <v>2.8000000000000001E-2</v>
      </c>
      <c r="W111" s="29">
        <v>5.74E-2</v>
      </c>
      <c r="X111" s="29">
        <v>4.87E-2</v>
      </c>
      <c r="Y111" s="29">
        <v>2.5899999999999999E-2</v>
      </c>
      <c r="Z111" s="29">
        <v>2.4299999999999999E-2</v>
      </c>
      <c r="AA111" s="29">
        <v>4.4499999999999998E-2</v>
      </c>
      <c r="AB111" s="29">
        <v>1.24E-2</v>
      </c>
      <c r="AC111" s="29">
        <v>5.3499999999999999E-2</v>
      </c>
      <c r="AD111" s="29">
        <v>3.7499999999999999E-2</v>
      </c>
      <c r="AE111" s="29">
        <v>3.3700000000000001E-2</v>
      </c>
      <c r="AF111" s="29">
        <v>1.46E-2</v>
      </c>
      <c r="AG111" s="29">
        <v>1.9900000000000001E-2</v>
      </c>
      <c r="AH111" s="29">
        <v>1.95E-2</v>
      </c>
      <c r="AI111" s="29">
        <v>2.5600000000000001E-2</v>
      </c>
      <c r="AJ111" s="29">
        <v>0.1482</v>
      </c>
      <c r="AK111" s="29">
        <v>6.6799999999999998E-2</v>
      </c>
      <c r="AL111" s="28" t="s">
        <v>139</v>
      </c>
      <c r="AM111" s="29">
        <v>9.1999999999999998E-3</v>
      </c>
      <c r="AN111" s="29">
        <v>1.1299999999999999E-2</v>
      </c>
      <c r="AO111" s="29">
        <v>0.12659999999999999</v>
      </c>
      <c r="AP111" s="29">
        <v>1.47E-2</v>
      </c>
      <c r="AQ111" s="29">
        <v>3.0499999999999999E-2</v>
      </c>
      <c r="AR111" s="28" t="s">
        <v>139</v>
      </c>
      <c r="AS111" s="29">
        <v>0.2198</v>
      </c>
      <c r="AT111" s="29">
        <v>6.25E-2</v>
      </c>
      <c r="AU111" s="29">
        <v>1.52E-2</v>
      </c>
      <c r="AV111" s="29">
        <v>3.3399999999999999E-2</v>
      </c>
      <c r="AW111" s="29">
        <v>3.1600000000000003E-2</v>
      </c>
      <c r="AX111" s="28" t="s">
        <v>139</v>
      </c>
      <c r="AY111" s="28" t="s">
        <v>139</v>
      </c>
      <c r="AZ111" s="28" t="s">
        <v>139</v>
      </c>
      <c r="BA111" s="28" t="s">
        <v>139</v>
      </c>
      <c r="BB111" s="28" t="s">
        <v>139</v>
      </c>
      <c r="BC111" s="28" t="s">
        <v>139</v>
      </c>
      <c r="BD111" s="29">
        <v>1</v>
      </c>
      <c r="BE111" s="28" t="s">
        <v>139</v>
      </c>
      <c r="BF111" s="29">
        <v>1.7000000000000001E-2</v>
      </c>
      <c r="BG111" s="29">
        <v>6.7999999999999996E-3</v>
      </c>
      <c r="BH111" s="29">
        <v>3.5000000000000001E-3</v>
      </c>
      <c r="BI111" s="29">
        <v>1.2999999999999999E-2</v>
      </c>
      <c r="BJ111" s="29">
        <v>9.4500000000000001E-2</v>
      </c>
      <c r="BK111" s="28" t="s">
        <v>139</v>
      </c>
      <c r="BL111" s="29">
        <v>0.50980000000000003</v>
      </c>
      <c r="BM111" s="29">
        <v>6.7000000000000002E-3</v>
      </c>
      <c r="BN111" s="29">
        <v>4.1000000000000003E-3</v>
      </c>
      <c r="BO111" s="29">
        <v>2.23E-2</v>
      </c>
      <c r="BP111" s="29">
        <v>1.2699999999999999E-2</v>
      </c>
      <c r="BQ111" s="28" t="s">
        <v>139</v>
      </c>
      <c r="BR111" s="29">
        <v>0.10340000000000001</v>
      </c>
      <c r="BS111" s="29">
        <v>0.45750000000000002</v>
      </c>
      <c r="BT111" s="29">
        <v>3.6299999999999999E-2</v>
      </c>
      <c r="BU111" s="29">
        <v>3.4000000000000002E-2</v>
      </c>
      <c r="BX111" s="6"/>
    </row>
    <row r="112" spans="1:76" ht="15.75" customHeight="1" x14ac:dyDescent="0.4">
      <c r="A112" s="25" t="s">
        <v>199</v>
      </c>
      <c r="B112" s="28">
        <v>18</v>
      </c>
      <c r="C112" s="28">
        <v>9</v>
      </c>
      <c r="D112" s="28">
        <v>9</v>
      </c>
      <c r="E112" s="28">
        <v>1</v>
      </c>
      <c r="F112" s="28">
        <v>5</v>
      </c>
      <c r="G112" s="28">
        <v>2</v>
      </c>
      <c r="H112" s="28">
        <v>2</v>
      </c>
      <c r="I112" s="28">
        <v>5</v>
      </c>
      <c r="J112" s="28">
        <v>2</v>
      </c>
      <c r="K112" s="28">
        <v>2</v>
      </c>
      <c r="L112" s="28">
        <v>3</v>
      </c>
      <c r="M112" s="28">
        <v>0</v>
      </c>
      <c r="N112" s="28">
        <v>0</v>
      </c>
      <c r="O112" s="28">
        <v>2</v>
      </c>
      <c r="P112" s="28">
        <v>4</v>
      </c>
      <c r="Q112" s="28">
        <v>4</v>
      </c>
      <c r="R112" s="28">
        <v>3</v>
      </c>
      <c r="S112" s="28">
        <v>2</v>
      </c>
      <c r="T112" s="28">
        <v>1</v>
      </c>
      <c r="U112" s="28">
        <v>2</v>
      </c>
      <c r="V112" s="28">
        <v>13</v>
      </c>
      <c r="W112" s="28">
        <v>6</v>
      </c>
      <c r="X112" s="28">
        <v>1</v>
      </c>
      <c r="Y112" s="28">
        <v>3</v>
      </c>
      <c r="Z112" s="28">
        <v>0</v>
      </c>
      <c r="AA112" s="28">
        <v>5</v>
      </c>
      <c r="AB112" s="28">
        <v>2</v>
      </c>
      <c r="AC112" s="28">
        <v>8</v>
      </c>
      <c r="AD112" s="28">
        <v>5</v>
      </c>
      <c r="AE112" s="28">
        <v>5</v>
      </c>
      <c r="AF112" s="28">
        <v>1</v>
      </c>
      <c r="AG112" s="28">
        <v>0</v>
      </c>
      <c r="AH112" s="28">
        <v>7</v>
      </c>
      <c r="AI112" s="28">
        <v>2</v>
      </c>
      <c r="AJ112" s="28">
        <v>0</v>
      </c>
      <c r="AK112" s="28">
        <v>0</v>
      </c>
      <c r="AL112" s="28">
        <v>5</v>
      </c>
      <c r="AM112" s="28">
        <v>2</v>
      </c>
      <c r="AN112" s="28">
        <v>1</v>
      </c>
      <c r="AO112" s="28">
        <v>2</v>
      </c>
      <c r="AP112" s="28">
        <v>5</v>
      </c>
      <c r="AQ112" s="28">
        <v>0</v>
      </c>
      <c r="AR112" s="28">
        <v>0</v>
      </c>
      <c r="AS112" s="28">
        <v>5</v>
      </c>
      <c r="AT112" s="28">
        <v>5</v>
      </c>
      <c r="AU112" s="28">
        <v>7</v>
      </c>
      <c r="AV112" s="28">
        <v>2</v>
      </c>
      <c r="AW112" s="28">
        <v>9</v>
      </c>
      <c r="AX112" s="28">
        <v>0</v>
      </c>
      <c r="AY112" s="28">
        <v>0</v>
      </c>
      <c r="AZ112" s="28">
        <v>0</v>
      </c>
      <c r="BA112" s="28">
        <v>0</v>
      </c>
      <c r="BB112" s="28">
        <v>0</v>
      </c>
      <c r="BC112" s="28">
        <v>0</v>
      </c>
      <c r="BD112" s="28">
        <v>0</v>
      </c>
      <c r="BE112" s="28">
        <v>18</v>
      </c>
      <c r="BF112" s="28">
        <v>3</v>
      </c>
      <c r="BG112" s="28">
        <v>0</v>
      </c>
      <c r="BH112" s="28">
        <v>0</v>
      </c>
      <c r="BI112" s="28">
        <v>0</v>
      </c>
      <c r="BJ112" s="28">
        <v>0</v>
      </c>
      <c r="BK112" s="28">
        <v>0</v>
      </c>
      <c r="BL112" s="28">
        <v>14</v>
      </c>
      <c r="BM112" s="28">
        <v>0</v>
      </c>
      <c r="BN112" s="28">
        <v>0</v>
      </c>
      <c r="BO112" s="28">
        <v>3</v>
      </c>
      <c r="BP112" s="28">
        <v>1</v>
      </c>
      <c r="BQ112" s="28">
        <v>0</v>
      </c>
      <c r="BR112" s="28">
        <v>2</v>
      </c>
      <c r="BS112" s="28">
        <v>9</v>
      </c>
      <c r="BT112" s="28">
        <v>12</v>
      </c>
      <c r="BU112" s="28">
        <v>5</v>
      </c>
      <c r="BX112" s="6"/>
    </row>
    <row r="113" spans="1:76" ht="15.75" customHeight="1" x14ac:dyDescent="0.35">
      <c r="B113" s="31">
        <v>1.0500000000000001E-2</v>
      </c>
      <c r="C113" s="29">
        <v>1.1299999999999999E-2</v>
      </c>
      <c r="D113" s="29">
        <v>9.7999999999999997E-3</v>
      </c>
      <c r="E113" s="29">
        <v>9.4999999999999998E-3</v>
      </c>
      <c r="F113" s="29">
        <v>2.0500000000000001E-2</v>
      </c>
      <c r="G113" s="29">
        <v>6.3E-3</v>
      </c>
      <c r="H113" s="29">
        <v>7.6E-3</v>
      </c>
      <c r="I113" s="29">
        <v>1.83E-2</v>
      </c>
      <c r="J113" s="29">
        <v>4.7999999999999996E-3</v>
      </c>
      <c r="K113" s="29">
        <v>9.7999999999999997E-3</v>
      </c>
      <c r="L113" s="29">
        <v>1.12E-2</v>
      </c>
      <c r="M113" s="28" t="s">
        <v>139</v>
      </c>
      <c r="N113" s="28" t="s">
        <v>139</v>
      </c>
      <c r="O113" s="29">
        <v>7.0000000000000001E-3</v>
      </c>
      <c r="P113" s="29">
        <v>1.8800000000000001E-2</v>
      </c>
      <c r="Q113" s="29">
        <v>1.8800000000000001E-2</v>
      </c>
      <c r="R113" s="29">
        <v>1.44E-2</v>
      </c>
      <c r="S113" s="29">
        <v>5.7999999999999996E-3</v>
      </c>
      <c r="T113" s="29">
        <v>2.8E-3</v>
      </c>
      <c r="U113" s="29">
        <v>1.9400000000000001E-2</v>
      </c>
      <c r="V113" s="29">
        <v>1.4999999999999999E-2</v>
      </c>
      <c r="W113" s="29">
        <v>8.2000000000000007E-3</v>
      </c>
      <c r="X113" s="29">
        <v>6.8999999999999999E-3</v>
      </c>
      <c r="Y113" s="29">
        <v>4.0800000000000003E-2</v>
      </c>
      <c r="Z113" s="28" t="s">
        <v>139</v>
      </c>
      <c r="AA113" s="29">
        <v>2.5700000000000001E-2</v>
      </c>
      <c r="AB113" s="29">
        <v>5.1999999999999998E-3</v>
      </c>
      <c r="AC113" s="29">
        <v>2.07E-2</v>
      </c>
      <c r="AD113" s="29">
        <v>7.7999999999999996E-3</v>
      </c>
      <c r="AE113" s="29">
        <v>7.0000000000000001E-3</v>
      </c>
      <c r="AF113" s="29">
        <v>2.5999999999999999E-3</v>
      </c>
      <c r="AG113" s="29">
        <v>8.0000000000000004E-4</v>
      </c>
      <c r="AH113" s="29">
        <v>3.6299999999999999E-2</v>
      </c>
      <c r="AI113" s="29">
        <v>1.38E-2</v>
      </c>
      <c r="AJ113" s="28" t="s">
        <v>139</v>
      </c>
      <c r="AK113" s="28" t="s">
        <v>139</v>
      </c>
      <c r="AL113" s="29">
        <v>0.28649999999999998</v>
      </c>
      <c r="AM113" s="29">
        <v>3.5000000000000001E-3</v>
      </c>
      <c r="AN113" s="29">
        <v>4.4000000000000003E-3</v>
      </c>
      <c r="AO113" s="29">
        <v>7.6E-3</v>
      </c>
      <c r="AP113" s="29">
        <v>2.6499999999999999E-2</v>
      </c>
      <c r="AQ113" s="28" t="s">
        <v>139</v>
      </c>
      <c r="AR113" s="28" t="s">
        <v>139</v>
      </c>
      <c r="AS113" s="29">
        <v>0.41310000000000002</v>
      </c>
      <c r="AT113" s="29">
        <v>0.01</v>
      </c>
      <c r="AU113" s="29">
        <v>8.3000000000000001E-3</v>
      </c>
      <c r="AV113" s="29">
        <v>4.1999999999999997E-3</v>
      </c>
      <c r="AW113" s="29">
        <v>1.23E-2</v>
      </c>
      <c r="AX113" s="28" t="s">
        <v>139</v>
      </c>
      <c r="AY113" s="28" t="s">
        <v>139</v>
      </c>
      <c r="AZ113" s="28" t="s">
        <v>139</v>
      </c>
      <c r="BA113" s="28" t="s">
        <v>139</v>
      </c>
      <c r="BB113" s="28" t="s">
        <v>139</v>
      </c>
      <c r="BC113" s="28" t="s">
        <v>139</v>
      </c>
      <c r="BD113" s="28" t="s">
        <v>139</v>
      </c>
      <c r="BE113" s="29">
        <v>1</v>
      </c>
      <c r="BF113" s="29">
        <v>4.5999999999999999E-3</v>
      </c>
      <c r="BG113" s="28" t="s">
        <v>139</v>
      </c>
      <c r="BH113" s="28" t="s">
        <v>139</v>
      </c>
      <c r="BI113" s="28" t="s">
        <v>139</v>
      </c>
      <c r="BJ113" s="28" t="s">
        <v>139</v>
      </c>
      <c r="BK113" s="28" t="s">
        <v>139</v>
      </c>
      <c r="BL113" s="29">
        <v>0.49020000000000002</v>
      </c>
      <c r="BM113" s="28" t="s">
        <v>139</v>
      </c>
      <c r="BN113" s="28" t="s">
        <v>139</v>
      </c>
      <c r="BO113" s="29">
        <v>1.9699999999999999E-2</v>
      </c>
      <c r="BP113" s="29">
        <v>2.3999999999999998E-3</v>
      </c>
      <c r="BQ113" s="28" t="s">
        <v>139</v>
      </c>
      <c r="BR113" s="29">
        <v>6.0000000000000001E-3</v>
      </c>
      <c r="BS113" s="29">
        <v>0.31730000000000003</v>
      </c>
      <c r="BT113" s="29">
        <v>1.5299999999999999E-2</v>
      </c>
      <c r="BU113" s="29">
        <v>7.4000000000000003E-3</v>
      </c>
      <c r="BX113" s="6"/>
    </row>
    <row r="114" spans="1:76" ht="15.75" customHeight="1" x14ac:dyDescent="0.35">
      <c r="BX114" s="6"/>
    </row>
    <row r="115" spans="1:76" ht="15.75" customHeight="1" x14ac:dyDescent="0.4">
      <c r="A115" s="21" t="str">
        <f>HYPERLINK("#Contents!A1", "Contents")</f>
        <v>Contents</v>
      </c>
      <c r="B115" s="33"/>
      <c r="BX115" s="6"/>
    </row>
    <row r="116" spans="1:76" ht="15.75" customHeight="1" x14ac:dyDescent="0.4">
      <c r="A116" s="24" t="s">
        <v>206</v>
      </c>
      <c r="BX116" s="14" t="str">
        <f>LEFT(A116, FIND(" ", A116) - 2)</f>
        <v>Table_V3</v>
      </c>
    </row>
    <row r="117" spans="1:76" ht="15.75" customHeight="1" x14ac:dyDescent="0.4">
      <c r="A117" s="25" t="s">
        <v>42</v>
      </c>
      <c r="BX117" s="6"/>
    </row>
    <row r="118" spans="1:76" ht="15.75" customHeight="1" x14ac:dyDescent="0.35">
      <c r="BX118" s="6"/>
    </row>
    <row r="119" spans="1:76" ht="30" customHeight="1" x14ac:dyDescent="0.35">
      <c r="B119" s="40" t="s">
        <v>45</v>
      </c>
      <c r="C119" s="35" t="s">
        <v>46</v>
      </c>
      <c r="D119" s="37"/>
      <c r="E119" s="35" t="s">
        <v>50</v>
      </c>
      <c r="F119" s="36"/>
      <c r="G119" s="36"/>
      <c r="H119" s="36"/>
      <c r="I119" s="36"/>
      <c r="J119" s="37"/>
      <c r="K119" s="35" t="s">
        <v>52</v>
      </c>
      <c r="L119" s="36"/>
      <c r="M119" s="36"/>
      <c r="N119" s="36"/>
      <c r="O119" s="36"/>
      <c r="P119" s="36"/>
      <c r="Q119" s="36"/>
      <c r="R119" s="37"/>
      <c r="S119" s="35" t="s">
        <v>54</v>
      </c>
      <c r="T119" s="36"/>
      <c r="U119" s="36"/>
      <c r="V119" s="37"/>
      <c r="W119" s="35" t="s">
        <v>55</v>
      </c>
      <c r="X119" s="36"/>
      <c r="Y119" s="36"/>
      <c r="Z119" s="36"/>
      <c r="AA119" s="36"/>
      <c r="AB119" s="37"/>
      <c r="AC119" s="35" t="s">
        <v>57</v>
      </c>
      <c r="AD119" s="36"/>
      <c r="AE119" s="37"/>
      <c r="AF119" s="35" t="s">
        <v>59</v>
      </c>
      <c r="AG119" s="36"/>
      <c r="AH119" s="36"/>
      <c r="AI119" s="36"/>
      <c r="AJ119" s="36"/>
      <c r="AK119" s="36"/>
      <c r="AL119" s="37"/>
      <c r="AM119" s="35" t="s">
        <v>60</v>
      </c>
      <c r="AN119" s="36"/>
      <c r="AO119" s="36"/>
      <c r="AP119" s="36"/>
      <c r="AQ119" s="36"/>
      <c r="AR119" s="36"/>
      <c r="AS119" s="37"/>
      <c r="AT119" s="35" t="s">
        <v>61</v>
      </c>
      <c r="AU119" s="37"/>
      <c r="AV119" s="38" t="s">
        <v>62</v>
      </c>
      <c r="AW119" s="37"/>
      <c r="AX119" s="35" t="s">
        <v>63</v>
      </c>
      <c r="AY119" s="36"/>
      <c r="AZ119" s="36"/>
      <c r="BA119" s="36"/>
      <c r="BB119" s="36"/>
      <c r="BC119" s="36"/>
      <c r="BD119" s="36"/>
      <c r="BE119" s="37"/>
      <c r="BF119" s="35" t="s">
        <v>65</v>
      </c>
      <c r="BG119" s="36"/>
      <c r="BH119" s="36"/>
      <c r="BI119" s="36"/>
      <c r="BJ119" s="36"/>
      <c r="BK119" s="36"/>
      <c r="BL119" s="37"/>
      <c r="BM119" s="35" t="s">
        <v>66</v>
      </c>
      <c r="BN119" s="36"/>
      <c r="BO119" s="36"/>
      <c r="BP119" s="36"/>
      <c r="BQ119" s="36"/>
      <c r="BR119" s="36"/>
      <c r="BS119" s="37"/>
      <c r="BT119" s="35" t="s">
        <v>67</v>
      </c>
      <c r="BU119" s="39"/>
      <c r="BX119" s="6"/>
    </row>
    <row r="120" spans="1:76" ht="34.5" customHeight="1" x14ac:dyDescent="0.35">
      <c r="B120" s="41"/>
      <c r="C120" s="26" t="s">
        <v>69</v>
      </c>
      <c r="D120" s="26" t="s">
        <v>70</v>
      </c>
      <c r="E120" s="26" t="s">
        <v>71</v>
      </c>
      <c r="F120" s="26" t="s">
        <v>72</v>
      </c>
      <c r="G120" s="26" t="s">
        <v>73</v>
      </c>
      <c r="H120" s="26" t="s">
        <v>74</v>
      </c>
      <c r="I120" s="26" t="s">
        <v>75</v>
      </c>
      <c r="J120" s="26" t="s">
        <v>77</v>
      </c>
      <c r="K120" s="26" t="s">
        <v>79</v>
      </c>
      <c r="L120" s="26" t="s">
        <v>80</v>
      </c>
      <c r="M120" s="26" t="s">
        <v>81</v>
      </c>
      <c r="N120" s="26" t="s">
        <v>82</v>
      </c>
      <c r="O120" s="26" t="s">
        <v>83</v>
      </c>
      <c r="P120" s="26" t="s">
        <v>84</v>
      </c>
      <c r="Q120" s="26" t="s">
        <v>85</v>
      </c>
      <c r="R120" s="26" t="s">
        <v>86</v>
      </c>
      <c r="S120" s="26" t="s">
        <v>87</v>
      </c>
      <c r="T120" s="26" t="s">
        <v>88</v>
      </c>
      <c r="U120" s="26" t="s">
        <v>89</v>
      </c>
      <c r="V120" s="26" t="s">
        <v>90</v>
      </c>
      <c r="W120" s="26" t="s">
        <v>91</v>
      </c>
      <c r="X120" s="26" t="s">
        <v>92</v>
      </c>
      <c r="Y120" s="26" t="s">
        <v>93</v>
      </c>
      <c r="Z120" s="26" t="s">
        <v>94</v>
      </c>
      <c r="AA120" s="26" t="s">
        <v>95</v>
      </c>
      <c r="AB120" s="26" t="s">
        <v>96</v>
      </c>
      <c r="AC120" s="26" t="s">
        <v>99</v>
      </c>
      <c r="AD120" s="26" t="s">
        <v>100</v>
      </c>
      <c r="AE120" s="26" t="s">
        <v>101</v>
      </c>
      <c r="AF120" s="26" t="s">
        <v>102</v>
      </c>
      <c r="AG120" s="26" t="s">
        <v>103</v>
      </c>
      <c r="AH120" s="26" t="s">
        <v>104</v>
      </c>
      <c r="AI120" s="26" t="s">
        <v>105</v>
      </c>
      <c r="AJ120" s="26" t="s">
        <v>106</v>
      </c>
      <c r="AK120" s="26" t="s">
        <v>107</v>
      </c>
      <c r="AL120" s="26" t="s">
        <v>108</v>
      </c>
      <c r="AM120" s="26" t="s">
        <v>103</v>
      </c>
      <c r="AN120" s="26" t="s">
        <v>102</v>
      </c>
      <c r="AO120" s="26" t="s">
        <v>106</v>
      </c>
      <c r="AP120" s="26" t="s">
        <v>104</v>
      </c>
      <c r="AQ120" s="26" t="s">
        <v>105</v>
      </c>
      <c r="AR120" s="26" t="s">
        <v>107</v>
      </c>
      <c r="AS120" s="26" t="s">
        <v>108</v>
      </c>
      <c r="AT120" s="26" t="s">
        <v>111</v>
      </c>
      <c r="AU120" s="26" t="s">
        <v>112</v>
      </c>
      <c r="AV120" s="26" t="s">
        <v>113</v>
      </c>
      <c r="AW120" s="26" t="s">
        <v>114</v>
      </c>
      <c r="AX120" s="26" t="s">
        <v>102</v>
      </c>
      <c r="AY120" s="26" t="s">
        <v>104</v>
      </c>
      <c r="AZ120" s="26" t="s">
        <v>105</v>
      </c>
      <c r="BA120" s="26" t="s">
        <v>106</v>
      </c>
      <c r="BB120" s="26" t="s">
        <v>103</v>
      </c>
      <c r="BC120" s="26" t="s">
        <v>107</v>
      </c>
      <c r="BD120" s="26" t="s">
        <v>115</v>
      </c>
      <c r="BE120" s="26" t="s">
        <v>108</v>
      </c>
      <c r="BF120" s="26" t="s">
        <v>103</v>
      </c>
      <c r="BG120" s="26" t="s">
        <v>104</v>
      </c>
      <c r="BH120" s="26" t="s">
        <v>102</v>
      </c>
      <c r="BI120" s="26" t="s">
        <v>105</v>
      </c>
      <c r="BJ120" s="26" t="s">
        <v>106</v>
      </c>
      <c r="BK120" s="26" t="s">
        <v>107</v>
      </c>
      <c r="BL120" s="26" t="s">
        <v>108</v>
      </c>
      <c r="BM120" s="26" t="s">
        <v>104</v>
      </c>
      <c r="BN120" s="26" t="s">
        <v>102</v>
      </c>
      <c r="BO120" s="26" t="s">
        <v>105</v>
      </c>
      <c r="BP120" s="26" t="s">
        <v>103</v>
      </c>
      <c r="BQ120" s="26" t="s">
        <v>107</v>
      </c>
      <c r="BR120" s="26" t="s">
        <v>106</v>
      </c>
      <c r="BS120" s="26" t="s">
        <v>108</v>
      </c>
      <c r="BT120" s="26" t="s">
        <v>113</v>
      </c>
      <c r="BU120" s="27" t="s">
        <v>114</v>
      </c>
      <c r="BX120" s="6"/>
    </row>
    <row r="121" spans="1:76" ht="15.75" customHeight="1" x14ac:dyDescent="0.4">
      <c r="A121" s="25" t="s">
        <v>118</v>
      </c>
      <c r="B121" s="28">
        <v>2036</v>
      </c>
      <c r="C121" s="28">
        <v>1145</v>
      </c>
      <c r="D121" s="28">
        <v>891</v>
      </c>
      <c r="E121" s="28">
        <v>197</v>
      </c>
      <c r="F121" s="28">
        <v>339</v>
      </c>
      <c r="G121" s="28">
        <v>362</v>
      </c>
      <c r="H121" s="28">
        <v>356</v>
      </c>
      <c r="I121" s="28">
        <v>370</v>
      </c>
      <c r="J121" s="28">
        <v>412</v>
      </c>
      <c r="K121" s="28">
        <v>258</v>
      </c>
      <c r="L121" s="28">
        <v>242</v>
      </c>
      <c r="M121" s="28">
        <v>256</v>
      </c>
      <c r="N121" s="28">
        <v>130</v>
      </c>
      <c r="O121" s="28">
        <v>220</v>
      </c>
      <c r="P121" s="28">
        <v>339</v>
      </c>
      <c r="Q121" s="28">
        <v>287</v>
      </c>
      <c r="R121" s="28">
        <v>289</v>
      </c>
      <c r="S121" s="28">
        <v>380</v>
      </c>
      <c r="T121" s="28">
        <v>501</v>
      </c>
      <c r="U121" s="28">
        <v>94</v>
      </c>
      <c r="V121" s="28">
        <v>1059</v>
      </c>
      <c r="W121" s="28">
        <v>881</v>
      </c>
      <c r="X121" s="28">
        <v>289</v>
      </c>
      <c r="Y121" s="28">
        <v>79</v>
      </c>
      <c r="Z121" s="28">
        <v>96</v>
      </c>
      <c r="AA121" s="28">
        <v>295</v>
      </c>
      <c r="AB121" s="28">
        <v>396</v>
      </c>
      <c r="AC121" s="28">
        <v>544</v>
      </c>
      <c r="AD121" s="28">
        <v>716</v>
      </c>
      <c r="AE121" s="28">
        <v>774</v>
      </c>
      <c r="AF121" s="28">
        <v>472</v>
      </c>
      <c r="AG121" s="28">
        <v>558</v>
      </c>
      <c r="AH121" s="28">
        <v>147</v>
      </c>
      <c r="AI121" s="28">
        <v>94</v>
      </c>
      <c r="AJ121" s="28">
        <v>92</v>
      </c>
      <c r="AK121" s="28">
        <v>54</v>
      </c>
      <c r="AL121" s="28">
        <v>17</v>
      </c>
      <c r="AM121" s="28">
        <v>648</v>
      </c>
      <c r="AN121" s="28">
        <v>332</v>
      </c>
      <c r="AO121" s="28">
        <v>176</v>
      </c>
      <c r="AP121" s="28">
        <v>140</v>
      </c>
      <c r="AQ121" s="28">
        <v>109</v>
      </c>
      <c r="AR121" s="28">
        <v>87</v>
      </c>
      <c r="AS121" s="28">
        <v>11</v>
      </c>
      <c r="AT121" s="28">
        <v>390</v>
      </c>
      <c r="AU121" s="28">
        <v>961</v>
      </c>
      <c r="AV121" s="28">
        <v>710</v>
      </c>
      <c r="AW121" s="28">
        <v>648</v>
      </c>
      <c r="AX121" s="28">
        <v>337</v>
      </c>
      <c r="AY121" s="28">
        <v>138</v>
      </c>
      <c r="AZ121" s="28">
        <v>95</v>
      </c>
      <c r="BA121" s="28">
        <v>228</v>
      </c>
      <c r="BB121" s="28">
        <v>640</v>
      </c>
      <c r="BC121" s="28">
        <v>124</v>
      </c>
      <c r="BD121" s="28">
        <v>62</v>
      </c>
      <c r="BE121" s="28">
        <v>14</v>
      </c>
      <c r="BF121" s="28">
        <v>698</v>
      </c>
      <c r="BG121" s="28">
        <v>131</v>
      </c>
      <c r="BH121" s="28">
        <v>316</v>
      </c>
      <c r="BI121" s="28">
        <v>111</v>
      </c>
      <c r="BJ121" s="28">
        <v>238</v>
      </c>
      <c r="BK121" s="28">
        <v>131</v>
      </c>
      <c r="BL121" s="28">
        <v>21</v>
      </c>
      <c r="BM121" s="28">
        <v>145</v>
      </c>
      <c r="BN121" s="28">
        <v>315</v>
      </c>
      <c r="BO121" s="28">
        <v>134</v>
      </c>
      <c r="BP121" s="28">
        <v>587</v>
      </c>
      <c r="BQ121" s="28">
        <v>203</v>
      </c>
      <c r="BR121" s="28">
        <v>241</v>
      </c>
      <c r="BS121" s="28">
        <v>23</v>
      </c>
      <c r="BT121" s="28">
        <v>997</v>
      </c>
      <c r="BU121" s="28">
        <v>681</v>
      </c>
      <c r="BX121" s="6"/>
    </row>
    <row r="122" spans="1:76" ht="15.75" customHeight="1" x14ac:dyDescent="0.4">
      <c r="A122" s="25" t="s">
        <v>123</v>
      </c>
      <c r="B122" s="28">
        <v>2036</v>
      </c>
      <c r="C122" s="28">
        <v>1061</v>
      </c>
      <c r="D122" s="28">
        <v>975</v>
      </c>
      <c r="E122" s="28">
        <v>215</v>
      </c>
      <c r="F122" s="28">
        <v>318</v>
      </c>
      <c r="G122" s="28">
        <v>312</v>
      </c>
      <c r="H122" s="28">
        <v>331</v>
      </c>
      <c r="I122" s="28">
        <v>359</v>
      </c>
      <c r="J122" s="28">
        <v>501</v>
      </c>
      <c r="K122" s="28">
        <v>247</v>
      </c>
      <c r="L122" s="28">
        <v>296</v>
      </c>
      <c r="M122" s="28">
        <v>264</v>
      </c>
      <c r="N122" s="28">
        <v>165</v>
      </c>
      <c r="O122" s="28">
        <v>249</v>
      </c>
      <c r="P122" s="28">
        <v>284</v>
      </c>
      <c r="Q122" s="28">
        <v>255</v>
      </c>
      <c r="R122" s="28">
        <v>264</v>
      </c>
      <c r="S122" s="28">
        <v>408</v>
      </c>
      <c r="T122" s="28">
        <v>522</v>
      </c>
      <c r="U122" s="28">
        <v>111</v>
      </c>
      <c r="V122" s="28">
        <v>993</v>
      </c>
      <c r="W122" s="28">
        <v>842</v>
      </c>
      <c r="X122" s="28">
        <v>267</v>
      </c>
      <c r="Y122" s="28">
        <v>80</v>
      </c>
      <c r="Z122" s="28">
        <v>94</v>
      </c>
      <c r="AA122" s="28">
        <v>287</v>
      </c>
      <c r="AB122" s="28">
        <v>466</v>
      </c>
      <c r="AC122" s="28">
        <v>548</v>
      </c>
      <c r="AD122" s="28">
        <v>726</v>
      </c>
      <c r="AE122" s="28">
        <v>760</v>
      </c>
      <c r="AF122" s="28">
        <v>506</v>
      </c>
      <c r="AG122" s="28">
        <v>430</v>
      </c>
      <c r="AH122" s="28">
        <v>182</v>
      </c>
      <c r="AI122" s="28">
        <v>139</v>
      </c>
      <c r="AJ122" s="28">
        <v>100</v>
      </c>
      <c r="AK122" s="28">
        <v>54</v>
      </c>
      <c r="AL122" s="28">
        <v>22</v>
      </c>
      <c r="AM122" s="28">
        <v>574</v>
      </c>
      <c r="AN122" s="28">
        <v>288</v>
      </c>
      <c r="AO122" s="28">
        <v>237</v>
      </c>
      <c r="AP122" s="28">
        <v>178</v>
      </c>
      <c r="AQ122" s="28">
        <v>171</v>
      </c>
      <c r="AR122" s="28">
        <v>34</v>
      </c>
      <c r="AS122" s="28">
        <v>21</v>
      </c>
      <c r="AT122" s="28">
        <v>513</v>
      </c>
      <c r="AU122" s="28">
        <v>838</v>
      </c>
      <c r="AV122" s="28">
        <v>607</v>
      </c>
      <c r="AW122" s="28">
        <v>751</v>
      </c>
      <c r="AX122" s="28">
        <v>311</v>
      </c>
      <c r="AY122" s="28">
        <v>171</v>
      </c>
      <c r="AZ122" s="28">
        <v>136</v>
      </c>
      <c r="BA122" s="28">
        <v>290</v>
      </c>
      <c r="BB122" s="28">
        <v>554</v>
      </c>
      <c r="BC122" s="28">
        <v>87</v>
      </c>
      <c r="BD122" s="28">
        <v>68</v>
      </c>
      <c r="BE122" s="28">
        <v>16</v>
      </c>
      <c r="BF122" s="28">
        <v>616</v>
      </c>
      <c r="BG122" s="28">
        <v>169</v>
      </c>
      <c r="BH122" s="28">
        <v>285</v>
      </c>
      <c r="BI122" s="28">
        <v>159</v>
      </c>
      <c r="BJ122" s="28">
        <v>299</v>
      </c>
      <c r="BK122" s="28">
        <v>91</v>
      </c>
      <c r="BL122" s="28">
        <v>26</v>
      </c>
      <c r="BM122" s="28">
        <v>182</v>
      </c>
      <c r="BN122" s="28">
        <v>284</v>
      </c>
      <c r="BO122" s="28">
        <v>181</v>
      </c>
      <c r="BP122" s="28">
        <v>516</v>
      </c>
      <c r="BQ122" s="28">
        <v>153</v>
      </c>
      <c r="BR122" s="28">
        <v>306</v>
      </c>
      <c r="BS122" s="28">
        <v>26</v>
      </c>
      <c r="BT122" s="28">
        <v>889</v>
      </c>
      <c r="BU122" s="28">
        <v>789</v>
      </c>
      <c r="BX122" s="6"/>
    </row>
    <row r="123" spans="1:76" ht="15.75" customHeight="1" x14ac:dyDescent="0.4">
      <c r="A123" s="25" t="s">
        <v>207</v>
      </c>
      <c r="B123" s="28">
        <v>169</v>
      </c>
      <c r="C123" s="28">
        <v>107</v>
      </c>
      <c r="D123" s="28">
        <v>62</v>
      </c>
      <c r="E123" s="28">
        <v>30</v>
      </c>
      <c r="F123" s="28">
        <v>38</v>
      </c>
      <c r="G123" s="28">
        <v>32</v>
      </c>
      <c r="H123" s="28">
        <v>26</v>
      </c>
      <c r="I123" s="28">
        <v>22</v>
      </c>
      <c r="J123" s="28">
        <v>20</v>
      </c>
      <c r="K123" s="28">
        <v>26</v>
      </c>
      <c r="L123" s="28">
        <v>15</v>
      </c>
      <c r="M123" s="28">
        <v>26</v>
      </c>
      <c r="N123" s="28">
        <v>13</v>
      </c>
      <c r="O123" s="28">
        <v>19</v>
      </c>
      <c r="P123" s="28">
        <v>36</v>
      </c>
      <c r="Q123" s="28">
        <v>19</v>
      </c>
      <c r="R123" s="28">
        <v>14</v>
      </c>
      <c r="S123" s="28">
        <v>82</v>
      </c>
      <c r="T123" s="28">
        <v>32</v>
      </c>
      <c r="U123" s="28">
        <v>7</v>
      </c>
      <c r="V123" s="28">
        <v>48</v>
      </c>
      <c r="W123" s="28">
        <v>58</v>
      </c>
      <c r="X123" s="28">
        <v>32</v>
      </c>
      <c r="Y123" s="28">
        <v>4</v>
      </c>
      <c r="Z123" s="28">
        <v>19</v>
      </c>
      <c r="AA123" s="28">
        <v>30</v>
      </c>
      <c r="AB123" s="28">
        <v>26</v>
      </c>
      <c r="AC123" s="28">
        <v>77</v>
      </c>
      <c r="AD123" s="28">
        <v>66</v>
      </c>
      <c r="AE123" s="28">
        <v>25</v>
      </c>
      <c r="AF123" s="28">
        <v>6</v>
      </c>
      <c r="AG123" s="28">
        <v>1</v>
      </c>
      <c r="AH123" s="28">
        <v>3</v>
      </c>
      <c r="AI123" s="28">
        <v>2</v>
      </c>
      <c r="AJ123" s="28">
        <v>1</v>
      </c>
      <c r="AK123" s="28">
        <v>4</v>
      </c>
      <c r="AL123" s="28">
        <v>0</v>
      </c>
      <c r="AM123" s="28">
        <v>5</v>
      </c>
      <c r="AN123" s="28">
        <v>1</v>
      </c>
      <c r="AO123" s="28">
        <v>0</v>
      </c>
      <c r="AP123" s="28">
        <v>0</v>
      </c>
      <c r="AQ123" s="28">
        <v>2</v>
      </c>
      <c r="AR123" s="28">
        <v>0</v>
      </c>
      <c r="AS123" s="28">
        <v>0</v>
      </c>
      <c r="AT123" s="28">
        <v>20</v>
      </c>
      <c r="AU123" s="28">
        <v>21</v>
      </c>
      <c r="AV123" s="28">
        <v>21</v>
      </c>
      <c r="AW123" s="28">
        <v>19</v>
      </c>
      <c r="AX123" s="28">
        <v>1</v>
      </c>
      <c r="AY123" s="28">
        <v>2</v>
      </c>
      <c r="AZ123" s="28">
        <v>1</v>
      </c>
      <c r="BA123" s="28">
        <v>3</v>
      </c>
      <c r="BB123" s="28">
        <v>3</v>
      </c>
      <c r="BC123" s="28">
        <v>2</v>
      </c>
      <c r="BD123" s="28">
        <v>4</v>
      </c>
      <c r="BE123" s="28">
        <v>0</v>
      </c>
      <c r="BF123" s="28">
        <v>0</v>
      </c>
      <c r="BG123" s="28">
        <v>0</v>
      </c>
      <c r="BH123" s="28">
        <v>0</v>
      </c>
      <c r="BI123" s="28">
        <v>0</v>
      </c>
      <c r="BJ123" s="28">
        <v>0</v>
      </c>
      <c r="BK123" s="28">
        <v>0</v>
      </c>
      <c r="BL123" s="28">
        <v>0</v>
      </c>
      <c r="BM123" s="28">
        <v>0</v>
      </c>
      <c r="BN123" s="28">
        <v>0</v>
      </c>
      <c r="BO123" s="28">
        <v>0</v>
      </c>
      <c r="BP123" s="28">
        <v>0</v>
      </c>
      <c r="BQ123" s="28">
        <v>0</v>
      </c>
      <c r="BR123" s="28">
        <v>0</v>
      </c>
      <c r="BS123" s="28">
        <v>0</v>
      </c>
      <c r="BT123" s="28">
        <v>33</v>
      </c>
      <c r="BU123" s="28">
        <v>11</v>
      </c>
      <c r="BX123" s="6"/>
    </row>
    <row r="124" spans="1:76" ht="15.75" customHeight="1" x14ac:dyDescent="0.35">
      <c r="B124" s="29">
        <v>8.3000000000000004E-2</v>
      </c>
      <c r="C124" s="29">
        <v>0.1007</v>
      </c>
      <c r="D124" s="29">
        <v>6.3799999999999996E-2</v>
      </c>
      <c r="E124" s="29">
        <v>0.1414</v>
      </c>
      <c r="F124" s="29">
        <v>0.11990000000000001</v>
      </c>
      <c r="G124" s="29">
        <v>0.1023</v>
      </c>
      <c r="H124" s="29">
        <v>7.9600000000000004E-2</v>
      </c>
      <c r="I124" s="29">
        <v>6.0699999999999997E-2</v>
      </c>
      <c r="J124" s="29">
        <v>4.0800000000000003E-2</v>
      </c>
      <c r="K124" s="29">
        <v>0.1045</v>
      </c>
      <c r="L124" s="29">
        <v>4.9000000000000002E-2</v>
      </c>
      <c r="M124" s="29">
        <v>0.1004</v>
      </c>
      <c r="N124" s="29">
        <v>0.08</v>
      </c>
      <c r="O124" s="29">
        <v>7.8E-2</v>
      </c>
      <c r="P124" s="29">
        <v>0.12790000000000001</v>
      </c>
      <c r="Q124" s="29">
        <v>7.3899999999999993E-2</v>
      </c>
      <c r="R124" s="29">
        <v>5.4699999999999999E-2</v>
      </c>
      <c r="S124" s="29">
        <v>0.20150000000000001</v>
      </c>
      <c r="T124" s="29">
        <v>6.1100000000000002E-2</v>
      </c>
      <c r="U124" s="29">
        <v>6.4799999999999996E-2</v>
      </c>
      <c r="V124" s="29">
        <v>4.8000000000000001E-2</v>
      </c>
      <c r="W124" s="29">
        <v>6.83E-2</v>
      </c>
      <c r="X124" s="29">
        <v>0.1205</v>
      </c>
      <c r="Y124" s="29">
        <v>5.5100000000000003E-2</v>
      </c>
      <c r="Z124" s="29">
        <v>0.1983</v>
      </c>
      <c r="AA124" s="29">
        <v>0.1057</v>
      </c>
      <c r="AB124" s="29">
        <v>5.5800000000000002E-2</v>
      </c>
      <c r="AC124" s="29">
        <v>0.14130000000000001</v>
      </c>
      <c r="AD124" s="29">
        <v>9.1399999999999995E-2</v>
      </c>
      <c r="AE124" s="29">
        <v>3.3300000000000003E-2</v>
      </c>
      <c r="AF124" s="29">
        <v>1.26E-2</v>
      </c>
      <c r="AG124" s="29">
        <v>2.2000000000000001E-3</v>
      </c>
      <c r="AH124" s="29">
        <v>1.7600000000000001E-2</v>
      </c>
      <c r="AI124" s="29">
        <v>1.21E-2</v>
      </c>
      <c r="AJ124" s="29">
        <v>8.3000000000000001E-3</v>
      </c>
      <c r="AK124" s="29">
        <v>7.5600000000000001E-2</v>
      </c>
      <c r="AL124" s="28" t="s">
        <v>139</v>
      </c>
      <c r="AM124" s="29">
        <v>8.2000000000000007E-3</v>
      </c>
      <c r="AN124" s="29">
        <v>2.8E-3</v>
      </c>
      <c r="AO124" s="28" t="s">
        <v>139</v>
      </c>
      <c r="AP124" s="28" t="s">
        <v>139</v>
      </c>
      <c r="AQ124" s="29">
        <v>1.21E-2</v>
      </c>
      <c r="AR124" s="28" t="s">
        <v>139</v>
      </c>
      <c r="AS124" s="28" t="s">
        <v>139</v>
      </c>
      <c r="AT124" s="29">
        <v>3.8899999999999997E-2</v>
      </c>
      <c r="AU124" s="29">
        <v>2.46E-2</v>
      </c>
      <c r="AV124" s="29">
        <v>3.4000000000000002E-2</v>
      </c>
      <c r="AW124" s="29">
        <v>2.4899999999999999E-2</v>
      </c>
      <c r="AX124" s="29">
        <v>2.8999999999999998E-3</v>
      </c>
      <c r="AY124" s="29">
        <v>1.04E-2</v>
      </c>
      <c r="AZ124" s="29">
        <v>8.6999999999999994E-3</v>
      </c>
      <c r="BA124" s="29">
        <v>1.0800000000000001E-2</v>
      </c>
      <c r="BB124" s="29">
        <v>5.1999999999999998E-3</v>
      </c>
      <c r="BC124" s="29">
        <v>2.5499999999999998E-2</v>
      </c>
      <c r="BD124" s="29">
        <v>6.2600000000000003E-2</v>
      </c>
      <c r="BE124" s="28" t="s">
        <v>139</v>
      </c>
      <c r="BF124" s="28" t="s">
        <v>139</v>
      </c>
      <c r="BG124" s="28" t="s">
        <v>139</v>
      </c>
      <c r="BH124" s="28" t="s">
        <v>139</v>
      </c>
      <c r="BI124" s="28" t="s">
        <v>139</v>
      </c>
      <c r="BJ124" s="28" t="s">
        <v>139</v>
      </c>
      <c r="BK124" s="28" t="s">
        <v>139</v>
      </c>
      <c r="BL124" s="28" t="s">
        <v>139</v>
      </c>
      <c r="BM124" s="28" t="s">
        <v>139</v>
      </c>
      <c r="BN124" s="28" t="s">
        <v>139</v>
      </c>
      <c r="BO124" s="28" t="s">
        <v>139</v>
      </c>
      <c r="BP124" s="28" t="s">
        <v>139</v>
      </c>
      <c r="BQ124" s="28" t="s">
        <v>139</v>
      </c>
      <c r="BR124" s="28" t="s">
        <v>139</v>
      </c>
      <c r="BS124" s="28" t="s">
        <v>139</v>
      </c>
      <c r="BT124" s="29">
        <v>3.7400000000000003E-2</v>
      </c>
      <c r="BU124" s="29">
        <v>1.43E-2</v>
      </c>
      <c r="BX124" s="6"/>
    </row>
    <row r="125" spans="1:76" ht="15.75" customHeight="1" x14ac:dyDescent="0.4">
      <c r="A125" s="25" t="s">
        <v>144</v>
      </c>
      <c r="B125" s="28">
        <v>12</v>
      </c>
      <c r="C125" s="28">
        <v>8</v>
      </c>
      <c r="D125" s="28">
        <v>4</v>
      </c>
      <c r="E125" s="28">
        <v>3</v>
      </c>
      <c r="F125" s="28">
        <v>1</v>
      </c>
      <c r="G125" s="28">
        <v>3</v>
      </c>
      <c r="H125" s="28">
        <v>3</v>
      </c>
      <c r="I125" s="28">
        <v>1</v>
      </c>
      <c r="J125" s="28">
        <v>2</v>
      </c>
      <c r="K125" s="28">
        <v>3</v>
      </c>
      <c r="L125" s="28">
        <v>0</v>
      </c>
      <c r="M125" s="28">
        <v>0</v>
      </c>
      <c r="N125" s="28">
        <v>0</v>
      </c>
      <c r="O125" s="28">
        <v>3</v>
      </c>
      <c r="P125" s="28">
        <v>4</v>
      </c>
      <c r="Q125" s="28">
        <v>0</v>
      </c>
      <c r="R125" s="28">
        <v>1</v>
      </c>
      <c r="S125" s="28">
        <v>4</v>
      </c>
      <c r="T125" s="28">
        <v>3</v>
      </c>
      <c r="U125" s="28">
        <v>0</v>
      </c>
      <c r="V125" s="28">
        <v>5</v>
      </c>
      <c r="W125" s="28">
        <v>6</v>
      </c>
      <c r="X125" s="28">
        <v>3</v>
      </c>
      <c r="Y125" s="28">
        <v>0</v>
      </c>
      <c r="Z125" s="28">
        <v>1</v>
      </c>
      <c r="AA125" s="28">
        <v>1</v>
      </c>
      <c r="AB125" s="28">
        <v>2</v>
      </c>
      <c r="AC125" s="28">
        <v>8</v>
      </c>
      <c r="AD125" s="28">
        <v>3</v>
      </c>
      <c r="AE125" s="28">
        <v>2</v>
      </c>
      <c r="AF125" s="28">
        <v>4</v>
      </c>
      <c r="AG125" s="28">
        <v>0</v>
      </c>
      <c r="AH125" s="28">
        <v>0</v>
      </c>
      <c r="AI125" s="28">
        <v>0</v>
      </c>
      <c r="AJ125" s="28">
        <v>0</v>
      </c>
      <c r="AK125" s="28">
        <v>0</v>
      </c>
      <c r="AL125" s="28">
        <v>0</v>
      </c>
      <c r="AM125" s="28">
        <v>0</v>
      </c>
      <c r="AN125" s="28">
        <v>1</v>
      </c>
      <c r="AO125" s="28">
        <v>0</v>
      </c>
      <c r="AP125" s="28">
        <v>2</v>
      </c>
      <c r="AQ125" s="28">
        <v>0</v>
      </c>
      <c r="AR125" s="28">
        <v>0</v>
      </c>
      <c r="AS125" s="28">
        <v>0</v>
      </c>
      <c r="AT125" s="28">
        <v>3</v>
      </c>
      <c r="AU125" s="28">
        <v>0</v>
      </c>
      <c r="AV125" s="28">
        <v>1</v>
      </c>
      <c r="AW125" s="28">
        <v>2</v>
      </c>
      <c r="AX125" s="28">
        <v>1</v>
      </c>
      <c r="AY125" s="28">
        <v>0</v>
      </c>
      <c r="AZ125" s="28">
        <v>0</v>
      </c>
      <c r="BA125" s="28">
        <v>4</v>
      </c>
      <c r="BB125" s="28">
        <v>0</v>
      </c>
      <c r="BC125" s="28">
        <v>0</v>
      </c>
      <c r="BD125" s="28">
        <v>0</v>
      </c>
      <c r="BE125" s="28">
        <v>0</v>
      </c>
      <c r="BF125" s="28">
        <v>1</v>
      </c>
      <c r="BG125" s="28">
        <v>0</v>
      </c>
      <c r="BH125" s="28">
        <v>2</v>
      </c>
      <c r="BI125" s="28">
        <v>0</v>
      </c>
      <c r="BJ125" s="28">
        <v>3</v>
      </c>
      <c r="BK125" s="28">
        <v>0</v>
      </c>
      <c r="BL125" s="28">
        <v>0</v>
      </c>
      <c r="BM125" s="28">
        <v>0</v>
      </c>
      <c r="BN125" s="28">
        <v>2</v>
      </c>
      <c r="BO125" s="28">
        <v>0</v>
      </c>
      <c r="BP125" s="28">
        <v>1</v>
      </c>
      <c r="BQ125" s="28">
        <v>0</v>
      </c>
      <c r="BR125" s="28">
        <v>4</v>
      </c>
      <c r="BS125" s="28">
        <v>0</v>
      </c>
      <c r="BT125" s="28">
        <v>4</v>
      </c>
      <c r="BU125" s="28">
        <v>4</v>
      </c>
      <c r="BX125" s="6"/>
    </row>
    <row r="126" spans="1:76" ht="15.75" customHeight="1" x14ac:dyDescent="0.35">
      <c r="B126" s="29">
        <v>6.0000000000000001E-3</v>
      </c>
      <c r="C126" s="29">
        <v>7.4999999999999997E-3</v>
      </c>
      <c r="D126" s="29">
        <v>4.3E-3</v>
      </c>
      <c r="E126" s="29">
        <v>1.5299999999999999E-2</v>
      </c>
      <c r="F126" s="29">
        <v>2.7000000000000001E-3</v>
      </c>
      <c r="G126" s="29">
        <v>8.6E-3</v>
      </c>
      <c r="H126" s="29">
        <v>7.9000000000000008E-3</v>
      </c>
      <c r="I126" s="29">
        <v>2.2000000000000001E-3</v>
      </c>
      <c r="J126" s="29">
        <v>3.7000000000000002E-3</v>
      </c>
      <c r="K126" s="29">
        <v>1.06E-2</v>
      </c>
      <c r="L126" s="28" t="s">
        <v>139</v>
      </c>
      <c r="M126" s="28" t="s">
        <v>139</v>
      </c>
      <c r="N126" s="28" t="s">
        <v>139</v>
      </c>
      <c r="O126" s="29">
        <v>1.23E-2</v>
      </c>
      <c r="P126" s="29">
        <v>1.5699999999999999E-2</v>
      </c>
      <c r="Q126" s="28" t="s">
        <v>139</v>
      </c>
      <c r="R126" s="29">
        <v>3.0999999999999999E-3</v>
      </c>
      <c r="S126" s="29">
        <v>9.7999999999999997E-3</v>
      </c>
      <c r="T126" s="29">
        <v>6.4000000000000003E-3</v>
      </c>
      <c r="U126" s="28" t="s">
        <v>139</v>
      </c>
      <c r="V126" s="29">
        <v>4.7999999999999996E-3</v>
      </c>
      <c r="W126" s="29">
        <v>6.6E-3</v>
      </c>
      <c r="X126" s="29">
        <v>1.09E-2</v>
      </c>
      <c r="Y126" s="28" t="s">
        <v>139</v>
      </c>
      <c r="Z126" s="29">
        <v>8.6999999999999994E-3</v>
      </c>
      <c r="AA126" s="29">
        <v>3.2000000000000002E-3</v>
      </c>
      <c r="AB126" s="29">
        <v>4.0000000000000001E-3</v>
      </c>
      <c r="AC126" s="29">
        <v>1.4500000000000001E-2</v>
      </c>
      <c r="AD126" s="29">
        <v>3.5000000000000001E-3</v>
      </c>
      <c r="AE126" s="29">
        <v>2.2000000000000001E-3</v>
      </c>
      <c r="AF126" s="29">
        <v>7.9000000000000008E-3</v>
      </c>
      <c r="AG126" s="28" t="s">
        <v>139</v>
      </c>
      <c r="AH126" s="28" t="s">
        <v>139</v>
      </c>
      <c r="AI126" s="28" t="s">
        <v>139</v>
      </c>
      <c r="AJ126" s="28" t="s">
        <v>139</v>
      </c>
      <c r="AK126" s="28" t="s">
        <v>139</v>
      </c>
      <c r="AL126" s="28" t="s">
        <v>139</v>
      </c>
      <c r="AM126" s="28" t="s">
        <v>139</v>
      </c>
      <c r="AN126" s="29">
        <v>3.3999999999999998E-3</v>
      </c>
      <c r="AO126" s="28" t="s">
        <v>139</v>
      </c>
      <c r="AP126" s="29">
        <v>1.0500000000000001E-2</v>
      </c>
      <c r="AQ126" s="28" t="s">
        <v>139</v>
      </c>
      <c r="AR126" s="28" t="s">
        <v>139</v>
      </c>
      <c r="AS126" s="28" t="s">
        <v>139</v>
      </c>
      <c r="AT126" s="29">
        <v>5.1999999999999998E-3</v>
      </c>
      <c r="AU126" s="28" t="s">
        <v>139</v>
      </c>
      <c r="AV126" s="29">
        <v>2.3E-3</v>
      </c>
      <c r="AW126" s="29">
        <v>2.5000000000000001E-3</v>
      </c>
      <c r="AX126" s="29">
        <v>3.0999999999999999E-3</v>
      </c>
      <c r="AY126" s="28" t="s">
        <v>139</v>
      </c>
      <c r="AZ126" s="28" t="s">
        <v>139</v>
      </c>
      <c r="BA126" s="29">
        <v>1.21E-2</v>
      </c>
      <c r="BB126" s="28" t="s">
        <v>139</v>
      </c>
      <c r="BC126" s="28" t="s">
        <v>139</v>
      </c>
      <c r="BD126" s="28" t="s">
        <v>139</v>
      </c>
      <c r="BE126" s="28" t="s">
        <v>139</v>
      </c>
      <c r="BF126" s="29">
        <v>1E-3</v>
      </c>
      <c r="BG126" s="28" t="s">
        <v>139</v>
      </c>
      <c r="BH126" s="29">
        <v>7.4999999999999997E-3</v>
      </c>
      <c r="BI126" s="28" t="s">
        <v>139</v>
      </c>
      <c r="BJ126" s="29">
        <v>1.01E-2</v>
      </c>
      <c r="BK126" s="28" t="s">
        <v>139</v>
      </c>
      <c r="BL126" s="28" t="s">
        <v>139</v>
      </c>
      <c r="BM126" s="28" t="s">
        <v>139</v>
      </c>
      <c r="BN126" s="29">
        <v>7.4999999999999997E-3</v>
      </c>
      <c r="BO126" s="28" t="s">
        <v>139</v>
      </c>
      <c r="BP126" s="29">
        <v>1.1999999999999999E-3</v>
      </c>
      <c r="BQ126" s="28" t="s">
        <v>139</v>
      </c>
      <c r="BR126" s="29">
        <v>1.2500000000000001E-2</v>
      </c>
      <c r="BS126" s="28" t="s">
        <v>139</v>
      </c>
      <c r="BT126" s="29">
        <v>4.0000000000000001E-3</v>
      </c>
      <c r="BU126" s="29">
        <v>5.1000000000000004E-3</v>
      </c>
      <c r="BX126" s="6"/>
    </row>
    <row r="127" spans="1:76" ht="15.75" customHeight="1" x14ac:dyDescent="0.4">
      <c r="A127" s="25" t="s">
        <v>157</v>
      </c>
      <c r="B127" s="28">
        <v>25</v>
      </c>
      <c r="C127" s="28">
        <v>19</v>
      </c>
      <c r="D127" s="28">
        <v>6</v>
      </c>
      <c r="E127" s="28">
        <v>6</v>
      </c>
      <c r="F127" s="28">
        <v>10</v>
      </c>
      <c r="G127" s="28">
        <v>4</v>
      </c>
      <c r="H127" s="28">
        <v>3</v>
      </c>
      <c r="I127" s="28">
        <v>3</v>
      </c>
      <c r="J127" s="28">
        <v>0</v>
      </c>
      <c r="K127" s="28">
        <v>5</v>
      </c>
      <c r="L127" s="28">
        <v>5</v>
      </c>
      <c r="M127" s="28">
        <v>0</v>
      </c>
      <c r="N127" s="28">
        <v>1</v>
      </c>
      <c r="O127" s="28">
        <v>2</v>
      </c>
      <c r="P127" s="28">
        <v>5</v>
      </c>
      <c r="Q127" s="28">
        <v>3</v>
      </c>
      <c r="R127" s="28">
        <v>3</v>
      </c>
      <c r="S127" s="28">
        <v>6</v>
      </c>
      <c r="T127" s="28">
        <v>5</v>
      </c>
      <c r="U127" s="28">
        <v>0</v>
      </c>
      <c r="V127" s="28">
        <v>15</v>
      </c>
      <c r="W127" s="28">
        <v>11</v>
      </c>
      <c r="X127" s="28">
        <v>5</v>
      </c>
      <c r="Y127" s="28">
        <v>2</v>
      </c>
      <c r="Z127" s="28">
        <v>1</v>
      </c>
      <c r="AA127" s="28">
        <v>6</v>
      </c>
      <c r="AB127" s="28">
        <v>0</v>
      </c>
      <c r="AC127" s="28">
        <v>8</v>
      </c>
      <c r="AD127" s="28">
        <v>7</v>
      </c>
      <c r="AE127" s="28">
        <v>11</v>
      </c>
      <c r="AF127" s="28">
        <v>3</v>
      </c>
      <c r="AG127" s="28">
        <v>0</v>
      </c>
      <c r="AH127" s="28">
        <v>1</v>
      </c>
      <c r="AI127" s="28">
        <v>0</v>
      </c>
      <c r="AJ127" s="28">
        <v>0</v>
      </c>
      <c r="AK127" s="28">
        <v>3</v>
      </c>
      <c r="AL127" s="28">
        <v>0</v>
      </c>
      <c r="AM127" s="28">
        <v>0</v>
      </c>
      <c r="AN127" s="28">
        <v>0</v>
      </c>
      <c r="AO127" s="28">
        <v>0</v>
      </c>
      <c r="AP127" s="28">
        <v>2</v>
      </c>
      <c r="AQ127" s="28">
        <v>0</v>
      </c>
      <c r="AR127" s="28">
        <v>0</v>
      </c>
      <c r="AS127" s="28">
        <v>0</v>
      </c>
      <c r="AT127" s="28">
        <v>4</v>
      </c>
      <c r="AU127" s="28">
        <v>2</v>
      </c>
      <c r="AV127" s="28">
        <v>4</v>
      </c>
      <c r="AW127" s="28">
        <v>3</v>
      </c>
      <c r="AX127" s="28">
        <v>2</v>
      </c>
      <c r="AY127" s="28">
        <v>0</v>
      </c>
      <c r="AZ127" s="28">
        <v>0</v>
      </c>
      <c r="BA127" s="28">
        <v>2</v>
      </c>
      <c r="BB127" s="28">
        <v>1</v>
      </c>
      <c r="BC127" s="28">
        <v>0</v>
      </c>
      <c r="BD127" s="28">
        <v>0</v>
      </c>
      <c r="BE127" s="28">
        <v>0</v>
      </c>
      <c r="BF127" s="28">
        <v>1</v>
      </c>
      <c r="BG127" s="28">
        <v>1</v>
      </c>
      <c r="BH127" s="28">
        <v>2</v>
      </c>
      <c r="BI127" s="28">
        <v>0</v>
      </c>
      <c r="BJ127" s="28">
        <v>2</v>
      </c>
      <c r="BK127" s="28">
        <v>0</v>
      </c>
      <c r="BL127" s="28">
        <v>0</v>
      </c>
      <c r="BM127" s="28">
        <v>0</v>
      </c>
      <c r="BN127" s="28">
        <v>1</v>
      </c>
      <c r="BO127" s="28">
        <v>1</v>
      </c>
      <c r="BP127" s="28">
        <v>0</v>
      </c>
      <c r="BQ127" s="28">
        <v>0</v>
      </c>
      <c r="BR127" s="28">
        <v>4</v>
      </c>
      <c r="BS127" s="28">
        <v>0</v>
      </c>
      <c r="BT127" s="28">
        <v>7</v>
      </c>
      <c r="BU127" s="28">
        <v>9</v>
      </c>
      <c r="BX127" s="6"/>
    </row>
    <row r="128" spans="1:76" ht="15.75" customHeight="1" x14ac:dyDescent="0.35">
      <c r="B128" s="29">
        <v>1.24E-2</v>
      </c>
      <c r="C128" s="29">
        <v>1.7899999999999999E-2</v>
      </c>
      <c r="D128" s="29">
        <v>6.4999999999999997E-3</v>
      </c>
      <c r="E128" s="29">
        <v>2.5600000000000001E-2</v>
      </c>
      <c r="F128" s="29">
        <v>3.2399999999999998E-2</v>
      </c>
      <c r="G128" s="29">
        <v>1.2800000000000001E-2</v>
      </c>
      <c r="H128" s="29">
        <v>8.9999999999999993E-3</v>
      </c>
      <c r="I128" s="29">
        <v>7.0000000000000001E-3</v>
      </c>
      <c r="J128" s="28" t="s">
        <v>139</v>
      </c>
      <c r="K128" s="29">
        <v>2.1000000000000001E-2</v>
      </c>
      <c r="L128" s="29">
        <v>1.8100000000000002E-2</v>
      </c>
      <c r="M128" s="28" t="s">
        <v>139</v>
      </c>
      <c r="N128" s="29">
        <v>8.3000000000000001E-3</v>
      </c>
      <c r="O128" s="29">
        <v>9.7999999999999997E-3</v>
      </c>
      <c r="P128" s="29">
        <v>1.77E-2</v>
      </c>
      <c r="Q128" s="29">
        <v>9.9000000000000008E-3</v>
      </c>
      <c r="R128" s="29">
        <v>1.2800000000000001E-2</v>
      </c>
      <c r="S128" s="29">
        <v>1.37E-2</v>
      </c>
      <c r="T128" s="29">
        <v>9.4000000000000004E-3</v>
      </c>
      <c r="U128" s="28" t="s">
        <v>139</v>
      </c>
      <c r="V128" s="29">
        <v>1.49E-2</v>
      </c>
      <c r="W128" s="29">
        <v>1.3100000000000001E-2</v>
      </c>
      <c r="X128" s="29">
        <v>1.8700000000000001E-2</v>
      </c>
      <c r="Y128" s="29">
        <v>2.06E-2</v>
      </c>
      <c r="Z128" s="29">
        <v>1.5299999999999999E-2</v>
      </c>
      <c r="AA128" s="29">
        <v>2.1399999999999999E-2</v>
      </c>
      <c r="AB128" s="28" t="s">
        <v>139</v>
      </c>
      <c r="AC128" s="29">
        <v>1.4800000000000001E-2</v>
      </c>
      <c r="AD128" s="29">
        <v>9.1999999999999998E-3</v>
      </c>
      <c r="AE128" s="29">
        <v>1.3899999999999999E-2</v>
      </c>
      <c r="AF128" s="29">
        <v>5.4999999999999997E-3</v>
      </c>
      <c r="AG128" s="28" t="s">
        <v>139</v>
      </c>
      <c r="AH128" s="29">
        <v>5.3E-3</v>
      </c>
      <c r="AI128" s="28" t="s">
        <v>139</v>
      </c>
      <c r="AJ128" s="28" t="s">
        <v>139</v>
      </c>
      <c r="AK128" s="29">
        <v>5.3100000000000001E-2</v>
      </c>
      <c r="AL128" s="28" t="s">
        <v>139</v>
      </c>
      <c r="AM128" s="28" t="s">
        <v>139</v>
      </c>
      <c r="AN128" s="28" t="s">
        <v>139</v>
      </c>
      <c r="AO128" s="28" t="s">
        <v>139</v>
      </c>
      <c r="AP128" s="29">
        <v>1.1599999999999999E-2</v>
      </c>
      <c r="AQ128" s="28" t="s">
        <v>139</v>
      </c>
      <c r="AR128" s="28" t="s">
        <v>139</v>
      </c>
      <c r="AS128" s="28" t="s">
        <v>139</v>
      </c>
      <c r="AT128" s="29">
        <v>8.0000000000000002E-3</v>
      </c>
      <c r="AU128" s="29">
        <v>2.5999999999999999E-3</v>
      </c>
      <c r="AV128" s="29">
        <v>7.3000000000000001E-3</v>
      </c>
      <c r="AW128" s="29">
        <v>4.5999999999999999E-3</v>
      </c>
      <c r="AX128" s="29">
        <v>7.3000000000000001E-3</v>
      </c>
      <c r="AY128" s="28" t="s">
        <v>139</v>
      </c>
      <c r="AZ128" s="28" t="s">
        <v>139</v>
      </c>
      <c r="BA128" s="29">
        <v>8.6E-3</v>
      </c>
      <c r="BB128" s="29">
        <v>1.2999999999999999E-3</v>
      </c>
      <c r="BC128" s="28" t="s">
        <v>139</v>
      </c>
      <c r="BD128" s="28" t="s">
        <v>139</v>
      </c>
      <c r="BE128" s="28" t="s">
        <v>139</v>
      </c>
      <c r="BF128" s="29">
        <v>1.1999999999999999E-3</v>
      </c>
      <c r="BG128" s="29">
        <v>6.4000000000000003E-3</v>
      </c>
      <c r="BH128" s="29">
        <v>8.6999999999999994E-3</v>
      </c>
      <c r="BI128" s="28" t="s">
        <v>139</v>
      </c>
      <c r="BJ128" s="29">
        <v>8.3000000000000001E-3</v>
      </c>
      <c r="BK128" s="28" t="s">
        <v>139</v>
      </c>
      <c r="BL128" s="28" t="s">
        <v>139</v>
      </c>
      <c r="BM128" s="28" t="s">
        <v>139</v>
      </c>
      <c r="BN128" s="29">
        <v>4.7999999999999996E-3</v>
      </c>
      <c r="BO128" s="29">
        <v>6.1000000000000004E-3</v>
      </c>
      <c r="BP128" s="28" t="s">
        <v>139</v>
      </c>
      <c r="BQ128" s="28" t="s">
        <v>139</v>
      </c>
      <c r="BR128" s="29">
        <v>1.17E-2</v>
      </c>
      <c r="BS128" s="28" t="s">
        <v>139</v>
      </c>
      <c r="BT128" s="29">
        <v>7.6E-3</v>
      </c>
      <c r="BU128" s="29">
        <v>1.18E-2</v>
      </c>
      <c r="BX128" s="6"/>
    </row>
    <row r="129" spans="1:76" ht="15.75" customHeight="1" x14ac:dyDescent="0.4">
      <c r="A129" s="25" t="s">
        <v>166</v>
      </c>
      <c r="B129" s="28">
        <v>27</v>
      </c>
      <c r="C129" s="28">
        <v>20</v>
      </c>
      <c r="D129" s="28">
        <v>7</v>
      </c>
      <c r="E129" s="28">
        <v>10</v>
      </c>
      <c r="F129" s="28">
        <v>1</v>
      </c>
      <c r="G129" s="28">
        <v>6</v>
      </c>
      <c r="H129" s="28">
        <v>4</v>
      </c>
      <c r="I129" s="28">
        <v>4</v>
      </c>
      <c r="J129" s="28">
        <v>1</v>
      </c>
      <c r="K129" s="28">
        <v>1</v>
      </c>
      <c r="L129" s="28">
        <v>3</v>
      </c>
      <c r="M129" s="28">
        <v>4</v>
      </c>
      <c r="N129" s="28">
        <v>4</v>
      </c>
      <c r="O129" s="28">
        <v>2</v>
      </c>
      <c r="P129" s="28">
        <v>5</v>
      </c>
      <c r="Q129" s="28">
        <v>4</v>
      </c>
      <c r="R129" s="28">
        <v>3</v>
      </c>
      <c r="S129" s="28">
        <v>10</v>
      </c>
      <c r="T129" s="28">
        <v>5</v>
      </c>
      <c r="U129" s="28">
        <v>3</v>
      </c>
      <c r="V129" s="28">
        <v>10</v>
      </c>
      <c r="W129" s="28">
        <v>9</v>
      </c>
      <c r="X129" s="28">
        <v>6</v>
      </c>
      <c r="Y129" s="28">
        <v>1</v>
      </c>
      <c r="Z129" s="28">
        <v>2</v>
      </c>
      <c r="AA129" s="28">
        <v>9</v>
      </c>
      <c r="AB129" s="28">
        <v>1</v>
      </c>
      <c r="AC129" s="28">
        <v>14</v>
      </c>
      <c r="AD129" s="28">
        <v>8</v>
      </c>
      <c r="AE129" s="28">
        <v>6</v>
      </c>
      <c r="AF129" s="28">
        <v>2</v>
      </c>
      <c r="AG129" s="28">
        <v>3</v>
      </c>
      <c r="AH129" s="28">
        <v>1</v>
      </c>
      <c r="AI129" s="28">
        <v>2</v>
      </c>
      <c r="AJ129" s="28">
        <v>0</v>
      </c>
      <c r="AK129" s="28">
        <v>0</v>
      </c>
      <c r="AL129" s="28">
        <v>0</v>
      </c>
      <c r="AM129" s="28">
        <v>4</v>
      </c>
      <c r="AN129" s="28">
        <v>2</v>
      </c>
      <c r="AO129" s="28">
        <v>1</v>
      </c>
      <c r="AP129" s="28">
        <v>2</v>
      </c>
      <c r="AQ129" s="28">
        <v>0</v>
      </c>
      <c r="AR129" s="28">
        <v>0</v>
      </c>
      <c r="AS129" s="28">
        <v>0</v>
      </c>
      <c r="AT129" s="28">
        <v>4</v>
      </c>
      <c r="AU129" s="28">
        <v>7</v>
      </c>
      <c r="AV129" s="28">
        <v>5</v>
      </c>
      <c r="AW129" s="28">
        <v>7</v>
      </c>
      <c r="AX129" s="28">
        <v>4</v>
      </c>
      <c r="AY129" s="28">
        <v>1</v>
      </c>
      <c r="AZ129" s="28">
        <v>1</v>
      </c>
      <c r="BA129" s="28">
        <v>4</v>
      </c>
      <c r="BB129" s="28">
        <v>5</v>
      </c>
      <c r="BC129" s="28">
        <v>1</v>
      </c>
      <c r="BD129" s="28">
        <v>0</v>
      </c>
      <c r="BE129" s="28">
        <v>0</v>
      </c>
      <c r="BF129" s="28">
        <v>5</v>
      </c>
      <c r="BG129" s="28">
        <v>2</v>
      </c>
      <c r="BH129" s="28">
        <v>3</v>
      </c>
      <c r="BI129" s="28">
        <v>3</v>
      </c>
      <c r="BJ129" s="28">
        <v>5</v>
      </c>
      <c r="BK129" s="28">
        <v>1</v>
      </c>
      <c r="BL129" s="28">
        <v>0</v>
      </c>
      <c r="BM129" s="28">
        <v>1</v>
      </c>
      <c r="BN129" s="28">
        <v>6</v>
      </c>
      <c r="BO129" s="28">
        <v>2</v>
      </c>
      <c r="BP129" s="28">
        <v>4</v>
      </c>
      <c r="BQ129" s="28">
        <v>1</v>
      </c>
      <c r="BR129" s="28">
        <v>4</v>
      </c>
      <c r="BS129" s="28">
        <v>0</v>
      </c>
      <c r="BT129" s="28">
        <v>12</v>
      </c>
      <c r="BU129" s="28">
        <v>8</v>
      </c>
      <c r="BX129" s="6"/>
    </row>
    <row r="130" spans="1:76" ht="15.75" customHeight="1" x14ac:dyDescent="0.35">
      <c r="B130" s="29">
        <v>1.35E-2</v>
      </c>
      <c r="C130" s="29">
        <v>1.9099999999999999E-2</v>
      </c>
      <c r="D130" s="29">
        <v>7.4000000000000003E-3</v>
      </c>
      <c r="E130" s="29">
        <v>4.6100000000000002E-2</v>
      </c>
      <c r="F130" s="29">
        <v>4.5999999999999999E-3</v>
      </c>
      <c r="G130" s="29">
        <v>2.07E-2</v>
      </c>
      <c r="H130" s="29">
        <v>1.32E-2</v>
      </c>
      <c r="I130" s="29">
        <v>1.11E-2</v>
      </c>
      <c r="J130" s="29">
        <v>2.5999999999999999E-3</v>
      </c>
      <c r="K130" s="29">
        <v>3.5000000000000001E-3</v>
      </c>
      <c r="L130" s="29">
        <v>1.03E-2</v>
      </c>
      <c r="M130" s="29">
        <v>1.6199999999999999E-2</v>
      </c>
      <c r="N130" s="29">
        <v>2.7099999999999999E-2</v>
      </c>
      <c r="O130" s="29">
        <v>9.1000000000000004E-3</v>
      </c>
      <c r="P130" s="29">
        <v>1.78E-2</v>
      </c>
      <c r="Q130" s="29">
        <v>1.49E-2</v>
      </c>
      <c r="R130" s="29">
        <v>1.14E-2</v>
      </c>
      <c r="S130" s="29">
        <v>2.3599999999999999E-2</v>
      </c>
      <c r="T130" s="29">
        <v>8.8999999999999999E-3</v>
      </c>
      <c r="U130" s="29">
        <v>2.8500000000000001E-2</v>
      </c>
      <c r="V130" s="29">
        <v>1.01E-2</v>
      </c>
      <c r="W130" s="29">
        <v>1.0200000000000001E-2</v>
      </c>
      <c r="X130" s="29">
        <v>2.24E-2</v>
      </c>
      <c r="Y130" s="29">
        <v>8.0999999999999996E-3</v>
      </c>
      <c r="Z130" s="29">
        <v>1.61E-2</v>
      </c>
      <c r="AA130" s="29">
        <v>3.2800000000000003E-2</v>
      </c>
      <c r="AB130" s="29">
        <v>2.8E-3</v>
      </c>
      <c r="AC130" s="29">
        <v>2.58E-2</v>
      </c>
      <c r="AD130" s="29">
        <v>1.0500000000000001E-2</v>
      </c>
      <c r="AE130" s="29">
        <v>7.4999999999999997E-3</v>
      </c>
      <c r="AF130" s="29">
        <v>4.4000000000000003E-3</v>
      </c>
      <c r="AG130" s="29">
        <v>6.7999999999999996E-3</v>
      </c>
      <c r="AH130" s="29">
        <v>5.1000000000000004E-3</v>
      </c>
      <c r="AI130" s="29">
        <v>1.6E-2</v>
      </c>
      <c r="AJ130" s="28" t="s">
        <v>139</v>
      </c>
      <c r="AK130" s="28" t="s">
        <v>139</v>
      </c>
      <c r="AL130" s="28" t="s">
        <v>139</v>
      </c>
      <c r="AM130" s="29">
        <v>7.4999999999999997E-3</v>
      </c>
      <c r="AN130" s="29">
        <v>8.2000000000000007E-3</v>
      </c>
      <c r="AO130" s="29">
        <v>5.7999999999999996E-3</v>
      </c>
      <c r="AP130" s="29">
        <v>9.9000000000000008E-3</v>
      </c>
      <c r="AQ130" s="28" t="s">
        <v>139</v>
      </c>
      <c r="AR130" s="28" t="s">
        <v>139</v>
      </c>
      <c r="AS130" s="28" t="s">
        <v>139</v>
      </c>
      <c r="AT130" s="29">
        <v>7.3000000000000001E-3</v>
      </c>
      <c r="AU130" s="29">
        <v>7.7999999999999996E-3</v>
      </c>
      <c r="AV130" s="29">
        <v>8.3999999999999995E-3</v>
      </c>
      <c r="AW130" s="29">
        <v>8.6999999999999994E-3</v>
      </c>
      <c r="AX130" s="29">
        <v>1.1299999999999999E-2</v>
      </c>
      <c r="AY130" s="29">
        <v>4.1999999999999997E-3</v>
      </c>
      <c r="AZ130" s="29">
        <v>5.3E-3</v>
      </c>
      <c r="BA130" s="29">
        <v>1.46E-2</v>
      </c>
      <c r="BB130" s="29">
        <v>9.1999999999999998E-3</v>
      </c>
      <c r="BC130" s="29">
        <v>0.01</v>
      </c>
      <c r="BD130" s="28" t="s">
        <v>139</v>
      </c>
      <c r="BE130" s="28" t="s">
        <v>139</v>
      </c>
      <c r="BF130" s="29">
        <v>8.2000000000000007E-3</v>
      </c>
      <c r="BG130" s="29">
        <v>1.2500000000000001E-2</v>
      </c>
      <c r="BH130" s="29">
        <v>9.9000000000000008E-3</v>
      </c>
      <c r="BI130" s="29">
        <v>1.6299999999999999E-2</v>
      </c>
      <c r="BJ130" s="29">
        <v>1.6E-2</v>
      </c>
      <c r="BK130" s="29">
        <v>9.4999999999999998E-3</v>
      </c>
      <c r="BL130" s="28" t="s">
        <v>139</v>
      </c>
      <c r="BM130" s="29">
        <v>3.8999999999999998E-3</v>
      </c>
      <c r="BN130" s="29">
        <v>2.0400000000000001E-2</v>
      </c>
      <c r="BO130" s="29">
        <v>8.5000000000000006E-3</v>
      </c>
      <c r="BP130" s="29">
        <v>7.1999999999999998E-3</v>
      </c>
      <c r="BQ130" s="29">
        <v>5.7000000000000002E-3</v>
      </c>
      <c r="BR130" s="29">
        <v>1.2500000000000001E-2</v>
      </c>
      <c r="BS130" s="28" t="s">
        <v>139</v>
      </c>
      <c r="BT130" s="29">
        <v>1.4E-2</v>
      </c>
      <c r="BU130" s="29">
        <v>9.7999999999999997E-3</v>
      </c>
      <c r="BX130" s="6"/>
    </row>
    <row r="131" spans="1:76" ht="15.75" customHeight="1" x14ac:dyDescent="0.4">
      <c r="A131" s="25" t="s">
        <v>177</v>
      </c>
      <c r="B131" s="28">
        <v>29</v>
      </c>
      <c r="C131" s="28">
        <v>20</v>
      </c>
      <c r="D131" s="28">
        <v>9</v>
      </c>
      <c r="E131" s="28">
        <v>10</v>
      </c>
      <c r="F131" s="28">
        <v>5</v>
      </c>
      <c r="G131" s="28">
        <v>5</v>
      </c>
      <c r="H131" s="28">
        <v>7</v>
      </c>
      <c r="I131" s="28">
        <v>2</v>
      </c>
      <c r="J131" s="28">
        <v>0</v>
      </c>
      <c r="K131" s="28">
        <v>5</v>
      </c>
      <c r="L131" s="28">
        <v>3</v>
      </c>
      <c r="M131" s="28">
        <v>6</v>
      </c>
      <c r="N131" s="28">
        <v>0</v>
      </c>
      <c r="O131" s="28">
        <v>2</v>
      </c>
      <c r="P131" s="28">
        <v>6</v>
      </c>
      <c r="Q131" s="28">
        <v>2</v>
      </c>
      <c r="R131" s="28">
        <v>4</v>
      </c>
      <c r="S131" s="28">
        <v>8</v>
      </c>
      <c r="T131" s="28">
        <v>10</v>
      </c>
      <c r="U131" s="28">
        <v>0</v>
      </c>
      <c r="V131" s="28">
        <v>11</v>
      </c>
      <c r="W131" s="28">
        <v>11</v>
      </c>
      <c r="X131" s="28">
        <v>3</v>
      </c>
      <c r="Y131" s="28">
        <v>0</v>
      </c>
      <c r="Z131" s="28">
        <v>6</v>
      </c>
      <c r="AA131" s="28">
        <v>9</v>
      </c>
      <c r="AB131" s="28">
        <v>0</v>
      </c>
      <c r="AC131" s="28">
        <v>13</v>
      </c>
      <c r="AD131" s="28">
        <v>10</v>
      </c>
      <c r="AE131" s="28">
        <v>6</v>
      </c>
      <c r="AF131" s="28">
        <v>4</v>
      </c>
      <c r="AG131" s="28">
        <v>4</v>
      </c>
      <c r="AH131" s="28">
        <v>0</v>
      </c>
      <c r="AI131" s="28">
        <v>0</v>
      </c>
      <c r="AJ131" s="28">
        <v>0</v>
      </c>
      <c r="AK131" s="28">
        <v>1</v>
      </c>
      <c r="AL131" s="28">
        <v>1</v>
      </c>
      <c r="AM131" s="28">
        <v>9</v>
      </c>
      <c r="AN131" s="28">
        <v>0</v>
      </c>
      <c r="AO131" s="28">
        <v>1</v>
      </c>
      <c r="AP131" s="28">
        <v>0</v>
      </c>
      <c r="AQ131" s="28">
        <v>0</v>
      </c>
      <c r="AR131" s="28">
        <v>1</v>
      </c>
      <c r="AS131" s="28">
        <v>0</v>
      </c>
      <c r="AT131" s="28">
        <v>1</v>
      </c>
      <c r="AU131" s="28">
        <v>4</v>
      </c>
      <c r="AV131" s="28">
        <v>7</v>
      </c>
      <c r="AW131" s="28">
        <v>6</v>
      </c>
      <c r="AX131" s="28">
        <v>5</v>
      </c>
      <c r="AY131" s="28">
        <v>1</v>
      </c>
      <c r="AZ131" s="28">
        <v>0</v>
      </c>
      <c r="BA131" s="28">
        <v>3</v>
      </c>
      <c r="BB131" s="28">
        <v>10</v>
      </c>
      <c r="BC131" s="28">
        <v>4</v>
      </c>
      <c r="BD131" s="28">
        <v>1</v>
      </c>
      <c r="BE131" s="28">
        <v>0</v>
      </c>
      <c r="BF131" s="28">
        <v>9</v>
      </c>
      <c r="BG131" s="28">
        <v>2</v>
      </c>
      <c r="BH131" s="28">
        <v>5</v>
      </c>
      <c r="BI131" s="28">
        <v>0</v>
      </c>
      <c r="BJ131" s="28">
        <v>2</v>
      </c>
      <c r="BK131" s="28">
        <v>3</v>
      </c>
      <c r="BL131" s="28">
        <v>0</v>
      </c>
      <c r="BM131" s="28">
        <v>1</v>
      </c>
      <c r="BN131" s="28">
        <v>5</v>
      </c>
      <c r="BO131" s="28">
        <v>1</v>
      </c>
      <c r="BP131" s="28">
        <v>9</v>
      </c>
      <c r="BQ131" s="28">
        <v>6</v>
      </c>
      <c r="BR131" s="28">
        <v>2</v>
      </c>
      <c r="BS131" s="28">
        <v>0</v>
      </c>
      <c r="BT131" s="28">
        <v>17</v>
      </c>
      <c r="BU131" s="28">
        <v>3</v>
      </c>
      <c r="BX131" s="6"/>
    </row>
    <row r="132" spans="1:76" ht="15.75" customHeight="1" x14ac:dyDescent="0.35">
      <c r="B132" s="29">
        <v>1.43E-2</v>
      </c>
      <c r="C132" s="29">
        <v>1.9099999999999999E-2</v>
      </c>
      <c r="D132" s="29">
        <v>8.9999999999999993E-3</v>
      </c>
      <c r="E132" s="29">
        <v>4.7600000000000003E-2</v>
      </c>
      <c r="F132" s="29">
        <v>1.6E-2</v>
      </c>
      <c r="G132" s="29">
        <v>1.54E-2</v>
      </c>
      <c r="H132" s="29">
        <v>2.1700000000000001E-2</v>
      </c>
      <c r="I132" s="29">
        <v>4.8999999999999998E-3</v>
      </c>
      <c r="J132" s="28" t="s">
        <v>139</v>
      </c>
      <c r="K132" s="29">
        <v>2.0299999999999999E-2</v>
      </c>
      <c r="L132" s="29">
        <v>1.1299999999999999E-2</v>
      </c>
      <c r="M132" s="29">
        <v>2.2800000000000001E-2</v>
      </c>
      <c r="N132" s="28" t="s">
        <v>139</v>
      </c>
      <c r="O132" s="29">
        <v>9.5999999999999992E-3</v>
      </c>
      <c r="P132" s="29">
        <v>2.0799999999999999E-2</v>
      </c>
      <c r="Q132" s="29">
        <v>8.6999999999999994E-3</v>
      </c>
      <c r="R132" s="29">
        <v>1.43E-2</v>
      </c>
      <c r="S132" s="29">
        <v>1.89E-2</v>
      </c>
      <c r="T132" s="29">
        <v>0.02</v>
      </c>
      <c r="U132" s="29">
        <v>3.3E-3</v>
      </c>
      <c r="V132" s="29">
        <v>1.06E-2</v>
      </c>
      <c r="W132" s="29">
        <v>1.29E-2</v>
      </c>
      <c r="X132" s="29">
        <v>1.24E-2</v>
      </c>
      <c r="Y132" s="29">
        <v>4.5999999999999999E-3</v>
      </c>
      <c r="Z132" s="29">
        <v>6.3600000000000004E-2</v>
      </c>
      <c r="AA132" s="29">
        <v>2.9700000000000001E-2</v>
      </c>
      <c r="AB132" s="28" t="s">
        <v>139</v>
      </c>
      <c r="AC132" s="29">
        <v>2.3900000000000001E-2</v>
      </c>
      <c r="AD132" s="29">
        <v>1.4E-2</v>
      </c>
      <c r="AE132" s="29">
        <v>7.6E-3</v>
      </c>
      <c r="AF132" s="29">
        <v>8.3999999999999995E-3</v>
      </c>
      <c r="AG132" s="29">
        <v>8.3999999999999995E-3</v>
      </c>
      <c r="AH132" s="28" t="s">
        <v>139</v>
      </c>
      <c r="AI132" s="28" t="s">
        <v>139</v>
      </c>
      <c r="AJ132" s="28" t="s">
        <v>139</v>
      </c>
      <c r="AK132" s="29">
        <v>2.6599999999999999E-2</v>
      </c>
      <c r="AL132" s="29">
        <v>4.8800000000000003E-2</v>
      </c>
      <c r="AM132" s="29">
        <v>1.55E-2</v>
      </c>
      <c r="AN132" s="29">
        <v>1.5E-3</v>
      </c>
      <c r="AO132" s="29">
        <v>4.1000000000000003E-3</v>
      </c>
      <c r="AP132" s="28" t="s">
        <v>139</v>
      </c>
      <c r="AQ132" s="28" t="s">
        <v>139</v>
      </c>
      <c r="AR132" s="29">
        <v>3.1E-2</v>
      </c>
      <c r="AS132" s="28" t="s">
        <v>139</v>
      </c>
      <c r="AT132" s="29">
        <v>2.3E-3</v>
      </c>
      <c r="AU132" s="29">
        <v>4.7999999999999996E-3</v>
      </c>
      <c r="AV132" s="29">
        <v>1.23E-2</v>
      </c>
      <c r="AW132" s="29">
        <v>7.4000000000000003E-3</v>
      </c>
      <c r="AX132" s="29">
        <v>1.72E-2</v>
      </c>
      <c r="AY132" s="29">
        <v>5.3E-3</v>
      </c>
      <c r="AZ132" s="28" t="s">
        <v>139</v>
      </c>
      <c r="BA132" s="29">
        <v>1.2E-2</v>
      </c>
      <c r="BB132" s="29">
        <v>1.72E-2</v>
      </c>
      <c r="BC132" s="29">
        <v>4.3099999999999999E-2</v>
      </c>
      <c r="BD132" s="29">
        <v>1.4999999999999999E-2</v>
      </c>
      <c r="BE132" s="28" t="s">
        <v>139</v>
      </c>
      <c r="BF132" s="29">
        <v>1.41E-2</v>
      </c>
      <c r="BG132" s="29">
        <v>1.11E-2</v>
      </c>
      <c r="BH132" s="29">
        <v>1.7299999999999999E-2</v>
      </c>
      <c r="BI132" s="28" t="s">
        <v>139</v>
      </c>
      <c r="BJ132" s="29">
        <v>7.0000000000000001E-3</v>
      </c>
      <c r="BK132" s="29">
        <v>3.2199999999999999E-2</v>
      </c>
      <c r="BL132" s="28" t="s">
        <v>139</v>
      </c>
      <c r="BM132" s="29">
        <v>5.0000000000000001E-3</v>
      </c>
      <c r="BN132" s="29">
        <v>1.72E-2</v>
      </c>
      <c r="BO132" s="29">
        <v>5.0000000000000001E-3</v>
      </c>
      <c r="BP132" s="29">
        <v>1.7000000000000001E-2</v>
      </c>
      <c r="BQ132" s="29">
        <v>4.0300000000000002E-2</v>
      </c>
      <c r="BR132" s="29">
        <v>6.7999999999999996E-3</v>
      </c>
      <c r="BS132" s="28" t="s">
        <v>139</v>
      </c>
      <c r="BT132" s="29">
        <v>1.9300000000000001E-2</v>
      </c>
      <c r="BU132" s="29">
        <v>3.8999999999999998E-3</v>
      </c>
      <c r="BX132" s="6"/>
    </row>
    <row r="133" spans="1:76" ht="15.75" customHeight="1" x14ac:dyDescent="0.4">
      <c r="A133" s="25" t="s">
        <v>184</v>
      </c>
      <c r="B133" s="28">
        <v>90</v>
      </c>
      <c r="C133" s="28">
        <v>61</v>
      </c>
      <c r="D133" s="28">
        <v>29</v>
      </c>
      <c r="E133" s="28">
        <v>25</v>
      </c>
      <c r="F133" s="28">
        <v>11</v>
      </c>
      <c r="G133" s="28">
        <v>20</v>
      </c>
      <c r="H133" s="28">
        <v>18</v>
      </c>
      <c r="I133" s="28">
        <v>11</v>
      </c>
      <c r="J133" s="28">
        <v>4</v>
      </c>
      <c r="K133" s="28">
        <v>10</v>
      </c>
      <c r="L133" s="28">
        <v>10</v>
      </c>
      <c r="M133" s="28">
        <v>10</v>
      </c>
      <c r="N133" s="28">
        <v>6</v>
      </c>
      <c r="O133" s="28">
        <v>11</v>
      </c>
      <c r="P133" s="28">
        <v>12</v>
      </c>
      <c r="Q133" s="28">
        <v>16</v>
      </c>
      <c r="R133" s="28">
        <v>12</v>
      </c>
      <c r="S133" s="28">
        <v>37</v>
      </c>
      <c r="T133" s="28">
        <v>24</v>
      </c>
      <c r="U133" s="28">
        <v>2</v>
      </c>
      <c r="V133" s="28">
        <v>28</v>
      </c>
      <c r="W133" s="28">
        <v>34</v>
      </c>
      <c r="X133" s="28">
        <v>21</v>
      </c>
      <c r="Y133" s="28">
        <v>3</v>
      </c>
      <c r="Z133" s="28">
        <v>10</v>
      </c>
      <c r="AA133" s="28">
        <v>13</v>
      </c>
      <c r="AB133" s="28">
        <v>8</v>
      </c>
      <c r="AC133" s="28">
        <v>37</v>
      </c>
      <c r="AD133" s="28">
        <v>29</v>
      </c>
      <c r="AE133" s="28">
        <v>24</v>
      </c>
      <c r="AF133" s="28">
        <v>9</v>
      </c>
      <c r="AG133" s="28">
        <v>7</v>
      </c>
      <c r="AH133" s="28">
        <v>6</v>
      </c>
      <c r="AI133" s="28">
        <v>4</v>
      </c>
      <c r="AJ133" s="28">
        <v>5</v>
      </c>
      <c r="AK133" s="28">
        <v>3</v>
      </c>
      <c r="AL133" s="28">
        <v>0</v>
      </c>
      <c r="AM133" s="28">
        <v>13</v>
      </c>
      <c r="AN133" s="28">
        <v>0</v>
      </c>
      <c r="AO133" s="28">
        <v>5</v>
      </c>
      <c r="AP133" s="28">
        <v>3</v>
      </c>
      <c r="AQ133" s="28">
        <v>3</v>
      </c>
      <c r="AR133" s="28">
        <v>2</v>
      </c>
      <c r="AS133" s="28">
        <v>0</v>
      </c>
      <c r="AT133" s="28">
        <v>13</v>
      </c>
      <c r="AU133" s="28">
        <v>21</v>
      </c>
      <c r="AV133" s="28">
        <v>19</v>
      </c>
      <c r="AW133" s="28">
        <v>13</v>
      </c>
      <c r="AX133" s="28">
        <v>7</v>
      </c>
      <c r="AY133" s="28">
        <v>1</v>
      </c>
      <c r="AZ133" s="28">
        <v>3</v>
      </c>
      <c r="BA133" s="28">
        <v>11</v>
      </c>
      <c r="BB133" s="28">
        <v>21</v>
      </c>
      <c r="BC133" s="28">
        <v>10</v>
      </c>
      <c r="BD133" s="28">
        <v>5</v>
      </c>
      <c r="BE133" s="28">
        <v>0</v>
      </c>
      <c r="BF133" s="28">
        <v>26</v>
      </c>
      <c r="BG133" s="28">
        <v>1</v>
      </c>
      <c r="BH133" s="28">
        <v>8</v>
      </c>
      <c r="BI133" s="28">
        <v>2</v>
      </c>
      <c r="BJ133" s="28">
        <v>14</v>
      </c>
      <c r="BK133" s="28">
        <v>7</v>
      </c>
      <c r="BL133" s="28">
        <v>1</v>
      </c>
      <c r="BM133" s="28">
        <v>3</v>
      </c>
      <c r="BN133" s="28">
        <v>11</v>
      </c>
      <c r="BO133" s="28">
        <v>2</v>
      </c>
      <c r="BP133" s="28">
        <v>21</v>
      </c>
      <c r="BQ133" s="28">
        <v>11</v>
      </c>
      <c r="BR133" s="28">
        <v>13</v>
      </c>
      <c r="BS133" s="28">
        <v>1</v>
      </c>
      <c r="BT133" s="28">
        <v>41</v>
      </c>
      <c r="BU133" s="28">
        <v>24</v>
      </c>
      <c r="BX133" s="6"/>
    </row>
    <row r="134" spans="1:76" ht="15.75" customHeight="1" x14ac:dyDescent="0.35">
      <c r="B134" s="29">
        <v>4.4299999999999999E-2</v>
      </c>
      <c r="C134" s="29">
        <v>5.74E-2</v>
      </c>
      <c r="D134" s="29">
        <v>0.03</v>
      </c>
      <c r="E134" s="29">
        <v>0.1181</v>
      </c>
      <c r="F134" s="29">
        <v>3.4000000000000002E-2</v>
      </c>
      <c r="G134" s="29">
        <v>6.4699999999999994E-2</v>
      </c>
      <c r="H134" s="29">
        <v>5.5199999999999999E-2</v>
      </c>
      <c r="I134" s="29">
        <v>3.1300000000000001E-2</v>
      </c>
      <c r="J134" s="29">
        <v>8.5000000000000006E-3</v>
      </c>
      <c r="K134" s="29">
        <v>4.2000000000000003E-2</v>
      </c>
      <c r="L134" s="29">
        <v>3.2300000000000002E-2</v>
      </c>
      <c r="M134" s="29">
        <v>3.8300000000000001E-2</v>
      </c>
      <c r="N134" s="29">
        <v>3.8800000000000001E-2</v>
      </c>
      <c r="O134" s="29">
        <v>4.53E-2</v>
      </c>
      <c r="P134" s="29">
        <v>4.2799999999999998E-2</v>
      </c>
      <c r="Q134" s="29">
        <v>6.4000000000000001E-2</v>
      </c>
      <c r="R134" s="29">
        <v>4.3999999999999997E-2</v>
      </c>
      <c r="S134" s="29">
        <v>8.9599999999999999E-2</v>
      </c>
      <c r="T134" s="29">
        <v>4.5400000000000003E-2</v>
      </c>
      <c r="U134" s="29">
        <v>1.9099999999999999E-2</v>
      </c>
      <c r="V134" s="29">
        <v>2.8000000000000001E-2</v>
      </c>
      <c r="W134" s="29">
        <v>4.0599999999999997E-2</v>
      </c>
      <c r="X134" s="29">
        <v>7.9699999999999993E-2</v>
      </c>
      <c r="Y134" s="29">
        <v>4.1399999999999999E-2</v>
      </c>
      <c r="Z134" s="29">
        <v>0.1053</v>
      </c>
      <c r="AA134" s="29">
        <v>4.5900000000000003E-2</v>
      </c>
      <c r="AB134" s="29">
        <v>1.78E-2</v>
      </c>
      <c r="AC134" s="29">
        <v>6.7100000000000007E-2</v>
      </c>
      <c r="AD134" s="29">
        <v>4.0399999999999998E-2</v>
      </c>
      <c r="AE134" s="29">
        <v>3.1600000000000003E-2</v>
      </c>
      <c r="AF134" s="29">
        <v>1.7999999999999999E-2</v>
      </c>
      <c r="AG134" s="29">
        <v>1.52E-2</v>
      </c>
      <c r="AH134" s="29">
        <v>3.1600000000000003E-2</v>
      </c>
      <c r="AI134" s="29">
        <v>2.5399999999999999E-2</v>
      </c>
      <c r="AJ134" s="29">
        <v>4.7100000000000003E-2</v>
      </c>
      <c r="AK134" s="29">
        <v>4.8000000000000001E-2</v>
      </c>
      <c r="AL134" s="28" t="s">
        <v>139</v>
      </c>
      <c r="AM134" s="29">
        <v>2.3400000000000001E-2</v>
      </c>
      <c r="AN134" s="28" t="s">
        <v>139</v>
      </c>
      <c r="AO134" s="29">
        <v>1.9199999999999998E-2</v>
      </c>
      <c r="AP134" s="29">
        <v>1.83E-2</v>
      </c>
      <c r="AQ134" s="29">
        <v>1.84E-2</v>
      </c>
      <c r="AR134" s="29">
        <v>5.5100000000000003E-2</v>
      </c>
      <c r="AS134" s="28" t="s">
        <v>139</v>
      </c>
      <c r="AT134" s="29">
        <v>2.63E-2</v>
      </c>
      <c r="AU134" s="29">
        <v>2.5000000000000001E-2</v>
      </c>
      <c r="AV134" s="29">
        <v>3.1399999999999997E-2</v>
      </c>
      <c r="AW134" s="29">
        <v>1.7500000000000002E-2</v>
      </c>
      <c r="AX134" s="29">
        <v>2.1299999999999999E-2</v>
      </c>
      <c r="AY134" s="29">
        <v>4.1000000000000003E-3</v>
      </c>
      <c r="AZ134" s="29">
        <v>2.4799999999999999E-2</v>
      </c>
      <c r="BA134" s="29">
        <v>3.9600000000000003E-2</v>
      </c>
      <c r="BB134" s="29">
        <v>3.8699999999999998E-2</v>
      </c>
      <c r="BC134" s="29">
        <v>0.1201</v>
      </c>
      <c r="BD134" s="29">
        <v>7.4999999999999997E-2</v>
      </c>
      <c r="BE134" s="28" t="s">
        <v>139</v>
      </c>
      <c r="BF134" s="29">
        <v>4.1500000000000002E-2</v>
      </c>
      <c r="BG134" s="29">
        <v>4.1999999999999997E-3</v>
      </c>
      <c r="BH134" s="29">
        <v>2.8799999999999999E-2</v>
      </c>
      <c r="BI134" s="29">
        <v>1.3899999999999999E-2</v>
      </c>
      <c r="BJ134" s="29">
        <v>4.5400000000000003E-2</v>
      </c>
      <c r="BK134" s="29">
        <v>7.6700000000000004E-2</v>
      </c>
      <c r="BL134" s="29">
        <v>3.5099999999999999E-2</v>
      </c>
      <c r="BM134" s="29">
        <v>1.6299999999999999E-2</v>
      </c>
      <c r="BN134" s="29">
        <v>3.8199999999999998E-2</v>
      </c>
      <c r="BO134" s="29">
        <v>1.03E-2</v>
      </c>
      <c r="BP134" s="29">
        <v>4.1000000000000002E-2</v>
      </c>
      <c r="BQ134" s="29">
        <v>6.8599999999999994E-2</v>
      </c>
      <c r="BR134" s="29">
        <v>4.2000000000000003E-2</v>
      </c>
      <c r="BS134" s="29">
        <v>3.5499999999999997E-2</v>
      </c>
      <c r="BT134" s="29">
        <v>4.6300000000000001E-2</v>
      </c>
      <c r="BU134" s="29">
        <v>3.0700000000000002E-2</v>
      </c>
      <c r="BX134" s="6"/>
    </row>
    <row r="135" spans="1:76" ht="15.75" customHeight="1" x14ac:dyDescent="0.4">
      <c r="A135" s="25" t="s">
        <v>185</v>
      </c>
      <c r="B135" s="28">
        <v>61</v>
      </c>
      <c r="C135" s="28">
        <v>37</v>
      </c>
      <c r="D135" s="28">
        <v>24</v>
      </c>
      <c r="E135" s="28">
        <v>11</v>
      </c>
      <c r="F135" s="28">
        <v>15</v>
      </c>
      <c r="G135" s="28">
        <v>6</v>
      </c>
      <c r="H135" s="28">
        <v>13</v>
      </c>
      <c r="I135" s="28">
        <v>13</v>
      </c>
      <c r="J135" s="28">
        <v>1</v>
      </c>
      <c r="K135" s="28">
        <v>6</v>
      </c>
      <c r="L135" s="28">
        <v>9</v>
      </c>
      <c r="M135" s="28">
        <v>14</v>
      </c>
      <c r="N135" s="28">
        <v>2</v>
      </c>
      <c r="O135" s="28">
        <v>4</v>
      </c>
      <c r="P135" s="28">
        <v>8</v>
      </c>
      <c r="Q135" s="28">
        <v>11</v>
      </c>
      <c r="R135" s="28">
        <v>7</v>
      </c>
      <c r="S135" s="28">
        <v>22</v>
      </c>
      <c r="T135" s="28">
        <v>14</v>
      </c>
      <c r="U135" s="28">
        <v>5</v>
      </c>
      <c r="V135" s="28">
        <v>20</v>
      </c>
      <c r="W135" s="28">
        <v>33</v>
      </c>
      <c r="X135" s="28">
        <v>11</v>
      </c>
      <c r="Y135" s="28">
        <v>2</v>
      </c>
      <c r="Z135" s="28">
        <v>7</v>
      </c>
      <c r="AA135" s="28">
        <v>7</v>
      </c>
      <c r="AB135" s="28">
        <v>1</v>
      </c>
      <c r="AC135" s="28">
        <v>18</v>
      </c>
      <c r="AD135" s="28">
        <v>20</v>
      </c>
      <c r="AE135" s="28">
        <v>23</v>
      </c>
      <c r="AF135" s="28">
        <v>10</v>
      </c>
      <c r="AG135" s="28">
        <v>6</v>
      </c>
      <c r="AH135" s="28">
        <v>3</v>
      </c>
      <c r="AI135" s="28">
        <v>1</v>
      </c>
      <c r="AJ135" s="28">
        <v>1</v>
      </c>
      <c r="AK135" s="28">
        <v>2</v>
      </c>
      <c r="AL135" s="28">
        <v>2</v>
      </c>
      <c r="AM135" s="28">
        <v>6</v>
      </c>
      <c r="AN135" s="28">
        <v>3</v>
      </c>
      <c r="AO135" s="28">
        <v>4</v>
      </c>
      <c r="AP135" s="28">
        <v>1</v>
      </c>
      <c r="AQ135" s="28">
        <v>2</v>
      </c>
      <c r="AR135" s="28">
        <v>2</v>
      </c>
      <c r="AS135" s="28">
        <v>2</v>
      </c>
      <c r="AT135" s="28">
        <v>10</v>
      </c>
      <c r="AU135" s="28">
        <v>15</v>
      </c>
      <c r="AV135" s="28">
        <v>18</v>
      </c>
      <c r="AW135" s="28">
        <v>8</v>
      </c>
      <c r="AX135" s="28">
        <v>10</v>
      </c>
      <c r="AY135" s="28">
        <v>2</v>
      </c>
      <c r="AZ135" s="28">
        <v>2</v>
      </c>
      <c r="BA135" s="28">
        <v>7</v>
      </c>
      <c r="BB135" s="28">
        <v>13</v>
      </c>
      <c r="BC135" s="28">
        <v>4</v>
      </c>
      <c r="BD135" s="28">
        <v>4</v>
      </c>
      <c r="BE135" s="28">
        <v>1</v>
      </c>
      <c r="BF135" s="28">
        <v>18</v>
      </c>
      <c r="BG135" s="28">
        <v>3</v>
      </c>
      <c r="BH135" s="28">
        <v>8</v>
      </c>
      <c r="BI135" s="28">
        <v>3</v>
      </c>
      <c r="BJ135" s="28">
        <v>10</v>
      </c>
      <c r="BK135" s="28">
        <v>4</v>
      </c>
      <c r="BL135" s="28">
        <v>0</v>
      </c>
      <c r="BM135" s="28">
        <v>3</v>
      </c>
      <c r="BN135" s="28">
        <v>8</v>
      </c>
      <c r="BO135" s="28">
        <v>6</v>
      </c>
      <c r="BP135" s="28">
        <v>12</v>
      </c>
      <c r="BQ135" s="28">
        <v>7</v>
      </c>
      <c r="BR135" s="28">
        <v>8</v>
      </c>
      <c r="BS135" s="28">
        <v>0</v>
      </c>
      <c r="BT135" s="28">
        <v>32</v>
      </c>
      <c r="BU135" s="28">
        <v>12</v>
      </c>
      <c r="BX135" s="6"/>
    </row>
    <row r="136" spans="1:76" ht="15.75" customHeight="1" x14ac:dyDescent="0.35">
      <c r="B136" s="29">
        <v>2.9899999999999999E-2</v>
      </c>
      <c r="C136" s="29">
        <v>3.4599999999999999E-2</v>
      </c>
      <c r="D136" s="29">
        <v>2.4799999999999999E-2</v>
      </c>
      <c r="E136" s="29">
        <v>5.3100000000000001E-2</v>
      </c>
      <c r="F136" s="29">
        <v>4.82E-2</v>
      </c>
      <c r="G136" s="29">
        <v>1.9199999999999998E-2</v>
      </c>
      <c r="H136" s="29">
        <v>4.07E-2</v>
      </c>
      <c r="I136" s="29">
        <v>3.7499999999999999E-2</v>
      </c>
      <c r="J136" s="29">
        <v>2.3999999999999998E-3</v>
      </c>
      <c r="K136" s="29">
        <v>2.3699999999999999E-2</v>
      </c>
      <c r="L136" s="29">
        <v>3.2000000000000001E-2</v>
      </c>
      <c r="M136" s="29">
        <v>5.2900000000000003E-2</v>
      </c>
      <c r="N136" s="29">
        <v>1.32E-2</v>
      </c>
      <c r="O136" s="29">
        <v>1.5299999999999999E-2</v>
      </c>
      <c r="P136" s="29">
        <v>2.7300000000000001E-2</v>
      </c>
      <c r="Q136" s="29">
        <v>4.19E-2</v>
      </c>
      <c r="R136" s="29">
        <v>2.5700000000000001E-2</v>
      </c>
      <c r="S136" s="29">
        <v>5.3600000000000002E-2</v>
      </c>
      <c r="T136" s="29">
        <v>2.7699999999999999E-2</v>
      </c>
      <c r="U136" s="29">
        <v>4.1300000000000003E-2</v>
      </c>
      <c r="V136" s="29">
        <v>2.01E-2</v>
      </c>
      <c r="W136" s="29">
        <v>3.9300000000000002E-2</v>
      </c>
      <c r="X136" s="29">
        <v>4.2099999999999999E-2</v>
      </c>
      <c r="Y136" s="29">
        <v>2.76E-2</v>
      </c>
      <c r="Z136" s="29">
        <v>7.3700000000000002E-2</v>
      </c>
      <c r="AA136" s="29">
        <v>2.3099999999999999E-2</v>
      </c>
      <c r="AB136" s="29">
        <v>1.6999999999999999E-3</v>
      </c>
      <c r="AC136" s="29">
        <v>3.2099999999999997E-2</v>
      </c>
      <c r="AD136" s="29">
        <v>2.76E-2</v>
      </c>
      <c r="AE136" s="29">
        <v>3.0700000000000002E-2</v>
      </c>
      <c r="AF136" s="29">
        <v>1.9099999999999999E-2</v>
      </c>
      <c r="AG136" s="29">
        <v>1.44E-2</v>
      </c>
      <c r="AH136" s="29">
        <v>1.8499999999999999E-2</v>
      </c>
      <c r="AI136" s="29">
        <v>9.7999999999999997E-3</v>
      </c>
      <c r="AJ136" s="29">
        <v>7.7000000000000002E-3</v>
      </c>
      <c r="AK136" s="29">
        <v>2.9499999999999998E-2</v>
      </c>
      <c r="AL136" s="29">
        <v>9.2399999999999996E-2</v>
      </c>
      <c r="AM136" s="29">
        <v>9.9000000000000008E-3</v>
      </c>
      <c r="AN136" s="29">
        <v>8.9999999999999993E-3</v>
      </c>
      <c r="AO136" s="29">
        <v>1.5100000000000001E-2</v>
      </c>
      <c r="AP136" s="29">
        <v>6.1999999999999998E-3</v>
      </c>
      <c r="AQ136" s="29">
        <v>1.32E-2</v>
      </c>
      <c r="AR136" s="29">
        <v>5.8799999999999998E-2</v>
      </c>
      <c r="AS136" s="29">
        <v>9.5799999999999996E-2</v>
      </c>
      <c r="AT136" s="29">
        <v>1.9E-2</v>
      </c>
      <c r="AU136" s="29">
        <v>1.8499999999999999E-2</v>
      </c>
      <c r="AV136" s="29">
        <v>3.0099999999999998E-2</v>
      </c>
      <c r="AW136" s="29">
        <v>1.0999999999999999E-2</v>
      </c>
      <c r="AX136" s="29">
        <v>3.0700000000000002E-2</v>
      </c>
      <c r="AY136" s="29">
        <v>1.4E-2</v>
      </c>
      <c r="AZ136" s="29">
        <v>1.78E-2</v>
      </c>
      <c r="BA136" s="29">
        <v>2.53E-2</v>
      </c>
      <c r="BB136" s="29">
        <v>2.3599999999999999E-2</v>
      </c>
      <c r="BC136" s="29">
        <v>4.6899999999999997E-2</v>
      </c>
      <c r="BD136" s="29">
        <v>5.3999999999999999E-2</v>
      </c>
      <c r="BE136" s="29">
        <v>4.0899999999999999E-2</v>
      </c>
      <c r="BF136" s="29">
        <v>2.8899999999999999E-2</v>
      </c>
      <c r="BG136" s="29">
        <v>1.61E-2</v>
      </c>
      <c r="BH136" s="29">
        <v>2.8500000000000001E-2</v>
      </c>
      <c r="BI136" s="29">
        <v>1.9699999999999999E-2</v>
      </c>
      <c r="BJ136" s="29">
        <v>3.2000000000000001E-2</v>
      </c>
      <c r="BK136" s="29">
        <v>4.8599999999999997E-2</v>
      </c>
      <c r="BL136" s="28" t="s">
        <v>139</v>
      </c>
      <c r="BM136" s="29">
        <v>1.61E-2</v>
      </c>
      <c r="BN136" s="29">
        <v>2.6499999999999999E-2</v>
      </c>
      <c r="BO136" s="29">
        <v>3.3500000000000002E-2</v>
      </c>
      <c r="BP136" s="29">
        <v>2.4199999999999999E-2</v>
      </c>
      <c r="BQ136" s="29">
        <v>4.8000000000000001E-2</v>
      </c>
      <c r="BR136" s="29">
        <v>2.7400000000000001E-2</v>
      </c>
      <c r="BS136" s="28" t="s">
        <v>139</v>
      </c>
      <c r="BT136" s="29">
        <v>3.5400000000000001E-2</v>
      </c>
      <c r="BU136" s="29">
        <v>1.4999999999999999E-2</v>
      </c>
      <c r="BX136" s="6"/>
    </row>
    <row r="137" spans="1:76" ht="15.75" customHeight="1" x14ac:dyDescent="0.4">
      <c r="A137" s="25" t="s">
        <v>186</v>
      </c>
      <c r="B137" s="28">
        <v>72</v>
      </c>
      <c r="C137" s="28">
        <v>41</v>
      </c>
      <c r="D137" s="28">
        <v>30</v>
      </c>
      <c r="E137" s="28">
        <v>17</v>
      </c>
      <c r="F137" s="28">
        <v>20</v>
      </c>
      <c r="G137" s="28">
        <v>11</v>
      </c>
      <c r="H137" s="28">
        <v>6</v>
      </c>
      <c r="I137" s="28">
        <v>14</v>
      </c>
      <c r="J137" s="28">
        <v>3</v>
      </c>
      <c r="K137" s="28">
        <v>4</v>
      </c>
      <c r="L137" s="28">
        <v>16</v>
      </c>
      <c r="M137" s="28">
        <v>10</v>
      </c>
      <c r="N137" s="28">
        <v>0</v>
      </c>
      <c r="O137" s="28">
        <v>7</v>
      </c>
      <c r="P137" s="28">
        <v>11</v>
      </c>
      <c r="Q137" s="28">
        <v>8</v>
      </c>
      <c r="R137" s="28">
        <v>14</v>
      </c>
      <c r="S137" s="28">
        <v>11</v>
      </c>
      <c r="T137" s="28">
        <v>20</v>
      </c>
      <c r="U137" s="28">
        <v>5</v>
      </c>
      <c r="V137" s="28">
        <v>35</v>
      </c>
      <c r="W137" s="28">
        <v>34</v>
      </c>
      <c r="X137" s="28">
        <v>9</v>
      </c>
      <c r="Y137" s="28">
        <v>7</v>
      </c>
      <c r="Z137" s="28">
        <v>2</v>
      </c>
      <c r="AA137" s="28">
        <v>19</v>
      </c>
      <c r="AB137" s="28">
        <v>1</v>
      </c>
      <c r="AC137" s="28">
        <v>21</v>
      </c>
      <c r="AD137" s="28">
        <v>27</v>
      </c>
      <c r="AE137" s="28">
        <v>23</v>
      </c>
      <c r="AF137" s="28">
        <v>18</v>
      </c>
      <c r="AG137" s="28">
        <v>9</v>
      </c>
      <c r="AH137" s="28">
        <v>5</v>
      </c>
      <c r="AI137" s="28">
        <v>2</v>
      </c>
      <c r="AJ137" s="28">
        <v>2</v>
      </c>
      <c r="AK137" s="28">
        <v>1</v>
      </c>
      <c r="AL137" s="28">
        <v>0</v>
      </c>
      <c r="AM137" s="28">
        <v>13</v>
      </c>
      <c r="AN137" s="28">
        <v>7</v>
      </c>
      <c r="AO137" s="28">
        <v>6</v>
      </c>
      <c r="AP137" s="28">
        <v>3</v>
      </c>
      <c r="AQ137" s="28">
        <v>1</v>
      </c>
      <c r="AR137" s="28">
        <v>2</v>
      </c>
      <c r="AS137" s="28">
        <v>3</v>
      </c>
      <c r="AT137" s="28">
        <v>10</v>
      </c>
      <c r="AU137" s="28">
        <v>19</v>
      </c>
      <c r="AV137" s="28">
        <v>11</v>
      </c>
      <c r="AW137" s="28">
        <v>22</v>
      </c>
      <c r="AX137" s="28">
        <v>13</v>
      </c>
      <c r="AY137" s="28">
        <v>5</v>
      </c>
      <c r="AZ137" s="28">
        <v>5</v>
      </c>
      <c r="BA137" s="28">
        <v>4</v>
      </c>
      <c r="BB137" s="28">
        <v>15</v>
      </c>
      <c r="BC137" s="28">
        <v>8</v>
      </c>
      <c r="BD137" s="28">
        <v>4</v>
      </c>
      <c r="BE137" s="28">
        <v>1</v>
      </c>
      <c r="BF137" s="28">
        <v>16</v>
      </c>
      <c r="BG137" s="28">
        <v>4</v>
      </c>
      <c r="BH137" s="28">
        <v>13</v>
      </c>
      <c r="BI137" s="28">
        <v>9</v>
      </c>
      <c r="BJ137" s="28">
        <v>8</v>
      </c>
      <c r="BK137" s="28">
        <v>6</v>
      </c>
      <c r="BL137" s="28">
        <v>1</v>
      </c>
      <c r="BM137" s="28">
        <v>7</v>
      </c>
      <c r="BN137" s="28">
        <v>15</v>
      </c>
      <c r="BO137" s="28">
        <v>7</v>
      </c>
      <c r="BP137" s="28">
        <v>13</v>
      </c>
      <c r="BQ137" s="28">
        <v>7</v>
      </c>
      <c r="BR137" s="28">
        <v>6</v>
      </c>
      <c r="BS137" s="28">
        <v>1</v>
      </c>
      <c r="BT137" s="28">
        <v>34</v>
      </c>
      <c r="BU137" s="28">
        <v>23</v>
      </c>
      <c r="BX137" s="6"/>
    </row>
    <row r="138" spans="1:76" ht="15.75" customHeight="1" x14ac:dyDescent="0.35">
      <c r="B138" s="29">
        <v>3.5099999999999999E-2</v>
      </c>
      <c r="C138" s="29">
        <v>3.9100000000000003E-2</v>
      </c>
      <c r="D138" s="29">
        <v>3.0800000000000001E-2</v>
      </c>
      <c r="E138" s="29">
        <v>7.9899999999999999E-2</v>
      </c>
      <c r="F138" s="29">
        <v>6.2199999999999998E-2</v>
      </c>
      <c r="G138" s="29">
        <v>3.5799999999999998E-2</v>
      </c>
      <c r="H138" s="29">
        <v>1.9599999999999999E-2</v>
      </c>
      <c r="I138" s="29">
        <v>3.8300000000000001E-2</v>
      </c>
      <c r="J138" s="29">
        <v>6.1999999999999998E-3</v>
      </c>
      <c r="K138" s="29">
        <v>1.7000000000000001E-2</v>
      </c>
      <c r="L138" s="29">
        <v>5.5E-2</v>
      </c>
      <c r="M138" s="29">
        <v>3.7100000000000001E-2</v>
      </c>
      <c r="N138" s="28" t="s">
        <v>139</v>
      </c>
      <c r="O138" s="29">
        <v>2.76E-2</v>
      </c>
      <c r="P138" s="29">
        <v>3.8800000000000001E-2</v>
      </c>
      <c r="Q138" s="29">
        <v>3.15E-2</v>
      </c>
      <c r="R138" s="29">
        <v>5.3100000000000001E-2</v>
      </c>
      <c r="S138" s="29">
        <v>2.7799999999999998E-2</v>
      </c>
      <c r="T138" s="29">
        <v>3.9100000000000003E-2</v>
      </c>
      <c r="U138" s="29">
        <v>4.2200000000000001E-2</v>
      </c>
      <c r="V138" s="29">
        <v>3.5299999999999998E-2</v>
      </c>
      <c r="W138" s="29">
        <v>4.0599999999999997E-2</v>
      </c>
      <c r="X138" s="29">
        <v>3.32E-2</v>
      </c>
      <c r="Y138" s="29">
        <v>8.2900000000000001E-2</v>
      </c>
      <c r="Z138" s="29">
        <v>1.6899999999999998E-2</v>
      </c>
      <c r="AA138" s="29">
        <v>6.6400000000000001E-2</v>
      </c>
      <c r="AB138" s="29">
        <v>2.5000000000000001E-3</v>
      </c>
      <c r="AC138" s="29">
        <v>3.8399999999999997E-2</v>
      </c>
      <c r="AD138" s="29">
        <v>3.78E-2</v>
      </c>
      <c r="AE138" s="29">
        <v>3.04E-2</v>
      </c>
      <c r="AF138" s="29">
        <v>3.4599999999999999E-2</v>
      </c>
      <c r="AG138" s="29">
        <v>2.0199999999999999E-2</v>
      </c>
      <c r="AH138" s="29">
        <v>2.9000000000000001E-2</v>
      </c>
      <c r="AI138" s="29">
        <v>1.66E-2</v>
      </c>
      <c r="AJ138" s="29">
        <v>1.9E-2</v>
      </c>
      <c r="AK138" s="29">
        <v>9.7999999999999997E-3</v>
      </c>
      <c r="AL138" s="28" t="s">
        <v>139</v>
      </c>
      <c r="AM138" s="29">
        <v>2.2800000000000001E-2</v>
      </c>
      <c r="AN138" s="29">
        <v>2.5000000000000001E-2</v>
      </c>
      <c r="AO138" s="29">
        <v>2.4299999999999999E-2</v>
      </c>
      <c r="AP138" s="29">
        <v>1.55E-2</v>
      </c>
      <c r="AQ138" s="29">
        <v>6.1999999999999998E-3</v>
      </c>
      <c r="AR138" s="29">
        <v>5.7200000000000001E-2</v>
      </c>
      <c r="AS138" s="29">
        <v>0.16070000000000001</v>
      </c>
      <c r="AT138" s="29">
        <v>1.9300000000000001E-2</v>
      </c>
      <c r="AU138" s="29">
        <v>2.3E-2</v>
      </c>
      <c r="AV138" s="29">
        <v>1.83E-2</v>
      </c>
      <c r="AW138" s="29">
        <v>2.8899999999999999E-2</v>
      </c>
      <c r="AX138" s="29">
        <v>4.2500000000000003E-2</v>
      </c>
      <c r="AY138" s="29">
        <v>3.1600000000000003E-2</v>
      </c>
      <c r="AZ138" s="29">
        <v>3.8600000000000002E-2</v>
      </c>
      <c r="BA138" s="29">
        <v>1.47E-2</v>
      </c>
      <c r="BB138" s="29">
        <v>2.7799999999999998E-2</v>
      </c>
      <c r="BC138" s="29">
        <v>8.9899999999999994E-2</v>
      </c>
      <c r="BD138" s="29">
        <v>6.0400000000000002E-2</v>
      </c>
      <c r="BE138" s="29">
        <v>8.0100000000000005E-2</v>
      </c>
      <c r="BF138" s="29">
        <v>2.5499999999999998E-2</v>
      </c>
      <c r="BG138" s="29">
        <v>2.2599999999999999E-2</v>
      </c>
      <c r="BH138" s="29">
        <v>4.4499999999999998E-2</v>
      </c>
      <c r="BI138" s="29">
        <v>5.8000000000000003E-2</v>
      </c>
      <c r="BJ138" s="29">
        <v>2.76E-2</v>
      </c>
      <c r="BK138" s="29">
        <v>6.6500000000000004E-2</v>
      </c>
      <c r="BL138" s="29">
        <v>3.1800000000000002E-2</v>
      </c>
      <c r="BM138" s="29">
        <v>3.8300000000000001E-2</v>
      </c>
      <c r="BN138" s="29">
        <v>5.2499999999999998E-2</v>
      </c>
      <c r="BO138" s="29">
        <v>3.8899999999999997E-2</v>
      </c>
      <c r="BP138" s="29">
        <v>2.46E-2</v>
      </c>
      <c r="BQ138" s="29">
        <v>4.3700000000000003E-2</v>
      </c>
      <c r="BR138" s="29">
        <v>1.83E-2</v>
      </c>
      <c r="BS138" s="29">
        <v>3.2199999999999999E-2</v>
      </c>
      <c r="BT138" s="29">
        <v>3.8399999999999997E-2</v>
      </c>
      <c r="BU138" s="29">
        <v>2.9499999999999998E-2</v>
      </c>
      <c r="BX138" s="6"/>
    </row>
    <row r="139" spans="1:76" ht="15.75" customHeight="1" x14ac:dyDescent="0.4">
      <c r="A139" s="25" t="s">
        <v>187</v>
      </c>
      <c r="B139" s="28">
        <v>147</v>
      </c>
      <c r="C139" s="28">
        <v>77</v>
      </c>
      <c r="D139" s="28">
        <v>70</v>
      </c>
      <c r="E139" s="28">
        <v>19</v>
      </c>
      <c r="F139" s="28">
        <v>31</v>
      </c>
      <c r="G139" s="28">
        <v>38</v>
      </c>
      <c r="H139" s="28">
        <v>26</v>
      </c>
      <c r="I139" s="28">
        <v>20</v>
      </c>
      <c r="J139" s="28">
        <v>14</v>
      </c>
      <c r="K139" s="28">
        <v>19</v>
      </c>
      <c r="L139" s="28">
        <v>23</v>
      </c>
      <c r="M139" s="28">
        <v>21</v>
      </c>
      <c r="N139" s="28">
        <v>12</v>
      </c>
      <c r="O139" s="28">
        <v>15</v>
      </c>
      <c r="P139" s="28">
        <v>18</v>
      </c>
      <c r="Q139" s="28">
        <v>15</v>
      </c>
      <c r="R139" s="28">
        <v>22</v>
      </c>
      <c r="S139" s="28">
        <v>31</v>
      </c>
      <c r="T139" s="28">
        <v>36</v>
      </c>
      <c r="U139" s="28">
        <v>8</v>
      </c>
      <c r="V139" s="28">
        <v>72</v>
      </c>
      <c r="W139" s="28">
        <v>76</v>
      </c>
      <c r="X139" s="28">
        <v>19</v>
      </c>
      <c r="Y139" s="28">
        <v>6</v>
      </c>
      <c r="Z139" s="28">
        <v>7</v>
      </c>
      <c r="AA139" s="28">
        <v>24</v>
      </c>
      <c r="AB139" s="28">
        <v>15</v>
      </c>
      <c r="AC139" s="28">
        <v>41</v>
      </c>
      <c r="AD139" s="28">
        <v>50</v>
      </c>
      <c r="AE139" s="28">
        <v>55</v>
      </c>
      <c r="AF139" s="28">
        <v>37</v>
      </c>
      <c r="AG139" s="28">
        <v>35</v>
      </c>
      <c r="AH139" s="28">
        <v>8</v>
      </c>
      <c r="AI139" s="28">
        <v>11</v>
      </c>
      <c r="AJ139" s="28">
        <v>4</v>
      </c>
      <c r="AK139" s="28">
        <v>5</v>
      </c>
      <c r="AL139" s="28">
        <v>2</v>
      </c>
      <c r="AM139" s="28">
        <v>55</v>
      </c>
      <c r="AN139" s="28">
        <v>20</v>
      </c>
      <c r="AO139" s="28">
        <v>13</v>
      </c>
      <c r="AP139" s="28">
        <v>8</v>
      </c>
      <c r="AQ139" s="28">
        <v>14</v>
      </c>
      <c r="AR139" s="28">
        <v>2</v>
      </c>
      <c r="AS139" s="28">
        <v>0</v>
      </c>
      <c r="AT139" s="28">
        <v>30</v>
      </c>
      <c r="AU139" s="28">
        <v>62</v>
      </c>
      <c r="AV139" s="28">
        <v>44</v>
      </c>
      <c r="AW139" s="28">
        <v>44</v>
      </c>
      <c r="AX139" s="28">
        <v>32</v>
      </c>
      <c r="AY139" s="28">
        <v>7</v>
      </c>
      <c r="AZ139" s="28">
        <v>12</v>
      </c>
      <c r="BA139" s="28">
        <v>21</v>
      </c>
      <c r="BB139" s="28">
        <v>45</v>
      </c>
      <c r="BC139" s="28">
        <v>7</v>
      </c>
      <c r="BD139" s="28">
        <v>3</v>
      </c>
      <c r="BE139" s="28">
        <v>1</v>
      </c>
      <c r="BF139" s="28">
        <v>66</v>
      </c>
      <c r="BG139" s="28">
        <v>5</v>
      </c>
      <c r="BH139" s="28">
        <v>24</v>
      </c>
      <c r="BI139" s="28">
        <v>11</v>
      </c>
      <c r="BJ139" s="28">
        <v>22</v>
      </c>
      <c r="BK139" s="28">
        <v>6</v>
      </c>
      <c r="BL139" s="28">
        <v>0</v>
      </c>
      <c r="BM139" s="28">
        <v>7</v>
      </c>
      <c r="BN139" s="28">
        <v>24</v>
      </c>
      <c r="BO139" s="28">
        <v>9</v>
      </c>
      <c r="BP139" s="28">
        <v>60</v>
      </c>
      <c r="BQ139" s="28">
        <v>10</v>
      </c>
      <c r="BR139" s="28">
        <v>20</v>
      </c>
      <c r="BS139" s="28">
        <v>1</v>
      </c>
      <c r="BT139" s="28">
        <v>77</v>
      </c>
      <c r="BU139" s="28">
        <v>48</v>
      </c>
      <c r="BX139" s="6"/>
    </row>
    <row r="140" spans="1:76" ht="15.75" customHeight="1" x14ac:dyDescent="0.35">
      <c r="B140" s="29">
        <v>7.1999999999999995E-2</v>
      </c>
      <c r="C140" s="29">
        <v>7.2499999999999995E-2</v>
      </c>
      <c r="D140" s="29">
        <v>7.1499999999999994E-2</v>
      </c>
      <c r="E140" s="29">
        <v>8.6699999999999999E-2</v>
      </c>
      <c r="F140" s="29">
        <v>9.6199999999999994E-2</v>
      </c>
      <c r="G140" s="29">
        <v>0.1212</v>
      </c>
      <c r="H140" s="29">
        <v>7.7700000000000005E-2</v>
      </c>
      <c r="I140" s="29">
        <v>5.67E-2</v>
      </c>
      <c r="J140" s="29">
        <v>2.7E-2</v>
      </c>
      <c r="K140" s="29">
        <v>7.5899999999999995E-2</v>
      </c>
      <c r="L140" s="29">
        <v>7.7399999999999997E-2</v>
      </c>
      <c r="M140" s="29">
        <v>8.0399999999999999E-2</v>
      </c>
      <c r="N140" s="29">
        <v>7.5800000000000006E-2</v>
      </c>
      <c r="O140" s="29">
        <v>5.9499999999999997E-2</v>
      </c>
      <c r="P140" s="29">
        <v>6.2100000000000002E-2</v>
      </c>
      <c r="Q140" s="29">
        <v>5.7000000000000002E-2</v>
      </c>
      <c r="R140" s="29">
        <v>8.5000000000000006E-2</v>
      </c>
      <c r="S140" s="29">
        <v>7.4800000000000005E-2</v>
      </c>
      <c r="T140" s="29">
        <v>6.8900000000000003E-2</v>
      </c>
      <c r="U140" s="29">
        <v>7.3999999999999996E-2</v>
      </c>
      <c r="V140" s="29">
        <v>7.2499999999999995E-2</v>
      </c>
      <c r="W140" s="29">
        <v>9.0200000000000002E-2</v>
      </c>
      <c r="X140" s="29">
        <v>6.9400000000000003E-2</v>
      </c>
      <c r="Y140" s="29">
        <v>7.7799999999999994E-2</v>
      </c>
      <c r="Z140" s="29">
        <v>7.1300000000000002E-2</v>
      </c>
      <c r="AA140" s="29">
        <v>8.3900000000000002E-2</v>
      </c>
      <c r="AB140" s="29">
        <v>3.2599999999999997E-2</v>
      </c>
      <c r="AC140" s="29">
        <v>7.5499999999999998E-2</v>
      </c>
      <c r="AD140" s="29">
        <v>6.93E-2</v>
      </c>
      <c r="AE140" s="29">
        <v>7.2400000000000006E-2</v>
      </c>
      <c r="AF140" s="29">
        <v>7.3099999999999998E-2</v>
      </c>
      <c r="AG140" s="29">
        <v>8.1699999999999995E-2</v>
      </c>
      <c r="AH140" s="29">
        <v>4.4499999999999998E-2</v>
      </c>
      <c r="AI140" s="29">
        <v>7.8600000000000003E-2</v>
      </c>
      <c r="AJ140" s="29">
        <v>4.4600000000000001E-2</v>
      </c>
      <c r="AK140" s="29">
        <v>8.9599999999999999E-2</v>
      </c>
      <c r="AL140" s="29">
        <v>9.8799999999999999E-2</v>
      </c>
      <c r="AM140" s="29">
        <v>9.5600000000000004E-2</v>
      </c>
      <c r="AN140" s="29">
        <v>6.9900000000000004E-2</v>
      </c>
      <c r="AO140" s="29">
        <v>5.5100000000000003E-2</v>
      </c>
      <c r="AP140" s="29">
        <v>4.2299999999999997E-2</v>
      </c>
      <c r="AQ140" s="29">
        <v>8.4000000000000005E-2</v>
      </c>
      <c r="AR140" s="29">
        <v>4.4900000000000002E-2</v>
      </c>
      <c r="AS140" s="28" t="s">
        <v>139</v>
      </c>
      <c r="AT140" s="29">
        <v>5.8099999999999999E-2</v>
      </c>
      <c r="AU140" s="29">
        <v>7.4399999999999994E-2</v>
      </c>
      <c r="AV140" s="29">
        <v>7.1800000000000003E-2</v>
      </c>
      <c r="AW140" s="29">
        <v>5.8200000000000002E-2</v>
      </c>
      <c r="AX140" s="29">
        <v>0.10299999999999999</v>
      </c>
      <c r="AY140" s="29">
        <v>3.9100000000000003E-2</v>
      </c>
      <c r="AZ140" s="29">
        <v>8.8800000000000004E-2</v>
      </c>
      <c r="BA140" s="29">
        <v>7.1599999999999997E-2</v>
      </c>
      <c r="BB140" s="29">
        <v>8.1699999999999995E-2</v>
      </c>
      <c r="BC140" s="29">
        <v>8.6499999999999994E-2</v>
      </c>
      <c r="BD140" s="29">
        <v>3.7199999999999997E-2</v>
      </c>
      <c r="BE140" s="29">
        <v>8.3099999999999993E-2</v>
      </c>
      <c r="BF140" s="29">
        <v>0.1066</v>
      </c>
      <c r="BG140" s="29">
        <v>3.2500000000000001E-2</v>
      </c>
      <c r="BH140" s="29">
        <v>8.5300000000000001E-2</v>
      </c>
      <c r="BI140" s="29">
        <v>6.8099999999999994E-2</v>
      </c>
      <c r="BJ140" s="29">
        <v>7.4800000000000005E-2</v>
      </c>
      <c r="BK140" s="29">
        <v>6.1400000000000003E-2</v>
      </c>
      <c r="BL140" s="28" t="s">
        <v>139</v>
      </c>
      <c r="BM140" s="29">
        <v>3.8699999999999998E-2</v>
      </c>
      <c r="BN140" s="29">
        <v>8.5999999999999993E-2</v>
      </c>
      <c r="BO140" s="29">
        <v>4.9399999999999999E-2</v>
      </c>
      <c r="BP140" s="29">
        <v>0.1157</v>
      </c>
      <c r="BQ140" s="29">
        <v>6.5799999999999997E-2</v>
      </c>
      <c r="BR140" s="29">
        <v>6.5600000000000006E-2</v>
      </c>
      <c r="BS140" s="29">
        <v>3.2099999999999997E-2</v>
      </c>
      <c r="BT140" s="29">
        <v>8.6900000000000005E-2</v>
      </c>
      <c r="BU140" s="29">
        <v>6.0699999999999997E-2</v>
      </c>
      <c r="BX140" s="6"/>
    </row>
    <row r="141" spans="1:76" ht="15.75" customHeight="1" x14ac:dyDescent="0.4">
      <c r="A141" s="25" t="s">
        <v>188</v>
      </c>
      <c r="B141" s="28">
        <v>146</v>
      </c>
      <c r="C141" s="28">
        <v>58</v>
      </c>
      <c r="D141" s="28">
        <v>88</v>
      </c>
      <c r="E141" s="28">
        <v>12</v>
      </c>
      <c r="F141" s="28">
        <v>27</v>
      </c>
      <c r="G141" s="28">
        <v>23</v>
      </c>
      <c r="H141" s="28">
        <v>35</v>
      </c>
      <c r="I141" s="28">
        <v>20</v>
      </c>
      <c r="J141" s="28">
        <v>28</v>
      </c>
      <c r="K141" s="28">
        <v>16</v>
      </c>
      <c r="L141" s="28">
        <v>25</v>
      </c>
      <c r="M141" s="28">
        <v>16</v>
      </c>
      <c r="N141" s="28">
        <v>12</v>
      </c>
      <c r="O141" s="28">
        <v>19</v>
      </c>
      <c r="P141" s="28">
        <v>16</v>
      </c>
      <c r="Q141" s="28">
        <v>16</v>
      </c>
      <c r="R141" s="28">
        <v>25</v>
      </c>
      <c r="S141" s="28">
        <v>20</v>
      </c>
      <c r="T141" s="28">
        <v>29</v>
      </c>
      <c r="U141" s="28">
        <v>14</v>
      </c>
      <c r="V141" s="28">
        <v>83</v>
      </c>
      <c r="W141" s="28">
        <v>74</v>
      </c>
      <c r="X141" s="28">
        <v>17</v>
      </c>
      <c r="Y141" s="28">
        <v>3</v>
      </c>
      <c r="Z141" s="28">
        <v>7</v>
      </c>
      <c r="AA141" s="28">
        <v>20</v>
      </c>
      <c r="AB141" s="28">
        <v>26</v>
      </c>
      <c r="AC141" s="28">
        <v>35</v>
      </c>
      <c r="AD141" s="28">
        <v>51</v>
      </c>
      <c r="AE141" s="28">
        <v>60</v>
      </c>
      <c r="AF141" s="28">
        <v>44</v>
      </c>
      <c r="AG141" s="28">
        <v>29</v>
      </c>
      <c r="AH141" s="28">
        <v>4</v>
      </c>
      <c r="AI141" s="28">
        <v>19</v>
      </c>
      <c r="AJ141" s="28">
        <v>5</v>
      </c>
      <c r="AK141" s="28">
        <v>3</v>
      </c>
      <c r="AL141" s="28">
        <v>1</v>
      </c>
      <c r="AM141" s="28">
        <v>46</v>
      </c>
      <c r="AN141" s="28">
        <v>23</v>
      </c>
      <c r="AO141" s="28">
        <v>17</v>
      </c>
      <c r="AP141" s="28">
        <v>5</v>
      </c>
      <c r="AQ141" s="28">
        <v>27</v>
      </c>
      <c r="AR141" s="28">
        <v>3</v>
      </c>
      <c r="AS141" s="28">
        <v>0</v>
      </c>
      <c r="AT141" s="28">
        <v>28</v>
      </c>
      <c r="AU141" s="28">
        <v>65</v>
      </c>
      <c r="AV141" s="28">
        <v>56</v>
      </c>
      <c r="AW141" s="28">
        <v>43</v>
      </c>
      <c r="AX141" s="28">
        <v>28</v>
      </c>
      <c r="AY141" s="28">
        <v>7</v>
      </c>
      <c r="AZ141" s="28">
        <v>19</v>
      </c>
      <c r="BA141" s="28">
        <v>19</v>
      </c>
      <c r="BB141" s="28">
        <v>45</v>
      </c>
      <c r="BC141" s="28">
        <v>6</v>
      </c>
      <c r="BD141" s="28">
        <v>5</v>
      </c>
      <c r="BE141" s="28">
        <v>0</v>
      </c>
      <c r="BF141" s="28">
        <v>52</v>
      </c>
      <c r="BG141" s="28">
        <v>7</v>
      </c>
      <c r="BH141" s="28">
        <v>21</v>
      </c>
      <c r="BI141" s="28">
        <v>25</v>
      </c>
      <c r="BJ141" s="28">
        <v>16</v>
      </c>
      <c r="BK141" s="28">
        <v>9</v>
      </c>
      <c r="BL141" s="28">
        <v>3</v>
      </c>
      <c r="BM141" s="28">
        <v>7</v>
      </c>
      <c r="BN141" s="28">
        <v>25</v>
      </c>
      <c r="BO141" s="28">
        <v>24</v>
      </c>
      <c r="BP141" s="28">
        <v>43</v>
      </c>
      <c r="BQ141" s="28">
        <v>12</v>
      </c>
      <c r="BR141" s="28">
        <v>21</v>
      </c>
      <c r="BS141" s="28">
        <v>0</v>
      </c>
      <c r="BT141" s="28">
        <v>75</v>
      </c>
      <c r="BU141" s="28">
        <v>45</v>
      </c>
      <c r="BX141" s="6"/>
    </row>
    <row r="142" spans="1:76" ht="15.75" customHeight="1" x14ac:dyDescent="0.35">
      <c r="B142" s="29">
        <v>7.17E-2</v>
      </c>
      <c r="C142" s="29">
        <v>5.4300000000000001E-2</v>
      </c>
      <c r="D142" s="29">
        <v>9.06E-2</v>
      </c>
      <c r="E142" s="29">
        <v>5.79E-2</v>
      </c>
      <c r="F142" s="29">
        <v>8.5699999999999998E-2</v>
      </c>
      <c r="G142" s="29">
        <v>7.2400000000000006E-2</v>
      </c>
      <c r="H142" s="29">
        <v>0.10580000000000001</v>
      </c>
      <c r="I142" s="29">
        <v>5.6399999999999999E-2</v>
      </c>
      <c r="J142" s="29">
        <v>5.67E-2</v>
      </c>
      <c r="K142" s="29">
        <v>6.4500000000000002E-2</v>
      </c>
      <c r="L142" s="29">
        <v>8.5400000000000004E-2</v>
      </c>
      <c r="M142" s="29">
        <v>6.0100000000000001E-2</v>
      </c>
      <c r="N142" s="29">
        <v>7.3899999999999993E-2</v>
      </c>
      <c r="O142" s="29">
        <v>7.5800000000000006E-2</v>
      </c>
      <c r="P142" s="29">
        <v>5.5899999999999998E-2</v>
      </c>
      <c r="Q142" s="29">
        <v>6.3399999999999998E-2</v>
      </c>
      <c r="R142" s="29">
        <v>9.5100000000000004E-2</v>
      </c>
      <c r="S142" s="29">
        <v>4.9200000000000001E-2</v>
      </c>
      <c r="T142" s="29">
        <v>5.6099999999999997E-2</v>
      </c>
      <c r="U142" s="29">
        <v>0.1235</v>
      </c>
      <c r="V142" s="29">
        <v>8.3500000000000005E-2</v>
      </c>
      <c r="W142" s="29">
        <v>8.7900000000000006E-2</v>
      </c>
      <c r="X142" s="29">
        <v>6.2799999999999995E-2</v>
      </c>
      <c r="Y142" s="29">
        <v>3.8399999999999997E-2</v>
      </c>
      <c r="Z142" s="29">
        <v>7.3700000000000002E-2</v>
      </c>
      <c r="AA142" s="29">
        <v>6.8199999999999997E-2</v>
      </c>
      <c r="AB142" s="29">
        <v>5.4800000000000001E-2</v>
      </c>
      <c r="AC142" s="29">
        <v>6.4600000000000005E-2</v>
      </c>
      <c r="AD142" s="29">
        <v>7.0099999999999996E-2</v>
      </c>
      <c r="AE142" s="29">
        <v>7.85E-2</v>
      </c>
      <c r="AF142" s="29">
        <v>8.6900000000000005E-2</v>
      </c>
      <c r="AG142" s="29">
        <v>6.7699999999999996E-2</v>
      </c>
      <c r="AH142" s="29">
        <v>2.3099999999999999E-2</v>
      </c>
      <c r="AI142" s="29">
        <v>0.13739999999999999</v>
      </c>
      <c r="AJ142" s="29">
        <v>5.2499999999999998E-2</v>
      </c>
      <c r="AK142" s="29">
        <v>5.4800000000000001E-2</v>
      </c>
      <c r="AL142" s="29">
        <v>6.4199999999999993E-2</v>
      </c>
      <c r="AM142" s="29">
        <v>8.09E-2</v>
      </c>
      <c r="AN142" s="29">
        <v>7.8399999999999997E-2</v>
      </c>
      <c r="AO142" s="29">
        <v>7.17E-2</v>
      </c>
      <c r="AP142" s="29">
        <v>2.9700000000000001E-2</v>
      </c>
      <c r="AQ142" s="29">
        <v>0.16070000000000001</v>
      </c>
      <c r="AR142" s="29">
        <v>0.1014</v>
      </c>
      <c r="AS142" s="28" t="s">
        <v>139</v>
      </c>
      <c r="AT142" s="29">
        <v>5.4699999999999999E-2</v>
      </c>
      <c r="AU142" s="29">
        <v>7.7100000000000002E-2</v>
      </c>
      <c r="AV142" s="29">
        <v>9.2999999999999999E-2</v>
      </c>
      <c r="AW142" s="29">
        <v>5.79E-2</v>
      </c>
      <c r="AX142" s="29">
        <v>9.1200000000000003E-2</v>
      </c>
      <c r="AY142" s="29">
        <v>4.3700000000000003E-2</v>
      </c>
      <c r="AZ142" s="29">
        <v>0.14219999999999999</v>
      </c>
      <c r="BA142" s="29">
        <v>6.4500000000000002E-2</v>
      </c>
      <c r="BB142" s="29">
        <v>8.0699999999999994E-2</v>
      </c>
      <c r="BC142" s="29">
        <v>6.5000000000000002E-2</v>
      </c>
      <c r="BD142" s="29">
        <v>6.8500000000000005E-2</v>
      </c>
      <c r="BE142" s="28" t="s">
        <v>139</v>
      </c>
      <c r="BF142" s="29">
        <v>8.4900000000000003E-2</v>
      </c>
      <c r="BG142" s="29">
        <v>4.4299999999999999E-2</v>
      </c>
      <c r="BH142" s="29">
        <v>7.2999999999999995E-2</v>
      </c>
      <c r="BI142" s="29">
        <v>0.15479999999999999</v>
      </c>
      <c r="BJ142" s="29">
        <v>5.5E-2</v>
      </c>
      <c r="BK142" s="29">
        <v>9.9900000000000003E-2</v>
      </c>
      <c r="BL142" s="29">
        <v>0.1079</v>
      </c>
      <c r="BM142" s="29">
        <v>3.78E-2</v>
      </c>
      <c r="BN142" s="29">
        <v>8.9300000000000004E-2</v>
      </c>
      <c r="BO142" s="29">
        <v>0.13439999999999999</v>
      </c>
      <c r="BP142" s="29">
        <v>8.3099999999999993E-2</v>
      </c>
      <c r="BQ142" s="29">
        <v>7.51E-2</v>
      </c>
      <c r="BR142" s="29">
        <v>6.9599999999999995E-2</v>
      </c>
      <c r="BS142" s="28" t="s">
        <v>139</v>
      </c>
      <c r="BT142" s="29">
        <v>8.4000000000000005E-2</v>
      </c>
      <c r="BU142" s="29">
        <v>5.7599999999999998E-2</v>
      </c>
      <c r="BX142" s="6"/>
    </row>
    <row r="143" spans="1:76" ht="15.75" customHeight="1" x14ac:dyDescent="0.4">
      <c r="A143" s="25" t="s">
        <v>208</v>
      </c>
      <c r="B143" s="28">
        <v>1256</v>
      </c>
      <c r="C143" s="28">
        <v>612</v>
      </c>
      <c r="D143" s="28">
        <v>644</v>
      </c>
      <c r="E143" s="28">
        <v>71</v>
      </c>
      <c r="F143" s="28">
        <v>157</v>
      </c>
      <c r="G143" s="28">
        <v>165</v>
      </c>
      <c r="H143" s="28">
        <v>188</v>
      </c>
      <c r="I143" s="28">
        <v>249</v>
      </c>
      <c r="J143" s="28">
        <v>427</v>
      </c>
      <c r="K143" s="28">
        <v>153</v>
      </c>
      <c r="L143" s="28">
        <v>184</v>
      </c>
      <c r="M143" s="28">
        <v>156</v>
      </c>
      <c r="N143" s="28">
        <v>113</v>
      </c>
      <c r="O143" s="28">
        <v>164</v>
      </c>
      <c r="P143" s="28">
        <v>163</v>
      </c>
      <c r="Q143" s="28">
        <v>162</v>
      </c>
      <c r="R143" s="28">
        <v>158</v>
      </c>
      <c r="S143" s="28">
        <v>179</v>
      </c>
      <c r="T143" s="28">
        <v>343</v>
      </c>
      <c r="U143" s="28">
        <v>67</v>
      </c>
      <c r="V143" s="28">
        <v>667</v>
      </c>
      <c r="W143" s="28">
        <v>496</v>
      </c>
      <c r="X143" s="28">
        <v>140</v>
      </c>
      <c r="Y143" s="28">
        <v>51</v>
      </c>
      <c r="Z143" s="28">
        <v>33</v>
      </c>
      <c r="AA143" s="28">
        <v>149</v>
      </c>
      <c r="AB143" s="28">
        <v>386</v>
      </c>
      <c r="AC143" s="28">
        <v>275</v>
      </c>
      <c r="AD143" s="28">
        <v>455</v>
      </c>
      <c r="AE143" s="28">
        <v>526</v>
      </c>
      <c r="AF143" s="28">
        <v>369</v>
      </c>
      <c r="AG143" s="28">
        <v>336</v>
      </c>
      <c r="AH143" s="28">
        <v>150</v>
      </c>
      <c r="AI143" s="28">
        <v>98</v>
      </c>
      <c r="AJ143" s="28">
        <v>82</v>
      </c>
      <c r="AK143" s="28">
        <v>33</v>
      </c>
      <c r="AL143" s="28">
        <v>15</v>
      </c>
      <c r="AM143" s="28">
        <v>421</v>
      </c>
      <c r="AN143" s="28">
        <v>231</v>
      </c>
      <c r="AO143" s="28">
        <v>191</v>
      </c>
      <c r="AP143" s="28">
        <v>152</v>
      </c>
      <c r="AQ143" s="28">
        <v>121</v>
      </c>
      <c r="AR143" s="28">
        <v>22</v>
      </c>
      <c r="AS143" s="28">
        <v>15</v>
      </c>
      <c r="AT143" s="28">
        <v>391</v>
      </c>
      <c r="AU143" s="28">
        <v>622</v>
      </c>
      <c r="AV143" s="28">
        <v>420</v>
      </c>
      <c r="AW143" s="28">
        <v>585</v>
      </c>
      <c r="AX143" s="28">
        <v>207</v>
      </c>
      <c r="AY143" s="28">
        <v>145</v>
      </c>
      <c r="AZ143" s="28">
        <v>92</v>
      </c>
      <c r="BA143" s="28">
        <v>211</v>
      </c>
      <c r="BB143" s="28">
        <v>396</v>
      </c>
      <c r="BC143" s="28">
        <v>44</v>
      </c>
      <c r="BD143" s="28">
        <v>42</v>
      </c>
      <c r="BE143" s="28">
        <v>13</v>
      </c>
      <c r="BF143" s="28">
        <v>424</v>
      </c>
      <c r="BG143" s="28">
        <v>144</v>
      </c>
      <c r="BH143" s="28">
        <v>198</v>
      </c>
      <c r="BI143" s="28">
        <v>106</v>
      </c>
      <c r="BJ143" s="28">
        <v>216</v>
      </c>
      <c r="BK143" s="28">
        <v>55</v>
      </c>
      <c r="BL143" s="28">
        <v>22</v>
      </c>
      <c r="BM143" s="28">
        <v>153</v>
      </c>
      <c r="BN143" s="28">
        <v>187</v>
      </c>
      <c r="BO143" s="28">
        <v>129</v>
      </c>
      <c r="BP143" s="28">
        <v>354</v>
      </c>
      <c r="BQ143" s="28">
        <v>100</v>
      </c>
      <c r="BR143" s="28">
        <v>224</v>
      </c>
      <c r="BS143" s="28">
        <v>24</v>
      </c>
      <c r="BT143" s="28">
        <v>557</v>
      </c>
      <c r="BU143" s="28">
        <v>601</v>
      </c>
      <c r="BX143" s="6"/>
    </row>
    <row r="144" spans="1:76" ht="15.75" customHeight="1" x14ac:dyDescent="0.35">
      <c r="B144" s="29">
        <v>0.61680000000000001</v>
      </c>
      <c r="C144" s="29">
        <v>0.57689999999999997</v>
      </c>
      <c r="D144" s="29">
        <v>0.66020000000000001</v>
      </c>
      <c r="E144" s="29">
        <v>0.32819999999999999</v>
      </c>
      <c r="F144" s="29">
        <v>0.49159999999999998</v>
      </c>
      <c r="G144" s="29">
        <v>0.52690000000000003</v>
      </c>
      <c r="H144" s="29">
        <v>0.56969999999999998</v>
      </c>
      <c r="I144" s="29">
        <v>0.69399999999999995</v>
      </c>
      <c r="J144" s="29">
        <v>0.85209999999999997</v>
      </c>
      <c r="K144" s="29">
        <v>0.61699999999999999</v>
      </c>
      <c r="L144" s="29">
        <v>0.62219999999999998</v>
      </c>
      <c r="M144" s="29">
        <v>0.5917</v>
      </c>
      <c r="N144" s="29">
        <v>0.68289999999999995</v>
      </c>
      <c r="O144" s="29">
        <v>0.65749999999999997</v>
      </c>
      <c r="P144" s="29">
        <v>0.57330000000000003</v>
      </c>
      <c r="Q144" s="29">
        <v>0.63480000000000003</v>
      </c>
      <c r="R144" s="29">
        <v>0.60060000000000002</v>
      </c>
      <c r="S144" s="29">
        <v>0.43740000000000001</v>
      </c>
      <c r="T144" s="29">
        <v>0.65710000000000002</v>
      </c>
      <c r="U144" s="29">
        <v>0.60329999999999995</v>
      </c>
      <c r="V144" s="29">
        <v>0.67220000000000002</v>
      </c>
      <c r="W144" s="29">
        <v>0.58919999999999995</v>
      </c>
      <c r="X144" s="29">
        <v>0.52339999999999998</v>
      </c>
      <c r="Y144" s="29">
        <v>0.64339999999999997</v>
      </c>
      <c r="Z144" s="29">
        <v>0.35699999999999998</v>
      </c>
      <c r="AA144" s="29">
        <v>0.51970000000000005</v>
      </c>
      <c r="AB144" s="29">
        <v>0.82799999999999996</v>
      </c>
      <c r="AC144" s="29">
        <v>0.50219999999999998</v>
      </c>
      <c r="AD144" s="29">
        <v>0.62629999999999997</v>
      </c>
      <c r="AE144" s="29">
        <v>0.69199999999999995</v>
      </c>
      <c r="AF144" s="29">
        <v>0.72929999999999995</v>
      </c>
      <c r="AG144" s="29">
        <v>0.78059999999999996</v>
      </c>
      <c r="AH144" s="29">
        <v>0.82530000000000003</v>
      </c>
      <c r="AI144" s="29">
        <v>0.70420000000000005</v>
      </c>
      <c r="AJ144" s="29">
        <v>0.81200000000000006</v>
      </c>
      <c r="AK144" s="29">
        <v>0.61299999999999999</v>
      </c>
      <c r="AL144" s="29">
        <v>0.69579999999999997</v>
      </c>
      <c r="AM144" s="29">
        <v>0.7339</v>
      </c>
      <c r="AN144" s="29">
        <v>0.80179999999999996</v>
      </c>
      <c r="AO144" s="29">
        <v>0.80469999999999997</v>
      </c>
      <c r="AP144" s="29">
        <v>0.85589999999999999</v>
      </c>
      <c r="AQ144" s="29">
        <v>0.70540000000000003</v>
      </c>
      <c r="AR144" s="29">
        <v>0.65169999999999995</v>
      </c>
      <c r="AS144" s="29">
        <v>0.74350000000000005</v>
      </c>
      <c r="AT144" s="29">
        <v>0.76100000000000001</v>
      </c>
      <c r="AU144" s="29">
        <v>0.74219999999999997</v>
      </c>
      <c r="AV144" s="29">
        <v>0.69120000000000004</v>
      </c>
      <c r="AW144" s="29">
        <v>0.77839999999999998</v>
      </c>
      <c r="AX144" s="29">
        <v>0.66669999999999996</v>
      </c>
      <c r="AY144" s="29">
        <v>0.84770000000000001</v>
      </c>
      <c r="AZ144" s="29">
        <v>0.67400000000000004</v>
      </c>
      <c r="BA144" s="29">
        <v>0.72609999999999997</v>
      </c>
      <c r="BB144" s="29">
        <v>0.71460000000000001</v>
      </c>
      <c r="BC144" s="29">
        <v>0.5131</v>
      </c>
      <c r="BD144" s="29">
        <v>0.60929999999999995</v>
      </c>
      <c r="BE144" s="29">
        <v>0.79579999999999995</v>
      </c>
      <c r="BF144" s="29">
        <v>0.68820000000000003</v>
      </c>
      <c r="BG144" s="29">
        <v>0.85029999999999994</v>
      </c>
      <c r="BH144" s="29">
        <v>0.69650000000000001</v>
      </c>
      <c r="BI144" s="29">
        <v>0.66920000000000002</v>
      </c>
      <c r="BJ144" s="29">
        <v>0.7238</v>
      </c>
      <c r="BK144" s="29">
        <v>0.60509999999999997</v>
      </c>
      <c r="BL144" s="29">
        <v>0.82520000000000004</v>
      </c>
      <c r="BM144" s="29">
        <v>0.84389999999999998</v>
      </c>
      <c r="BN144" s="29">
        <v>0.65749999999999997</v>
      </c>
      <c r="BO144" s="29">
        <v>0.7137</v>
      </c>
      <c r="BP144" s="29">
        <v>0.68600000000000005</v>
      </c>
      <c r="BQ144" s="29">
        <v>0.65280000000000005</v>
      </c>
      <c r="BR144" s="29">
        <v>0.73370000000000002</v>
      </c>
      <c r="BS144" s="29">
        <v>0.90029999999999999</v>
      </c>
      <c r="BT144" s="29">
        <v>0.62670000000000003</v>
      </c>
      <c r="BU144" s="29">
        <v>0.76170000000000004</v>
      </c>
      <c r="BX144" s="6"/>
    </row>
    <row r="145" spans="1:76" ht="15.75" customHeight="1" x14ac:dyDescent="0.35">
      <c r="BX145" s="6"/>
    </row>
    <row r="146" spans="1:76" ht="15.75" customHeight="1" x14ac:dyDescent="0.4">
      <c r="A146" s="21" t="str">
        <f>HYPERLINK("#Contents!A1", "Contents")</f>
        <v>Contents</v>
      </c>
      <c r="BX146" s="6"/>
    </row>
    <row r="147" spans="1:76" ht="15.75" customHeight="1" x14ac:dyDescent="0.4">
      <c r="A147" s="24" t="s">
        <v>209</v>
      </c>
      <c r="BX147" s="14" t="str">
        <f>LEFT(A147, FIND(" ", A147) - 2)</f>
        <v>Table_V4_1</v>
      </c>
    </row>
    <row r="148" spans="1:76" ht="15.75" customHeight="1" x14ac:dyDescent="0.4">
      <c r="A148" s="25" t="s">
        <v>191</v>
      </c>
      <c r="BX148" s="6"/>
    </row>
    <row r="149" spans="1:76" ht="15.75" customHeight="1" x14ac:dyDescent="0.35">
      <c r="BX149" s="6"/>
    </row>
    <row r="150" spans="1:76" ht="30" customHeight="1" x14ac:dyDescent="0.35">
      <c r="B150" s="40" t="s">
        <v>45</v>
      </c>
      <c r="C150" s="35" t="s">
        <v>46</v>
      </c>
      <c r="D150" s="37"/>
      <c r="E150" s="35" t="s">
        <v>50</v>
      </c>
      <c r="F150" s="36"/>
      <c r="G150" s="36"/>
      <c r="H150" s="36"/>
      <c r="I150" s="36"/>
      <c r="J150" s="37"/>
      <c r="K150" s="35" t="s">
        <v>52</v>
      </c>
      <c r="L150" s="36"/>
      <c r="M150" s="36"/>
      <c r="N150" s="36"/>
      <c r="O150" s="36"/>
      <c r="P150" s="36"/>
      <c r="Q150" s="36"/>
      <c r="R150" s="37"/>
      <c r="S150" s="35" t="s">
        <v>54</v>
      </c>
      <c r="T150" s="36"/>
      <c r="U150" s="36"/>
      <c r="V150" s="37"/>
      <c r="W150" s="35" t="s">
        <v>55</v>
      </c>
      <c r="X150" s="36"/>
      <c r="Y150" s="36"/>
      <c r="Z150" s="36"/>
      <c r="AA150" s="36"/>
      <c r="AB150" s="37"/>
      <c r="AC150" s="35" t="s">
        <v>57</v>
      </c>
      <c r="AD150" s="36"/>
      <c r="AE150" s="37"/>
      <c r="AF150" s="35" t="s">
        <v>59</v>
      </c>
      <c r="AG150" s="36"/>
      <c r="AH150" s="36"/>
      <c r="AI150" s="36"/>
      <c r="AJ150" s="36"/>
      <c r="AK150" s="36"/>
      <c r="AL150" s="37"/>
      <c r="AM150" s="35" t="s">
        <v>60</v>
      </c>
      <c r="AN150" s="36"/>
      <c r="AO150" s="36"/>
      <c r="AP150" s="36"/>
      <c r="AQ150" s="36"/>
      <c r="AR150" s="36"/>
      <c r="AS150" s="37"/>
      <c r="AT150" s="35" t="s">
        <v>61</v>
      </c>
      <c r="AU150" s="37"/>
      <c r="AV150" s="38" t="s">
        <v>62</v>
      </c>
      <c r="AW150" s="37"/>
      <c r="AX150" s="35" t="s">
        <v>63</v>
      </c>
      <c r="AY150" s="36"/>
      <c r="AZ150" s="36"/>
      <c r="BA150" s="36"/>
      <c r="BB150" s="36"/>
      <c r="BC150" s="36"/>
      <c r="BD150" s="36"/>
      <c r="BE150" s="37"/>
      <c r="BF150" s="35" t="s">
        <v>65</v>
      </c>
      <c r="BG150" s="36"/>
      <c r="BH150" s="36"/>
      <c r="BI150" s="36"/>
      <c r="BJ150" s="36"/>
      <c r="BK150" s="36"/>
      <c r="BL150" s="37"/>
      <c r="BM150" s="35" t="s">
        <v>66</v>
      </c>
      <c r="BN150" s="36"/>
      <c r="BO150" s="36"/>
      <c r="BP150" s="36"/>
      <c r="BQ150" s="36"/>
      <c r="BR150" s="36"/>
      <c r="BS150" s="37"/>
      <c r="BT150" s="35" t="s">
        <v>67</v>
      </c>
      <c r="BU150" s="39"/>
      <c r="BX150" s="6"/>
    </row>
    <row r="151" spans="1:76" ht="34.5" customHeight="1" x14ac:dyDescent="0.35">
      <c r="B151" s="41"/>
      <c r="C151" s="26" t="s">
        <v>69</v>
      </c>
      <c r="D151" s="26" t="s">
        <v>70</v>
      </c>
      <c r="E151" s="26" t="s">
        <v>71</v>
      </c>
      <c r="F151" s="26" t="s">
        <v>72</v>
      </c>
      <c r="G151" s="26" t="s">
        <v>73</v>
      </c>
      <c r="H151" s="26" t="s">
        <v>74</v>
      </c>
      <c r="I151" s="26" t="s">
        <v>75</v>
      </c>
      <c r="J151" s="26" t="s">
        <v>77</v>
      </c>
      <c r="K151" s="26" t="s">
        <v>79</v>
      </c>
      <c r="L151" s="26" t="s">
        <v>80</v>
      </c>
      <c r="M151" s="26" t="s">
        <v>81</v>
      </c>
      <c r="N151" s="26" t="s">
        <v>82</v>
      </c>
      <c r="O151" s="26" t="s">
        <v>83</v>
      </c>
      <c r="P151" s="26" t="s">
        <v>84</v>
      </c>
      <c r="Q151" s="26" t="s">
        <v>85</v>
      </c>
      <c r="R151" s="26" t="s">
        <v>86</v>
      </c>
      <c r="S151" s="26" t="s">
        <v>87</v>
      </c>
      <c r="T151" s="26" t="s">
        <v>88</v>
      </c>
      <c r="U151" s="26" t="s">
        <v>89</v>
      </c>
      <c r="V151" s="26" t="s">
        <v>90</v>
      </c>
      <c r="W151" s="26" t="s">
        <v>91</v>
      </c>
      <c r="X151" s="26" t="s">
        <v>92</v>
      </c>
      <c r="Y151" s="26" t="s">
        <v>93</v>
      </c>
      <c r="Z151" s="26" t="s">
        <v>94</v>
      </c>
      <c r="AA151" s="26" t="s">
        <v>95</v>
      </c>
      <c r="AB151" s="26" t="s">
        <v>96</v>
      </c>
      <c r="AC151" s="26" t="s">
        <v>99</v>
      </c>
      <c r="AD151" s="26" t="s">
        <v>100</v>
      </c>
      <c r="AE151" s="26" t="s">
        <v>101</v>
      </c>
      <c r="AF151" s="26" t="s">
        <v>102</v>
      </c>
      <c r="AG151" s="26" t="s">
        <v>103</v>
      </c>
      <c r="AH151" s="26" t="s">
        <v>104</v>
      </c>
      <c r="AI151" s="26" t="s">
        <v>105</v>
      </c>
      <c r="AJ151" s="26" t="s">
        <v>106</v>
      </c>
      <c r="AK151" s="26" t="s">
        <v>107</v>
      </c>
      <c r="AL151" s="26" t="s">
        <v>108</v>
      </c>
      <c r="AM151" s="26" t="s">
        <v>103</v>
      </c>
      <c r="AN151" s="26" t="s">
        <v>102</v>
      </c>
      <c r="AO151" s="26" t="s">
        <v>106</v>
      </c>
      <c r="AP151" s="26" t="s">
        <v>104</v>
      </c>
      <c r="AQ151" s="26" t="s">
        <v>105</v>
      </c>
      <c r="AR151" s="26" t="s">
        <v>107</v>
      </c>
      <c r="AS151" s="26" t="s">
        <v>108</v>
      </c>
      <c r="AT151" s="26" t="s">
        <v>111</v>
      </c>
      <c r="AU151" s="26" t="s">
        <v>112</v>
      </c>
      <c r="AV151" s="26" t="s">
        <v>113</v>
      </c>
      <c r="AW151" s="26" t="s">
        <v>114</v>
      </c>
      <c r="AX151" s="26" t="s">
        <v>102</v>
      </c>
      <c r="AY151" s="26" t="s">
        <v>104</v>
      </c>
      <c r="AZ151" s="26" t="s">
        <v>105</v>
      </c>
      <c r="BA151" s="26" t="s">
        <v>106</v>
      </c>
      <c r="BB151" s="26" t="s">
        <v>103</v>
      </c>
      <c r="BC151" s="26" t="s">
        <v>107</v>
      </c>
      <c r="BD151" s="26" t="s">
        <v>115</v>
      </c>
      <c r="BE151" s="26" t="s">
        <v>108</v>
      </c>
      <c r="BF151" s="26" t="s">
        <v>103</v>
      </c>
      <c r="BG151" s="26" t="s">
        <v>104</v>
      </c>
      <c r="BH151" s="26" t="s">
        <v>102</v>
      </c>
      <c r="BI151" s="26" t="s">
        <v>105</v>
      </c>
      <c r="BJ151" s="26" t="s">
        <v>106</v>
      </c>
      <c r="BK151" s="26" t="s">
        <v>107</v>
      </c>
      <c r="BL151" s="26" t="s">
        <v>108</v>
      </c>
      <c r="BM151" s="26" t="s">
        <v>104</v>
      </c>
      <c r="BN151" s="26" t="s">
        <v>102</v>
      </c>
      <c r="BO151" s="26" t="s">
        <v>105</v>
      </c>
      <c r="BP151" s="26" t="s">
        <v>103</v>
      </c>
      <c r="BQ151" s="26" t="s">
        <v>107</v>
      </c>
      <c r="BR151" s="26" t="s">
        <v>106</v>
      </c>
      <c r="BS151" s="26" t="s">
        <v>108</v>
      </c>
      <c r="BT151" s="26" t="s">
        <v>113</v>
      </c>
      <c r="BU151" s="27" t="s">
        <v>114</v>
      </c>
      <c r="BX151" s="6"/>
    </row>
    <row r="152" spans="1:76" ht="15.75" customHeight="1" x14ac:dyDescent="0.4">
      <c r="A152" s="25" t="s">
        <v>118</v>
      </c>
      <c r="B152" s="28">
        <v>1868</v>
      </c>
      <c r="C152" s="28">
        <v>1035</v>
      </c>
      <c r="D152" s="28">
        <v>833</v>
      </c>
      <c r="E152" s="28">
        <v>171</v>
      </c>
      <c r="F152" s="28">
        <v>300</v>
      </c>
      <c r="G152" s="28">
        <v>327</v>
      </c>
      <c r="H152" s="28">
        <v>328</v>
      </c>
      <c r="I152" s="28">
        <v>347</v>
      </c>
      <c r="J152" s="28">
        <v>395</v>
      </c>
      <c r="K152" s="28">
        <v>232</v>
      </c>
      <c r="L152" s="28">
        <v>229</v>
      </c>
      <c r="M152" s="28">
        <v>233</v>
      </c>
      <c r="N152" s="28">
        <v>120</v>
      </c>
      <c r="O152" s="28">
        <v>202</v>
      </c>
      <c r="P152" s="28">
        <v>298</v>
      </c>
      <c r="Q152" s="28">
        <v>265</v>
      </c>
      <c r="R152" s="28">
        <v>274</v>
      </c>
      <c r="S152" s="28">
        <v>304</v>
      </c>
      <c r="T152" s="28">
        <v>470</v>
      </c>
      <c r="U152" s="28">
        <v>88</v>
      </c>
      <c r="V152" s="28">
        <v>1006</v>
      </c>
      <c r="W152" s="28">
        <v>822</v>
      </c>
      <c r="X152" s="28">
        <v>256</v>
      </c>
      <c r="Y152" s="28">
        <v>75</v>
      </c>
      <c r="Z152" s="28">
        <v>78</v>
      </c>
      <c r="AA152" s="28">
        <v>264</v>
      </c>
      <c r="AB152" s="28">
        <v>373</v>
      </c>
      <c r="AC152" s="28">
        <v>471</v>
      </c>
      <c r="AD152" s="28">
        <v>650</v>
      </c>
      <c r="AE152" s="28">
        <v>747</v>
      </c>
      <c r="AF152" s="28">
        <v>467</v>
      </c>
      <c r="AG152" s="28">
        <v>556</v>
      </c>
      <c r="AH152" s="28">
        <v>145</v>
      </c>
      <c r="AI152" s="28">
        <v>92</v>
      </c>
      <c r="AJ152" s="28">
        <v>90</v>
      </c>
      <c r="AK152" s="28">
        <v>51</v>
      </c>
      <c r="AL152" s="28">
        <v>17</v>
      </c>
      <c r="AM152" s="28">
        <v>643</v>
      </c>
      <c r="AN152" s="28">
        <v>331</v>
      </c>
      <c r="AO152" s="28">
        <v>176</v>
      </c>
      <c r="AP152" s="28">
        <v>140</v>
      </c>
      <c r="AQ152" s="28">
        <v>108</v>
      </c>
      <c r="AR152" s="28">
        <v>87</v>
      </c>
      <c r="AS152" s="28">
        <v>11</v>
      </c>
      <c r="AT152" s="28">
        <v>373</v>
      </c>
      <c r="AU152" s="28">
        <v>938</v>
      </c>
      <c r="AV152" s="28">
        <v>690</v>
      </c>
      <c r="AW152" s="28">
        <v>630</v>
      </c>
      <c r="AX152" s="28">
        <v>335</v>
      </c>
      <c r="AY152" s="28">
        <v>136</v>
      </c>
      <c r="AZ152" s="28">
        <v>94</v>
      </c>
      <c r="BA152" s="28">
        <v>225</v>
      </c>
      <c r="BB152" s="28">
        <v>637</v>
      </c>
      <c r="BC152" s="28">
        <v>122</v>
      </c>
      <c r="BD152" s="28">
        <v>57</v>
      </c>
      <c r="BE152" s="28">
        <v>14</v>
      </c>
      <c r="BF152" s="28">
        <v>698</v>
      </c>
      <c r="BG152" s="28">
        <v>131</v>
      </c>
      <c r="BH152" s="28">
        <v>316</v>
      </c>
      <c r="BI152" s="28">
        <v>111</v>
      </c>
      <c r="BJ152" s="28">
        <v>238</v>
      </c>
      <c r="BK152" s="28">
        <v>131</v>
      </c>
      <c r="BL152" s="28">
        <v>21</v>
      </c>
      <c r="BM152" s="28">
        <v>145</v>
      </c>
      <c r="BN152" s="28">
        <v>315</v>
      </c>
      <c r="BO152" s="28">
        <v>134</v>
      </c>
      <c r="BP152" s="28">
        <v>587</v>
      </c>
      <c r="BQ152" s="28">
        <v>203</v>
      </c>
      <c r="BR152" s="28">
        <v>241</v>
      </c>
      <c r="BS152" s="28">
        <v>23</v>
      </c>
      <c r="BT152" s="28">
        <v>966</v>
      </c>
      <c r="BU152" s="28">
        <v>669</v>
      </c>
      <c r="BX152" s="6"/>
    </row>
    <row r="153" spans="1:76" ht="15.75" customHeight="1" x14ac:dyDescent="0.4">
      <c r="A153" s="25" t="s">
        <v>123</v>
      </c>
      <c r="B153" s="28">
        <v>1865</v>
      </c>
      <c r="C153" s="28">
        <v>953</v>
      </c>
      <c r="D153" s="28">
        <v>912</v>
      </c>
      <c r="E153" s="28">
        <v>185</v>
      </c>
      <c r="F153" s="28">
        <v>278</v>
      </c>
      <c r="G153" s="28">
        <v>280</v>
      </c>
      <c r="H153" s="28">
        <v>304</v>
      </c>
      <c r="I153" s="28">
        <v>337</v>
      </c>
      <c r="J153" s="28">
        <v>480</v>
      </c>
      <c r="K153" s="28">
        <v>222</v>
      </c>
      <c r="L153" s="28">
        <v>279</v>
      </c>
      <c r="M153" s="28">
        <v>237</v>
      </c>
      <c r="N153" s="28">
        <v>152</v>
      </c>
      <c r="O153" s="28">
        <v>230</v>
      </c>
      <c r="P153" s="28">
        <v>247</v>
      </c>
      <c r="Q153" s="28">
        <v>237</v>
      </c>
      <c r="R153" s="28">
        <v>249</v>
      </c>
      <c r="S153" s="28">
        <v>326</v>
      </c>
      <c r="T153" s="28">
        <v>490</v>
      </c>
      <c r="U153" s="28">
        <v>104</v>
      </c>
      <c r="V153" s="28">
        <v>945</v>
      </c>
      <c r="W153" s="28">
        <v>784</v>
      </c>
      <c r="X153" s="28">
        <v>234</v>
      </c>
      <c r="Y153" s="28">
        <v>75</v>
      </c>
      <c r="Z153" s="28">
        <v>75</v>
      </c>
      <c r="AA153" s="28">
        <v>257</v>
      </c>
      <c r="AB153" s="28">
        <v>440</v>
      </c>
      <c r="AC153" s="28">
        <v>471</v>
      </c>
      <c r="AD153" s="28">
        <v>659</v>
      </c>
      <c r="AE153" s="28">
        <v>735</v>
      </c>
      <c r="AF153" s="28">
        <v>500</v>
      </c>
      <c r="AG153" s="28">
        <v>428</v>
      </c>
      <c r="AH153" s="28">
        <v>179</v>
      </c>
      <c r="AI153" s="28">
        <v>137</v>
      </c>
      <c r="AJ153" s="28">
        <v>99</v>
      </c>
      <c r="AK153" s="28">
        <v>50</v>
      </c>
      <c r="AL153" s="28">
        <v>22</v>
      </c>
      <c r="AM153" s="28">
        <v>568</v>
      </c>
      <c r="AN153" s="28">
        <v>287</v>
      </c>
      <c r="AO153" s="28">
        <v>237</v>
      </c>
      <c r="AP153" s="28">
        <v>178</v>
      </c>
      <c r="AQ153" s="28">
        <v>169</v>
      </c>
      <c r="AR153" s="28">
        <v>34</v>
      </c>
      <c r="AS153" s="28">
        <v>21</v>
      </c>
      <c r="AT153" s="28">
        <v>493</v>
      </c>
      <c r="AU153" s="28">
        <v>817</v>
      </c>
      <c r="AV153" s="28">
        <v>586</v>
      </c>
      <c r="AW153" s="28">
        <v>732</v>
      </c>
      <c r="AX153" s="28">
        <v>309</v>
      </c>
      <c r="AY153" s="28">
        <v>170</v>
      </c>
      <c r="AZ153" s="28">
        <v>135</v>
      </c>
      <c r="BA153" s="28">
        <v>287</v>
      </c>
      <c r="BB153" s="28">
        <v>551</v>
      </c>
      <c r="BC153" s="28">
        <v>84</v>
      </c>
      <c r="BD153" s="28">
        <v>63</v>
      </c>
      <c r="BE153" s="28">
        <v>16</v>
      </c>
      <c r="BF153" s="28">
        <v>616</v>
      </c>
      <c r="BG153" s="28">
        <v>169</v>
      </c>
      <c r="BH153" s="28">
        <v>285</v>
      </c>
      <c r="BI153" s="28">
        <v>159</v>
      </c>
      <c r="BJ153" s="28">
        <v>299</v>
      </c>
      <c r="BK153" s="28">
        <v>91</v>
      </c>
      <c r="BL153" s="28">
        <v>26</v>
      </c>
      <c r="BM153" s="28">
        <v>182</v>
      </c>
      <c r="BN153" s="28">
        <v>284</v>
      </c>
      <c r="BO153" s="28">
        <v>181</v>
      </c>
      <c r="BP153" s="28">
        <v>516</v>
      </c>
      <c r="BQ153" s="28">
        <v>153</v>
      </c>
      <c r="BR153" s="28">
        <v>306</v>
      </c>
      <c r="BS153" s="28">
        <v>26</v>
      </c>
      <c r="BT153" s="28">
        <v>856</v>
      </c>
      <c r="BU153" s="28">
        <v>778</v>
      </c>
      <c r="BX153" s="6"/>
    </row>
    <row r="154" spans="1:76" ht="15.75" customHeight="1" x14ac:dyDescent="0.4">
      <c r="A154" s="25" t="s">
        <v>192</v>
      </c>
      <c r="B154" s="28">
        <v>616</v>
      </c>
      <c r="C154" s="28">
        <v>328</v>
      </c>
      <c r="D154" s="28">
        <v>288</v>
      </c>
      <c r="E154" s="28">
        <v>66</v>
      </c>
      <c r="F154" s="28">
        <v>96</v>
      </c>
      <c r="G154" s="28">
        <v>105</v>
      </c>
      <c r="H154" s="28">
        <v>127</v>
      </c>
      <c r="I154" s="28">
        <v>89</v>
      </c>
      <c r="J154" s="28">
        <v>133</v>
      </c>
      <c r="K154" s="28">
        <v>62</v>
      </c>
      <c r="L154" s="28">
        <v>93</v>
      </c>
      <c r="M154" s="28">
        <v>82</v>
      </c>
      <c r="N154" s="28">
        <v>56</v>
      </c>
      <c r="O154" s="28">
        <v>75</v>
      </c>
      <c r="P154" s="28">
        <v>80</v>
      </c>
      <c r="Q154" s="28">
        <v>91</v>
      </c>
      <c r="R154" s="28">
        <v>73</v>
      </c>
      <c r="S154" s="28">
        <v>113</v>
      </c>
      <c r="T154" s="28">
        <v>143</v>
      </c>
      <c r="U154" s="28">
        <v>31</v>
      </c>
      <c r="V154" s="28">
        <v>329</v>
      </c>
      <c r="W154" s="28">
        <v>268</v>
      </c>
      <c r="X154" s="28">
        <v>74</v>
      </c>
      <c r="Y154" s="28">
        <v>29</v>
      </c>
      <c r="Z154" s="28">
        <v>36</v>
      </c>
      <c r="AA154" s="28">
        <v>89</v>
      </c>
      <c r="AB154" s="28">
        <v>119</v>
      </c>
      <c r="AC154" s="28">
        <v>174</v>
      </c>
      <c r="AD154" s="28">
        <v>220</v>
      </c>
      <c r="AE154" s="28">
        <v>222</v>
      </c>
      <c r="AF154" s="28">
        <v>75</v>
      </c>
      <c r="AG154" s="28">
        <v>370</v>
      </c>
      <c r="AH154" s="28">
        <v>4</v>
      </c>
      <c r="AI154" s="28">
        <v>11</v>
      </c>
      <c r="AJ154" s="28">
        <v>3</v>
      </c>
      <c r="AK154" s="28">
        <v>7</v>
      </c>
      <c r="AL154" s="28">
        <v>8</v>
      </c>
      <c r="AM154" s="28">
        <v>508</v>
      </c>
      <c r="AN154" s="28">
        <v>8</v>
      </c>
      <c r="AO154" s="28">
        <v>5</v>
      </c>
      <c r="AP154" s="28">
        <v>5</v>
      </c>
      <c r="AQ154" s="28">
        <v>12</v>
      </c>
      <c r="AR154" s="28">
        <v>2</v>
      </c>
      <c r="AS154" s="28">
        <v>2</v>
      </c>
      <c r="AT154" s="28">
        <v>104</v>
      </c>
      <c r="AU154" s="28">
        <v>323</v>
      </c>
      <c r="AV154" s="28">
        <v>376</v>
      </c>
      <c r="AW154" s="28">
        <v>78</v>
      </c>
      <c r="AX154" s="28">
        <v>32</v>
      </c>
      <c r="AY154" s="28">
        <v>2</v>
      </c>
      <c r="AZ154" s="28">
        <v>12</v>
      </c>
      <c r="BA154" s="28">
        <v>4</v>
      </c>
      <c r="BB154" s="28">
        <v>518</v>
      </c>
      <c r="BC154" s="28">
        <v>10</v>
      </c>
      <c r="BD154" s="28">
        <v>10</v>
      </c>
      <c r="BE154" s="28">
        <v>3</v>
      </c>
      <c r="BF154" s="28">
        <v>616</v>
      </c>
      <c r="BG154" s="28">
        <v>0</v>
      </c>
      <c r="BH154" s="28">
        <v>0</v>
      </c>
      <c r="BI154" s="28">
        <v>0</v>
      </c>
      <c r="BJ154" s="28">
        <v>0</v>
      </c>
      <c r="BK154" s="28">
        <v>0</v>
      </c>
      <c r="BL154" s="28">
        <v>0</v>
      </c>
      <c r="BM154" s="28">
        <v>4</v>
      </c>
      <c r="BN154" s="28">
        <v>22</v>
      </c>
      <c r="BO154" s="28">
        <v>21</v>
      </c>
      <c r="BP154" s="28">
        <v>476</v>
      </c>
      <c r="BQ154" s="28">
        <v>65</v>
      </c>
      <c r="BR154" s="28">
        <v>8</v>
      </c>
      <c r="BS154" s="28">
        <v>3</v>
      </c>
      <c r="BT154" s="28">
        <v>513</v>
      </c>
      <c r="BU154" s="28">
        <v>46</v>
      </c>
      <c r="BX154" s="6"/>
    </row>
    <row r="155" spans="1:76" ht="15.75" customHeight="1" x14ac:dyDescent="0.35">
      <c r="B155" s="29">
        <v>0.33029999999999998</v>
      </c>
      <c r="C155" s="29">
        <v>0.34460000000000002</v>
      </c>
      <c r="D155" s="29">
        <v>0.31530000000000002</v>
      </c>
      <c r="E155" s="29">
        <v>0.35699999999999998</v>
      </c>
      <c r="F155" s="29">
        <v>0.34549999999999997</v>
      </c>
      <c r="G155" s="29">
        <v>0.37330000000000002</v>
      </c>
      <c r="H155" s="29">
        <v>0.41739999999999999</v>
      </c>
      <c r="I155" s="29">
        <v>0.26379999999999998</v>
      </c>
      <c r="J155" s="29">
        <v>0.27750000000000002</v>
      </c>
      <c r="K155" s="29">
        <v>0.28000000000000003</v>
      </c>
      <c r="L155" s="29">
        <v>0.33150000000000002</v>
      </c>
      <c r="M155" s="29">
        <v>0.34470000000000001</v>
      </c>
      <c r="N155" s="29">
        <v>0.36620000000000003</v>
      </c>
      <c r="O155" s="29">
        <v>0.32750000000000001</v>
      </c>
      <c r="P155" s="29">
        <v>0.32400000000000001</v>
      </c>
      <c r="Q155" s="29">
        <v>0.38450000000000001</v>
      </c>
      <c r="R155" s="29">
        <v>0.29239999999999999</v>
      </c>
      <c r="S155" s="29">
        <v>0.34749999999999998</v>
      </c>
      <c r="T155" s="29">
        <v>0.29149999999999998</v>
      </c>
      <c r="U155" s="29">
        <v>0.29649999999999999</v>
      </c>
      <c r="V155" s="29">
        <v>0.34810000000000002</v>
      </c>
      <c r="W155" s="29">
        <v>0.34210000000000002</v>
      </c>
      <c r="X155" s="29">
        <v>0.316</v>
      </c>
      <c r="Y155" s="29">
        <v>0.38790000000000002</v>
      </c>
      <c r="Z155" s="29">
        <v>0.4798</v>
      </c>
      <c r="AA155" s="29">
        <v>0.34820000000000001</v>
      </c>
      <c r="AB155" s="29">
        <v>0.2707</v>
      </c>
      <c r="AC155" s="29">
        <v>0.36919999999999997</v>
      </c>
      <c r="AD155" s="29">
        <v>0.33429999999999999</v>
      </c>
      <c r="AE155" s="29">
        <v>0.30170000000000002</v>
      </c>
      <c r="AF155" s="29">
        <v>0.15079999999999999</v>
      </c>
      <c r="AG155" s="29">
        <v>0.86370000000000002</v>
      </c>
      <c r="AH155" s="29">
        <v>2.06E-2</v>
      </c>
      <c r="AI155" s="29">
        <v>7.7100000000000002E-2</v>
      </c>
      <c r="AJ155" s="29">
        <v>3.1699999999999999E-2</v>
      </c>
      <c r="AK155" s="29">
        <v>0.13039999999999999</v>
      </c>
      <c r="AL155" s="29">
        <v>0.3881</v>
      </c>
      <c r="AM155" s="29">
        <v>0.89380000000000004</v>
      </c>
      <c r="AN155" s="29">
        <v>2.93E-2</v>
      </c>
      <c r="AO155" s="29">
        <v>1.9699999999999999E-2</v>
      </c>
      <c r="AP155" s="29">
        <v>2.69E-2</v>
      </c>
      <c r="AQ155" s="29">
        <v>6.9000000000000006E-2</v>
      </c>
      <c r="AR155" s="29">
        <v>6.3100000000000003E-2</v>
      </c>
      <c r="AS155" s="29">
        <v>7.5600000000000001E-2</v>
      </c>
      <c r="AT155" s="29">
        <v>0.21160000000000001</v>
      </c>
      <c r="AU155" s="29">
        <v>0.39539999999999997</v>
      </c>
      <c r="AV155" s="29">
        <v>0.64159999999999995</v>
      </c>
      <c r="AW155" s="29">
        <v>0.1066</v>
      </c>
      <c r="AX155" s="29">
        <v>0.1033</v>
      </c>
      <c r="AY155" s="29">
        <v>1.0500000000000001E-2</v>
      </c>
      <c r="AZ155" s="29">
        <v>8.8400000000000006E-2</v>
      </c>
      <c r="BA155" s="29">
        <v>1.23E-2</v>
      </c>
      <c r="BB155" s="29">
        <v>0.93930000000000002</v>
      </c>
      <c r="BC155" s="29">
        <v>0.113</v>
      </c>
      <c r="BD155" s="29">
        <v>0.15690000000000001</v>
      </c>
      <c r="BE155" s="29">
        <v>0.1666</v>
      </c>
      <c r="BF155" s="29">
        <v>1</v>
      </c>
      <c r="BG155" s="28" t="s">
        <v>139</v>
      </c>
      <c r="BH155" s="28" t="s">
        <v>139</v>
      </c>
      <c r="BI155" s="28" t="s">
        <v>139</v>
      </c>
      <c r="BJ155" s="28" t="s">
        <v>139</v>
      </c>
      <c r="BK155" s="28" t="s">
        <v>139</v>
      </c>
      <c r="BL155" s="28" t="s">
        <v>139</v>
      </c>
      <c r="BM155" s="29">
        <v>2.4400000000000002E-2</v>
      </c>
      <c r="BN155" s="29">
        <v>7.7299999999999994E-2</v>
      </c>
      <c r="BO155" s="29">
        <v>0.1174</v>
      </c>
      <c r="BP155" s="29">
        <v>0.92300000000000004</v>
      </c>
      <c r="BQ155" s="29">
        <v>0.4214</v>
      </c>
      <c r="BR155" s="29">
        <v>2.7699999999999999E-2</v>
      </c>
      <c r="BS155" s="29">
        <v>0.1172</v>
      </c>
      <c r="BT155" s="29">
        <v>0.59909999999999997</v>
      </c>
      <c r="BU155" s="29">
        <v>5.91E-2</v>
      </c>
      <c r="BX155" s="6"/>
    </row>
    <row r="156" spans="1:76" ht="15.75" customHeight="1" x14ac:dyDescent="0.4">
      <c r="A156" s="25" t="s">
        <v>194</v>
      </c>
      <c r="B156" s="28">
        <v>299</v>
      </c>
      <c r="C156" s="28">
        <v>120</v>
      </c>
      <c r="D156" s="28">
        <v>179</v>
      </c>
      <c r="E156" s="28">
        <v>29</v>
      </c>
      <c r="F156" s="28">
        <v>31</v>
      </c>
      <c r="G156" s="28">
        <v>46</v>
      </c>
      <c r="H156" s="28">
        <v>41</v>
      </c>
      <c r="I156" s="28">
        <v>66</v>
      </c>
      <c r="J156" s="28">
        <v>85</v>
      </c>
      <c r="K156" s="28">
        <v>54</v>
      </c>
      <c r="L156" s="28">
        <v>24</v>
      </c>
      <c r="M156" s="28">
        <v>42</v>
      </c>
      <c r="N156" s="28">
        <v>21</v>
      </c>
      <c r="O156" s="28">
        <v>44</v>
      </c>
      <c r="P156" s="28">
        <v>34</v>
      </c>
      <c r="Q156" s="28">
        <v>36</v>
      </c>
      <c r="R156" s="28">
        <v>40</v>
      </c>
      <c r="S156" s="28">
        <v>62</v>
      </c>
      <c r="T156" s="28">
        <v>99</v>
      </c>
      <c r="U156" s="28">
        <v>15</v>
      </c>
      <c r="V156" s="28">
        <v>123</v>
      </c>
      <c r="W156" s="28">
        <v>136</v>
      </c>
      <c r="X156" s="28">
        <v>30</v>
      </c>
      <c r="Y156" s="28">
        <v>16</v>
      </c>
      <c r="Z156" s="28">
        <v>9</v>
      </c>
      <c r="AA156" s="28">
        <v>32</v>
      </c>
      <c r="AB156" s="28">
        <v>75</v>
      </c>
      <c r="AC156" s="28">
        <v>82</v>
      </c>
      <c r="AD156" s="28">
        <v>113</v>
      </c>
      <c r="AE156" s="28">
        <v>104</v>
      </c>
      <c r="AF156" s="28">
        <v>66</v>
      </c>
      <c r="AG156" s="28">
        <v>16</v>
      </c>
      <c r="AH156" s="28">
        <v>37</v>
      </c>
      <c r="AI156" s="28">
        <v>6</v>
      </c>
      <c r="AJ156" s="28">
        <v>87</v>
      </c>
      <c r="AK156" s="28">
        <v>8</v>
      </c>
      <c r="AL156" s="28">
        <v>1</v>
      </c>
      <c r="AM156" s="28">
        <v>4</v>
      </c>
      <c r="AN156" s="28">
        <v>21</v>
      </c>
      <c r="AO156" s="28">
        <v>191</v>
      </c>
      <c r="AP156" s="28">
        <v>17</v>
      </c>
      <c r="AQ156" s="28">
        <v>10</v>
      </c>
      <c r="AR156" s="28">
        <v>0</v>
      </c>
      <c r="AS156" s="28">
        <v>3</v>
      </c>
      <c r="AT156" s="28">
        <v>151</v>
      </c>
      <c r="AU156" s="28">
        <v>71</v>
      </c>
      <c r="AV156" s="28">
        <v>42</v>
      </c>
      <c r="AW156" s="28">
        <v>176</v>
      </c>
      <c r="AX156" s="28">
        <v>4</v>
      </c>
      <c r="AY156" s="28">
        <v>5</v>
      </c>
      <c r="AZ156" s="28">
        <v>1</v>
      </c>
      <c r="BA156" s="28">
        <v>253</v>
      </c>
      <c r="BB156" s="28">
        <v>5</v>
      </c>
      <c r="BC156" s="28">
        <v>1</v>
      </c>
      <c r="BD156" s="28">
        <v>27</v>
      </c>
      <c r="BE156" s="28">
        <v>0</v>
      </c>
      <c r="BF156" s="28">
        <v>0</v>
      </c>
      <c r="BG156" s="28">
        <v>0</v>
      </c>
      <c r="BH156" s="28">
        <v>0</v>
      </c>
      <c r="BI156" s="28">
        <v>0</v>
      </c>
      <c r="BJ156" s="28">
        <v>299</v>
      </c>
      <c r="BK156" s="28">
        <v>0</v>
      </c>
      <c r="BL156" s="28">
        <v>0</v>
      </c>
      <c r="BM156" s="28">
        <v>20</v>
      </c>
      <c r="BN156" s="28">
        <v>5</v>
      </c>
      <c r="BO156" s="28">
        <v>0</v>
      </c>
      <c r="BP156" s="28">
        <v>8</v>
      </c>
      <c r="BQ156" s="28">
        <v>1</v>
      </c>
      <c r="BR156" s="28">
        <v>260</v>
      </c>
      <c r="BS156" s="28">
        <v>0</v>
      </c>
      <c r="BT156" s="28">
        <v>76</v>
      </c>
      <c r="BU156" s="28">
        <v>203</v>
      </c>
      <c r="BX156" s="6"/>
    </row>
    <row r="157" spans="1:76" ht="15.75" customHeight="1" x14ac:dyDescent="0.35">
      <c r="B157" s="29">
        <v>0.16020000000000001</v>
      </c>
      <c r="C157" s="29">
        <v>0.12559999999999999</v>
      </c>
      <c r="D157" s="29">
        <v>0.19639999999999999</v>
      </c>
      <c r="E157" s="29">
        <v>0.15679999999999999</v>
      </c>
      <c r="F157" s="29">
        <v>0.1125</v>
      </c>
      <c r="G157" s="29">
        <v>0.16539999999999999</v>
      </c>
      <c r="H157" s="29">
        <v>0.1343</v>
      </c>
      <c r="I157" s="29">
        <v>0.19539999999999999</v>
      </c>
      <c r="J157" s="29">
        <v>0.17780000000000001</v>
      </c>
      <c r="K157" s="29">
        <v>0.24440000000000001</v>
      </c>
      <c r="L157" s="29">
        <v>8.5400000000000004E-2</v>
      </c>
      <c r="M157" s="29">
        <v>0.1767</v>
      </c>
      <c r="N157" s="29">
        <v>0.1416</v>
      </c>
      <c r="O157" s="29">
        <v>0.19350000000000001</v>
      </c>
      <c r="P157" s="29">
        <v>0.13569999999999999</v>
      </c>
      <c r="Q157" s="29">
        <v>0.15409999999999999</v>
      </c>
      <c r="R157" s="29">
        <v>0.1605</v>
      </c>
      <c r="S157" s="29">
        <v>0.19</v>
      </c>
      <c r="T157" s="29">
        <v>0.2029</v>
      </c>
      <c r="U157" s="29">
        <v>0.1399</v>
      </c>
      <c r="V157" s="29">
        <v>0.13</v>
      </c>
      <c r="W157" s="29">
        <v>0.1739</v>
      </c>
      <c r="X157" s="29">
        <v>0.12920000000000001</v>
      </c>
      <c r="Y157" s="29">
        <v>0.21410000000000001</v>
      </c>
      <c r="Z157" s="29">
        <v>0.1187</v>
      </c>
      <c r="AA157" s="29">
        <v>0.12609999999999999</v>
      </c>
      <c r="AB157" s="29">
        <v>0.17019999999999999</v>
      </c>
      <c r="AC157" s="29">
        <v>0.1736</v>
      </c>
      <c r="AD157" s="29">
        <v>0.1716</v>
      </c>
      <c r="AE157" s="29">
        <v>0.1414</v>
      </c>
      <c r="AF157" s="29">
        <v>0.1321</v>
      </c>
      <c r="AG157" s="29">
        <v>3.6299999999999999E-2</v>
      </c>
      <c r="AH157" s="29">
        <v>0.20419999999999999</v>
      </c>
      <c r="AI157" s="29">
        <v>4.5499999999999999E-2</v>
      </c>
      <c r="AJ157" s="29">
        <v>0.88109999999999999</v>
      </c>
      <c r="AK157" s="29">
        <v>0.151</v>
      </c>
      <c r="AL157" s="29">
        <v>6.4199999999999993E-2</v>
      </c>
      <c r="AM157" s="29">
        <v>7.7999999999999996E-3</v>
      </c>
      <c r="AN157" s="29">
        <v>7.3599999999999999E-2</v>
      </c>
      <c r="AO157" s="29">
        <v>0.80549999999999999</v>
      </c>
      <c r="AP157" s="29">
        <v>9.4799999999999995E-2</v>
      </c>
      <c r="AQ157" s="29">
        <v>5.8999999999999997E-2</v>
      </c>
      <c r="AR157" s="29">
        <v>1.04E-2</v>
      </c>
      <c r="AS157" s="29">
        <v>0.1283</v>
      </c>
      <c r="AT157" s="29">
        <v>0.30530000000000002</v>
      </c>
      <c r="AU157" s="29">
        <v>8.6499999999999994E-2</v>
      </c>
      <c r="AV157" s="29">
        <v>7.1300000000000002E-2</v>
      </c>
      <c r="AW157" s="29">
        <v>0.24099999999999999</v>
      </c>
      <c r="AX157" s="29">
        <v>1.4500000000000001E-2</v>
      </c>
      <c r="AY157" s="29">
        <v>2.7300000000000001E-2</v>
      </c>
      <c r="AZ157" s="29">
        <v>5.7999999999999996E-3</v>
      </c>
      <c r="BA157" s="29">
        <v>0.88019999999999998</v>
      </c>
      <c r="BB157" s="29">
        <v>8.2000000000000007E-3</v>
      </c>
      <c r="BC157" s="29">
        <v>1.03E-2</v>
      </c>
      <c r="BD157" s="29">
        <v>0.438</v>
      </c>
      <c r="BE157" s="28" t="s">
        <v>139</v>
      </c>
      <c r="BF157" s="28" t="s">
        <v>139</v>
      </c>
      <c r="BG157" s="28" t="s">
        <v>139</v>
      </c>
      <c r="BH157" s="28" t="s">
        <v>139</v>
      </c>
      <c r="BI157" s="28" t="s">
        <v>139</v>
      </c>
      <c r="BJ157" s="29">
        <v>1</v>
      </c>
      <c r="BK157" s="28" t="s">
        <v>139</v>
      </c>
      <c r="BL157" s="28" t="s">
        <v>139</v>
      </c>
      <c r="BM157" s="29">
        <v>0.1086</v>
      </c>
      <c r="BN157" s="29">
        <v>1.67E-2</v>
      </c>
      <c r="BO157" s="28" t="s">
        <v>139</v>
      </c>
      <c r="BP157" s="29">
        <v>1.54E-2</v>
      </c>
      <c r="BQ157" s="29">
        <v>7.7000000000000002E-3</v>
      </c>
      <c r="BR157" s="29">
        <v>0.8508</v>
      </c>
      <c r="BS157" s="28" t="s">
        <v>139</v>
      </c>
      <c r="BT157" s="29">
        <v>8.8900000000000007E-2</v>
      </c>
      <c r="BU157" s="29">
        <v>0.2611</v>
      </c>
      <c r="BX157" s="6"/>
    </row>
    <row r="158" spans="1:76" ht="15.75" customHeight="1" x14ac:dyDescent="0.4">
      <c r="A158" s="25" t="s">
        <v>193</v>
      </c>
      <c r="B158" s="28">
        <v>285</v>
      </c>
      <c r="C158" s="28">
        <v>140</v>
      </c>
      <c r="D158" s="28">
        <v>145</v>
      </c>
      <c r="E158" s="28">
        <v>18</v>
      </c>
      <c r="F158" s="28">
        <v>46</v>
      </c>
      <c r="G158" s="28">
        <v>44</v>
      </c>
      <c r="H158" s="28">
        <v>44</v>
      </c>
      <c r="I158" s="28">
        <v>52</v>
      </c>
      <c r="J158" s="28">
        <v>80</v>
      </c>
      <c r="K158" s="28">
        <v>33</v>
      </c>
      <c r="L158" s="28">
        <v>55</v>
      </c>
      <c r="M158" s="28">
        <v>47</v>
      </c>
      <c r="N158" s="28">
        <v>9</v>
      </c>
      <c r="O158" s="28">
        <v>20</v>
      </c>
      <c r="P158" s="28">
        <v>38</v>
      </c>
      <c r="Q158" s="28">
        <v>38</v>
      </c>
      <c r="R158" s="28">
        <v>44</v>
      </c>
      <c r="S158" s="28">
        <v>51</v>
      </c>
      <c r="T158" s="28">
        <v>77</v>
      </c>
      <c r="U158" s="28">
        <v>15</v>
      </c>
      <c r="V158" s="28">
        <v>142</v>
      </c>
      <c r="W158" s="28">
        <v>125</v>
      </c>
      <c r="X158" s="28">
        <v>37</v>
      </c>
      <c r="Y158" s="28">
        <v>3</v>
      </c>
      <c r="Z158" s="28">
        <v>5</v>
      </c>
      <c r="AA158" s="28">
        <v>34</v>
      </c>
      <c r="AB158" s="28">
        <v>81</v>
      </c>
      <c r="AC158" s="28">
        <v>59</v>
      </c>
      <c r="AD158" s="28">
        <v>91</v>
      </c>
      <c r="AE158" s="28">
        <v>135</v>
      </c>
      <c r="AF158" s="28">
        <v>218</v>
      </c>
      <c r="AG158" s="28">
        <v>7</v>
      </c>
      <c r="AH158" s="28">
        <v>6</v>
      </c>
      <c r="AI158" s="28">
        <v>4</v>
      </c>
      <c r="AJ158" s="28">
        <v>1</v>
      </c>
      <c r="AK158" s="28">
        <v>4</v>
      </c>
      <c r="AL158" s="28">
        <v>1</v>
      </c>
      <c r="AM158" s="28">
        <v>14</v>
      </c>
      <c r="AN158" s="28">
        <v>213</v>
      </c>
      <c r="AO158" s="28">
        <v>2</v>
      </c>
      <c r="AP158" s="28">
        <v>4</v>
      </c>
      <c r="AQ158" s="28">
        <v>5</v>
      </c>
      <c r="AR158" s="28">
        <v>2</v>
      </c>
      <c r="AS158" s="28">
        <v>0</v>
      </c>
      <c r="AT158" s="28">
        <v>61</v>
      </c>
      <c r="AU158" s="28">
        <v>156</v>
      </c>
      <c r="AV158" s="28">
        <v>61</v>
      </c>
      <c r="AW158" s="28">
        <v>156</v>
      </c>
      <c r="AX158" s="28">
        <v>248</v>
      </c>
      <c r="AY158" s="28">
        <v>4</v>
      </c>
      <c r="AZ158" s="28">
        <v>5</v>
      </c>
      <c r="BA158" s="28">
        <v>7</v>
      </c>
      <c r="BB158" s="28">
        <v>5</v>
      </c>
      <c r="BC158" s="28">
        <v>2</v>
      </c>
      <c r="BD158" s="28">
        <v>1</v>
      </c>
      <c r="BE158" s="28">
        <v>0</v>
      </c>
      <c r="BF158" s="28">
        <v>0</v>
      </c>
      <c r="BG158" s="28">
        <v>0</v>
      </c>
      <c r="BH158" s="28">
        <v>285</v>
      </c>
      <c r="BI158" s="28">
        <v>0</v>
      </c>
      <c r="BJ158" s="28">
        <v>0</v>
      </c>
      <c r="BK158" s="28">
        <v>0</v>
      </c>
      <c r="BL158" s="28">
        <v>0</v>
      </c>
      <c r="BM158" s="28">
        <v>10</v>
      </c>
      <c r="BN158" s="28">
        <v>230</v>
      </c>
      <c r="BO158" s="28">
        <v>19</v>
      </c>
      <c r="BP158" s="28">
        <v>11</v>
      </c>
      <c r="BQ158" s="28">
        <v>7</v>
      </c>
      <c r="BR158" s="28">
        <v>5</v>
      </c>
      <c r="BS158" s="28">
        <v>0</v>
      </c>
      <c r="BT158" s="28">
        <v>87</v>
      </c>
      <c r="BU158" s="28">
        <v>159</v>
      </c>
      <c r="BX158" s="6"/>
    </row>
    <row r="159" spans="1:76" ht="15.75" customHeight="1" x14ac:dyDescent="0.35">
      <c r="B159" s="29">
        <v>0.15260000000000001</v>
      </c>
      <c r="C159" s="29">
        <v>0.14649999999999999</v>
      </c>
      <c r="D159" s="29">
        <v>0.15890000000000001</v>
      </c>
      <c r="E159" s="29">
        <v>9.9500000000000005E-2</v>
      </c>
      <c r="F159" s="29">
        <v>0.16719999999999999</v>
      </c>
      <c r="G159" s="29">
        <v>0.156</v>
      </c>
      <c r="H159" s="29">
        <v>0.14349999999999999</v>
      </c>
      <c r="I159" s="29">
        <v>0.15509999999999999</v>
      </c>
      <c r="J159" s="29">
        <v>0.16650000000000001</v>
      </c>
      <c r="K159" s="29">
        <v>0.14929999999999999</v>
      </c>
      <c r="L159" s="29">
        <v>0.19789999999999999</v>
      </c>
      <c r="M159" s="29">
        <v>0.19670000000000001</v>
      </c>
      <c r="N159" s="29">
        <v>5.8700000000000002E-2</v>
      </c>
      <c r="O159" s="29">
        <v>8.5500000000000007E-2</v>
      </c>
      <c r="P159" s="29">
        <v>0.155</v>
      </c>
      <c r="Q159" s="29">
        <v>0.161</v>
      </c>
      <c r="R159" s="29">
        <v>0.17610000000000001</v>
      </c>
      <c r="S159" s="29">
        <v>0.15590000000000001</v>
      </c>
      <c r="T159" s="29">
        <v>0.15629999999999999</v>
      </c>
      <c r="U159" s="29">
        <v>0.14810000000000001</v>
      </c>
      <c r="V159" s="29">
        <v>0.15</v>
      </c>
      <c r="W159" s="29">
        <v>0.15909999999999999</v>
      </c>
      <c r="X159" s="29">
        <v>0.15820000000000001</v>
      </c>
      <c r="Y159" s="29">
        <v>4.1399999999999999E-2</v>
      </c>
      <c r="Z159" s="29">
        <v>6.6699999999999995E-2</v>
      </c>
      <c r="AA159" s="29">
        <v>0.13089999999999999</v>
      </c>
      <c r="AB159" s="29">
        <v>0.18440000000000001</v>
      </c>
      <c r="AC159" s="29">
        <v>0.1246</v>
      </c>
      <c r="AD159" s="29">
        <v>0.13750000000000001</v>
      </c>
      <c r="AE159" s="29">
        <v>0.184</v>
      </c>
      <c r="AF159" s="29">
        <v>0.437</v>
      </c>
      <c r="AG159" s="29">
        <v>1.67E-2</v>
      </c>
      <c r="AH159" s="29">
        <v>3.3799999999999997E-2</v>
      </c>
      <c r="AI159" s="29">
        <v>3.0200000000000001E-2</v>
      </c>
      <c r="AJ159" s="29">
        <v>1.09E-2</v>
      </c>
      <c r="AK159" s="29">
        <v>8.3299999999999999E-2</v>
      </c>
      <c r="AL159" s="29">
        <v>4.8800000000000003E-2</v>
      </c>
      <c r="AM159" s="29">
        <v>2.4500000000000001E-2</v>
      </c>
      <c r="AN159" s="29">
        <v>0.73950000000000005</v>
      </c>
      <c r="AO159" s="29">
        <v>8.3999999999999995E-3</v>
      </c>
      <c r="AP159" s="29">
        <v>2.12E-2</v>
      </c>
      <c r="AQ159" s="29">
        <v>3.1E-2</v>
      </c>
      <c r="AR159" s="29">
        <v>6.8099999999999994E-2</v>
      </c>
      <c r="AS159" s="28" t="s">
        <v>139</v>
      </c>
      <c r="AT159" s="29">
        <v>0.1232</v>
      </c>
      <c r="AU159" s="29">
        <v>0.19109999999999999</v>
      </c>
      <c r="AV159" s="29">
        <v>0.1038</v>
      </c>
      <c r="AW159" s="29">
        <v>0.21249999999999999</v>
      </c>
      <c r="AX159" s="29">
        <v>0.80169999999999997</v>
      </c>
      <c r="AY159" s="29">
        <v>2.1399999999999999E-2</v>
      </c>
      <c r="AZ159" s="29">
        <v>3.8399999999999997E-2</v>
      </c>
      <c r="BA159" s="29">
        <v>2.3800000000000002E-2</v>
      </c>
      <c r="BB159" s="29">
        <v>9.2999999999999992E-3</v>
      </c>
      <c r="BC159" s="29">
        <v>2.1999999999999999E-2</v>
      </c>
      <c r="BD159" s="29">
        <v>1.7100000000000001E-2</v>
      </c>
      <c r="BE159" s="28" t="s">
        <v>139</v>
      </c>
      <c r="BF159" s="28" t="s">
        <v>139</v>
      </c>
      <c r="BG159" s="28" t="s">
        <v>139</v>
      </c>
      <c r="BH159" s="29">
        <v>1</v>
      </c>
      <c r="BI159" s="28" t="s">
        <v>139</v>
      </c>
      <c r="BJ159" s="28" t="s">
        <v>139</v>
      </c>
      <c r="BK159" s="28" t="s">
        <v>139</v>
      </c>
      <c r="BL159" s="28" t="s">
        <v>139</v>
      </c>
      <c r="BM159" s="29">
        <v>5.3900000000000003E-2</v>
      </c>
      <c r="BN159" s="29">
        <v>0.80940000000000001</v>
      </c>
      <c r="BO159" s="29">
        <v>0.10340000000000001</v>
      </c>
      <c r="BP159" s="29">
        <v>2.1700000000000001E-2</v>
      </c>
      <c r="BQ159" s="29">
        <v>4.5699999999999998E-2</v>
      </c>
      <c r="BR159" s="29">
        <v>1.78E-2</v>
      </c>
      <c r="BS159" s="28" t="s">
        <v>139</v>
      </c>
      <c r="BT159" s="29">
        <v>0.1021</v>
      </c>
      <c r="BU159" s="29">
        <v>0.20499999999999999</v>
      </c>
      <c r="BX159" s="6"/>
    </row>
    <row r="160" spans="1:76" ht="15.75" customHeight="1" x14ac:dyDescent="0.4">
      <c r="A160" s="25" t="s">
        <v>195</v>
      </c>
      <c r="B160" s="28">
        <v>169</v>
      </c>
      <c r="C160" s="28">
        <v>60</v>
      </c>
      <c r="D160" s="28">
        <v>109</v>
      </c>
      <c r="E160" s="28">
        <v>4</v>
      </c>
      <c r="F160" s="28">
        <v>11</v>
      </c>
      <c r="G160" s="28">
        <v>16</v>
      </c>
      <c r="H160" s="28">
        <v>14</v>
      </c>
      <c r="I160" s="28">
        <v>31</v>
      </c>
      <c r="J160" s="28">
        <v>92</v>
      </c>
      <c r="K160" s="28">
        <v>11</v>
      </c>
      <c r="L160" s="28">
        <v>21</v>
      </c>
      <c r="M160" s="28">
        <v>13</v>
      </c>
      <c r="N160" s="28">
        <v>15</v>
      </c>
      <c r="O160" s="28">
        <v>32</v>
      </c>
      <c r="P160" s="28">
        <v>29</v>
      </c>
      <c r="Q160" s="28">
        <v>29</v>
      </c>
      <c r="R160" s="28">
        <v>20</v>
      </c>
      <c r="S160" s="28">
        <v>23</v>
      </c>
      <c r="T160" s="28">
        <v>52</v>
      </c>
      <c r="U160" s="28">
        <v>8</v>
      </c>
      <c r="V160" s="28">
        <v>86</v>
      </c>
      <c r="W160" s="28">
        <v>55</v>
      </c>
      <c r="X160" s="28">
        <v>10</v>
      </c>
      <c r="Y160" s="28">
        <v>10</v>
      </c>
      <c r="Z160" s="28">
        <v>3</v>
      </c>
      <c r="AA160" s="28">
        <v>10</v>
      </c>
      <c r="AB160" s="28">
        <v>80</v>
      </c>
      <c r="AC160" s="28">
        <v>21</v>
      </c>
      <c r="AD160" s="28">
        <v>70</v>
      </c>
      <c r="AE160" s="28">
        <v>78</v>
      </c>
      <c r="AF160" s="28">
        <v>30</v>
      </c>
      <c r="AG160" s="28">
        <v>4</v>
      </c>
      <c r="AH160" s="28">
        <v>105</v>
      </c>
      <c r="AI160" s="28">
        <v>14</v>
      </c>
      <c r="AJ160" s="28">
        <v>1</v>
      </c>
      <c r="AK160" s="28">
        <v>1</v>
      </c>
      <c r="AL160" s="28">
        <v>1</v>
      </c>
      <c r="AM160" s="28">
        <v>10</v>
      </c>
      <c r="AN160" s="28">
        <v>7</v>
      </c>
      <c r="AO160" s="28">
        <v>16</v>
      </c>
      <c r="AP160" s="28">
        <v>122</v>
      </c>
      <c r="AQ160" s="28">
        <v>4</v>
      </c>
      <c r="AR160" s="28">
        <v>0</v>
      </c>
      <c r="AS160" s="28">
        <v>0</v>
      </c>
      <c r="AT160" s="28">
        <v>89</v>
      </c>
      <c r="AU160" s="28">
        <v>59</v>
      </c>
      <c r="AV160" s="28">
        <v>18</v>
      </c>
      <c r="AW160" s="28">
        <v>133</v>
      </c>
      <c r="AX160" s="28">
        <v>2</v>
      </c>
      <c r="AY160" s="28">
        <v>146</v>
      </c>
      <c r="AZ160" s="28">
        <v>3</v>
      </c>
      <c r="BA160" s="28">
        <v>8</v>
      </c>
      <c r="BB160" s="28">
        <v>3</v>
      </c>
      <c r="BC160" s="28">
        <v>1</v>
      </c>
      <c r="BD160" s="28">
        <v>1</v>
      </c>
      <c r="BE160" s="28">
        <v>0</v>
      </c>
      <c r="BF160" s="28">
        <v>0</v>
      </c>
      <c r="BG160" s="28">
        <v>169</v>
      </c>
      <c r="BH160" s="28">
        <v>0</v>
      </c>
      <c r="BI160" s="28">
        <v>0</v>
      </c>
      <c r="BJ160" s="28">
        <v>0</v>
      </c>
      <c r="BK160" s="28">
        <v>0</v>
      </c>
      <c r="BL160" s="28">
        <v>0</v>
      </c>
      <c r="BM160" s="28">
        <v>131</v>
      </c>
      <c r="BN160" s="28">
        <v>5</v>
      </c>
      <c r="BO160" s="28">
        <v>11</v>
      </c>
      <c r="BP160" s="28">
        <v>5</v>
      </c>
      <c r="BQ160" s="28">
        <v>0</v>
      </c>
      <c r="BR160" s="28">
        <v>17</v>
      </c>
      <c r="BS160" s="28">
        <v>0</v>
      </c>
      <c r="BT160" s="28">
        <v>23</v>
      </c>
      <c r="BU160" s="28">
        <v>141</v>
      </c>
      <c r="BX160" s="6"/>
    </row>
    <row r="161" spans="1:76" ht="15.75" customHeight="1" x14ac:dyDescent="0.35">
      <c r="B161" s="29">
        <v>9.0700000000000003E-2</v>
      </c>
      <c r="C161" s="29">
        <v>6.2600000000000003E-2</v>
      </c>
      <c r="D161" s="29">
        <v>0.12</v>
      </c>
      <c r="E161" s="29">
        <v>2.3800000000000002E-2</v>
      </c>
      <c r="F161" s="29">
        <v>3.9199999999999999E-2</v>
      </c>
      <c r="G161" s="29">
        <v>5.7599999999999998E-2</v>
      </c>
      <c r="H161" s="29">
        <v>4.6600000000000003E-2</v>
      </c>
      <c r="I161" s="29">
        <v>9.2499999999999999E-2</v>
      </c>
      <c r="J161" s="29">
        <v>0.19209999999999999</v>
      </c>
      <c r="K161" s="29">
        <v>4.9000000000000002E-2</v>
      </c>
      <c r="L161" s="29">
        <v>7.3599999999999999E-2</v>
      </c>
      <c r="M161" s="29">
        <v>5.5599999999999997E-2</v>
      </c>
      <c r="N161" s="29">
        <v>9.8000000000000004E-2</v>
      </c>
      <c r="O161" s="29">
        <v>0.1376</v>
      </c>
      <c r="P161" s="29">
        <v>0.1171</v>
      </c>
      <c r="Q161" s="29">
        <v>0.1227</v>
      </c>
      <c r="R161" s="29">
        <v>8.0100000000000005E-2</v>
      </c>
      <c r="S161" s="29">
        <v>7.0900000000000005E-2</v>
      </c>
      <c r="T161" s="29">
        <v>0.107</v>
      </c>
      <c r="U161" s="29">
        <v>7.2499999999999995E-2</v>
      </c>
      <c r="V161" s="29">
        <v>9.0999999999999998E-2</v>
      </c>
      <c r="W161" s="29">
        <v>7.0400000000000004E-2</v>
      </c>
      <c r="X161" s="29">
        <v>4.2299999999999997E-2</v>
      </c>
      <c r="Y161" s="29">
        <v>0.13819999999999999</v>
      </c>
      <c r="Z161" s="29">
        <v>3.9800000000000002E-2</v>
      </c>
      <c r="AA161" s="29">
        <v>3.9699999999999999E-2</v>
      </c>
      <c r="AB161" s="29">
        <v>0.18290000000000001</v>
      </c>
      <c r="AC161" s="29">
        <v>4.4299999999999999E-2</v>
      </c>
      <c r="AD161" s="29">
        <v>0.1065</v>
      </c>
      <c r="AE161" s="29">
        <v>0.1061</v>
      </c>
      <c r="AF161" s="29">
        <v>6.0999999999999999E-2</v>
      </c>
      <c r="AG161" s="29">
        <v>1.04E-2</v>
      </c>
      <c r="AH161" s="29">
        <v>0.58509999999999995</v>
      </c>
      <c r="AI161" s="29">
        <v>0.1032</v>
      </c>
      <c r="AJ161" s="29">
        <v>8.6E-3</v>
      </c>
      <c r="AK161" s="29">
        <v>2.1299999999999999E-2</v>
      </c>
      <c r="AL161" s="29">
        <v>6.5299999999999997E-2</v>
      </c>
      <c r="AM161" s="29">
        <v>1.84E-2</v>
      </c>
      <c r="AN161" s="29">
        <v>2.3800000000000002E-2</v>
      </c>
      <c r="AO161" s="29">
        <v>6.9199999999999998E-2</v>
      </c>
      <c r="AP161" s="29">
        <v>0.68440000000000001</v>
      </c>
      <c r="AQ161" s="29">
        <v>2.1299999999999999E-2</v>
      </c>
      <c r="AR161" s="28" t="s">
        <v>139</v>
      </c>
      <c r="AS161" s="28" t="s">
        <v>139</v>
      </c>
      <c r="AT161" s="29">
        <v>0.1797</v>
      </c>
      <c r="AU161" s="29">
        <v>7.17E-2</v>
      </c>
      <c r="AV161" s="29">
        <v>3.0599999999999999E-2</v>
      </c>
      <c r="AW161" s="29">
        <v>0.1817</v>
      </c>
      <c r="AX161" s="29">
        <v>6.6E-3</v>
      </c>
      <c r="AY161" s="29">
        <v>0.86099999999999999</v>
      </c>
      <c r="AZ161" s="29">
        <v>1.9900000000000001E-2</v>
      </c>
      <c r="BA161" s="29">
        <v>2.6800000000000001E-2</v>
      </c>
      <c r="BB161" s="29">
        <v>5.1000000000000004E-3</v>
      </c>
      <c r="BC161" s="29">
        <v>1.15E-2</v>
      </c>
      <c r="BD161" s="29">
        <v>1.7100000000000001E-2</v>
      </c>
      <c r="BE161" s="28" t="s">
        <v>139</v>
      </c>
      <c r="BF161" s="28" t="s">
        <v>139</v>
      </c>
      <c r="BG161" s="29">
        <v>1</v>
      </c>
      <c r="BH161" s="28" t="s">
        <v>139</v>
      </c>
      <c r="BI161" s="28" t="s">
        <v>139</v>
      </c>
      <c r="BJ161" s="28" t="s">
        <v>139</v>
      </c>
      <c r="BK161" s="28" t="s">
        <v>139</v>
      </c>
      <c r="BL161" s="28" t="s">
        <v>139</v>
      </c>
      <c r="BM161" s="29">
        <v>0.72109999999999996</v>
      </c>
      <c r="BN161" s="29">
        <v>1.6899999999999998E-2</v>
      </c>
      <c r="BO161" s="29">
        <v>6.3399999999999998E-2</v>
      </c>
      <c r="BP161" s="29">
        <v>8.8999999999999999E-3</v>
      </c>
      <c r="BQ161" s="28" t="s">
        <v>139</v>
      </c>
      <c r="BR161" s="29">
        <v>5.4300000000000001E-2</v>
      </c>
      <c r="BS161" s="28" t="s">
        <v>139</v>
      </c>
      <c r="BT161" s="29">
        <v>2.6499999999999999E-2</v>
      </c>
      <c r="BU161" s="29">
        <v>0.18110000000000001</v>
      </c>
      <c r="BX161" s="6"/>
    </row>
    <row r="162" spans="1:76" ht="15.75" customHeight="1" x14ac:dyDescent="0.4">
      <c r="A162" s="25" t="s">
        <v>196</v>
      </c>
      <c r="B162" s="28">
        <v>159</v>
      </c>
      <c r="C162" s="28">
        <v>71</v>
      </c>
      <c r="D162" s="28">
        <v>87</v>
      </c>
      <c r="E162" s="28">
        <v>10</v>
      </c>
      <c r="F162" s="28">
        <v>24</v>
      </c>
      <c r="G162" s="28">
        <v>21</v>
      </c>
      <c r="H162" s="28">
        <v>29</v>
      </c>
      <c r="I162" s="28">
        <v>28</v>
      </c>
      <c r="J162" s="28">
        <v>47</v>
      </c>
      <c r="K162" s="28">
        <v>6</v>
      </c>
      <c r="L162" s="28">
        <v>29</v>
      </c>
      <c r="M162" s="28">
        <v>11</v>
      </c>
      <c r="N162" s="28">
        <v>34</v>
      </c>
      <c r="O162" s="28">
        <v>25</v>
      </c>
      <c r="P162" s="28">
        <v>16</v>
      </c>
      <c r="Q162" s="28">
        <v>11</v>
      </c>
      <c r="R162" s="28">
        <v>24</v>
      </c>
      <c r="S162" s="28">
        <v>13</v>
      </c>
      <c r="T162" s="28">
        <v>33</v>
      </c>
      <c r="U162" s="28">
        <v>17</v>
      </c>
      <c r="V162" s="28">
        <v>96</v>
      </c>
      <c r="W162" s="28">
        <v>66</v>
      </c>
      <c r="X162" s="28">
        <v>16</v>
      </c>
      <c r="Y162" s="28">
        <v>3</v>
      </c>
      <c r="Z162" s="28">
        <v>7</v>
      </c>
      <c r="AA162" s="28">
        <v>22</v>
      </c>
      <c r="AB162" s="28">
        <v>45</v>
      </c>
      <c r="AC162" s="28">
        <v>30</v>
      </c>
      <c r="AD162" s="28">
        <v>53</v>
      </c>
      <c r="AE162" s="28">
        <v>76</v>
      </c>
      <c r="AF162" s="28">
        <v>36</v>
      </c>
      <c r="AG162" s="28">
        <v>4</v>
      </c>
      <c r="AH162" s="28">
        <v>4</v>
      </c>
      <c r="AI162" s="28">
        <v>80</v>
      </c>
      <c r="AJ162" s="28">
        <v>1</v>
      </c>
      <c r="AK162" s="28">
        <v>5</v>
      </c>
      <c r="AL162" s="28">
        <v>0</v>
      </c>
      <c r="AM162" s="28">
        <v>3</v>
      </c>
      <c r="AN162" s="28">
        <v>7</v>
      </c>
      <c r="AO162" s="28">
        <v>2</v>
      </c>
      <c r="AP162" s="28">
        <v>10</v>
      </c>
      <c r="AQ162" s="28">
        <v>113</v>
      </c>
      <c r="AR162" s="28">
        <v>0</v>
      </c>
      <c r="AS162" s="28">
        <v>6</v>
      </c>
      <c r="AT162" s="28">
        <v>19</v>
      </c>
      <c r="AU162" s="28">
        <v>98</v>
      </c>
      <c r="AV162" s="28">
        <v>25</v>
      </c>
      <c r="AW162" s="28">
        <v>88</v>
      </c>
      <c r="AX162" s="28">
        <v>8</v>
      </c>
      <c r="AY162" s="28">
        <v>9</v>
      </c>
      <c r="AZ162" s="28">
        <v>107</v>
      </c>
      <c r="BA162" s="28">
        <v>7</v>
      </c>
      <c r="BB162" s="28">
        <v>7</v>
      </c>
      <c r="BC162" s="28">
        <v>1</v>
      </c>
      <c r="BD162" s="28">
        <v>2</v>
      </c>
      <c r="BE162" s="28">
        <v>0</v>
      </c>
      <c r="BF162" s="28">
        <v>0</v>
      </c>
      <c r="BG162" s="28">
        <v>0</v>
      </c>
      <c r="BH162" s="28">
        <v>0</v>
      </c>
      <c r="BI162" s="28">
        <v>159</v>
      </c>
      <c r="BJ162" s="28">
        <v>0</v>
      </c>
      <c r="BK162" s="28">
        <v>0</v>
      </c>
      <c r="BL162" s="28">
        <v>0</v>
      </c>
      <c r="BM162" s="28">
        <v>9</v>
      </c>
      <c r="BN162" s="28">
        <v>8</v>
      </c>
      <c r="BO162" s="28">
        <v>117</v>
      </c>
      <c r="BP162" s="28">
        <v>4</v>
      </c>
      <c r="BQ162" s="28">
        <v>3</v>
      </c>
      <c r="BR162" s="28">
        <v>4</v>
      </c>
      <c r="BS162" s="28">
        <v>3</v>
      </c>
      <c r="BT162" s="28">
        <v>24</v>
      </c>
      <c r="BU162" s="28">
        <v>114</v>
      </c>
      <c r="BX162" s="6"/>
    </row>
    <row r="163" spans="1:76" ht="15.75" customHeight="1" x14ac:dyDescent="0.35">
      <c r="B163" s="29">
        <v>8.5099999999999995E-2</v>
      </c>
      <c r="C163" s="29">
        <v>7.4999999999999997E-2</v>
      </c>
      <c r="D163" s="29">
        <v>9.5600000000000004E-2</v>
      </c>
      <c r="E163" s="29">
        <v>5.6300000000000003E-2</v>
      </c>
      <c r="F163" s="29">
        <v>8.5500000000000007E-2</v>
      </c>
      <c r="G163" s="29">
        <v>7.3999999999999996E-2</v>
      </c>
      <c r="H163" s="29">
        <v>9.5799999999999996E-2</v>
      </c>
      <c r="I163" s="29">
        <v>8.2900000000000001E-2</v>
      </c>
      <c r="J163" s="29">
        <v>9.7100000000000006E-2</v>
      </c>
      <c r="K163" s="29">
        <v>2.8899999999999999E-2</v>
      </c>
      <c r="L163" s="29">
        <v>0.1045</v>
      </c>
      <c r="M163" s="29">
        <v>4.7100000000000003E-2</v>
      </c>
      <c r="N163" s="29">
        <v>0.22689999999999999</v>
      </c>
      <c r="O163" s="29">
        <v>0.11020000000000001</v>
      </c>
      <c r="P163" s="29">
        <v>6.5000000000000002E-2</v>
      </c>
      <c r="Q163" s="29">
        <v>4.6899999999999997E-2</v>
      </c>
      <c r="R163" s="29">
        <v>9.4899999999999998E-2</v>
      </c>
      <c r="S163" s="29">
        <v>0.04</v>
      </c>
      <c r="T163" s="29">
        <v>6.6600000000000006E-2</v>
      </c>
      <c r="U163" s="29">
        <v>0.16139999999999999</v>
      </c>
      <c r="V163" s="29">
        <v>0.1018</v>
      </c>
      <c r="W163" s="29">
        <v>8.4000000000000005E-2</v>
      </c>
      <c r="X163" s="29">
        <v>6.7199999999999996E-2</v>
      </c>
      <c r="Y163" s="29">
        <v>3.8300000000000001E-2</v>
      </c>
      <c r="Z163" s="29">
        <v>9.7500000000000003E-2</v>
      </c>
      <c r="AA163" s="29">
        <v>8.5000000000000006E-2</v>
      </c>
      <c r="AB163" s="29">
        <v>0.1024</v>
      </c>
      <c r="AC163" s="29">
        <v>6.3799999999999996E-2</v>
      </c>
      <c r="AD163" s="29">
        <v>7.9699999999999993E-2</v>
      </c>
      <c r="AE163" s="29">
        <v>0.10349999999999999</v>
      </c>
      <c r="AF163" s="29">
        <v>7.2700000000000001E-2</v>
      </c>
      <c r="AG163" s="29">
        <v>0.01</v>
      </c>
      <c r="AH163" s="29">
        <v>2.24E-2</v>
      </c>
      <c r="AI163" s="29">
        <v>0.57879999999999998</v>
      </c>
      <c r="AJ163" s="29">
        <v>1.2800000000000001E-2</v>
      </c>
      <c r="AK163" s="29">
        <v>9.7100000000000006E-2</v>
      </c>
      <c r="AL163" s="28" t="s">
        <v>139</v>
      </c>
      <c r="AM163" s="29">
        <v>5.4999999999999997E-3</v>
      </c>
      <c r="AN163" s="29">
        <v>2.5899999999999999E-2</v>
      </c>
      <c r="AO163" s="29">
        <v>7.7999999999999996E-3</v>
      </c>
      <c r="AP163" s="29">
        <v>5.6800000000000003E-2</v>
      </c>
      <c r="AQ163" s="29">
        <v>0.66600000000000004</v>
      </c>
      <c r="AR163" s="28" t="s">
        <v>139</v>
      </c>
      <c r="AS163" s="29">
        <v>0.29199999999999998</v>
      </c>
      <c r="AT163" s="29">
        <v>3.9100000000000003E-2</v>
      </c>
      <c r="AU163" s="29">
        <v>0.11940000000000001</v>
      </c>
      <c r="AV163" s="29">
        <v>4.2799999999999998E-2</v>
      </c>
      <c r="AW163" s="29">
        <v>0.1196</v>
      </c>
      <c r="AX163" s="29">
        <v>2.6599999999999999E-2</v>
      </c>
      <c r="AY163" s="29">
        <v>5.0900000000000001E-2</v>
      </c>
      <c r="AZ163" s="29">
        <v>0.79269999999999996</v>
      </c>
      <c r="BA163" s="29">
        <v>2.4400000000000002E-2</v>
      </c>
      <c r="BB163" s="29">
        <v>1.35E-2</v>
      </c>
      <c r="BC163" s="29">
        <v>1.32E-2</v>
      </c>
      <c r="BD163" s="29">
        <v>3.6999999999999998E-2</v>
      </c>
      <c r="BE163" s="28" t="s">
        <v>139</v>
      </c>
      <c r="BF163" s="28" t="s">
        <v>139</v>
      </c>
      <c r="BG163" s="28" t="s">
        <v>139</v>
      </c>
      <c r="BH163" s="28" t="s">
        <v>139</v>
      </c>
      <c r="BI163" s="29">
        <v>1</v>
      </c>
      <c r="BJ163" s="28" t="s">
        <v>139</v>
      </c>
      <c r="BK163" s="28" t="s">
        <v>139</v>
      </c>
      <c r="BL163" s="28" t="s">
        <v>139</v>
      </c>
      <c r="BM163" s="29">
        <v>4.9700000000000001E-2</v>
      </c>
      <c r="BN163" s="29">
        <v>2.9499999999999998E-2</v>
      </c>
      <c r="BO163" s="29">
        <v>0.64890000000000003</v>
      </c>
      <c r="BP163" s="29">
        <v>7.7999999999999996E-3</v>
      </c>
      <c r="BQ163" s="29">
        <v>1.6500000000000001E-2</v>
      </c>
      <c r="BR163" s="29">
        <v>1.15E-2</v>
      </c>
      <c r="BS163" s="29">
        <v>0.1086</v>
      </c>
      <c r="BT163" s="29">
        <v>2.8500000000000001E-2</v>
      </c>
      <c r="BU163" s="29">
        <v>0.14680000000000001</v>
      </c>
      <c r="BX163" s="6"/>
    </row>
    <row r="164" spans="1:76" ht="15.75" customHeight="1" x14ac:dyDescent="0.4">
      <c r="A164" s="25" t="s">
        <v>197</v>
      </c>
      <c r="B164" s="28">
        <v>91</v>
      </c>
      <c r="C164" s="28">
        <v>61</v>
      </c>
      <c r="D164" s="28">
        <v>30</v>
      </c>
      <c r="E164" s="28">
        <v>31</v>
      </c>
      <c r="F164" s="28">
        <v>28</v>
      </c>
      <c r="G164" s="28">
        <v>6</v>
      </c>
      <c r="H164" s="28">
        <v>9</v>
      </c>
      <c r="I164" s="28">
        <v>13</v>
      </c>
      <c r="J164" s="28">
        <v>4</v>
      </c>
      <c r="K164" s="28">
        <v>11</v>
      </c>
      <c r="L164" s="28">
        <v>24</v>
      </c>
      <c r="M164" s="28">
        <v>25</v>
      </c>
      <c r="N164" s="28">
        <v>1</v>
      </c>
      <c r="O164" s="28">
        <v>6</v>
      </c>
      <c r="P164" s="28">
        <v>7</v>
      </c>
      <c r="Q164" s="28">
        <v>3</v>
      </c>
      <c r="R164" s="28">
        <v>13</v>
      </c>
      <c r="S164" s="28">
        <v>8</v>
      </c>
      <c r="T164" s="28">
        <v>38</v>
      </c>
      <c r="U164" s="28">
        <v>3</v>
      </c>
      <c r="V164" s="28">
        <v>43</v>
      </c>
      <c r="W164" s="28">
        <v>34</v>
      </c>
      <c r="X164" s="28">
        <v>21</v>
      </c>
      <c r="Y164" s="28">
        <v>3</v>
      </c>
      <c r="Z164" s="28">
        <v>3</v>
      </c>
      <c r="AA164" s="28">
        <v>23</v>
      </c>
      <c r="AB164" s="28">
        <v>6</v>
      </c>
      <c r="AC164" s="28">
        <v>30</v>
      </c>
      <c r="AD164" s="28">
        <v>33</v>
      </c>
      <c r="AE164" s="28">
        <v>29</v>
      </c>
      <c r="AF164" s="28">
        <v>16</v>
      </c>
      <c r="AG164" s="28">
        <v>11</v>
      </c>
      <c r="AH164" s="28">
        <v>1</v>
      </c>
      <c r="AI164" s="28">
        <v>5</v>
      </c>
      <c r="AJ164" s="28">
        <v>0</v>
      </c>
      <c r="AK164" s="28">
        <v>20</v>
      </c>
      <c r="AL164" s="28">
        <v>1</v>
      </c>
      <c r="AM164" s="28">
        <v>13</v>
      </c>
      <c r="AN164" s="28">
        <v>7</v>
      </c>
      <c r="AO164" s="28">
        <v>2</v>
      </c>
      <c r="AP164" s="28">
        <v>4</v>
      </c>
      <c r="AQ164" s="28">
        <v>3</v>
      </c>
      <c r="AR164" s="28">
        <v>29</v>
      </c>
      <c r="AS164" s="28">
        <v>0</v>
      </c>
      <c r="AT164" s="28">
        <v>7</v>
      </c>
      <c r="AU164" s="28">
        <v>28</v>
      </c>
      <c r="AV164" s="28">
        <v>16</v>
      </c>
      <c r="AW164" s="28">
        <v>13</v>
      </c>
      <c r="AX164" s="28">
        <v>3</v>
      </c>
      <c r="AY164" s="28">
        <v>0</v>
      </c>
      <c r="AZ164" s="28">
        <v>4</v>
      </c>
      <c r="BA164" s="28">
        <v>3</v>
      </c>
      <c r="BB164" s="28">
        <v>6</v>
      </c>
      <c r="BC164" s="28">
        <v>68</v>
      </c>
      <c r="BD164" s="28">
        <v>0</v>
      </c>
      <c r="BE164" s="28">
        <v>0</v>
      </c>
      <c r="BF164" s="28">
        <v>0</v>
      </c>
      <c r="BG164" s="28">
        <v>0</v>
      </c>
      <c r="BH164" s="28">
        <v>0</v>
      </c>
      <c r="BI164" s="28">
        <v>0</v>
      </c>
      <c r="BJ164" s="28">
        <v>0</v>
      </c>
      <c r="BK164" s="28">
        <v>91</v>
      </c>
      <c r="BL164" s="28">
        <v>0</v>
      </c>
      <c r="BM164" s="28">
        <v>0</v>
      </c>
      <c r="BN164" s="28">
        <v>5</v>
      </c>
      <c r="BO164" s="28">
        <v>5</v>
      </c>
      <c r="BP164" s="28">
        <v>5</v>
      </c>
      <c r="BQ164" s="28">
        <v>74</v>
      </c>
      <c r="BR164" s="28">
        <v>1</v>
      </c>
      <c r="BS164" s="28">
        <v>0</v>
      </c>
      <c r="BT164" s="28">
        <v>55</v>
      </c>
      <c r="BU164" s="28">
        <v>18</v>
      </c>
      <c r="BX164" s="6"/>
    </row>
    <row r="165" spans="1:76" ht="15.75" customHeight="1" x14ac:dyDescent="0.35">
      <c r="B165" s="29">
        <v>4.8800000000000003E-2</v>
      </c>
      <c r="C165" s="29">
        <v>6.4199999999999993E-2</v>
      </c>
      <c r="D165" s="29">
        <v>3.2800000000000003E-2</v>
      </c>
      <c r="E165" s="29">
        <v>0.16769999999999999</v>
      </c>
      <c r="F165" s="29">
        <v>0.10150000000000001</v>
      </c>
      <c r="G165" s="29">
        <v>2.1299999999999999E-2</v>
      </c>
      <c r="H165" s="29">
        <v>2.87E-2</v>
      </c>
      <c r="I165" s="29">
        <v>3.9600000000000003E-2</v>
      </c>
      <c r="J165" s="29">
        <v>8.0000000000000002E-3</v>
      </c>
      <c r="K165" s="29">
        <v>4.99E-2</v>
      </c>
      <c r="L165" s="29">
        <v>8.5699999999999998E-2</v>
      </c>
      <c r="M165" s="29">
        <v>0.106</v>
      </c>
      <c r="N165" s="29">
        <v>8.2000000000000007E-3</v>
      </c>
      <c r="O165" s="29">
        <v>2.5000000000000001E-2</v>
      </c>
      <c r="P165" s="29">
        <v>2.7E-2</v>
      </c>
      <c r="Q165" s="29">
        <v>1.3899999999999999E-2</v>
      </c>
      <c r="R165" s="29">
        <v>5.2299999999999999E-2</v>
      </c>
      <c r="S165" s="29">
        <v>2.3300000000000001E-2</v>
      </c>
      <c r="T165" s="29">
        <v>7.6700000000000004E-2</v>
      </c>
      <c r="U165" s="29">
        <v>2.4899999999999999E-2</v>
      </c>
      <c r="V165" s="29">
        <v>4.58E-2</v>
      </c>
      <c r="W165" s="29">
        <v>4.3700000000000003E-2</v>
      </c>
      <c r="X165" s="29">
        <v>9.1499999999999998E-2</v>
      </c>
      <c r="Y165" s="29">
        <v>3.5700000000000003E-2</v>
      </c>
      <c r="Z165" s="29">
        <v>4.4900000000000002E-2</v>
      </c>
      <c r="AA165" s="29">
        <v>8.9200000000000002E-2</v>
      </c>
      <c r="AB165" s="29">
        <v>1.46E-2</v>
      </c>
      <c r="AC165" s="29">
        <v>6.2700000000000006E-2</v>
      </c>
      <c r="AD165" s="29">
        <v>4.9799999999999997E-2</v>
      </c>
      <c r="AE165" s="29">
        <v>3.9E-2</v>
      </c>
      <c r="AF165" s="29">
        <v>3.2399999999999998E-2</v>
      </c>
      <c r="AG165" s="29">
        <v>2.6200000000000001E-2</v>
      </c>
      <c r="AH165" s="29">
        <v>4.8999999999999998E-3</v>
      </c>
      <c r="AI165" s="29">
        <v>3.9300000000000002E-2</v>
      </c>
      <c r="AJ165" s="29">
        <v>2.3999999999999998E-3</v>
      </c>
      <c r="AK165" s="29">
        <v>0.40379999999999999</v>
      </c>
      <c r="AL165" s="29">
        <v>3.7999999999999999E-2</v>
      </c>
      <c r="AM165" s="29">
        <v>2.3599999999999999E-2</v>
      </c>
      <c r="AN165" s="29">
        <v>2.4299999999999999E-2</v>
      </c>
      <c r="AO165" s="29">
        <v>9.4000000000000004E-3</v>
      </c>
      <c r="AP165" s="29">
        <v>2.3699999999999999E-2</v>
      </c>
      <c r="AQ165" s="29">
        <v>1.61E-2</v>
      </c>
      <c r="AR165" s="29">
        <v>0.83499999999999996</v>
      </c>
      <c r="AS165" s="28" t="s">
        <v>139</v>
      </c>
      <c r="AT165" s="29">
        <v>1.32E-2</v>
      </c>
      <c r="AU165" s="29">
        <v>3.4500000000000003E-2</v>
      </c>
      <c r="AV165" s="29">
        <v>2.6499999999999999E-2</v>
      </c>
      <c r="AW165" s="29">
        <v>1.7299999999999999E-2</v>
      </c>
      <c r="AX165" s="29">
        <v>1.01E-2</v>
      </c>
      <c r="AY165" s="28" t="s">
        <v>139</v>
      </c>
      <c r="AZ165" s="29">
        <v>3.2199999999999999E-2</v>
      </c>
      <c r="BA165" s="29">
        <v>1.0200000000000001E-2</v>
      </c>
      <c r="BB165" s="29">
        <v>1.1599999999999999E-2</v>
      </c>
      <c r="BC165" s="29">
        <v>0.80400000000000005</v>
      </c>
      <c r="BD165" s="28" t="s">
        <v>139</v>
      </c>
      <c r="BE165" s="28" t="s">
        <v>139</v>
      </c>
      <c r="BF165" s="28" t="s">
        <v>139</v>
      </c>
      <c r="BG165" s="28" t="s">
        <v>139</v>
      </c>
      <c r="BH165" s="28" t="s">
        <v>139</v>
      </c>
      <c r="BI165" s="28" t="s">
        <v>139</v>
      </c>
      <c r="BJ165" s="28" t="s">
        <v>139</v>
      </c>
      <c r="BK165" s="29">
        <v>1</v>
      </c>
      <c r="BL165" s="28" t="s">
        <v>139</v>
      </c>
      <c r="BM165" s="28" t="s">
        <v>139</v>
      </c>
      <c r="BN165" s="29">
        <v>1.7299999999999999E-2</v>
      </c>
      <c r="BO165" s="29">
        <v>2.9700000000000001E-2</v>
      </c>
      <c r="BP165" s="29">
        <v>9.7999999999999997E-3</v>
      </c>
      <c r="BQ165" s="29">
        <v>0.4844</v>
      </c>
      <c r="BR165" s="29">
        <v>3.3999999999999998E-3</v>
      </c>
      <c r="BS165" s="28" t="s">
        <v>139</v>
      </c>
      <c r="BT165" s="29">
        <v>6.4699999999999994E-2</v>
      </c>
      <c r="BU165" s="29">
        <v>2.3400000000000001E-2</v>
      </c>
      <c r="BX165" s="6"/>
    </row>
    <row r="166" spans="1:76" ht="15.75" customHeight="1" x14ac:dyDescent="0.4">
      <c r="A166" s="25" t="s">
        <v>199</v>
      </c>
      <c r="B166" s="28">
        <v>26</v>
      </c>
      <c r="C166" s="28">
        <v>12</v>
      </c>
      <c r="D166" s="28">
        <v>14</v>
      </c>
      <c r="E166" s="28">
        <v>0</v>
      </c>
      <c r="F166" s="28">
        <v>8</v>
      </c>
      <c r="G166" s="28">
        <v>4</v>
      </c>
      <c r="H166" s="28">
        <v>6</v>
      </c>
      <c r="I166" s="28">
        <v>4</v>
      </c>
      <c r="J166" s="28">
        <v>5</v>
      </c>
      <c r="K166" s="28">
        <v>6</v>
      </c>
      <c r="L166" s="28">
        <v>3</v>
      </c>
      <c r="M166" s="28">
        <v>0</v>
      </c>
      <c r="N166" s="28">
        <v>1</v>
      </c>
      <c r="O166" s="28">
        <v>3</v>
      </c>
      <c r="P166" s="28">
        <v>5</v>
      </c>
      <c r="Q166" s="28">
        <v>4</v>
      </c>
      <c r="R166" s="28">
        <v>6</v>
      </c>
      <c r="S166" s="28">
        <v>5</v>
      </c>
      <c r="T166" s="28">
        <v>4</v>
      </c>
      <c r="U166" s="28">
        <v>6</v>
      </c>
      <c r="V166" s="28">
        <v>11</v>
      </c>
      <c r="W166" s="28">
        <v>14</v>
      </c>
      <c r="X166" s="28">
        <v>1</v>
      </c>
      <c r="Y166" s="28">
        <v>2</v>
      </c>
      <c r="Z166" s="28">
        <v>0</v>
      </c>
      <c r="AA166" s="28">
        <v>6</v>
      </c>
      <c r="AB166" s="28">
        <v>3</v>
      </c>
      <c r="AC166" s="28">
        <v>8</v>
      </c>
      <c r="AD166" s="28">
        <v>10</v>
      </c>
      <c r="AE166" s="28">
        <v>8</v>
      </c>
      <c r="AF166" s="28">
        <v>4</v>
      </c>
      <c r="AG166" s="28">
        <v>2</v>
      </c>
      <c r="AH166" s="28">
        <v>6</v>
      </c>
      <c r="AI166" s="28">
        <v>4</v>
      </c>
      <c r="AJ166" s="28">
        <v>4</v>
      </c>
      <c r="AK166" s="28">
        <v>0</v>
      </c>
      <c r="AL166" s="28">
        <v>3</v>
      </c>
      <c r="AM166" s="28">
        <v>0</v>
      </c>
      <c r="AN166" s="28">
        <v>1</v>
      </c>
      <c r="AO166" s="28">
        <v>8</v>
      </c>
      <c r="AP166" s="28">
        <v>4</v>
      </c>
      <c r="AQ166" s="28">
        <v>3</v>
      </c>
      <c r="AR166" s="28">
        <v>0</v>
      </c>
      <c r="AS166" s="28">
        <v>7</v>
      </c>
      <c r="AT166" s="28">
        <v>12</v>
      </c>
      <c r="AU166" s="28">
        <v>8</v>
      </c>
      <c r="AV166" s="28">
        <v>8</v>
      </c>
      <c r="AW166" s="28">
        <v>11</v>
      </c>
      <c r="AX166" s="28">
        <v>0</v>
      </c>
      <c r="AY166" s="28">
        <v>0</v>
      </c>
      <c r="AZ166" s="28">
        <v>0</v>
      </c>
      <c r="BA166" s="28">
        <v>0</v>
      </c>
      <c r="BB166" s="28">
        <v>0</v>
      </c>
      <c r="BC166" s="28">
        <v>0</v>
      </c>
      <c r="BD166" s="28">
        <v>13</v>
      </c>
      <c r="BE166" s="28">
        <v>12</v>
      </c>
      <c r="BF166" s="28">
        <v>0</v>
      </c>
      <c r="BG166" s="28">
        <v>0</v>
      </c>
      <c r="BH166" s="28">
        <v>0</v>
      </c>
      <c r="BI166" s="28">
        <v>0</v>
      </c>
      <c r="BJ166" s="28">
        <v>0</v>
      </c>
      <c r="BK166" s="28">
        <v>0</v>
      </c>
      <c r="BL166" s="28">
        <v>26</v>
      </c>
      <c r="BM166" s="28">
        <v>0</v>
      </c>
      <c r="BN166" s="28">
        <v>0</v>
      </c>
      <c r="BO166" s="28">
        <v>4</v>
      </c>
      <c r="BP166" s="28">
        <v>0</v>
      </c>
      <c r="BQ166" s="28">
        <v>0</v>
      </c>
      <c r="BR166" s="28">
        <v>2</v>
      </c>
      <c r="BS166" s="28">
        <v>19</v>
      </c>
      <c r="BT166" s="28">
        <v>14</v>
      </c>
      <c r="BU166" s="28">
        <v>9</v>
      </c>
      <c r="BX166" s="6"/>
    </row>
    <row r="167" spans="1:76" ht="15.75" customHeight="1" x14ac:dyDescent="0.35">
      <c r="B167" s="29">
        <v>1.4200000000000001E-2</v>
      </c>
      <c r="C167" s="29">
        <v>1.2699999999999999E-2</v>
      </c>
      <c r="D167" s="29">
        <v>1.5699999999999999E-2</v>
      </c>
      <c r="E167" s="28" t="s">
        <v>139</v>
      </c>
      <c r="F167" s="29">
        <v>2.81E-2</v>
      </c>
      <c r="G167" s="29">
        <v>1.5699999999999999E-2</v>
      </c>
      <c r="H167" s="29">
        <v>1.84E-2</v>
      </c>
      <c r="I167" s="29">
        <v>1.1900000000000001E-2</v>
      </c>
      <c r="J167" s="29">
        <v>9.4999999999999998E-3</v>
      </c>
      <c r="K167" s="29">
        <v>2.52E-2</v>
      </c>
      <c r="L167" s="29">
        <v>1.0200000000000001E-2</v>
      </c>
      <c r="M167" s="28" t="s">
        <v>139</v>
      </c>
      <c r="N167" s="29">
        <v>6.1000000000000004E-3</v>
      </c>
      <c r="O167" s="29">
        <v>1.0999999999999999E-2</v>
      </c>
      <c r="P167" s="29">
        <v>1.89E-2</v>
      </c>
      <c r="Q167" s="29">
        <v>1.52E-2</v>
      </c>
      <c r="R167" s="29">
        <v>2.52E-2</v>
      </c>
      <c r="S167" s="29">
        <v>1.4999999999999999E-2</v>
      </c>
      <c r="T167" s="29">
        <v>8.9999999999999993E-3</v>
      </c>
      <c r="U167" s="29">
        <v>5.67E-2</v>
      </c>
      <c r="V167" s="29">
        <v>1.1900000000000001E-2</v>
      </c>
      <c r="W167" s="29">
        <v>1.8499999999999999E-2</v>
      </c>
      <c r="X167" s="29">
        <v>6.0000000000000001E-3</v>
      </c>
      <c r="Y167" s="29">
        <v>2.4299999999999999E-2</v>
      </c>
      <c r="Z167" s="28" t="s">
        <v>139</v>
      </c>
      <c r="AA167" s="29">
        <v>2.24E-2</v>
      </c>
      <c r="AB167" s="29">
        <v>6.7999999999999996E-3</v>
      </c>
      <c r="AC167" s="29">
        <v>1.6299999999999999E-2</v>
      </c>
      <c r="AD167" s="29">
        <v>1.5800000000000002E-2</v>
      </c>
      <c r="AE167" s="29">
        <v>1.14E-2</v>
      </c>
      <c r="AF167" s="29">
        <v>7.1999999999999998E-3</v>
      </c>
      <c r="AG167" s="29">
        <v>3.8999999999999998E-3</v>
      </c>
      <c r="AH167" s="29">
        <v>3.2500000000000001E-2</v>
      </c>
      <c r="AI167" s="29">
        <v>3.2000000000000001E-2</v>
      </c>
      <c r="AJ167" s="29">
        <v>3.6400000000000002E-2</v>
      </c>
      <c r="AK167" s="28" t="s">
        <v>139</v>
      </c>
      <c r="AL167" s="29">
        <v>0.1497</v>
      </c>
      <c r="AM167" s="28" t="s">
        <v>139</v>
      </c>
      <c r="AN167" s="29">
        <v>3.8E-3</v>
      </c>
      <c r="AO167" s="29">
        <v>3.5099999999999999E-2</v>
      </c>
      <c r="AP167" s="29">
        <v>2.35E-2</v>
      </c>
      <c r="AQ167" s="29">
        <v>1.6899999999999998E-2</v>
      </c>
      <c r="AR167" s="28" t="s">
        <v>139</v>
      </c>
      <c r="AS167" s="29">
        <v>0.35160000000000002</v>
      </c>
      <c r="AT167" s="29">
        <v>2.3800000000000002E-2</v>
      </c>
      <c r="AU167" s="29">
        <v>1.0200000000000001E-2</v>
      </c>
      <c r="AV167" s="29">
        <v>1.2800000000000001E-2</v>
      </c>
      <c r="AW167" s="29">
        <v>1.5599999999999999E-2</v>
      </c>
      <c r="AX167" s="28" t="s">
        <v>139</v>
      </c>
      <c r="AY167" s="28" t="s">
        <v>139</v>
      </c>
      <c r="AZ167" s="28" t="s">
        <v>139</v>
      </c>
      <c r="BA167" s="28" t="s">
        <v>139</v>
      </c>
      <c r="BB167" s="28" t="s">
        <v>139</v>
      </c>
      <c r="BC167" s="28" t="s">
        <v>139</v>
      </c>
      <c r="BD167" s="29">
        <v>0.21060000000000001</v>
      </c>
      <c r="BE167" s="29">
        <v>0.76380000000000003</v>
      </c>
      <c r="BF167" s="28" t="s">
        <v>139</v>
      </c>
      <c r="BG167" s="28" t="s">
        <v>139</v>
      </c>
      <c r="BH167" s="28" t="s">
        <v>139</v>
      </c>
      <c r="BI167" s="28" t="s">
        <v>139</v>
      </c>
      <c r="BJ167" s="28" t="s">
        <v>139</v>
      </c>
      <c r="BK167" s="28" t="s">
        <v>139</v>
      </c>
      <c r="BL167" s="29">
        <v>1</v>
      </c>
      <c r="BM167" s="28" t="s">
        <v>139</v>
      </c>
      <c r="BN167" s="28" t="s">
        <v>139</v>
      </c>
      <c r="BO167" s="29">
        <v>2.4299999999999999E-2</v>
      </c>
      <c r="BP167" s="28" t="s">
        <v>139</v>
      </c>
      <c r="BQ167" s="28" t="s">
        <v>139</v>
      </c>
      <c r="BR167" s="29">
        <v>5.4000000000000003E-3</v>
      </c>
      <c r="BS167" s="29">
        <v>0.72919999999999996</v>
      </c>
      <c r="BT167" s="29">
        <v>1.5900000000000001E-2</v>
      </c>
      <c r="BU167" s="29">
        <v>1.1599999999999999E-2</v>
      </c>
      <c r="BX167" s="6"/>
    </row>
    <row r="168" spans="1:76" ht="15.75" customHeight="1" x14ac:dyDescent="0.4">
      <c r="A168" s="25" t="s">
        <v>200</v>
      </c>
      <c r="B168" s="28">
        <v>214</v>
      </c>
      <c r="C168" s="28">
        <v>155</v>
      </c>
      <c r="D168" s="28">
        <v>58</v>
      </c>
      <c r="E168" s="28">
        <v>22</v>
      </c>
      <c r="F168" s="28">
        <v>31</v>
      </c>
      <c r="G168" s="28">
        <v>38</v>
      </c>
      <c r="H168" s="28">
        <v>35</v>
      </c>
      <c r="I168" s="28">
        <v>53</v>
      </c>
      <c r="J168" s="28">
        <v>34</v>
      </c>
      <c r="K168" s="28">
        <v>37</v>
      </c>
      <c r="L168" s="28">
        <v>28</v>
      </c>
      <c r="M168" s="28">
        <v>16</v>
      </c>
      <c r="N168" s="28">
        <v>14</v>
      </c>
      <c r="O168" s="28">
        <v>25</v>
      </c>
      <c r="P168" s="28">
        <v>38</v>
      </c>
      <c r="Q168" s="28">
        <v>23</v>
      </c>
      <c r="R168" s="28">
        <v>30</v>
      </c>
      <c r="S168" s="28">
        <v>49</v>
      </c>
      <c r="T168" s="28">
        <v>42</v>
      </c>
      <c r="U168" s="28">
        <v>10</v>
      </c>
      <c r="V168" s="28">
        <v>113</v>
      </c>
      <c r="W168" s="28">
        <v>83</v>
      </c>
      <c r="X168" s="28">
        <v>42</v>
      </c>
      <c r="Y168" s="28">
        <v>9</v>
      </c>
      <c r="Z168" s="28">
        <v>10</v>
      </c>
      <c r="AA168" s="28">
        <v>40</v>
      </c>
      <c r="AB168" s="28">
        <v>30</v>
      </c>
      <c r="AC168" s="28">
        <v>66</v>
      </c>
      <c r="AD168" s="28">
        <v>68</v>
      </c>
      <c r="AE168" s="28">
        <v>80</v>
      </c>
      <c r="AF168" s="28">
        <v>53</v>
      </c>
      <c r="AG168" s="28">
        <v>14</v>
      </c>
      <c r="AH168" s="28">
        <v>17</v>
      </c>
      <c r="AI168" s="28">
        <v>13</v>
      </c>
      <c r="AJ168" s="28">
        <v>2</v>
      </c>
      <c r="AK168" s="28">
        <v>6</v>
      </c>
      <c r="AL168" s="28">
        <v>5</v>
      </c>
      <c r="AM168" s="28">
        <v>15</v>
      </c>
      <c r="AN168" s="28">
        <v>23</v>
      </c>
      <c r="AO168" s="28">
        <v>11</v>
      </c>
      <c r="AP168" s="28">
        <v>12</v>
      </c>
      <c r="AQ168" s="28">
        <v>20</v>
      </c>
      <c r="AR168" s="28">
        <v>1</v>
      </c>
      <c r="AS168" s="28">
        <v>3</v>
      </c>
      <c r="AT168" s="28">
        <v>51</v>
      </c>
      <c r="AU168" s="28">
        <v>75</v>
      </c>
      <c r="AV168" s="28">
        <v>41</v>
      </c>
      <c r="AW168" s="28">
        <v>77</v>
      </c>
      <c r="AX168" s="28">
        <v>12</v>
      </c>
      <c r="AY168" s="28">
        <v>5</v>
      </c>
      <c r="AZ168" s="28">
        <v>3</v>
      </c>
      <c r="BA168" s="28">
        <v>6</v>
      </c>
      <c r="BB168" s="28">
        <v>7</v>
      </c>
      <c r="BC168" s="28">
        <v>2</v>
      </c>
      <c r="BD168" s="28">
        <v>7</v>
      </c>
      <c r="BE168" s="28">
        <v>1</v>
      </c>
      <c r="BF168" s="28">
        <v>0</v>
      </c>
      <c r="BG168" s="28">
        <v>0</v>
      </c>
      <c r="BH168" s="28">
        <v>0</v>
      </c>
      <c r="BI168" s="28">
        <v>0</v>
      </c>
      <c r="BJ168" s="28">
        <v>0</v>
      </c>
      <c r="BK168" s="28">
        <v>0</v>
      </c>
      <c r="BL168" s="28">
        <v>0</v>
      </c>
      <c r="BM168" s="28">
        <v>8</v>
      </c>
      <c r="BN168" s="28">
        <v>9</v>
      </c>
      <c r="BO168" s="28">
        <v>2</v>
      </c>
      <c r="BP168" s="28">
        <v>7</v>
      </c>
      <c r="BQ168" s="28">
        <v>4</v>
      </c>
      <c r="BR168" s="28">
        <v>8</v>
      </c>
      <c r="BS168" s="28">
        <v>1</v>
      </c>
      <c r="BT168" s="28">
        <v>59</v>
      </c>
      <c r="BU168" s="28">
        <v>87</v>
      </c>
      <c r="BX168" s="6"/>
    </row>
    <row r="169" spans="1:76" ht="15.75" customHeight="1" x14ac:dyDescent="0.35">
      <c r="B169" s="29">
        <v>0.1145</v>
      </c>
      <c r="C169" s="29">
        <v>0.16300000000000001</v>
      </c>
      <c r="D169" s="29">
        <v>6.3899999999999998E-2</v>
      </c>
      <c r="E169" s="29">
        <v>0.1197</v>
      </c>
      <c r="F169" s="29">
        <v>0.1114</v>
      </c>
      <c r="G169" s="29">
        <v>0.1368</v>
      </c>
      <c r="H169" s="29">
        <v>0.1153</v>
      </c>
      <c r="I169" s="29">
        <v>0.15640000000000001</v>
      </c>
      <c r="J169" s="29">
        <v>7.1499999999999994E-2</v>
      </c>
      <c r="K169" s="29">
        <v>0.16880000000000001</v>
      </c>
      <c r="L169" s="29">
        <v>0.1012</v>
      </c>
      <c r="M169" s="29">
        <v>6.8000000000000005E-2</v>
      </c>
      <c r="N169" s="29">
        <v>9.4200000000000006E-2</v>
      </c>
      <c r="O169" s="29">
        <v>0.10970000000000001</v>
      </c>
      <c r="P169" s="29">
        <v>0.1542</v>
      </c>
      <c r="Q169" s="29">
        <v>9.7299999999999998E-2</v>
      </c>
      <c r="R169" s="29">
        <v>0.1186</v>
      </c>
      <c r="S169" s="29">
        <v>0.14899999999999999</v>
      </c>
      <c r="T169" s="29">
        <v>8.5400000000000004E-2</v>
      </c>
      <c r="U169" s="29">
        <v>0.1</v>
      </c>
      <c r="V169" s="29">
        <v>0.11940000000000001</v>
      </c>
      <c r="W169" s="29">
        <v>0.1055</v>
      </c>
      <c r="X169" s="29">
        <v>0.1797</v>
      </c>
      <c r="Y169" s="29">
        <v>0.1202</v>
      </c>
      <c r="Z169" s="29">
        <v>0.13600000000000001</v>
      </c>
      <c r="AA169" s="29">
        <v>0.1547</v>
      </c>
      <c r="AB169" s="29">
        <v>6.7900000000000002E-2</v>
      </c>
      <c r="AC169" s="29">
        <v>0.13950000000000001</v>
      </c>
      <c r="AD169" s="29">
        <v>0.10290000000000001</v>
      </c>
      <c r="AE169" s="29">
        <v>0.109</v>
      </c>
      <c r="AF169" s="29">
        <v>0.10680000000000001</v>
      </c>
      <c r="AG169" s="29">
        <v>3.2899999999999999E-2</v>
      </c>
      <c r="AH169" s="29">
        <v>9.6600000000000005E-2</v>
      </c>
      <c r="AI169" s="29">
        <v>9.4E-2</v>
      </c>
      <c r="AJ169" s="29">
        <v>1.6199999999999999E-2</v>
      </c>
      <c r="AK169" s="29">
        <v>0.11310000000000001</v>
      </c>
      <c r="AL169" s="29">
        <v>0.24590000000000001</v>
      </c>
      <c r="AM169" s="29">
        <v>2.63E-2</v>
      </c>
      <c r="AN169" s="29">
        <v>7.9799999999999996E-2</v>
      </c>
      <c r="AO169" s="29">
        <v>4.48E-2</v>
      </c>
      <c r="AP169" s="29">
        <v>6.88E-2</v>
      </c>
      <c r="AQ169" s="29">
        <v>0.1207</v>
      </c>
      <c r="AR169" s="29">
        <v>2.3400000000000001E-2</v>
      </c>
      <c r="AS169" s="29">
        <v>0.15240000000000001</v>
      </c>
      <c r="AT169" s="29">
        <v>0.1024</v>
      </c>
      <c r="AU169" s="29">
        <v>9.1300000000000006E-2</v>
      </c>
      <c r="AV169" s="29">
        <v>6.93E-2</v>
      </c>
      <c r="AW169" s="29">
        <v>0.10580000000000001</v>
      </c>
      <c r="AX169" s="29">
        <v>3.7199999999999997E-2</v>
      </c>
      <c r="AY169" s="29">
        <v>2.8899999999999999E-2</v>
      </c>
      <c r="AZ169" s="29">
        <v>2.2499999999999999E-2</v>
      </c>
      <c r="BA169" s="29">
        <v>1.9599999999999999E-2</v>
      </c>
      <c r="BB169" s="29">
        <v>1.3100000000000001E-2</v>
      </c>
      <c r="BC169" s="29">
        <v>2.5899999999999999E-2</v>
      </c>
      <c r="BD169" s="29">
        <v>0.107</v>
      </c>
      <c r="BE169" s="29">
        <v>6.9599999999999995E-2</v>
      </c>
      <c r="BF169" s="28" t="s">
        <v>139</v>
      </c>
      <c r="BG169" s="28" t="s">
        <v>139</v>
      </c>
      <c r="BH169" s="28" t="s">
        <v>139</v>
      </c>
      <c r="BI169" s="28" t="s">
        <v>139</v>
      </c>
      <c r="BJ169" s="28" t="s">
        <v>139</v>
      </c>
      <c r="BK169" s="28" t="s">
        <v>139</v>
      </c>
      <c r="BL169" s="28" t="s">
        <v>139</v>
      </c>
      <c r="BM169" s="29">
        <v>4.2299999999999997E-2</v>
      </c>
      <c r="BN169" s="29">
        <v>3.2899999999999999E-2</v>
      </c>
      <c r="BO169" s="29">
        <v>1.2800000000000001E-2</v>
      </c>
      <c r="BP169" s="29">
        <v>1.35E-2</v>
      </c>
      <c r="BQ169" s="29">
        <v>2.4199999999999999E-2</v>
      </c>
      <c r="BR169" s="29">
        <v>2.6599999999999999E-2</v>
      </c>
      <c r="BS169" s="29">
        <v>4.4999999999999998E-2</v>
      </c>
      <c r="BT169" s="29">
        <v>6.93E-2</v>
      </c>
      <c r="BU169" s="29">
        <v>0.11210000000000001</v>
      </c>
      <c r="BX169" s="6"/>
    </row>
    <row r="170" spans="1:76" ht="15.75" customHeight="1" x14ac:dyDescent="0.4">
      <c r="A170" s="25" t="s">
        <v>201</v>
      </c>
      <c r="B170" s="28">
        <v>7</v>
      </c>
      <c r="C170" s="28">
        <v>6</v>
      </c>
      <c r="D170" s="28">
        <v>1</v>
      </c>
      <c r="E170" s="28">
        <v>4</v>
      </c>
      <c r="F170" s="28">
        <v>3</v>
      </c>
      <c r="G170" s="28">
        <v>0</v>
      </c>
      <c r="H170" s="28">
        <v>0</v>
      </c>
      <c r="I170" s="28">
        <v>1</v>
      </c>
      <c r="J170" s="28">
        <v>0</v>
      </c>
      <c r="K170" s="28">
        <v>1</v>
      </c>
      <c r="L170" s="28">
        <v>3</v>
      </c>
      <c r="M170" s="28">
        <v>1</v>
      </c>
      <c r="N170" s="28">
        <v>0</v>
      </c>
      <c r="O170" s="28">
        <v>0</v>
      </c>
      <c r="P170" s="28">
        <v>1</v>
      </c>
      <c r="Q170" s="28">
        <v>1</v>
      </c>
      <c r="R170" s="28">
        <v>0</v>
      </c>
      <c r="S170" s="28">
        <v>3</v>
      </c>
      <c r="T170" s="28">
        <v>2</v>
      </c>
      <c r="U170" s="28">
        <v>0</v>
      </c>
      <c r="V170" s="28">
        <v>2</v>
      </c>
      <c r="W170" s="28">
        <v>2</v>
      </c>
      <c r="X170" s="28">
        <v>2</v>
      </c>
      <c r="Y170" s="28">
        <v>0</v>
      </c>
      <c r="Z170" s="28">
        <v>1</v>
      </c>
      <c r="AA170" s="28">
        <v>1</v>
      </c>
      <c r="AB170" s="28">
        <v>0</v>
      </c>
      <c r="AC170" s="28">
        <v>3</v>
      </c>
      <c r="AD170" s="28">
        <v>1</v>
      </c>
      <c r="AE170" s="28">
        <v>3</v>
      </c>
      <c r="AF170" s="28">
        <v>0</v>
      </c>
      <c r="AG170" s="28">
        <v>0</v>
      </c>
      <c r="AH170" s="28">
        <v>0</v>
      </c>
      <c r="AI170" s="28">
        <v>0</v>
      </c>
      <c r="AJ170" s="28">
        <v>0</v>
      </c>
      <c r="AK170" s="28">
        <v>0</v>
      </c>
      <c r="AL170" s="28">
        <v>0</v>
      </c>
      <c r="AM170" s="28">
        <v>0</v>
      </c>
      <c r="AN170" s="28">
        <v>0</v>
      </c>
      <c r="AO170" s="28">
        <v>0</v>
      </c>
      <c r="AP170" s="28">
        <v>0</v>
      </c>
      <c r="AQ170" s="28">
        <v>0</v>
      </c>
      <c r="AR170" s="28">
        <v>0</v>
      </c>
      <c r="AS170" s="28">
        <v>0</v>
      </c>
      <c r="AT170" s="28">
        <v>1</v>
      </c>
      <c r="AU170" s="28">
        <v>0</v>
      </c>
      <c r="AV170" s="28">
        <v>1</v>
      </c>
      <c r="AW170" s="28">
        <v>0</v>
      </c>
      <c r="AX170" s="28">
        <v>0</v>
      </c>
      <c r="AY170" s="28">
        <v>0</v>
      </c>
      <c r="AZ170" s="28">
        <v>0</v>
      </c>
      <c r="BA170" s="28">
        <v>1</v>
      </c>
      <c r="BB170" s="28">
        <v>0</v>
      </c>
      <c r="BC170" s="28">
        <v>0</v>
      </c>
      <c r="BD170" s="28">
        <v>1</v>
      </c>
      <c r="BE170" s="28">
        <v>0</v>
      </c>
      <c r="BF170" s="28">
        <v>0</v>
      </c>
      <c r="BG170" s="28">
        <v>0</v>
      </c>
      <c r="BH170" s="28">
        <v>0</v>
      </c>
      <c r="BI170" s="28">
        <v>0</v>
      </c>
      <c r="BJ170" s="28">
        <v>0</v>
      </c>
      <c r="BK170" s="28">
        <v>0</v>
      </c>
      <c r="BL170" s="28">
        <v>0</v>
      </c>
      <c r="BM170" s="28">
        <v>0</v>
      </c>
      <c r="BN170" s="28">
        <v>0</v>
      </c>
      <c r="BO170" s="28">
        <v>0</v>
      </c>
      <c r="BP170" s="28">
        <v>0</v>
      </c>
      <c r="BQ170" s="28">
        <v>0</v>
      </c>
      <c r="BR170" s="28">
        <v>1</v>
      </c>
      <c r="BS170" s="28">
        <v>0</v>
      </c>
      <c r="BT170" s="28">
        <v>4</v>
      </c>
      <c r="BU170" s="28">
        <v>0</v>
      </c>
      <c r="BX170" s="6"/>
    </row>
    <row r="171" spans="1:76" ht="15.75" customHeight="1" x14ac:dyDescent="0.35">
      <c r="B171" s="29">
        <v>3.7000000000000002E-3</v>
      </c>
      <c r="C171" s="29">
        <v>5.8999999999999999E-3</v>
      </c>
      <c r="D171" s="29">
        <v>1.4E-3</v>
      </c>
      <c r="E171" s="29">
        <v>1.9300000000000001E-2</v>
      </c>
      <c r="F171" s="29">
        <v>8.9999999999999993E-3</v>
      </c>
      <c r="G171" s="28" t="s">
        <v>139</v>
      </c>
      <c r="H171" s="28" t="s">
        <v>139</v>
      </c>
      <c r="I171" s="29">
        <v>2.3E-3</v>
      </c>
      <c r="J171" s="28" t="s">
        <v>139</v>
      </c>
      <c r="K171" s="29">
        <v>4.5999999999999999E-3</v>
      </c>
      <c r="L171" s="29">
        <v>0.01</v>
      </c>
      <c r="M171" s="29">
        <v>5.1999999999999998E-3</v>
      </c>
      <c r="N171" s="28" t="s">
        <v>139</v>
      </c>
      <c r="O171" s="28" t="s">
        <v>139</v>
      </c>
      <c r="P171" s="29">
        <v>3.2000000000000002E-3</v>
      </c>
      <c r="Q171" s="29">
        <v>4.3E-3</v>
      </c>
      <c r="R171" s="28" t="s">
        <v>139</v>
      </c>
      <c r="S171" s="29">
        <v>8.5000000000000006E-3</v>
      </c>
      <c r="T171" s="29">
        <v>4.7000000000000002E-3</v>
      </c>
      <c r="U171" s="28" t="s">
        <v>139</v>
      </c>
      <c r="V171" s="29">
        <v>1.9E-3</v>
      </c>
      <c r="W171" s="29">
        <v>2.8999999999999998E-3</v>
      </c>
      <c r="X171" s="29">
        <v>9.9000000000000008E-3</v>
      </c>
      <c r="Y171" s="28" t="s">
        <v>139</v>
      </c>
      <c r="Z171" s="29">
        <v>1.6500000000000001E-2</v>
      </c>
      <c r="AA171" s="29">
        <v>3.8999999999999998E-3</v>
      </c>
      <c r="AB171" s="28" t="s">
        <v>139</v>
      </c>
      <c r="AC171" s="29">
        <v>6.0000000000000001E-3</v>
      </c>
      <c r="AD171" s="29">
        <v>1.9E-3</v>
      </c>
      <c r="AE171" s="29">
        <v>3.8E-3</v>
      </c>
      <c r="AF171" s="28" t="s">
        <v>139</v>
      </c>
      <c r="AG171" s="28" t="s">
        <v>139</v>
      </c>
      <c r="AH171" s="28" t="s">
        <v>139</v>
      </c>
      <c r="AI171" s="28" t="s">
        <v>139</v>
      </c>
      <c r="AJ171" s="28" t="s">
        <v>139</v>
      </c>
      <c r="AK171" s="28" t="s">
        <v>139</v>
      </c>
      <c r="AL171" s="28" t="s">
        <v>139</v>
      </c>
      <c r="AM171" s="28" t="s">
        <v>139</v>
      </c>
      <c r="AN171" s="28" t="s">
        <v>139</v>
      </c>
      <c r="AO171" s="28" t="s">
        <v>139</v>
      </c>
      <c r="AP171" s="28" t="s">
        <v>139</v>
      </c>
      <c r="AQ171" s="28" t="s">
        <v>139</v>
      </c>
      <c r="AR171" s="28" t="s">
        <v>139</v>
      </c>
      <c r="AS171" s="28" t="s">
        <v>139</v>
      </c>
      <c r="AT171" s="29">
        <v>1.6000000000000001E-3</v>
      </c>
      <c r="AU171" s="28" t="s">
        <v>139</v>
      </c>
      <c r="AV171" s="29">
        <v>1.2999999999999999E-3</v>
      </c>
      <c r="AW171" s="28" t="s">
        <v>139</v>
      </c>
      <c r="AX171" s="28" t="s">
        <v>139</v>
      </c>
      <c r="AY171" s="28" t="s">
        <v>139</v>
      </c>
      <c r="AZ171" s="28" t="s">
        <v>139</v>
      </c>
      <c r="BA171" s="29">
        <v>2.8E-3</v>
      </c>
      <c r="BB171" s="28" t="s">
        <v>139</v>
      </c>
      <c r="BC171" s="28" t="s">
        <v>139</v>
      </c>
      <c r="BD171" s="29">
        <v>1.6299999999999999E-2</v>
      </c>
      <c r="BE171" s="28" t="s">
        <v>139</v>
      </c>
      <c r="BF171" s="28" t="s">
        <v>139</v>
      </c>
      <c r="BG171" s="28" t="s">
        <v>139</v>
      </c>
      <c r="BH171" s="28" t="s">
        <v>139</v>
      </c>
      <c r="BI171" s="28" t="s">
        <v>139</v>
      </c>
      <c r="BJ171" s="28" t="s">
        <v>139</v>
      </c>
      <c r="BK171" s="28" t="s">
        <v>139</v>
      </c>
      <c r="BL171" s="28" t="s">
        <v>139</v>
      </c>
      <c r="BM171" s="28" t="s">
        <v>139</v>
      </c>
      <c r="BN171" s="28" t="s">
        <v>139</v>
      </c>
      <c r="BO171" s="28" t="s">
        <v>139</v>
      </c>
      <c r="BP171" s="28" t="s">
        <v>139</v>
      </c>
      <c r="BQ171" s="28" t="s">
        <v>139</v>
      </c>
      <c r="BR171" s="29">
        <v>2.5999999999999999E-3</v>
      </c>
      <c r="BS171" s="28" t="s">
        <v>139</v>
      </c>
      <c r="BT171" s="29">
        <v>5.1000000000000004E-3</v>
      </c>
      <c r="BU171" s="28" t="s">
        <v>139</v>
      </c>
      <c r="BX171" s="6"/>
    </row>
    <row r="172" spans="1:76" ht="15.75" customHeight="1" x14ac:dyDescent="0.35">
      <c r="BX172" s="6"/>
    </row>
    <row r="173" spans="1:76" ht="15.75" customHeight="1" x14ac:dyDescent="0.4">
      <c r="A173" s="21" t="str">
        <f>HYPERLINK("#Contents!A1", "Contents")</f>
        <v>Contents</v>
      </c>
      <c r="BX173" s="6"/>
    </row>
    <row r="174" spans="1:76" ht="15.75" customHeight="1" x14ac:dyDescent="0.4">
      <c r="A174" s="24" t="s">
        <v>210</v>
      </c>
      <c r="BX174" s="14" t="str">
        <f>LEFT(A174, FIND(" ", A174) - 2)</f>
        <v>Table_V4_2</v>
      </c>
    </row>
    <row r="175" spans="1:76" ht="15.75" customHeight="1" x14ac:dyDescent="0.4">
      <c r="A175" s="25" t="s">
        <v>203</v>
      </c>
      <c r="BX175" s="6"/>
    </row>
    <row r="176" spans="1:76" ht="15.75" customHeight="1" x14ac:dyDescent="0.35">
      <c r="BX176" s="6"/>
    </row>
    <row r="177" spans="1:76" ht="30" customHeight="1" x14ac:dyDescent="0.35">
      <c r="B177" s="40" t="s">
        <v>45</v>
      </c>
      <c r="C177" s="35" t="s">
        <v>46</v>
      </c>
      <c r="D177" s="37"/>
      <c r="E177" s="35" t="s">
        <v>50</v>
      </c>
      <c r="F177" s="36"/>
      <c r="G177" s="36"/>
      <c r="H177" s="36"/>
      <c r="I177" s="36"/>
      <c r="J177" s="37"/>
      <c r="K177" s="35" t="s">
        <v>52</v>
      </c>
      <c r="L177" s="36"/>
      <c r="M177" s="36"/>
      <c r="N177" s="36"/>
      <c r="O177" s="36"/>
      <c r="P177" s="36"/>
      <c r="Q177" s="36"/>
      <c r="R177" s="37"/>
      <c r="S177" s="35" t="s">
        <v>54</v>
      </c>
      <c r="T177" s="36"/>
      <c r="U177" s="36"/>
      <c r="V177" s="37"/>
      <c r="W177" s="35" t="s">
        <v>55</v>
      </c>
      <c r="X177" s="36"/>
      <c r="Y177" s="36"/>
      <c r="Z177" s="36"/>
      <c r="AA177" s="36"/>
      <c r="AB177" s="37"/>
      <c r="AC177" s="35" t="s">
        <v>57</v>
      </c>
      <c r="AD177" s="36"/>
      <c r="AE177" s="37"/>
      <c r="AF177" s="35" t="s">
        <v>59</v>
      </c>
      <c r="AG177" s="36"/>
      <c r="AH177" s="36"/>
      <c r="AI177" s="36"/>
      <c r="AJ177" s="36"/>
      <c r="AK177" s="36"/>
      <c r="AL177" s="37"/>
      <c r="AM177" s="35" t="s">
        <v>60</v>
      </c>
      <c r="AN177" s="36"/>
      <c r="AO177" s="36"/>
      <c r="AP177" s="36"/>
      <c r="AQ177" s="36"/>
      <c r="AR177" s="36"/>
      <c r="AS177" s="37"/>
      <c r="AT177" s="35" t="s">
        <v>61</v>
      </c>
      <c r="AU177" s="37"/>
      <c r="AV177" s="38" t="s">
        <v>62</v>
      </c>
      <c r="AW177" s="37"/>
      <c r="AX177" s="35" t="s">
        <v>63</v>
      </c>
      <c r="AY177" s="36"/>
      <c r="AZ177" s="36"/>
      <c r="BA177" s="36"/>
      <c r="BB177" s="36"/>
      <c r="BC177" s="36"/>
      <c r="BD177" s="36"/>
      <c r="BE177" s="37"/>
      <c r="BF177" s="35" t="s">
        <v>65</v>
      </c>
      <c r="BG177" s="36"/>
      <c r="BH177" s="36"/>
      <c r="BI177" s="36"/>
      <c r="BJ177" s="36"/>
      <c r="BK177" s="36"/>
      <c r="BL177" s="37"/>
      <c r="BM177" s="35" t="s">
        <v>66</v>
      </c>
      <c r="BN177" s="36"/>
      <c r="BO177" s="36"/>
      <c r="BP177" s="36"/>
      <c r="BQ177" s="36"/>
      <c r="BR177" s="36"/>
      <c r="BS177" s="37"/>
      <c r="BT177" s="35" t="s">
        <v>67</v>
      </c>
      <c r="BU177" s="39"/>
      <c r="BX177" s="6"/>
    </row>
    <row r="178" spans="1:76" ht="34.5" customHeight="1" x14ac:dyDescent="0.35">
      <c r="B178" s="41"/>
      <c r="C178" s="26" t="s">
        <v>69</v>
      </c>
      <c r="D178" s="26" t="s">
        <v>70</v>
      </c>
      <c r="E178" s="26" t="s">
        <v>71</v>
      </c>
      <c r="F178" s="26" t="s">
        <v>72</v>
      </c>
      <c r="G178" s="26" t="s">
        <v>73</v>
      </c>
      <c r="H178" s="26" t="s">
        <v>74</v>
      </c>
      <c r="I178" s="26" t="s">
        <v>75</v>
      </c>
      <c r="J178" s="26" t="s">
        <v>77</v>
      </c>
      <c r="K178" s="26" t="s">
        <v>79</v>
      </c>
      <c r="L178" s="26" t="s">
        <v>80</v>
      </c>
      <c r="M178" s="26" t="s">
        <v>81</v>
      </c>
      <c r="N178" s="26" t="s">
        <v>82</v>
      </c>
      <c r="O178" s="26" t="s">
        <v>83</v>
      </c>
      <c r="P178" s="26" t="s">
        <v>84</v>
      </c>
      <c r="Q178" s="26" t="s">
        <v>85</v>
      </c>
      <c r="R178" s="26" t="s">
        <v>86</v>
      </c>
      <c r="S178" s="26" t="s">
        <v>87</v>
      </c>
      <c r="T178" s="26" t="s">
        <v>88</v>
      </c>
      <c r="U178" s="26" t="s">
        <v>89</v>
      </c>
      <c r="V178" s="26" t="s">
        <v>90</v>
      </c>
      <c r="W178" s="26" t="s">
        <v>91</v>
      </c>
      <c r="X178" s="26" t="s">
        <v>92</v>
      </c>
      <c r="Y178" s="26" t="s">
        <v>93</v>
      </c>
      <c r="Z178" s="26" t="s">
        <v>94</v>
      </c>
      <c r="AA178" s="26" t="s">
        <v>95</v>
      </c>
      <c r="AB178" s="26" t="s">
        <v>96</v>
      </c>
      <c r="AC178" s="26" t="s">
        <v>99</v>
      </c>
      <c r="AD178" s="26" t="s">
        <v>100</v>
      </c>
      <c r="AE178" s="26" t="s">
        <v>101</v>
      </c>
      <c r="AF178" s="26" t="s">
        <v>102</v>
      </c>
      <c r="AG178" s="26" t="s">
        <v>103</v>
      </c>
      <c r="AH178" s="26" t="s">
        <v>104</v>
      </c>
      <c r="AI178" s="26" t="s">
        <v>105</v>
      </c>
      <c r="AJ178" s="26" t="s">
        <v>106</v>
      </c>
      <c r="AK178" s="26" t="s">
        <v>107</v>
      </c>
      <c r="AL178" s="26" t="s">
        <v>108</v>
      </c>
      <c r="AM178" s="26" t="s">
        <v>103</v>
      </c>
      <c r="AN178" s="26" t="s">
        <v>102</v>
      </c>
      <c r="AO178" s="26" t="s">
        <v>106</v>
      </c>
      <c r="AP178" s="26" t="s">
        <v>104</v>
      </c>
      <c r="AQ178" s="26" t="s">
        <v>105</v>
      </c>
      <c r="AR178" s="26" t="s">
        <v>107</v>
      </c>
      <c r="AS178" s="26" t="s">
        <v>108</v>
      </c>
      <c r="AT178" s="26" t="s">
        <v>111</v>
      </c>
      <c r="AU178" s="26" t="s">
        <v>112</v>
      </c>
      <c r="AV178" s="26" t="s">
        <v>113</v>
      </c>
      <c r="AW178" s="26" t="s">
        <v>114</v>
      </c>
      <c r="AX178" s="26" t="s">
        <v>102</v>
      </c>
      <c r="AY178" s="26" t="s">
        <v>104</v>
      </c>
      <c r="AZ178" s="26" t="s">
        <v>105</v>
      </c>
      <c r="BA178" s="26" t="s">
        <v>106</v>
      </c>
      <c r="BB178" s="26" t="s">
        <v>103</v>
      </c>
      <c r="BC178" s="26" t="s">
        <v>107</v>
      </c>
      <c r="BD178" s="26" t="s">
        <v>115</v>
      </c>
      <c r="BE178" s="26" t="s">
        <v>108</v>
      </c>
      <c r="BF178" s="26" t="s">
        <v>103</v>
      </c>
      <c r="BG178" s="26" t="s">
        <v>104</v>
      </c>
      <c r="BH178" s="26" t="s">
        <v>102</v>
      </c>
      <c r="BI178" s="26" t="s">
        <v>105</v>
      </c>
      <c r="BJ178" s="26" t="s">
        <v>106</v>
      </c>
      <c r="BK178" s="26" t="s">
        <v>107</v>
      </c>
      <c r="BL178" s="26" t="s">
        <v>108</v>
      </c>
      <c r="BM178" s="26" t="s">
        <v>104</v>
      </c>
      <c r="BN178" s="26" t="s">
        <v>102</v>
      </c>
      <c r="BO178" s="26" t="s">
        <v>105</v>
      </c>
      <c r="BP178" s="26" t="s">
        <v>103</v>
      </c>
      <c r="BQ178" s="26" t="s">
        <v>107</v>
      </c>
      <c r="BR178" s="26" t="s">
        <v>106</v>
      </c>
      <c r="BS178" s="26" t="s">
        <v>108</v>
      </c>
      <c r="BT178" s="26" t="s">
        <v>113</v>
      </c>
      <c r="BU178" s="27" t="s">
        <v>114</v>
      </c>
      <c r="BX178" s="6"/>
    </row>
    <row r="179" spans="1:76" ht="15.75" customHeight="1" x14ac:dyDescent="0.4">
      <c r="A179" s="25" t="s">
        <v>118</v>
      </c>
      <c r="B179" s="28">
        <v>1868</v>
      </c>
      <c r="C179" s="28">
        <v>1035</v>
      </c>
      <c r="D179" s="28">
        <v>833</v>
      </c>
      <c r="E179" s="28">
        <v>171</v>
      </c>
      <c r="F179" s="28">
        <v>300</v>
      </c>
      <c r="G179" s="28">
        <v>327</v>
      </c>
      <c r="H179" s="28">
        <v>328</v>
      </c>
      <c r="I179" s="28">
        <v>347</v>
      </c>
      <c r="J179" s="28">
        <v>395</v>
      </c>
      <c r="K179" s="28">
        <v>232</v>
      </c>
      <c r="L179" s="28">
        <v>229</v>
      </c>
      <c r="M179" s="28">
        <v>233</v>
      </c>
      <c r="N179" s="28">
        <v>120</v>
      </c>
      <c r="O179" s="28">
        <v>202</v>
      </c>
      <c r="P179" s="28">
        <v>298</v>
      </c>
      <c r="Q179" s="28">
        <v>265</v>
      </c>
      <c r="R179" s="28">
        <v>274</v>
      </c>
      <c r="S179" s="28">
        <v>304</v>
      </c>
      <c r="T179" s="28">
        <v>470</v>
      </c>
      <c r="U179" s="28">
        <v>88</v>
      </c>
      <c r="V179" s="28">
        <v>1006</v>
      </c>
      <c r="W179" s="28">
        <v>822</v>
      </c>
      <c r="X179" s="28">
        <v>256</v>
      </c>
      <c r="Y179" s="28">
        <v>75</v>
      </c>
      <c r="Z179" s="28">
        <v>78</v>
      </c>
      <c r="AA179" s="28">
        <v>264</v>
      </c>
      <c r="AB179" s="28">
        <v>373</v>
      </c>
      <c r="AC179" s="28">
        <v>471</v>
      </c>
      <c r="AD179" s="28">
        <v>650</v>
      </c>
      <c r="AE179" s="28">
        <v>747</v>
      </c>
      <c r="AF179" s="28">
        <v>467</v>
      </c>
      <c r="AG179" s="28">
        <v>556</v>
      </c>
      <c r="AH179" s="28">
        <v>145</v>
      </c>
      <c r="AI179" s="28">
        <v>92</v>
      </c>
      <c r="AJ179" s="28">
        <v>90</v>
      </c>
      <c r="AK179" s="28">
        <v>51</v>
      </c>
      <c r="AL179" s="28">
        <v>17</v>
      </c>
      <c r="AM179" s="28">
        <v>643</v>
      </c>
      <c r="AN179" s="28">
        <v>331</v>
      </c>
      <c r="AO179" s="28">
        <v>176</v>
      </c>
      <c r="AP179" s="28">
        <v>140</v>
      </c>
      <c r="AQ179" s="28">
        <v>108</v>
      </c>
      <c r="AR179" s="28">
        <v>87</v>
      </c>
      <c r="AS179" s="28">
        <v>11</v>
      </c>
      <c r="AT179" s="28">
        <v>373</v>
      </c>
      <c r="AU179" s="28">
        <v>938</v>
      </c>
      <c r="AV179" s="28">
        <v>690</v>
      </c>
      <c r="AW179" s="28">
        <v>630</v>
      </c>
      <c r="AX179" s="28">
        <v>335</v>
      </c>
      <c r="AY179" s="28">
        <v>136</v>
      </c>
      <c r="AZ179" s="28">
        <v>94</v>
      </c>
      <c r="BA179" s="28">
        <v>225</v>
      </c>
      <c r="BB179" s="28">
        <v>637</v>
      </c>
      <c r="BC179" s="28">
        <v>122</v>
      </c>
      <c r="BD179" s="28">
        <v>57</v>
      </c>
      <c r="BE179" s="28">
        <v>14</v>
      </c>
      <c r="BF179" s="28">
        <v>698</v>
      </c>
      <c r="BG179" s="28">
        <v>131</v>
      </c>
      <c r="BH179" s="28">
        <v>316</v>
      </c>
      <c r="BI179" s="28">
        <v>111</v>
      </c>
      <c r="BJ179" s="28">
        <v>238</v>
      </c>
      <c r="BK179" s="28">
        <v>131</v>
      </c>
      <c r="BL179" s="28">
        <v>21</v>
      </c>
      <c r="BM179" s="28">
        <v>145</v>
      </c>
      <c r="BN179" s="28">
        <v>315</v>
      </c>
      <c r="BO179" s="28">
        <v>134</v>
      </c>
      <c r="BP179" s="28">
        <v>587</v>
      </c>
      <c r="BQ179" s="28">
        <v>203</v>
      </c>
      <c r="BR179" s="28">
        <v>241</v>
      </c>
      <c r="BS179" s="28">
        <v>23</v>
      </c>
      <c r="BT179" s="28">
        <v>966</v>
      </c>
      <c r="BU179" s="28">
        <v>669</v>
      </c>
      <c r="BX179" s="6"/>
    </row>
    <row r="180" spans="1:76" ht="15.75" customHeight="1" x14ac:dyDescent="0.4">
      <c r="A180" s="25" t="s">
        <v>123</v>
      </c>
      <c r="B180" s="28">
        <v>1865</v>
      </c>
      <c r="C180" s="28">
        <v>926</v>
      </c>
      <c r="D180" s="28">
        <v>939</v>
      </c>
      <c r="E180" s="28">
        <v>153</v>
      </c>
      <c r="F180" s="28">
        <v>268</v>
      </c>
      <c r="G180" s="28">
        <v>271</v>
      </c>
      <c r="H180" s="28">
        <v>300</v>
      </c>
      <c r="I180" s="28">
        <v>347</v>
      </c>
      <c r="J180" s="28">
        <v>526</v>
      </c>
      <c r="K180" s="28">
        <v>221</v>
      </c>
      <c r="L180" s="28">
        <v>281</v>
      </c>
      <c r="M180" s="28">
        <v>237</v>
      </c>
      <c r="N180" s="28">
        <v>157</v>
      </c>
      <c r="O180" s="28">
        <v>233</v>
      </c>
      <c r="P180" s="28">
        <v>241</v>
      </c>
      <c r="Q180" s="28">
        <v>237</v>
      </c>
      <c r="R180" s="28">
        <v>249</v>
      </c>
      <c r="S180" s="28">
        <v>301</v>
      </c>
      <c r="T180" s="28">
        <v>493</v>
      </c>
      <c r="U180" s="28">
        <v>106</v>
      </c>
      <c r="V180" s="28">
        <v>965</v>
      </c>
      <c r="W180" s="28">
        <v>779</v>
      </c>
      <c r="X180" s="28">
        <v>222</v>
      </c>
      <c r="Y180" s="28">
        <v>75</v>
      </c>
      <c r="Z180" s="28">
        <v>66</v>
      </c>
      <c r="AA180" s="28">
        <v>244</v>
      </c>
      <c r="AB180" s="28">
        <v>479</v>
      </c>
      <c r="AC180" s="28">
        <v>444</v>
      </c>
      <c r="AD180" s="28">
        <v>667</v>
      </c>
      <c r="AE180" s="28">
        <v>754</v>
      </c>
      <c r="AF180" s="28">
        <v>521</v>
      </c>
      <c r="AG180" s="28">
        <v>455</v>
      </c>
      <c r="AH180" s="28">
        <v>190</v>
      </c>
      <c r="AI180" s="28">
        <v>144</v>
      </c>
      <c r="AJ180" s="28">
        <v>105</v>
      </c>
      <c r="AK180" s="28">
        <v>49</v>
      </c>
      <c r="AL180" s="28">
        <v>22</v>
      </c>
      <c r="AM180" s="28">
        <v>596</v>
      </c>
      <c r="AN180" s="28">
        <v>309</v>
      </c>
      <c r="AO180" s="28">
        <v>253</v>
      </c>
      <c r="AP180" s="28">
        <v>189</v>
      </c>
      <c r="AQ180" s="28">
        <v>180</v>
      </c>
      <c r="AR180" s="28">
        <v>35</v>
      </c>
      <c r="AS180" s="28">
        <v>21</v>
      </c>
      <c r="AT180" s="28">
        <v>518</v>
      </c>
      <c r="AU180" s="28">
        <v>860</v>
      </c>
      <c r="AV180" s="28">
        <v>605</v>
      </c>
      <c r="AW180" s="28">
        <v>775</v>
      </c>
      <c r="AX180" s="28">
        <v>314</v>
      </c>
      <c r="AY180" s="28">
        <v>183</v>
      </c>
      <c r="AZ180" s="28">
        <v>141</v>
      </c>
      <c r="BA180" s="28">
        <v>292</v>
      </c>
      <c r="BB180" s="28">
        <v>569</v>
      </c>
      <c r="BC180" s="28">
        <v>79</v>
      </c>
      <c r="BD180" s="28">
        <v>63</v>
      </c>
      <c r="BE180" s="28">
        <v>17</v>
      </c>
      <c r="BF180" s="28">
        <v>632</v>
      </c>
      <c r="BG180" s="28">
        <v>181</v>
      </c>
      <c r="BH180" s="28">
        <v>289</v>
      </c>
      <c r="BI180" s="28">
        <v>165</v>
      </c>
      <c r="BJ180" s="28">
        <v>303</v>
      </c>
      <c r="BK180" s="28">
        <v>89</v>
      </c>
      <c r="BL180" s="28">
        <v>29</v>
      </c>
      <c r="BM180" s="28">
        <v>195</v>
      </c>
      <c r="BN180" s="28">
        <v>284</v>
      </c>
      <c r="BO180" s="28">
        <v>189</v>
      </c>
      <c r="BP180" s="28">
        <v>529</v>
      </c>
      <c r="BQ180" s="28">
        <v>152</v>
      </c>
      <c r="BR180" s="28">
        <v>312</v>
      </c>
      <c r="BS180" s="28">
        <v>28</v>
      </c>
      <c r="BT180" s="28">
        <v>855</v>
      </c>
      <c r="BU180" s="28">
        <v>810</v>
      </c>
      <c r="BX180" s="6"/>
    </row>
    <row r="181" spans="1:76" ht="15.75" customHeight="1" x14ac:dyDescent="0.4">
      <c r="A181" s="25" t="s">
        <v>192</v>
      </c>
      <c r="B181" s="28">
        <v>632</v>
      </c>
      <c r="C181" s="28">
        <v>332</v>
      </c>
      <c r="D181" s="28">
        <v>299</v>
      </c>
      <c r="E181" s="28">
        <v>63</v>
      </c>
      <c r="F181" s="28">
        <v>95</v>
      </c>
      <c r="G181" s="28">
        <v>106</v>
      </c>
      <c r="H181" s="28">
        <v>129</v>
      </c>
      <c r="I181" s="28">
        <v>93</v>
      </c>
      <c r="J181" s="28">
        <v>146</v>
      </c>
      <c r="K181" s="28">
        <v>65</v>
      </c>
      <c r="L181" s="28">
        <v>95</v>
      </c>
      <c r="M181" s="28">
        <v>82</v>
      </c>
      <c r="N181" s="28">
        <v>59</v>
      </c>
      <c r="O181" s="28">
        <v>80</v>
      </c>
      <c r="P181" s="28">
        <v>80</v>
      </c>
      <c r="Q181" s="28">
        <v>94</v>
      </c>
      <c r="R181" s="28">
        <v>73</v>
      </c>
      <c r="S181" s="28">
        <v>108</v>
      </c>
      <c r="T181" s="28">
        <v>147</v>
      </c>
      <c r="U181" s="28">
        <v>32</v>
      </c>
      <c r="V181" s="28">
        <v>344</v>
      </c>
      <c r="W181" s="28">
        <v>274</v>
      </c>
      <c r="X181" s="28">
        <v>74</v>
      </c>
      <c r="Y181" s="28">
        <v>31</v>
      </c>
      <c r="Z181" s="28">
        <v>34</v>
      </c>
      <c r="AA181" s="28">
        <v>90</v>
      </c>
      <c r="AB181" s="28">
        <v>129</v>
      </c>
      <c r="AC181" s="28">
        <v>175</v>
      </c>
      <c r="AD181" s="28">
        <v>227</v>
      </c>
      <c r="AE181" s="28">
        <v>230</v>
      </c>
      <c r="AF181" s="28">
        <v>78</v>
      </c>
      <c r="AG181" s="28">
        <v>396</v>
      </c>
      <c r="AH181" s="28">
        <v>3</v>
      </c>
      <c r="AI181" s="28">
        <v>11</v>
      </c>
      <c r="AJ181" s="28">
        <v>3</v>
      </c>
      <c r="AK181" s="28">
        <v>7</v>
      </c>
      <c r="AL181" s="28">
        <v>9</v>
      </c>
      <c r="AM181" s="28">
        <v>536</v>
      </c>
      <c r="AN181" s="28">
        <v>8</v>
      </c>
      <c r="AO181" s="28">
        <v>5</v>
      </c>
      <c r="AP181" s="28">
        <v>4</v>
      </c>
      <c r="AQ181" s="28">
        <v>13</v>
      </c>
      <c r="AR181" s="28">
        <v>2</v>
      </c>
      <c r="AS181" s="28">
        <v>2</v>
      </c>
      <c r="AT181" s="28">
        <v>110</v>
      </c>
      <c r="AU181" s="28">
        <v>343</v>
      </c>
      <c r="AV181" s="28">
        <v>396</v>
      </c>
      <c r="AW181" s="28">
        <v>81</v>
      </c>
      <c r="AX181" s="28">
        <v>32</v>
      </c>
      <c r="AY181" s="28">
        <v>2</v>
      </c>
      <c r="AZ181" s="28">
        <v>11</v>
      </c>
      <c r="BA181" s="28">
        <v>4</v>
      </c>
      <c r="BB181" s="28">
        <v>538</v>
      </c>
      <c r="BC181" s="28">
        <v>9</v>
      </c>
      <c r="BD181" s="28">
        <v>10</v>
      </c>
      <c r="BE181" s="28">
        <v>3</v>
      </c>
      <c r="BF181" s="28">
        <v>632</v>
      </c>
      <c r="BG181" s="28">
        <v>0</v>
      </c>
      <c r="BH181" s="28">
        <v>0</v>
      </c>
      <c r="BI181" s="28">
        <v>0</v>
      </c>
      <c r="BJ181" s="28">
        <v>0</v>
      </c>
      <c r="BK181" s="28">
        <v>0</v>
      </c>
      <c r="BL181" s="28">
        <v>0</v>
      </c>
      <c r="BM181" s="28">
        <v>4</v>
      </c>
      <c r="BN181" s="28">
        <v>21</v>
      </c>
      <c r="BO181" s="28">
        <v>21</v>
      </c>
      <c r="BP181" s="28">
        <v>490</v>
      </c>
      <c r="BQ181" s="28">
        <v>68</v>
      </c>
      <c r="BR181" s="28">
        <v>9</v>
      </c>
      <c r="BS181" s="28">
        <v>3</v>
      </c>
      <c r="BT181" s="28">
        <v>529</v>
      </c>
      <c r="BU181" s="28">
        <v>48</v>
      </c>
      <c r="BX181" s="6"/>
    </row>
    <row r="182" spans="1:76" ht="15.75" customHeight="1" x14ac:dyDescent="0.35">
      <c r="B182" s="29">
        <v>0.3387</v>
      </c>
      <c r="C182" s="29">
        <v>0.3589</v>
      </c>
      <c r="D182" s="29">
        <v>0.31890000000000002</v>
      </c>
      <c r="E182" s="29">
        <v>0.4098</v>
      </c>
      <c r="F182" s="29">
        <v>0.35389999999999999</v>
      </c>
      <c r="G182" s="29">
        <v>0.39069999999999999</v>
      </c>
      <c r="H182" s="29">
        <v>0.4294</v>
      </c>
      <c r="I182" s="29">
        <v>0.26889999999999997</v>
      </c>
      <c r="J182" s="29">
        <v>0.27789999999999998</v>
      </c>
      <c r="K182" s="29">
        <v>0.2949</v>
      </c>
      <c r="L182" s="29">
        <v>0.33689999999999998</v>
      </c>
      <c r="M182" s="29">
        <v>0.34599999999999997</v>
      </c>
      <c r="N182" s="29">
        <v>0.37509999999999999</v>
      </c>
      <c r="O182" s="29">
        <v>0.3417</v>
      </c>
      <c r="P182" s="29">
        <v>0.33329999999999999</v>
      </c>
      <c r="Q182" s="29">
        <v>0.3962</v>
      </c>
      <c r="R182" s="29">
        <v>0.29389999999999999</v>
      </c>
      <c r="S182" s="29">
        <v>0.35820000000000002</v>
      </c>
      <c r="T182" s="29">
        <v>0.29909999999999998</v>
      </c>
      <c r="U182" s="29">
        <v>0.30449999999999999</v>
      </c>
      <c r="V182" s="29">
        <v>0.35670000000000002</v>
      </c>
      <c r="W182" s="29">
        <v>0.35199999999999998</v>
      </c>
      <c r="X182" s="29">
        <v>0.33239999999999997</v>
      </c>
      <c r="Y182" s="29">
        <v>0.41170000000000001</v>
      </c>
      <c r="Z182" s="29">
        <v>0.51890000000000003</v>
      </c>
      <c r="AA182" s="29">
        <v>0.36680000000000001</v>
      </c>
      <c r="AB182" s="29">
        <v>0.26950000000000002</v>
      </c>
      <c r="AC182" s="29">
        <v>0.39429999999999998</v>
      </c>
      <c r="AD182" s="29">
        <v>0.34</v>
      </c>
      <c r="AE182" s="29">
        <v>0.3049</v>
      </c>
      <c r="AF182" s="29">
        <v>0.14960000000000001</v>
      </c>
      <c r="AG182" s="29">
        <v>0.86990000000000001</v>
      </c>
      <c r="AH182" s="29">
        <v>1.7999999999999999E-2</v>
      </c>
      <c r="AI182" s="29">
        <v>7.46E-2</v>
      </c>
      <c r="AJ182" s="29">
        <v>3.2199999999999999E-2</v>
      </c>
      <c r="AK182" s="29">
        <v>0.13900000000000001</v>
      </c>
      <c r="AL182" s="29">
        <v>0.41549999999999998</v>
      </c>
      <c r="AM182" s="29">
        <v>0.89910000000000001</v>
      </c>
      <c r="AN182" s="29">
        <v>2.7400000000000001E-2</v>
      </c>
      <c r="AO182" s="29">
        <v>1.9400000000000001E-2</v>
      </c>
      <c r="AP182" s="29">
        <v>2.0199999999999999E-2</v>
      </c>
      <c r="AQ182" s="29">
        <v>7.1199999999999999E-2</v>
      </c>
      <c r="AR182" s="29">
        <v>5.3800000000000001E-2</v>
      </c>
      <c r="AS182" s="29">
        <v>8.2799999999999999E-2</v>
      </c>
      <c r="AT182" s="29">
        <v>0.2122</v>
      </c>
      <c r="AU182" s="29">
        <v>0.3987</v>
      </c>
      <c r="AV182" s="29">
        <v>0.65529999999999999</v>
      </c>
      <c r="AW182" s="29">
        <v>0.1043</v>
      </c>
      <c r="AX182" s="29">
        <v>0.1016</v>
      </c>
      <c r="AY182" s="29">
        <v>9.1999999999999998E-3</v>
      </c>
      <c r="AZ182" s="29">
        <v>7.9699999999999993E-2</v>
      </c>
      <c r="BA182" s="29">
        <v>1.35E-2</v>
      </c>
      <c r="BB182" s="29">
        <v>0.94599999999999995</v>
      </c>
      <c r="BC182" s="29">
        <v>0.1125</v>
      </c>
      <c r="BD182" s="29">
        <v>0.15340000000000001</v>
      </c>
      <c r="BE182" s="29">
        <v>0.159</v>
      </c>
      <c r="BF182" s="29">
        <v>1</v>
      </c>
      <c r="BG182" s="28" t="s">
        <v>139</v>
      </c>
      <c r="BH182" s="28" t="s">
        <v>139</v>
      </c>
      <c r="BI182" s="28" t="s">
        <v>139</v>
      </c>
      <c r="BJ182" s="28" t="s">
        <v>139</v>
      </c>
      <c r="BK182" s="28" t="s">
        <v>139</v>
      </c>
      <c r="BL182" s="28" t="s">
        <v>139</v>
      </c>
      <c r="BM182" s="29">
        <v>2.1999999999999999E-2</v>
      </c>
      <c r="BN182" s="29">
        <v>7.2300000000000003E-2</v>
      </c>
      <c r="BO182" s="29">
        <v>0.10970000000000001</v>
      </c>
      <c r="BP182" s="29">
        <v>0.92710000000000004</v>
      </c>
      <c r="BQ182" s="29">
        <v>0.4476</v>
      </c>
      <c r="BR182" s="29">
        <v>2.98E-2</v>
      </c>
      <c r="BS182" s="29">
        <v>0.11459999999999999</v>
      </c>
      <c r="BT182" s="29">
        <v>0.61939999999999995</v>
      </c>
      <c r="BU182" s="29">
        <v>5.91E-2</v>
      </c>
      <c r="BX182" s="6"/>
    </row>
    <row r="183" spans="1:76" ht="15.75" customHeight="1" x14ac:dyDescent="0.4">
      <c r="A183" s="25" t="s">
        <v>194</v>
      </c>
      <c r="B183" s="28">
        <v>303</v>
      </c>
      <c r="C183" s="28">
        <v>116</v>
      </c>
      <c r="D183" s="28">
        <v>187</v>
      </c>
      <c r="E183" s="28">
        <v>23</v>
      </c>
      <c r="F183" s="28">
        <v>32</v>
      </c>
      <c r="G183" s="28">
        <v>44</v>
      </c>
      <c r="H183" s="28">
        <v>40</v>
      </c>
      <c r="I183" s="28">
        <v>71</v>
      </c>
      <c r="J183" s="28">
        <v>94</v>
      </c>
      <c r="K183" s="28">
        <v>57</v>
      </c>
      <c r="L183" s="28">
        <v>24</v>
      </c>
      <c r="M183" s="28">
        <v>42</v>
      </c>
      <c r="N183" s="28">
        <v>22</v>
      </c>
      <c r="O183" s="28">
        <v>47</v>
      </c>
      <c r="P183" s="28">
        <v>31</v>
      </c>
      <c r="Q183" s="28">
        <v>37</v>
      </c>
      <c r="R183" s="28">
        <v>41</v>
      </c>
      <c r="S183" s="28">
        <v>57</v>
      </c>
      <c r="T183" s="28">
        <v>102</v>
      </c>
      <c r="U183" s="28">
        <v>15</v>
      </c>
      <c r="V183" s="28">
        <v>129</v>
      </c>
      <c r="W183" s="28">
        <v>137</v>
      </c>
      <c r="X183" s="28">
        <v>30</v>
      </c>
      <c r="Y183" s="28">
        <v>16</v>
      </c>
      <c r="Z183" s="28">
        <v>8</v>
      </c>
      <c r="AA183" s="28">
        <v>30</v>
      </c>
      <c r="AB183" s="28">
        <v>82</v>
      </c>
      <c r="AC183" s="28">
        <v>77</v>
      </c>
      <c r="AD183" s="28">
        <v>116</v>
      </c>
      <c r="AE183" s="28">
        <v>110</v>
      </c>
      <c r="AF183" s="28">
        <v>68</v>
      </c>
      <c r="AG183" s="28">
        <v>16</v>
      </c>
      <c r="AH183" s="28">
        <v>39</v>
      </c>
      <c r="AI183" s="28">
        <v>7</v>
      </c>
      <c r="AJ183" s="28">
        <v>93</v>
      </c>
      <c r="AK183" s="28">
        <v>8</v>
      </c>
      <c r="AL183" s="28">
        <v>1</v>
      </c>
      <c r="AM183" s="28">
        <v>5</v>
      </c>
      <c r="AN183" s="28">
        <v>23</v>
      </c>
      <c r="AO183" s="28">
        <v>206</v>
      </c>
      <c r="AP183" s="28">
        <v>17</v>
      </c>
      <c r="AQ183" s="28">
        <v>10</v>
      </c>
      <c r="AR183" s="28">
        <v>0</v>
      </c>
      <c r="AS183" s="28">
        <v>3</v>
      </c>
      <c r="AT183" s="28">
        <v>159</v>
      </c>
      <c r="AU183" s="28">
        <v>76</v>
      </c>
      <c r="AV183" s="28">
        <v>43</v>
      </c>
      <c r="AW183" s="28">
        <v>188</v>
      </c>
      <c r="AX183" s="28">
        <v>4</v>
      </c>
      <c r="AY183" s="28">
        <v>5</v>
      </c>
      <c r="AZ183" s="28">
        <v>1</v>
      </c>
      <c r="BA183" s="28">
        <v>260</v>
      </c>
      <c r="BB183" s="28">
        <v>3</v>
      </c>
      <c r="BC183" s="28">
        <v>1</v>
      </c>
      <c r="BD183" s="28">
        <v>28</v>
      </c>
      <c r="BE183" s="28">
        <v>0</v>
      </c>
      <c r="BF183" s="28">
        <v>0</v>
      </c>
      <c r="BG183" s="28">
        <v>0</v>
      </c>
      <c r="BH183" s="28">
        <v>0</v>
      </c>
      <c r="BI183" s="28">
        <v>0</v>
      </c>
      <c r="BJ183" s="28">
        <v>303</v>
      </c>
      <c r="BK183" s="28">
        <v>0</v>
      </c>
      <c r="BL183" s="28">
        <v>0</v>
      </c>
      <c r="BM183" s="28">
        <v>20</v>
      </c>
      <c r="BN183" s="28">
        <v>5</v>
      </c>
      <c r="BO183" s="28">
        <v>0</v>
      </c>
      <c r="BP183" s="28">
        <v>7</v>
      </c>
      <c r="BQ183" s="28">
        <v>1</v>
      </c>
      <c r="BR183" s="28">
        <v>264</v>
      </c>
      <c r="BS183" s="28">
        <v>0</v>
      </c>
      <c r="BT183" s="28">
        <v>72</v>
      </c>
      <c r="BU183" s="28">
        <v>214</v>
      </c>
      <c r="BX183" s="6"/>
    </row>
    <row r="184" spans="1:76" ht="15.75" customHeight="1" x14ac:dyDescent="0.35">
      <c r="B184" s="29">
        <v>0.16259999999999999</v>
      </c>
      <c r="C184" s="29">
        <v>0.12509999999999999</v>
      </c>
      <c r="D184" s="29">
        <v>0.1996</v>
      </c>
      <c r="E184" s="29">
        <v>0.14829999999999999</v>
      </c>
      <c r="F184" s="29">
        <v>0.11840000000000001</v>
      </c>
      <c r="G184" s="29">
        <v>0.16259999999999999</v>
      </c>
      <c r="H184" s="29">
        <v>0.13370000000000001</v>
      </c>
      <c r="I184" s="29">
        <v>0.20469999999999999</v>
      </c>
      <c r="J184" s="29">
        <v>0.17799999999999999</v>
      </c>
      <c r="K184" s="29">
        <v>0.25890000000000002</v>
      </c>
      <c r="L184" s="29">
        <v>8.72E-2</v>
      </c>
      <c r="M184" s="29">
        <v>0.1794</v>
      </c>
      <c r="N184" s="29">
        <v>0.1429</v>
      </c>
      <c r="O184" s="29">
        <v>0.20100000000000001</v>
      </c>
      <c r="P184" s="29">
        <v>0.12809999999999999</v>
      </c>
      <c r="Q184" s="29">
        <v>0.15579999999999999</v>
      </c>
      <c r="R184" s="29">
        <v>0.16450000000000001</v>
      </c>
      <c r="S184" s="29">
        <v>0.19070000000000001</v>
      </c>
      <c r="T184" s="29">
        <v>0.20630000000000001</v>
      </c>
      <c r="U184" s="29">
        <v>0.13969999999999999</v>
      </c>
      <c r="V184" s="29">
        <v>0.1341</v>
      </c>
      <c r="W184" s="29">
        <v>0.1764</v>
      </c>
      <c r="X184" s="29">
        <v>0.13389999999999999</v>
      </c>
      <c r="Y184" s="29">
        <v>0.21759999999999999</v>
      </c>
      <c r="Z184" s="29">
        <v>0.11849999999999999</v>
      </c>
      <c r="AA184" s="29">
        <v>0.1239</v>
      </c>
      <c r="AB184" s="29">
        <v>0.17069999999999999</v>
      </c>
      <c r="AC184" s="29">
        <v>0.17280000000000001</v>
      </c>
      <c r="AD184" s="29">
        <v>0.17449999999999999</v>
      </c>
      <c r="AE184" s="29">
        <v>0.14599999999999999</v>
      </c>
      <c r="AF184" s="29">
        <v>0.12989999999999999</v>
      </c>
      <c r="AG184" s="29">
        <v>3.61E-2</v>
      </c>
      <c r="AH184" s="29">
        <v>0.20599999999999999</v>
      </c>
      <c r="AI184" s="29">
        <v>4.6100000000000002E-2</v>
      </c>
      <c r="AJ184" s="29">
        <v>0.88460000000000005</v>
      </c>
      <c r="AK184" s="29">
        <v>0.159</v>
      </c>
      <c r="AL184" s="29">
        <v>6.3600000000000004E-2</v>
      </c>
      <c r="AM184" s="29">
        <v>8.0999999999999996E-3</v>
      </c>
      <c r="AN184" s="29">
        <v>7.5499999999999998E-2</v>
      </c>
      <c r="AO184" s="29">
        <v>0.81240000000000001</v>
      </c>
      <c r="AP184" s="29">
        <v>8.7599999999999997E-2</v>
      </c>
      <c r="AQ184" s="29">
        <v>5.3499999999999999E-2</v>
      </c>
      <c r="AR184" s="29">
        <v>1.17E-2</v>
      </c>
      <c r="AS184" s="29">
        <v>0.14050000000000001</v>
      </c>
      <c r="AT184" s="29">
        <v>0.30669999999999997</v>
      </c>
      <c r="AU184" s="29">
        <v>8.8700000000000001E-2</v>
      </c>
      <c r="AV184" s="29">
        <v>7.0499999999999993E-2</v>
      </c>
      <c r="AW184" s="29">
        <v>0.24310000000000001</v>
      </c>
      <c r="AX184" s="29">
        <v>1.21E-2</v>
      </c>
      <c r="AY184" s="29">
        <v>2.6599999999999999E-2</v>
      </c>
      <c r="AZ184" s="29">
        <v>6.1999999999999998E-3</v>
      </c>
      <c r="BA184" s="29">
        <v>0.88859999999999995</v>
      </c>
      <c r="BB184" s="29">
        <v>5.8999999999999999E-3</v>
      </c>
      <c r="BC184" s="29">
        <v>1.24E-2</v>
      </c>
      <c r="BD184" s="29">
        <v>0.44350000000000001</v>
      </c>
      <c r="BE184" s="28" t="s">
        <v>139</v>
      </c>
      <c r="BF184" s="28" t="s">
        <v>139</v>
      </c>
      <c r="BG184" s="28" t="s">
        <v>139</v>
      </c>
      <c r="BH184" s="28" t="s">
        <v>139</v>
      </c>
      <c r="BI184" s="28" t="s">
        <v>139</v>
      </c>
      <c r="BJ184" s="29">
        <v>1</v>
      </c>
      <c r="BK184" s="28" t="s">
        <v>139</v>
      </c>
      <c r="BL184" s="28" t="s">
        <v>139</v>
      </c>
      <c r="BM184" s="29">
        <v>0.10349999999999999</v>
      </c>
      <c r="BN184" s="29">
        <v>1.8700000000000001E-2</v>
      </c>
      <c r="BO184" s="28" t="s">
        <v>139</v>
      </c>
      <c r="BP184" s="29">
        <v>1.35E-2</v>
      </c>
      <c r="BQ184" s="29">
        <v>5.1999999999999998E-3</v>
      </c>
      <c r="BR184" s="29">
        <v>0.84819999999999995</v>
      </c>
      <c r="BS184" s="28" t="s">
        <v>139</v>
      </c>
      <c r="BT184" s="29">
        <v>8.4500000000000006E-2</v>
      </c>
      <c r="BU184" s="29">
        <v>0.26390000000000002</v>
      </c>
      <c r="BX184" s="6"/>
    </row>
    <row r="185" spans="1:76" ht="15.75" customHeight="1" x14ac:dyDescent="0.4">
      <c r="A185" s="25" t="s">
        <v>193</v>
      </c>
      <c r="B185" s="28">
        <v>289</v>
      </c>
      <c r="C185" s="28">
        <v>139</v>
      </c>
      <c r="D185" s="28">
        <v>151</v>
      </c>
      <c r="E185" s="28">
        <v>13</v>
      </c>
      <c r="F185" s="28">
        <v>46</v>
      </c>
      <c r="G185" s="28">
        <v>43</v>
      </c>
      <c r="H185" s="28">
        <v>45</v>
      </c>
      <c r="I185" s="28">
        <v>55</v>
      </c>
      <c r="J185" s="28">
        <v>88</v>
      </c>
      <c r="K185" s="28">
        <v>34</v>
      </c>
      <c r="L185" s="28">
        <v>60</v>
      </c>
      <c r="M185" s="28">
        <v>48</v>
      </c>
      <c r="N185" s="28">
        <v>8</v>
      </c>
      <c r="O185" s="28">
        <v>20</v>
      </c>
      <c r="P185" s="28">
        <v>38</v>
      </c>
      <c r="Q185" s="28">
        <v>36</v>
      </c>
      <c r="R185" s="28">
        <v>44</v>
      </c>
      <c r="S185" s="28">
        <v>48</v>
      </c>
      <c r="T185" s="28">
        <v>78</v>
      </c>
      <c r="U185" s="28">
        <v>16</v>
      </c>
      <c r="V185" s="28">
        <v>147</v>
      </c>
      <c r="W185" s="28">
        <v>126</v>
      </c>
      <c r="X185" s="28">
        <v>34</v>
      </c>
      <c r="Y185" s="28">
        <v>3</v>
      </c>
      <c r="Z185" s="28">
        <v>4</v>
      </c>
      <c r="AA185" s="28">
        <v>33</v>
      </c>
      <c r="AB185" s="28">
        <v>89</v>
      </c>
      <c r="AC185" s="28">
        <v>54</v>
      </c>
      <c r="AD185" s="28">
        <v>93</v>
      </c>
      <c r="AE185" s="28">
        <v>142</v>
      </c>
      <c r="AF185" s="28">
        <v>229</v>
      </c>
      <c r="AG185" s="28">
        <v>7</v>
      </c>
      <c r="AH185" s="28">
        <v>6</v>
      </c>
      <c r="AI185" s="28">
        <v>4</v>
      </c>
      <c r="AJ185" s="28">
        <v>1</v>
      </c>
      <c r="AK185" s="28">
        <v>4</v>
      </c>
      <c r="AL185" s="28">
        <v>0</v>
      </c>
      <c r="AM185" s="28">
        <v>13</v>
      </c>
      <c r="AN185" s="28">
        <v>228</v>
      </c>
      <c r="AO185" s="28">
        <v>1</v>
      </c>
      <c r="AP185" s="28">
        <v>3</v>
      </c>
      <c r="AQ185" s="28">
        <v>6</v>
      </c>
      <c r="AR185" s="28">
        <v>2</v>
      </c>
      <c r="AS185" s="28">
        <v>0</v>
      </c>
      <c r="AT185" s="28">
        <v>64</v>
      </c>
      <c r="AU185" s="28">
        <v>167</v>
      </c>
      <c r="AV185" s="28">
        <v>62</v>
      </c>
      <c r="AW185" s="28">
        <v>168</v>
      </c>
      <c r="AX185" s="28">
        <v>255</v>
      </c>
      <c r="AY185" s="28">
        <v>4</v>
      </c>
      <c r="AZ185" s="28">
        <v>5</v>
      </c>
      <c r="BA185" s="28">
        <v>6</v>
      </c>
      <c r="BB185" s="28">
        <v>5</v>
      </c>
      <c r="BC185" s="28">
        <v>2</v>
      </c>
      <c r="BD185" s="28">
        <v>1</v>
      </c>
      <c r="BE185" s="28">
        <v>0</v>
      </c>
      <c r="BF185" s="28">
        <v>0</v>
      </c>
      <c r="BG185" s="28">
        <v>0</v>
      </c>
      <c r="BH185" s="28">
        <v>289</v>
      </c>
      <c r="BI185" s="28">
        <v>0</v>
      </c>
      <c r="BJ185" s="28">
        <v>0</v>
      </c>
      <c r="BK185" s="28">
        <v>0</v>
      </c>
      <c r="BL185" s="28">
        <v>0</v>
      </c>
      <c r="BM185" s="28">
        <v>11</v>
      </c>
      <c r="BN185" s="28">
        <v>233</v>
      </c>
      <c r="BO185" s="28">
        <v>19</v>
      </c>
      <c r="BP185" s="28">
        <v>12</v>
      </c>
      <c r="BQ185" s="28">
        <v>7</v>
      </c>
      <c r="BR185" s="28">
        <v>6</v>
      </c>
      <c r="BS185" s="28">
        <v>0</v>
      </c>
      <c r="BT185" s="28">
        <v>86</v>
      </c>
      <c r="BU185" s="28">
        <v>169</v>
      </c>
      <c r="BX185" s="6"/>
    </row>
    <row r="186" spans="1:76" ht="15.75" customHeight="1" x14ac:dyDescent="0.35">
      <c r="B186" s="29">
        <v>0.155</v>
      </c>
      <c r="C186" s="29">
        <v>0.14960000000000001</v>
      </c>
      <c r="D186" s="29">
        <v>0.1603</v>
      </c>
      <c r="E186" s="29">
        <v>8.3599999999999994E-2</v>
      </c>
      <c r="F186" s="29">
        <v>0.1709</v>
      </c>
      <c r="G186" s="29">
        <v>0.1583</v>
      </c>
      <c r="H186" s="29">
        <v>0.14940000000000001</v>
      </c>
      <c r="I186" s="29">
        <v>0.15770000000000001</v>
      </c>
      <c r="J186" s="29">
        <v>0.16750000000000001</v>
      </c>
      <c r="K186" s="29">
        <v>0.15379999999999999</v>
      </c>
      <c r="L186" s="29">
        <v>0.21299999999999999</v>
      </c>
      <c r="M186" s="29">
        <v>0.20449999999999999</v>
      </c>
      <c r="N186" s="29">
        <v>5.2999999999999999E-2</v>
      </c>
      <c r="O186" s="29">
        <v>8.5599999999999996E-2</v>
      </c>
      <c r="P186" s="29">
        <v>0.157</v>
      </c>
      <c r="Q186" s="29">
        <v>0.15079999999999999</v>
      </c>
      <c r="R186" s="29">
        <v>0.17760000000000001</v>
      </c>
      <c r="S186" s="29">
        <v>0.1593</v>
      </c>
      <c r="T186" s="29">
        <v>0.15820000000000001</v>
      </c>
      <c r="U186" s="29">
        <v>0.15540000000000001</v>
      </c>
      <c r="V186" s="29">
        <v>0.152</v>
      </c>
      <c r="W186" s="29">
        <v>0.16220000000000001</v>
      </c>
      <c r="X186" s="29">
        <v>0.15310000000000001</v>
      </c>
      <c r="Y186" s="29">
        <v>3.7400000000000003E-2</v>
      </c>
      <c r="Z186" s="29">
        <v>6.2600000000000003E-2</v>
      </c>
      <c r="AA186" s="29">
        <v>0.1333</v>
      </c>
      <c r="AB186" s="29">
        <v>0.1865</v>
      </c>
      <c r="AC186" s="29">
        <v>0.12189999999999999</v>
      </c>
      <c r="AD186" s="29">
        <v>0.14019999999999999</v>
      </c>
      <c r="AE186" s="29">
        <v>0.18759999999999999</v>
      </c>
      <c r="AF186" s="29">
        <v>0.44030000000000002</v>
      </c>
      <c r="AG186" s="29">
        <v>1.5100000000000001E-2</v>
      </c>
      <c r="AH186" s="29">
        <v>3.2899999999999999E-2</v>
      </c>
      <c r="AI186" s="29">
        <v>2.86E-2</v>
      </c>
      <c r="AJ186" s="29">
        <v>9.1000000000000004E-3</v>
      </c>
      <c r="AK186" s="29">
        <v>8.8099999999999998E-2</v>
      </c>
      <c r="AL186" s="29">
        <v>2.1499999999999998E-2</v>
      </c>
      <c r="AM186" s="29">
        <v>2.23E-2</v>
      </c>
      <c r="AN186" s="29">
        <v>0.73950000000000005</v>
      </c>
      <c r="AO186" s="29">
        <v>5.8999999999999999E-3</v>
      </c>
      <c r="AP186" s="29">
        <v>1.72E-2</v>
      </c>
      <c r="AQ186" s="29">
        <v>3.27E-2</v>
      </c>
      <c r="AR186" s="29">
        <v>5.5800000000000002E-2</v>
      </c>
      <c r="AS186" s="28" t="s">
        <v>139</v>
      </c>
      <c r="AT186" s="29">
        <v>0.1232</v>
      </c>
      <c r="AU186" s="29">
        <v>0.19370000000000001</v>
      </c>
      <c r="AV186" s="29">
        <v>0.10299999999999999</v>
      </c>
      <c r="AW186" s="29">
        <v>0.21640000000000001</v>
      </c>
      <c r="AX186" s="29">
        <v>0.81200000000000006</v>
      </c>
      <c r="AY186" s="29">
        <v>2.2200000000000001E-2</v>
      </c>
      <c r="AZ186" s="29">
        <v>3.7900000000000003E-2</v>
      </c>
      <c r="BA186" s="29">
        <v>2.1600000000000001E-2</v>
      </c>
      <c r="BB186" s="29">
        <v>8.6999999999999994E-3</v>
      </c>
      <c r="BC186" s="29">
        <v>1.9900000000000001E-2</v>
      </c>
      <c r="BD186" s="29">
        <v>1.54E-2</v>
      </c>
      <c r="BE186" s="28" t="s">
        <v>139</v>
      </c>
      <c r="BF186" s="28" t="s">
        <v>139</v>
      </c>
      <c r="BG186" s="28" t="s">
        <v>139</v>
      </c>
      <c r="BH186" s="29">
        <v>1</v>
      </c>
      <c r="BI186" s="28" t="s">
        <v>139</v>
      </c>
      <c r="BJ186" s="28" t="s">
        <v>139</v>
      </c>
      <c r="BK186" s="28" t="s">
        <v>139</v>
      </c>
      <c r="BL186" s="28" t="s">
        <v>139</v>
      </c>
      <c r="BM186" s="29">
        <v>5.3900000000000003E-2</v>
      </c>
      <c r="BN186" s="29">
        <v>0.81830000000000003</v>
      </c>
      <c r="BO186" s="29">
        <v>0.1</v>
      </c>
      <c r="BP186" s="29">
        <v>2.1899999999999999E-2</v>
      </c>
      <c r="BQ186" s="29">
        <v>4.3099999999999999E-2</v>
      </c>
      <c r="BR186" s="29">
        <v>1.83E-2</v>
      </c>
      <c r="BS186" s="28" t="s">
        <v>139</v>
      </c>
      <c r="BT186" s="29">
        <v>0.1003</v>
      </c>
      <c r="BU186" s="29">
        <v>0.20849999999999999</v>
      </c>
      <c r="BX186" s="6"/>
    </row>
    <row r="187" spans="1:76" ht="15.75" customHeight="1" x14ac:dyDescent="0.4">
      <c r="A187" s="25" t="s">
        <v>195</v>
      </c>
      <c r="B187" s="28">
        <v>181</v>
      </c>
      <c r="C187" s="28">
        <v>62</v>
      </c>
      <c r="D187" s="28">
        <v>119</v>
      </c>
      <c r="E187" s="28">
        <v>3</v>
      </c>
      <c r="F187" s="28">
        <v>11</v>
      </c>
      <c r="G187" s="28">
        <v>16</v>
      </c>
      <c r="H187" s="28">
        <v>15</v>
      </c>
      <c r="I187" s="28">
        <v>34</v>
      </c>
      <c r="J187" s="28">
        <v>102</v>
      </c>
      <c r="K187" s="28">
        <v>11</v>
      </c>
      <c r="L187" s="28">
        <v>23</v>
      </c>
      <c r="M187" s="28">
        <v>14</v>
      </c>
      <c r="N187" s="28">
        <v>16</v>
      </c>
      <c r="O187" s="28">
        <v>34</v>
      </c>
      <c r="P187" s="28">
        <v>31</v>
      </c>
      <c r="Q187" s="28">
        <v>32</v>
      </c>
      <c r="R187" s="28">
        <v>22</v>
      </c>
      <c r="S187" s="28">
        <v>25</v>
      </c>
      <c r="T187" s="28">
        <v>55</v>
      </c>
      <c r="U187" s="28">
        <v>7</v>
      </c>
      <c r="V187" s="28">
        <v>93</v>
      </c>
      <c r="W187" s="28">
        <v>57</v>
      </c>
      <c r="X187" s="28">
        <v>9</v>
      </c>
      <c r="Y187" s="28">
        <v>11</v>
      </c>
      <c r="Z187" s="28">
        <v>3</v>
      </c>
      <c r="AA187" s="28">
        <v>11</v>
      </c>
      <c r="AB187" s="28">
        <v>90</v>
      </c>
      <c r="AC187" s="28">
        <v>21</v>
      </c>
      <c r="AD187" s="28">
        <v>75</v>
      </c>
      <c r="AE187" s="28">
        <v>85</v>
      </c>
      <c r="AF187" s="28">
        <v>34</v>
      </c>
      <c r="AG187" s="28">
        <v>4</v>
      </c>
      <c r="AH187" s="28">
        <v>114</v>
      </c>
      <c r="AI187" s="28">
        <v>15</v>
      </c>
      <c r="AJ187" s="28">
        <v>1</v>
      </c>
      <c r="AK187" s="28">
        <v>1</v>
      </c>
      <c r="AL187" s="28">
        <v>2</v>
      </c>
      <c r="AM187" s="28">
        <v>10</v>
      </c>
      <c r="AN187" s="28">
        <v>8</v>
      </c>
      <c r="AO187" s="28">
        <v>17</v>
      </c>
      <c r="AP187" s="28">
        <v>134</v>
      </c>
      <c r="AQ187" s="28">
        <v>4</v>
      </c>
      <c r="AR187" s="28">
        <v>0</v>
      </c>
      <c r="AS187" s="28">
        <v>0</v>
      </c>
      <c r="AT187" s="28">
        <v>97</v>
      </c>
      <c r="AU187" s="28">
        <v>62</v>
      </c>
      <c r="AV187" s="28">
        <v>18</v>
      </c>
      <c r="AW187" s="28">
        <v>145</v>
      </c>
      <c r="AX187" s="28">
        <v>2</v>
      </c>
      <c r="AY187" s="28">
        <v>158</v>
      </c>
      <c r="AZ187" s="28">
        <v>3</v>
      </c>
      <c r="BA187" s="28">
        <v>8</v>
      </c>
      <c r="BB187" s="28">
        <v>3</v>
      </c>
      <c r="BC187" s="28">
        <v>0</v>
      </c>
      <c r="BD187" s="28">
        <v>1</v>
      </c>
      <c r="BE187" s="28">
        <v>0</v>
      </c>
      <c r="BF187" s="28">
        <v>0</v>
      </c>
      <c r="BG187" s="28">
        <v>181</v>
      </c>
      <c r="BH187" s="28">
        <v>0</v>
      </c>
      <c r="BI187" s="28">
        <v>0</v>
      </c>
      <c r="BJ187" s="28">
        <v>0</v>
      </c>
      <c r="BK187" s="28">
        <v>0</v>
      </c>
      <c r="BL187" s="28">
        <v>0</v>
      </c>
      <c r="BM187" s="28">
        <v>142</v>
      </c>
      <c r="BN187" s="28">
        <v>4</v>
      </c>
      <c r="BO187" s="28">
        <v>13</v>
      </c>
      <c r="BP187" s="28">
        <v>4</v>
      </c>
      <c r="BQ187" s="28">
        <v>0</v>
      </c>
      <c r="BR187" s="28">
        <v>18</v>
      </c>
      <c r="BS187" s="28">
        <v>0</v>
      </c>
      <c r="BT187" s="28">
        <v>23</v>
      </c>
      <c r="BU187" s="28">
        <v>154</v>
      </c>
      <c r="BX187" s="6"/>
    </row>
    <row r="188" spans="1:76" ht="15.75" customHeight="1" x14ac:dyDescent="0.35">
      <c r="B188" s="29">
        <v>9.7000000000000003E-2</v>
      </c>
      <c r="C188" s="29">
        <v>6.6900000000000001E-2</v>
      </c>
      <c r="D188" s="29">
        <v>0.12659999999999999</v>
      </c>
      <c r="E188" s="29">
        <v>1.8800000000000001E-2</v>
      </c>
      <c r="F188" s="29">
        <v>4.19E-2</v>
      </c>
      <c r="G188" s="29">
        <v>5.8599999999999999E-2</v>
      </c>
      <c r="H188" s="29">
        <v>4.9000000000000002E-2</v>
      </c>
      <c r="I188" s="29">
        <v>9.8000000000000004E-2</v>
      </c>
      <c r="J188" s="29">
        <v>0.19420000000000001</v>
      </c>
      <c r="K188" s="29">
        <v>4.7899999999999998E-2</v>
      </c>
      <c r="L188" s="29">
        <v>8.1000000000000003E-2</v>
      </c>
      <c r="M188" s="29">
        <v>5.7200000000000001E-2</v>
      </c>
      <c r="N188" s="29">
        <v>9.9400000000000002E-2</v>
      </c>
      <c r="O188" s="29">
        <v>0.14560000000000001</v>
      </c>
      <c r="P188" s="29">
        <v>0.12889999999999999</v>
      </c>
      <c r="Q188" s="29">
        <v>0.13300000000000001</v>
      </c>
      <c r="R188" s="29">
        <v>8.77E-2</v>
      </c>
      <c r="S188" s="29">
        <v>8.4199999999999997E-2</v>
      </c>
      <c r="T188" s="29">
        <v>0.1124</v>
      </c>
      <c r="U188" s="29">
        <v>6.9599999999999995E-2</v>
      </c>
      <c r="V188" s="29">
        <v>9.6000000000000002E-2</v>
      </c>
      <c r="W188" s="29">
        <v>7.3300000000000004E-2</v>
      </c>
      <c r="X188" s="29">
        <v>4.2299999999999997E-2</v>
      </c>
      <c r="Y188" s="29">
        <v>0.13969999999999999</v>
      </c>
      <c r="Z188" s="29">
        <v>4.9299999999999997E-2</v>
      </c>
      <c r="AA188" s="29">
        <v>4.3200000000000002E-2</v>
      </c>
      <c r="AB188" s="29">
        <v>0.18790000000000001</v>
      </c>
      <c r="AC188" s="29">
        <v>4.7100000000000003E-2</v>
      </c>
      <c r="AD188" s="29">
        <v>0.1124</v>
      </c>
      <c r="AE188" s="29">
        <v>0.11260000000000001</v>
      </c>
      <c r="AF188" s="29">
        <v>6.54E-2</v>
      </c>
      <c r="AG188" s="29">
        <v>8.2000000000000007E-3</v>
      </c>
      <c r="AH188" s="29">
        <v>0.60160000000000002</v>
      </c>
      <c r="AI188" s="29">
        <v>0.1009</v>
      </c>
      <c r="AJ188" s="29">
        <v>8.9999999999999993E-3</v>
      </c>
      <c r="AK188" s="29">
        <v>2.4500000000000001E-2</v>
      </c>
      <c r="AL188" s="29">
        <v>7.1999999999999995E-2</v>
      </c>
      <c r="AM188" s="29">
        <v>1.7399999999999999E-2</v>
      </c>
      <c r="AN188" s="29">
        <v>2.4899999999999999E-2</v>
      </c>
      <c r="AO188" s="29">
        <v>6.8599999999999994E-2</v>
      </c>
      <c r="AP188" s="29">
        <v>0.71009999999999995</v>
      </c>
      <c r="AQ188" s="29">
        <v>2.1000000000000001E-2</v>
      </c>
      <c r="AR188" s="28" t="s">
        <v>139</v>
      </c>
      <c r="AS188" s="28" t="s">
        <v>139</v>
      </c>
      <c r="AT188" s="29">
        <v>0.18759999999999999</v>
      </c>
      <c r="AU188" s="29">
        <v>7.2400000000000006E-2</v>
      </c>
      <c r="AV188" s="29">
        <v>0.03</v>
      </c>
      <c r="AW188" s="29">
        <v>0.18659999999999999</v>
      </c>
      <c r="AX188" s="29">
        <v>7.1999999999999998E-3</v>
      </c>
      <c r="AY188" s="29">
        <v>0.86229999999999996</v>
      </c>
      <c r="AZ188" s="29">
        <v>1.95E-2</v>
      </c>
      <c r="BA188" s="29">
        <v>2.5700000000000001E-2</v>
      </c>
      <c r="BB188" s="29">
        <v>5.1000000000000004E-3</v>
      </c>
      <c r="BC188" s="29">
        <v>5.4999999999999997E-3</v>
      </c>
      <c r="BD188" s="29">
        <v>1.9199999999999998E-2</v>
      </c>
      <c r="BE188" s="28" t="s">
        <v>139</v>
      </c>
      <c r="BF188" s="28" t="s">
        <v>139</v>
      </c>
      <c r="BG188" s="29">
        <v>1</v>
      </c>
      <c r="BH188" s="28" t="s">
        <v>139</v>
      </c>
      <c r="BI188" s="28" t="s">
        <v>139</v>
      </c>
      <c r="BJ188" s="28" t="s">
        <v>139</v>
      </c>
      <c r="BK188" s="28" t="s">
        <v>139</v>
      </c>
      <c r="BL188" s="28" t="s">
        <v>139</v>
      </c>
      <c r="BM188" s="29">
        <v>0.72740000000000005</v>
      </c>
      <c r="BN188" s="29">
        <v>1.4999999999999999E-2</v>
      </c>
      <c r="BO188" s="29">
        <v>6.6799999999999998E-2</v>
      </c>
      <c r="BP188" s="29">
        <v>8.0000000000000002E-3</v>
      </c>
      <c r="BQ188" s="28" t="s">
        <v>139</v>
      </c>
      <c r="BR188" s="29">
        <v>5.62E-2</v>
      </c>
      <c r="BS188" s="28" t="s">
        <v>139</v>
      </c>
      <c r="BT188" s="29">
        <v>2.7300000000000001E-2</v>
      </c>
      <c r="BU188" s="29">
        <v>0.19</v>
      </c>
      <c r="BX188" s="6"/>
    </row>
    <row r="189" spans="1:76" ht="15.75" customHeight="1" x14ac:dyDescent="0.4">
      <c r="A189" s="25" t="s">
        <v>196</v>
      </c>
      <c r="B189" s="28">
        <v>165</v>
      </c>
      <c r="C189" s="28">
        <v>74</v>
      </c>
      <c r="D189" s="28">
        <v>91</v>
      </c>
      <c r="E189" s="28">
        <v>9</v>
      </c>
      <c r="F189" s="28">
        <v>25</v>
      </c>
      <c r="G189" s="28">
        <v>20</v>
      </c>
      <c r="H189" s="28">
        <v>32</v>
      </c>
      <c r="I189" s="28">
        <v>29</v>
      </c>
      <c r="J189" s="28">
        <v>50</v>
      </c>
      <c r="K189" s="28">
        <v>7</v>
      </c>
      <c r="L189" s="28">
        <v>30</v>
      </c>
      <c r="M189" s="28">
        <v>11</v>
      </c>
      <c r="N189" s="28">
        <v>37</v>
      </c>
      <c r="O189" s="28">
        <v>26</v>
      </c>
      <c r="P189" s="28">
        <v>17</v>
      </c>
      <c r="Q189" s="28">
        <v>11</v>
      </c>
      <c r="R189" s="28">
        <v>24</v>
      </c>
      <c r="S189" s="28">
        <v>12</v>
      </c>
      <c r="T189" s="28">
        <v>34</v>
      </c>
      <c r="U189" s="28">
        <v>17</v>
      </c>
      <c r="V189" s="28">
        <v>102</v>
      </c>
      <c r="W189" s="28">
        <v>67</v>
      </c>
      <c r="X189" s="28">
        <v>17</v>
      </c>
      <c r="Y189" s="28">
        <v>3</v>
      </c>
      <c r="Z189" s="28">
        <v>8</v>
      </c>
      <c r="AA189" s="28">
        <v>21</v>
      </c>
      <c r="AB189" s="28">
        <v>49</v>
      </c>
      <c r="AC189" s="28">
        <v>29</v>
      </c>
      <c r="AD189" s="28">
        <v>54</v>
      </c>
      <c r="AE189" s="28">
        <v>81</v>
      </c>
      <c r="AF189" s="28">
        <v>37</v>
      </c>
      <c r="AG189" s="28">
        <v>5</v>
      </c>
      <c r="AH189" s="28">
        <v>4</v>
      </c>
      <c r="AI189" s="28">
        <v>84</v>
      </c>
      <c r="AJ189" s="28">
        <v>1</v>
      </c>
      <c r="AK189" s="28">
        <v>5</v>
      </c>
      <c r="AL189" s="28">
        <v>0</v>
      </c>
      <c r="AM189" s="28">
        <v>3</v>
      </c>
      <c r="AN189" s="28">
        <v>8</v>
      </c>
      <c r="AO189" s="28">
        <v>2</v>
      </c>
      <c r="AP189" s="28">
        <v>10</v>
      </c>
      <c r="AQ189" s="28">
        <v>121</v>
      </c>
      <c r="AR189" s="28">
        <v>0</v>
      </c>
      <c r="AS189" s="28">
        <v>6</v>
      </c>
      <c r="AT189" s="28">
        <v>21</v>
      </c>
      <c r="AU189" s="28">
        <v>105</v>
      </c>
      <c r="AV189" s="28">
        <v>26</v>
      </c>
      <c r="AW189" s="28">
        <v>94</v>
      </c>
      <c r="AX189" s="28">
        <v>9</v>
      </c>
      <c r="AY189" s="28">
        <v>9</v>
      </c>
      <c r="AZ189" s="28">
        <v>113</v>
      </c>
      <c r="BA189" s="28">
        <v>6</v>
      </c>
      <c r="BB189" s="28">
        <v>7</v>
      </c>
      <c r="BC189" s="28">
        <v>1</v>
      </c>
      <c r="BD189" s="28">
        <v>2</v>
      </c>
      <c r="BE189" s="28">
        <v>0</v>
      </c>
      <c r="BF189" s="28">
        <v>0</v>
      </c>
      <c r="BG189" s="28">
        <v>0</v>
      </c>
      <c r="BH189" s="28">
        <v>0</v>
      </c>
      <c r="BI189" s="28">
        <v>165</v>
      </c>
      <c r="BJ189" s="28">
        <v>0</v>
      </c>
      <c r="BK189" s="28">
        <v>0</v>
      </c>
      <c r="BL189" s="28">
        <v>0</v>
      </c>
      <c r="BM189" s="28">
        <v>10</v>
      </c>
      <c r="BN189" s="28">
        <v>9</v>
      </c>
      <c r="BO189" s="28">
        <v>123</v>
      </c>
      <c r="BP189" s="28">
        <v>4</v>
      </c>
      <c r="BQ189" s="28">
        <v>2</v>
      </c>
      <c r="BR189" s="28">
        <v>4</v>
      </c>
      <c r="BS189" s="28">
        <v>3</v>
      </c>
      <c r="BT189" s="28">
        <v>26</v>
      </c>
      <c r="BU189" s="28">
        <v>120</v>
      </c>
      <c r="BX189" s="6"/>
    </row>
    <row r="190" spans="1:76" ht="15.75" customHeight="1" x14ac:dyDescent="0.35">
      <c r="B190" s="29">
        <v>8.8499999999999995E-2</v>
      </c>
      <c r="C190" s="29">
        <v>7.9399999999999998E-2</v>
      </c>
      <c r="D190" s="29">
        <v>9.74E-2</v>
      </c>
      <c r="E190" s="29">
        <v>5.67E-2</v>
      </c>
      <c r="F190" s="29">
        <v>9.2899999999999996E-2</v>
      </c>
      <c r="G190" s="29">
        <v>7.4499999999999997E-2</v>
      </c>
      <c r="H190" s="29">
        <v>0.1055</v>
      </c>
      <c r="I190" s="29">
        <v>8.4199999999999997E-2</v>
      </c>
      <c r="J190" s="29">
        <v>9.5799999999999996E-2</v>
      </c>
      <c r="K190" s="29">
        <v>3.04E-2</v>
      </c>
      <c r="L190" s="29">
        <v>0.1082</v>
      </c>
      <c r="M190" s="29">
        <v>4.6600000000000003E-2</v>
      </c>
      <c r="N190" s="29">
        <v>0.23380000000000001</v>
      </c>
      <c r="O190" s="29">
        <v>0.11269999999999999</v>
      </c>
      <c r="P190" s="29">
        <v>7.1499999999999994E-2</v>
      </c>
      <c r="Q190" s="29">
        <v>4.8099999999999997E-2</v>
      </c>
      <c r="R190" s="29">
        <v>9.7600000000000006E-2</v>
      </c>
      <c r="S190" s="29">
        <v>4.0399999999999998E-2</v>
      </c>
      <c r="T190" s="29">
        <v>6.88E-2</v>
      </c>
      <c r="U190" s="29">
        <v>0.15859999999999999</v>
      </c>
      <c r="V190" s="29">
        <v>0.10589999999999999</v>
      </c>
      <c r="W190" s="29">
        <v>8.6499999999999994E-2</v>
      </c>
      <c r="X190" s="29">
        <v>7.4399999999999994E-2</v>
      </c>
      <c r="Y190" s="29">
        <v>3.7999999999999999E-2</v>
      </c>
      <c r="Z190" s="29">
        <v>0.11840000000000001</v>
      </c>
      <c r="AA190" s="29">
        <v>8.7900000000000006E-2</v>
      </c>
      <c r="AB190" s="29">
        <v>0.1024</v>
      </c>
      <c r="AC190" s="29">
        <v>6.59E-2</v>
      </c>
      <c r="AD190" s="29">
        <v>8.14E-2</v>
      </c>
      <c r="AE190" s="29">
        <v>0.1081</v>
      </c>
      <c r="AF190" s="29">
        <v>7.1499999999999994E-2</v>
      </c>
      <c r="AG190" s="29">
        <v>1.04E-2</v>
      </c>
      <c r="AH190" s="29">
        <v>2.3599999999999999E-2</v>
      </c>
      <c r="AI190" s="29">
        <v>0.58360000000000001</v>
      </c>
      <c r="AJ190" s="29">
        <v>1.34E-2</v>
      </c>
      <c r="AK190" s="29">
        <v>9.6299999999999997E-2</v>
      </c>
      <c r="AL190" s="28" t="s">
        <v>139</v>
      </c>
      <c r="AM190" s="29">
        <v>5.1999999999999998E-3</v>
      </c>
      <c r="AN190" s="29">
        <v>2.7099999999999999E-2</v>
      </c>
      <c r="AO190" s="29">
        <v>7.4000000000000003E-3</v>
      </c>
      <c r="AP190" s="29">
        <v>5.2699999999999997E-2</v>
      </c>
      <c r="AQ190" s="29">
        <v>0.67020000000000002</v>
      </c>
      <c r="AR190" s="28" t="s">
        <v>139</v>
      </c>
      <c r="AS190" s="29">
        <v>0.28549999999999998</v>
      </c>
      <c r="AT190" s="29">
        <v>4.0500000000000001E-2</v>
      </c>
      <c r="AU190" s="29">
        <v>0.1217</v>
      </c>
      <c r="AV190" s="29">
        <v>4.3499999999999997E-2</v>
      </c>
      <c r="AW190" s="29">
        <v>0.1216</v>
      </c>
      <c r="AX190" s="29">
        <v>2.7300000000000001E-2</v>
      </c>
      <c r="AY190" s="29">
        <v>5.0900000000000001E-2</v>
      </c>
      <c r="AZ190" s="29">
        <v>0.80289999999999995</v>
      </c>
      <c r="BA190" s="29">
        <v>2.1899999999999999E-2</v>
      </c>
      <c r="BB190" s="29">
        <v>1.1599999999999999E-2</v>
      </c>
      <c r="BC190" s="29">
        <v>7.9000000000000008E-3</v>
      </c>
      <c r="BD190" s="29">
        <v>3.5900000000000001E-2</v>
      </c>
      <c r="BE190" s="28" t="s">
        <v>139</v>
      </c>
      <c r="BF190" s="28" t="s">
        <v>139</v>
      </c>
      <c r="BG190" s="28" t="s">
        <v>139</v>
      </c>
      <c r="BH190" s="28" t="s">
        <v>139</v>
      </c>
      <c r="BI190" s="29">
        <v>1</v>
      </c>
      <c r="BJ190" s="28" t="s">
        <v>139</v>
      </c>
      <c r="BK190" s="28" t="s">
        <v>139</v>
      </c>
      <c r="BL190" s="28" t="s">
        <v>139</v>
      </c>
      <c r="BM190" s="29">
        <v>5.0200000000000002E-2</v>
      </c>
      <c r="BN190" s="29">
        <v>3.0200000000000001E-2</v>
      </c>
      <c r="BO190" s="29">
        <v>0.65349999999999997</v>
      </c>
      <c r="BP190" s="29">
        <v>7.7999999999999996E-3</v>
      </c>
      <c r="BQ190" s="29">
        <v>1.46E-2</v>
      </c>
      <c r="BR190" s="29">
        <v>1.2E-2</v>
      </c>
      <c r="BS190" s="29">
        <v>0.1124</v>
      </c>
      <c r="BT190" s="29">
        <v>2.98E-2</v>
      </c>
      <c r="BU190" s="29">
        <v>0.14760000000000001</v>
      </c>
      <c r="BX190" s="6"/>
    </row>
    <row r="191" spans="1:76" ht="15.75" customHeight="1" x14ac:dyDescent="0.4">
      <c r="A191" s="25" t="s">
        <v>197</v>
      </c>
      <c r="B191" s="28">
        <v>89</v>
      </c>
      <c r="C191" s="28">
        <v>61</v>
      </c>
      <c r="D191" s="28">
        <v>29</v>
      </c>
      <c r="E191" s="28">
        <v>29</v>
      </c>
      <c r="F191" s="28">
        <v>29</v>
      </c>
      <c r="G191" s="28">
        <v>6</v>
      </c>
      <c r="H191" s="28">
        <v>8</v>
      </c>
      <c r="I191" s="28">
        <v>13</v>
      </c>
      <c r="J191" s="28">
        <v>4</v>
      </c>
      <c r="K191" s="28">
        <v>10</v>
      </c>
      <c r="L191" s="28">
        <v>24</v>
      </c>
      <c r="M191" s="28">
        <v>27</v>
      </c>
      <c r="N191" s="28">
        <v>1</v>
      </c>
      <c r="O191" s="28">
        <v>6</v>
      </c>
      <c r="P191" s="28">
        <v>6</v>
      </c>
      <c r="Q191" s="28">
        <v>3</v>
      </c>
      <c r="R191" s="28">
        <v>12</v>
      </c>
      <c r="S191" s="28">
        <v>7</v>
      </c>
      <c r="T191" s="28">
        <v>36</v>
      </c>
      <c r="U191" s="28">
        <v>2</v>
      </c>
      <c r="V191" s="28">
        <v>44</v>
      </c>
      <c r="W191" s="28">
        <v>35</v>
      </c>
      <c r="X191" s="28">
        <v>20</v>
      </c>
      <c r="Y191" s="28">
        <v>3</v>
      </c>
      <c r="Z191" s="28">
        <v>3</v>
      </c>
      <c r="AA191" s="28">
        <v>23</v>
      </c>
      <c r="AB191" s="28">
        <v>6</v>
      </c>
      <c r="AC191" s="28">
        <v>28</v>
      </c>
      <c r="AD191" s="28">
        <v>34</v>
      </c>
      <c r="AE191" s="28">
        <v>27</v>
      </c>
      <c r="AF191" s="28">
        <v>18</v>
      </c>
      <c r="AG191" s="28">
        <v>12</v>
      </c>
      <c r="AH191" s="28">
        <v>1</v>
      </c>
      <c r="AI191" s="28">
        <v>6</v>
      </c>
      <c r="AJ191" s="28">
        <v>0</v>
      </c>
      <c r="AK191" s="28">
        <v>21</v>
      </c>
      <c r="AL191" s="28">
        <v>1</v>
      </c>
      <c r="AM191" s="28">
        <v>13</v>
      </c>
      <c r="AN191" s="28">
        <v>7</v>
      </c>
      <c r="AO191" s="28">
        <v>3</v>
      </c>
      <c r="AP191" s="28">
        <v>5</v>
      </c>
      <c r="AQ191" s="28">
        <v>3</v>
      </c>
      <c r="AR191" s="28">
        <v>29</v>
      </c>
      <c r="AS191" s="28">
        <v>0</v>
      </c>
      <c r="AT191" s="28">
        <v>7</v>
      </c>
      <c r="AU191" s="28">
        <v>28</v>
      </c>
      <c r="AV191" s="28">
        <v>16</v>
      </c>
      <c r="AW191" s="28">
        <v>12</v>
      </c>
      <c r="AX191" s="28">
        <v>3</v>
      </c>
      <c r="AY191" s="28">
        <v>0</v>
      </c>
      <c r="AZ191" s="28">
        <v>5</v>
      </c>
      <c r="BA191" s="28">
        <v>3</v>
      </c>
      <c r="BB191" s="28">
        <v>7</v>
      </c>
      <c r="BC191" s="28">
        <v>65</v>
      </c>
      <c r="BD191" s="28">
        <v>0</v>
      </c>
      <c r="BE191" s="28">
        <v>0</v>
      </c>
      <c r="BF191" s="28">
        <v>0</v>
      </c>
      <c r="BG191" s="28">
        <v>0</v>
      </c>
      <c r="BH191" s="28">
        <v>0</v>
      </c>
      <c r="BI191" s="28">
        <v>0</v>
      </c>
      <c r="BJ191" s="28">
        <v>0</v>
      </c>
      <c r="BK191" s="28">
        <v>89</v>
      </c>
      <c r="BL191" s="28">
        <v>0</v>
      </c>
      <c r="BM191" s="28">
        <v>0</v>
      </c>
      <c r="BN191" s="28">
        <v>5</v>
      </c>
      <c r="BO191" s="28">
        <v>6</v>
      </c>
      <c r="BP191" s="28">
        <v>6</v>
      </c>
      <c r="BQ191" s="28">
        <v>72</v>
      </c>
      <c r="BR191" s="28">
        <v>1</v>
      </c>
      <c r="BS191" s="28">
        <v>0</v>
      </c>
      <c r="BT191" s="28">
        <v>54</v>
      </c>
      <c r="BU191" s="28">
        <v>18</v>
      </c>
      <c r="BX191" s="6"/>
    </row>
    <row r="192" spans="1:76" ht="15.75" customHeight="1" x14ac:dyDescent="0.35">
      <c r="B192" s="29">
        <v>4.7899999999999998E-2</v>
      </c>
      <c r="C192" s="29">
        <v>6.5500000000000003E-2</v>
      </c>
      <c r="D192" s="29">
        <v>3.0499999999999999E-2</v>
      </c>
      <c r="E192" s="29">
        <v>0.18659999999999999</v>
      </c>
      <c r="F192" s="29">
        <v>0.1091</v>
      </c>
      <c r="G192" s="29">
        <v>2.2599999999999999E-2</v>
      </c>
      <c r="H192" s="29">
        <v>2.6800000000000001E-2</v>
      </c>
      <c r="I192" s="29">
        <v>3.78E-2</v>
      </c>
      <c r="J192" s="29">
        <v>7.7999999999999996E-3</v>
      </c>
      <c r="K192" s="29">
        <v>4.4400000000000002E-2</v>
      </c>
      <c r="L192" s="29">
        <v>8.48E-2</v>
      </c>
      <c r="M192" s="29">
        <v>0.1128</v>
      </c>
      <c r="N192" s="29">
        <v>8.8999999999999999E-3</v>
      </c>
      <c r="O192" s="29">
        <v>2.4299999999999999E-2</v>
      </c>
      <c r="P192" s="29">
        <v>2.3300000000000001E-2</v>
      </c>
      <c r="Q192" s="29">
        <v>1.3599999999999999E-2</v>
      </c>
      <c r="R192" s="29">
        <v>4.9500000000000002E-2</v>
      </c>
      <c r="S192" s="29">
        <v>2.1999999999999999E-2</v>
      </c>
      <c r="T192" s="29">
        <v>7.3700000000000002E-2</v>
      </c>
      <c r="U192" s="29">
        <v>2.3599999999999999E-2</v>
      </c>
      <c r="V192" s="29">
        <v>4.5400000000000003E-2</v>
      </c>
      <c r="W192" s="29">
        <v>4.5199999999999997E-2</v>
      </c>
      <c r="X192" s="29">
        <v>8.8900000000000007E-2</v>
      </c>
      <c r="Y192" s="29">
        <v>3.3399999999999999E-2</v>
      </c>
      <c r="Z192" s="29">
        <v>4.8300000000000003E-2</v>
      </c>
      <c r="AA192" s="29">
        <v>9.2600000000000002E-2</v>
      </c>
      <c r="AB192" s="29">
        <v>1.26E-2</v>
      </c>
      <c r="AC192" s="29">
        <v>6.3E-2</v>
      </c>
      <c r="AD192" s="29">
        <v>5.1299999999999998E-2</v>
      </c>
      <c r="AE192" s="29">
        <v>3.5900000000000001E-2</v>
      </c>
      <c r="AF192" s="29">
        <v>3.4099999999999998E-2</v>
      </c>
      <c r="AG192" s="29">
        <v>2.58E-2</v>
      </c>
      <c r="AH192" s="29">
        <v>4.5999999999999999E-3</v>
      </c>
      <c r="AI192" s="29">
        <v>4.07E-2</v>
      </c>
      <c r="AJ192" s="29">
        <v>2.5000000000000001E-3</v>
      </c>
      <c r="AK192" s="29">
        <v>0.43580000000000002</v>
      </c>
      <c r="AL192" s="29">
        <v>4.1799999999999997E-2</v>
      </c>
      <c r="AM192" s="29">
        <v>2.18E-2</v>
      </c>
      <c r="AN192" s="29">
        <v>2.1899999999999999E-2</v>
      </c>
      <c r="AO192" s="29">
        <v>9.9000000000000008E-3</v>
      </c>
      <c r="AP192" s="29">
        <v>2.5000000000000001E-2</v>
      </c>
      <c r="AQ192" s="29">
        <v>1.6899999999999998E-2</v>
      </c>
      <c r="AR192" s="29">
        <v>0.85250000000000004</v>
      </c>
      <c r="AS192" s="28" t="s">
        <v>139</v>
      </c>
      <c r="AT192" s="29">
        <v>1.2699999999999999E-2</v>
      </c>
      <c r="AU192" s="29">
        <v>3.2899999999999999E-2</v>
      </c>
      <c r="AV192" s="29">
        <v>2.6599999999999999E-2</v>
      </c>
      <c r="AW192" s="29">
        <v>1.5299999999999999E-2</v>
      </c>
      <c r="AX192" s="29">
        <v>9.4999999999999998E-3</v>
      </c>
      <c r="AY192" s="28" t="s">
        <v>139</v>
      </c>
      <c r="AZ192" s="29">
        <v>3.4599999999999999E-2</v>
      </c>
      <c r="BA192" s="29">
        <v>1.04E-2</v>
      </c>
      <c r="BB192" s="29">
        <v>1.2200000000000001E-2</v>
      </c>
      <c r="BC192" s="29">
        <v>0.81889999999999996</v>
      </c>
      <c r="BD192" s="28" t="s">
        <v>139</v>
      </c>
      <c r="BE192" s="28" t="s">
        <v>139</v>
      </c>
      <c r="BF192" s="28" t="s">
        <v>139</v>
      </c>
      <c r="BG192" s="28" t="s">
        <v>139</v>
      </c>
      <c r="BH192" s="28" t="s">
        <v>139</v>
      </c>
      <c r="BI192" s="28" t="s">
        <v>139</v>
      </c>
      <c r="BJ192" s="28" t="s">
        <v>139</v>
      </c>
      <c r="BK192" s="29">
        <v>1</v>
      </c>
      <c r="BL192" s="28" t="s">
        <v>139</v>
      </c>
      <c r="BM192" s="28" t="s">
        <v>139</v>
      </c>
      <c r="BN192" s="29">
        <v>1.72E-2</v>
      </c>
      <c r="BO192" s="29">
        <v>3.1800000000000002E-2</v>
      </c>
      <c r="BP192" s="29">
        <v>1.0699999999999999E-2</v>
      </c>
      <c r="BQ192" s="29">
        <v>0.47270000000000001</v>
      </c>
      <c r="BR192" s="29">
        <v>1.9E-3</v>
      </c>
      <c r="BS192" s="28" t="s">
        <v>139</v>
      </c>
      <c r="BT192" s="29">
        <v>6.3399999999999998E-2</v>
      </c>
      <c r="BU192" s="29">
        <v>2.1899999999999999E-2</v>
      </c>
      <c r="BX192" s="6"/>
    </row>
    <row r="193" spans="1:76" ht="15.75" customHeight="1" x14ac:dyDescent="0.4">
      <c r="A193" s="25" t="s">
        <v>199</v>
      </c>
      <c r="B193" s="28">
        <v>29</v>
      </c>
      <c r="C193" s="28">
        <v>13</v>
      </c>
      <c r="D193" s="28">
        <v>15</v>
      </c>
      <c r="E193" s="28">
        <v>0</v>
      </c>
      <c r="F193" s="28">
        <v>8</v>
      </c>
      <c r="G193" s="28">
        <v>5</v>
      </c>
      <c r="H193" s="28">
        <v>5</v>
      </c>
      <c r="I193" s="28">
        <v>5</v>
      </c>
      <c r="J193" s="28">
        <v>5</v>
      </c>
      <c r="K193" s="28">
        <v>6</v>
      </c>
      <c r="L193" s="28">
        <v>3</v>
      </c>
      <c r="M193" s="28">
        <v>0</v>
      </c>
      <c r="N193" s="28">
        <v>1</v>
      </c>
      <c r="O193" s="28">
        <v>3</v>
      </c>
      <c r="P193" s="28">
        <v>5</v>
      </c>
      <c r="Q193" s="28">
        <v>4</v>
      </c>
      <c r="R193" s="28">
        <v>7</v>
      </c>
      <c r="S193" s="28">
        <v>5</v>
      </c>
      <c r="T193" s="28">
        <v>4</v>
      </c>
      <c r="U193" s="28">
        <v>6</v>
      </c>
      <c r="V193" s="28">
        <v>12</v>
      </c>
      <c r="W193" s="28">
        <v>16</v>
      </c>
      <c r="X193" s="28">
        <v>2</v>
      </c>
      <c r="Y193" s="28">
        <v>2</v>
      </c>
      <c r="Z193" s="28">
        <v>0</v>
      </c>
      <c r="AA193" s="28">
        <v>6</v>
      </c>
      <c r="AB193" s="28">
        <v>3</v>
      </c>
      <c r="AC193" s="28">
        <v>8</v>
      </c>
      <c r="AD193" s="28">
        <v>11</v>
      </c>
      <c r="AE193" s="28">
        <v>9</v>
      </c>
      <c r="AF193" s="28">
        <v>4</v>
      </c>
      <c r="AG193" s="28">
        <v>2</v>
      </c>
      <c r="AH193" s="28">
        <v>7</v>
      </c>
      <c r="AI193" s="28">
        <v>5</v>
      </c>
      <c r="AJ193" s="28">
        <v>4</v>
      </c>
      <c r="AK193" s="28">
        <v>0</v>
      </c>
      <c r="AL193" s="28">
        <v>4</v>
      </c>
      <c r="AM193" s="28">
        <v>0</v>
      </c>
      <c r="AN193" s="28">
        <v>1</v>
      </c>
      <c r="AO193" s="28">
        <v>9</v>
      </c>
      <c r="AP193" s="28">
        <v>5</v>
      </c>
      <c r="AQ193" s="28">
        <v>3</v>
      </c>
      <c r="AR193" s="28">
        <v>0</v>
      </c>
      <c r="AS193" s="28">
        <v>8</v>
      </c>
      <c r="AT193" s="28">
        <v>13</v>
      </c>
      <c r="AU193" s="28">
        <v>9</v>
      </c>
      <c r="AV193" s="28">
        <v>8</v>
      </c>
      <c r="AW193" s="28">
        <v>13</v>
      </c>
      <c r="AX193" s="28">
        <v>0</v>
      </c>
      <c r="AY193" s="28">
        <v>0</v>
      </c>
      <c r="AZ193" s="28">
        <v>0</v>
      </c>
      <c r="BA193" s="28">
        <v>0</v>
      </c>
      <c r="BB193" s="28">
        <v>0</v>
      </c>
      <c r="BC193" s="28">
        <v>0</v>
      </c>
      <c r="BD193" s="28">
        <v>14</v>
      </c>
      <c r="BE193" s="28">
        <v>14</v>
      </c>
      <c r="BF193" s="28">
        <v>0</v>
      </c>
      <c r="BG193" s="28">
        <v>0</v>
      </c>
      <c r="BH193" s="28">
        <v>0</v>
      </c>
      <c r="BI193" s="28">
        <v>0</v>
      </c>
      <c r="BJ193" s="28">
        <v>0</v>
      </c>
      <c r="BK193" s="28">
        <v>0</v>
      </c>
      <c r="BL193" s="28">
        <v>29</v>
      </c>
      <c r="BM193" s="28">
        <v>0</v>
      </c>
      <c r="BN193" s="28">
        <v>0</v>
      </c>
      <c r="BO193" s="28">
        <v>5</v>
      </c>
      <c r="BP193" s="28">
        <v>0</v>
      </c>
      <c r="BQ193" s="28">
        <v>0</v>
      </c>
      <c r="BR193" s="28">
        <v>2</v>
      </c>
      <c r="BS193" s="28">
        <v>21</v>
      </c>
      <c r="BT193" s="28">
        <v>15</v>
      </c>
      <c r="BU193" s="28">
        <v>10</v>
      </c>
      <c r="BX193" s="6"/>
    </row>
    <row r="194" spans="1:76" ht="15.75" customHeight="1" x14ac:dyDescent="0.35">
      <c r="B194" s="29">
        <v>1.5299999999999999E-2</v>
      </c>
      <c r="C194" s="29">
        <v>1.41E-2</v>
      </c>
      <c r="D194" s="29">
        <v>1.6500000000000001E-2</v>
      </c>
      <c r="E194" s="28" t="s">
        <v>139</v>
      </c>
      <c r="F194" s="29">
        <v>3.1699999999999999E-2</v>
      </c>
      <c r="G194" s="29">
        <v>1.8200000000000001E-2</v>
      </c>
      <c r="H194" s="29">
        <v>1.8200000000000001E-2</v>
      </c>
      <c r="I194" s="29">
        <v>1.2999999999999999E-2</v>
      </c>
      <c r="J194" s="29">
        <v>9.7999999999999997E-3</v>
      </c>
      <c r="K194" s="29">
        <v>2.8299999999999999E-2</v>
      </c>
      <c r="L194" s="29">
        <v>1.03E-2</v>
      </c>
      <c r="M194" s="28" t="s">
        <v>139</v>
      </c>
      <c r="N194" s="29">
        <v>3.3E-3</v>
      </c>
      <c r="O194" s="29">
        <v>1.2200000000000001E-2</v>
      </c>
      <c r="P194" s="29">
        <v>2.07E-2</v>
      </c>
      <c r="Q194" s="29">
        <v>1.7000000000000001E-2</v>
      </c>
      <c r="R194" s="29">
        <v>2.8299999999999999E-2</v>
      </c>
      <c r="S194" s="29">
        <v>1.8200000000000001E-2</v>
      </c>
      <c r="T194" s="29">
        <v>8.9999999999999993E-3</v>
      </c>
      <c r="U194" s="29">
        <v>5.96E-2</v>
      </c>
      <c r="V194" s="29">
        <v>1.2800000000000001E-2</v>
      </c>
      <c r="W194" s="29">
        <v>2.0400000000000001E-2</v>
      </c>
      <c r="X194" s="29">
        <v>7.1000000000000004E-3</v>
      </c>
      <c r="Y194" s="29">
        <v>2.7199999999999998E-2</v>
      </c>
      <c r="Z194" s="28" t="s">
        <v>139</v>
      </c>
      <c r="AA194" s="29">
        <v>2.53E-2</v>
      </c>
      <c r="AB194" s="29">
        <v>5.8999999999999999E-3</v>
      </c>
      <c r="AC194" s="29">
        <v>1.8700000000000001E-2</v>
      </c>
      <c r="AD194" s="29">
        <v>1.6299999999999999E-2</v>
      </c>
      <c r="AE194" s="29">
        <v>1.2500000000000001E-2</v>
      </c>
      <c r="AF194" s="29">
        <v>7.7999999999999996E-3</v>
      </c>
      <c r="AG194" s="29">
        <v>4.1000000000000003E-3</v>
      </c>
      <c r="AH194" s="29">
        <v>3.4299999999999997E-2</v>
      </c>
      <c r="AI194" s="29">
        <v>3.1899999999999998E-2</v>
      </c>
      <c r="AJ194" s="29">
        <v>3.8199999999999998E-2</v>
      </c>
      <c r="AK194" s="28" t="s">
        <v>139</v>
      </c>
      <c r="AL194" s="29">
        <v>0.16500000000000001</v>
      </c>
      <c r="AM194" s="28" t="s">
        <v>139</v>
      </c>
      <c r="AN194" s="29">
        <v>3.8999999999999998E-3</v>
      </c>
      <c r="AO194" s="29">
        <v>3.6900000000000002E-2</v>
      </c>
      <c r="AP194" s="29">
        <v>2.4799999999999999E-2</v>
      </c>
      <c r="AQ194" s="29">
        <v>1.6E-2</v>
      </c>
      <c r="AR194" s="28" t="s">
        <v>139</v>
      </c>
      <c r="AS194" s="29">
        <v>0.38490000000000002</v>
      </c>
      <c r="AT194" s="29">
        <v>2.4799999999999999E-2</v>
      </c>
      <c r="AU194" s="29">
        <v>1.0200000000000001E-2</v>
      </c>
      <c r="AV194" s="29">
        <v>1.4E-2</v>
      </c>
      <c r="AW194" s="29">
        <v>1.61E-2</v>
      </c>
      <c r="AX194" s="28" t="s">
        <v>139</v>
      </c>
      <c r="AY194" s="28" t="s">
        <v>139</v>
      </c>
      <c r="AZ194" s="28" t="s">
        <v>139</v>
      </c>
      <c r="BA194" s="28" t="s">
        <v>139</v>
      </c>
      <c r="BB194" s="28" t="s">
        <v>139</v>
      </c>
      <c r="BC194" s="28" t="s">
        <v>139</v>
      </c>
      <c r="BD194" s="29">
        <v>0.223</v>
      </c>
      <c r="BE194" s="29">
        <v>0.79359999999999997</v>
      </c>
      <c r="BF194" s="28" t="s">
        <v>139</v>
      </c>
      <c r="BG194" s="28" t="s">
        <v>139</v>
      </c>
      <c r="BH194" s="28" t="s">
        <v>139</v>
      </c>
      <c r="BI194" s="28" t="s">
        <v>139</v>
      </c>
      <c r="BJ194" s="28" t="s">
        <v>139</v>
      </c>
      <c r="BK194" s="28" t="s">
        <v>139</v>
      </c>
      <c r="BL194" s="29">
        <v>1</v>
      </c>
      <c r="BM194" s="28" t="s">
        <v>139</v>
      </c>
      <c r="BN194" s="28" t="s">
        <v>139</v>
      </c>
      <c r="BO194" s="29">
        <v>2.4400000000000002E-2</v>
      </c>
      <c r="BP194" s="28" t="s">
        <v>139</v>
      </c>
      <c r="BQ194" s="28" t="s">
        <v>139</v>
      </c>
      <c r="BR194" s="29">
        <v>5.8999999999999999E-3</v>
      </c>
      <c r="BS194" s="29">
        <v>0.72629999999999995</v>
      </c>
      <c r="BT194" s="29">
        <v>1.7500000000000002E-2</v>
      </c>
      <c r="BU194" s="29">
        <v>1.2500000000000001E-2</v>
      </c>
      <c r="BX194" s="6"/>
    </row>
    <row r="195" spans="1:76" ht="15.75" customHeight="1" x14ac:dyDescent="0.4">
      <c r="A195" s="25" t="s">
        <v>200</v>
      </c>
      <c r="B195" s="28">
        <v>175</v>
      </c>
      <c r="C195" s="28">
        <v>129</v>
      </c>
      <c r="D195" s="28">
        <v>46</v>
      </c>
      <c r="E195" s="28">
        <v>14</v>
      </c>
      <c r="F195" s="28">
        <v>21</v>
      </c>
      <c r="G195" s="28">
        <v>31</v>
      </c>
      <c r="H195" s="28">
        <v>26</v>
      </c>
      <c r="I195" s="28">
        <v>47</v>
      </c>
      <c r="J195" s="28">
        <v>36</v>
      </c>
      <c r="K195" s="28">
        <v>31</v>
      </c>
      <c r="L195" s="28">
        <v>21</v>
      </c>
      <c r="M195" s="28">
        <v>12</v>
      </c>
      <c r="N195" s="28">
        <v>13</v>
      </c>
      <c r="O195" s="28">
        <v>18</v>
      </c>
      <c r="P195" s="28">
        <v>33</v>
      </c>
      <c r="Q195" s="28">
        <v>20</v>
      </c>
      <c r="R195" s="28">
        <v>25</v>
      </c>
      <c r="S195" s="28">
        <v>37</v>
      </c>
      <c r="T195" s="28">
        <v>35</v>
      </c>
      <c r="U195" s="28">
        <v>9</v>
      </c>
      <c r="V195" s="28">
        <v>94</v>
      </c>
      <c r="W195" s="28">
        <v>65</v>
      </c>
      <c r="X195" s="28">
        <v>37</v>
      </c>
      <c r="Y195" s="28">
        <v>7</v>
      </c>
      <c r="Z195" s="28">
        <v>5</v>
      </c>
      <c r="AA195" s="28">
        <v>31</v>
      </c>
      <c r="AB195" s="28">
        <v>31</v>
      </c>
      <c r="AC195" s="28">
        <v>51</v>
      </c>
      <c r="AD195" s="28">
        <v>55</v>
      </c>
      <c r="AE195" s="28">
        <v>69</v>
      </c>
      <c r="AF195" s="28">
        <v>53</v>
      </c>
      <c r="AG195" s="28">
        <v>14</v>
      </c>
      <c r="AH195" s="28">
        <v>15</v>
      </c>
      <c r="AI195" s="28">
        <v>14</v>
      </c>
      <c r="AJ195" s="28">
        <v>1</v>
      </c>
      <c r="AK195" s="28">
        <v>3</v>
      </c>
      <c r="AL195" s="28">
        <v>5</v>
      </c>
      <c r="AM195" s="28">
        <v>16</v>
      </c>
      <c r="AN195" s="28">
        <v>25</v>
      </c>
      <c r="AO195" s="28">
        <v>10</v>
      </c>
      <c r="AP195" s="28">
        <v>12</v>
      </c>
      <c r="AQ195" s="28">
        <v>21</v>
      </c>
      <c r="AR195" s="28">
        <v>1</v>
      </c>
      <c r="AS195" s="28">
        <v>2</v>
      </c>
      <c r="AT195" s="28">
        <v>48</v>
      </c>
      <c r="AU195" s="28">
        <v>70</v>
      </c>
      <c r="AV195" s="28">
        <v>34</v>
      </c>
      <c r="AW195" s="28">
        <v>75</v>
      </c>
      <c r="AX195" s="28">
        <v>10</v>
      </c>
      <c r="AY195" s="28">
        <v>5</v>
      </c>
      <c r="AZ195" s="28">
        <v>3</v>
      </c>
      <c r="BA195" s="28">
        <v>5</v>
      </c>
      <c r="BB195" s="28">
        <v>6</v>
      </c>
      <c r="BC195" s="28">
        <v>2</v>
      </c>
      <c r="BD195" s="28">
        <v>6</v>
      </c>
      <c r="BE195" s="28">
        <v>1</v>
      </c>
      <c r="BF195" s="28">
        <v>0</v>
      </c>
      <c r="BG195" s="28">
        <v>0</v>
      </c>
      <c r="BH195" s="28">
        <v>0</v>
      </c>
      <c r="BI195" s="28">
        <v>0</v>
      </c>
      <c r="BJ195" s="28">
        <v>0</v>
      </c>
      <c r="BK195" s="28">
        <v>0</v>
      </c>
      <c r="BL195" s="28">
        <v>0</v>
      </c>
      <c r="BM195" s="28">
        <v>8</v>
      </c>
      <c r="BN195" s="28">
        <v>8</v>
      </c>
      <c r="BO195" s="28">
        <v>3</v>
      </c>
      <c r="BP195" s="28">
        <v>6</v>
      </c>
      <c r="BQ195" s="28">
        <v>3</v>
      </c>
      <c r="BR195" s="28">
        <v>9</v>
      </c>
      <c r="BS195" s="28">
        <v>1</v>
      </c>
      <c r="BT195" s="28">
        <v>48</v>
      </c>
      <c r="BU195" s="28">
        <v>78</v>
      </c>
      <c r="BX195" s="6"/>
    </row>
    <row r="196" spans="1:76" ht="15.75" customHeight="1" x14ac:dyDescent="0.35">
      <c r="B196" s="29">
        <v>9.3799999999999994E-2</v>
      </c>
      <c r="C196" s="29">
        <v>0.13880000000000001</v>
      </c>
      <c r="D196" s="29">
        <v>4.9399999999999999E-2</v>
      </c>
      <c r="E196" s="29">
        <v>8.8499999999999995E-2</v>
      </c>
      <c r="F196" s="29">
        <v>7.7399999999999997E-2</v>
      </c>
      <c r="G196" s="29">
        <v>0.1144</v>
      </c>
      <c r="H196" s="29">
        <v>8.7999999999999995E-2</v>
      </c>
      <c r="I196" s="29">
        <v>0.13550000000000001</v>
      </c>
      <c r="J196" s="29">
        <v>6.9000000000000006E-2</v>
      </c>
      <c r="K196" s="29">
        <v>0.14050000000000001</v>
      </c>
      <c r="L196" s="29">
        <v>7.5800000000000006E-2</v>
      </c>
      <c r="M196" s="29">
        <v>5.0500000000000003E-2</v>
      </c>
      <c r="N196" s="29">
        <v>8.3500000000000005E-2</v>
      </c>
      <c r="O196" s="29">
        <v>7.6999999999999999E-2</v>
      </c>
      <c r="P196" s="29">
        <v>0.13700000000000001</v>
      </c>
      <c r="Q196" s="29">
        <v>8.3500000000000005E-2</v>
      </c>
      <c r="R196" s="29">
        <v>0.1008</v>
      </c>
      <c r="S196" s="29">
        <v>0.123</v>
      </c>
      <c r="T196" s="29">
        <v>7.1099999999999997E-2</v>
      </c>
      <c r="U196" s="29">
        <v>8.9099999999999999E-2</v>
      </c>
      <c r="V196" s="29">
        <v>9.69E-2</v>
      </c>
      <c r="W196" s="29">
        <v>8.3000000000000004E-2</v>
      </c>
      <c r="X196" s="29">
        <v>0.16520000000000001</v>
      </c>
      <c r="Y196" s="29">
        <v>9.5100000000000004E-2</v>
      </c>
      <c r="Z196" s="29">
        <v>7.3400000000000007E-2</v>
      </c>
      <c r="AA196" s="29">
        <v>0.12609999999999999</v>
      </c>
      <c r="AB196" s="29">
        <v>6.4500000000000002E-2</v>
      </c>
      <c r="AC196" s="29">
        <v>0.1145</v>
      </c>
      <c r="AD196" s="29">
        <v>8.2900000000000001E-2</v>
      </c>
      <c r="AE196" s="29">
        <v>9.1300000000000006E-2</v>
      </c>
      <c r="AF196" s="29">
        <v>0.10150000000000001</v>
      </c>
      <c r="AG196" s="29">
        <v>3.04E-2</v>
      </c>
      <c r="AH196" s="29">
        <v>7.9000000000000001E-2</v>
      </c>
      <c r="AI196" s="29">
        <v>9.3600000000000003E-2</v>
      </c>
      <c r="AJ196" s="29">
        <v>1.0999999999999999E-2</v>
      </c>
      <c r="AK196" s="29">
        <v>5.74E-2</v>
      </c>
      <c r="AL196" s="29">
        <v>0.22059999999999999</v>
      </c>
      <c r="AM196" s="29">
        <v>2.5999999999999999E-2</v>
      </c>
      <c r="AN196" s="29">
        <v>7.9699999999999993E-2</v>
      </c>
      <c r="AO196" s="29">
        <v>3.9600000000000003E-2</v>
      </c>
      <c r="AP196" s="29">
        <v>6.25E-2</v>
      </c>
      <c r="AQ196" s="29">
        <v>0.1186</v>
      </c>
      <c r="AR196" s="29">
        <v>2.6100000000000002E-2</v>
      </c>
      <c r="AS196" s="29">
        <v>0.10630000000000001</v>
      </c>
      <c r="AT196" s="29">
        <v>9.2200000000000004E-2</v>
      </c>
      <c r="AU196" s="29">
        <v>8.1600000000000006E-2</v>
      </c>
      <c r="AV196" s="29">
        <v>5.6899999999999999E-2</v>
      </c>
      <c r="AW196" s="29">
        <v>9.6600000000000005E-2</v>
      </c>
      <c r="AX196" s="29">
        <v>3.0300000000000001E-2</v>
      </c>
      <c r="AY196" s="29">
        <v>2.87E-2</v>
      </c>
      <c r="AZ196" s="29">
        <v>1.9199999999999998E-2</v>
      </c>
      <c r="BA196" s="29">
        <v>1.7999999999999999E-2</v>
      </c>
      <c r="BB196" s="29">
        <v>1.06E-2</v>
      </c>
      <c r="BC196" s="29">
        <v>2.29E-2</v>
      </c>
      <c r="BD196" s="29">
        <v>0.1023</v>
      </c>
      <c r="BE196" s="29">
        <v>4.7300000000000002E-2</v>
      </c>
      <c r="BF196" s="28" t="s">
        <v>139</v>
      </c>
      <c r="BG196" s="28" t="s">
        <v>139</v>
      </c>
      <c r="BH196" s="28" t="s">
        <v>139</v>
      </c>
      <c r="BI196" s="28" t="s">
        <v>139</v>
      </c>
      <c r="BJ196" s="28" t="s">
        <v>139</v>
      </c>
      <c r="BK196" s="28" t="s">
        <v>139</v>
      </c>
      <c r="BL196" s="28" t="s">
        <v>139</v>
      </c>
      <c r="BM196" s="29">
        <v>4.3099999999999999E-2</v>
      </c>
      <c r="BN196" s="29">
        <v>2.8299999999999999E-2</v>
      </c>
      <c r="BO196" s="29">
        <v>1.38E-2</v>
      </c>
      <c r="BP196" s="29">
        <v>1.0999999999999999E-2</v>
      </c>
      <c r="BQ196" s="29">
        <v>1.67E-2</v>
      </c>
      <c r="BR196" s="29">
        <v>2.7400000000000001E-2</v>
      </c>
      <c r="BS196" s="29">
        <v>4.6600000000000003E-2</v>
      </c>
      <c r="BT196" s="29">
        <v>5.5800000000000002E-2</v>
      </c>
      <c r="BU196" s="29">
        <v>9.6500000000000002E-2</v>
      </c>
      <c r="BX196" s="6"/>
    </row>
    <row r="197" spans="1:76" ht="15.75" customHeight="1" x14ac:dyDescent="0.4">
      <c r="A197" s="25" t="s">
        <v>201</v>
      </c>
      <c r="B197" s="28">
        <v>2</v>
      </c>
      <c r="C197" s="28">
        <v>2</v>
      </c>
      <c r="D197" s="28">
        <v>1</v>
      </c>
      <c r="E197" s="28">
        <v>1</v>
      </c>
      <c r="F197" s="28">
        <v>1</v>
      </c>
      <c r="G197" s="28">
        <v>0</v>
      </c>
      <c r="H197" s="28">
        <v>0</v>
      </c>
      <c r="I197" s="28">
        <v>0</v>
      </c>
      <c r="J197" s="28">
        <v>0</v>
      </c>
      <c r="K197" s="28">
        <v>0</v>
      </c>
      <c r="L197" s="28">
        <v>1</v>
      </c>
      <c r="M197" s="28">
        <v>1</v>
      </c>
      <c r="N197" s="28">
        <v>0</v>
      </c>
      <c r="O197" s="28">
        <v>0</v>
      </c>
      <c r="P197" s="28">
        <v>0</v>
      </c>
      <c r="Q197" s="28">
        <v>0</v>
      </c>
      <c r="R197" s="28">
        <v>0</v>
      </c>
      <c r="S197" s="28">
        <v>1</v>
      </c>
      <c r="T197" s="28">
        <v>1</v>
      </c>
      <c r="U197" s="28">
        <v>0</v>
      </c>
      <c r="V197" s="28">
        <v>0</v>
      </c>
      <c r="W197" s="28">
        <v>1</v>
      </c>
      <c r="X197" s="28">
        <v>1</v>
      </c>
      <c r="Y197" s="28">
        <v>0</v>
      </c>
      <c r="Z197" s="28">
        <v>1</v>
      </c>
      <c r="AA197" s="28">
        <v>0</v>
      </c>
      <c r="AB197" s="28">
        <v>0</v>
      </c>
      <c r="AC197" s="28">
        <v>1</v>
      </c>
      <c r="AD197" s="28">
        <v>1</v>
      </c>
      <c r="AE197" s="28">
        <v>1</v>
      </c>
      <c r="AF197" s="28">
        <v>0</v>
      </c>
      <c r="AG197" s="28">
        <v>0</v>
      </c>
      <c r="AH197" s="28">
        <v>0</v>
      </c>
      <c r="AI197" s="28">
        <v>0</v>
      </c>
      <c r="AJ197" s="28">
        <v>0</v>
      </c>
      <c r="AK197" s="28">
        <v>0</v>
      </c>
      <c r="AL197" s="28">
        <v>0</v>
      </c>
      <c r="AM197" s="28">
        <v>0</v>
      </c>
      <c r="AN197" s="28">
        <v>0</v>
      </c>
      <c r="AO197" s="28">
        <v>0</v>
      </c>
      <c r="AP197" s="28">
        <v>0</v>
      </c>
      <c r="AQ197" s="28">
        <v>0</v>
      </c>
      <c r="AR197" s="28">
        <v>0</v>
      </c>
      <c r="AS197" s="28">
        <v>0</v>
      </c>
      <c r="AT197" s="28">
        <v>0</v>
      </c>
      <c r="AU197" s="28">
        <v>0</v>
      </c>
      <c r="AV197" s="28">
        <v>0</v>
      </c>
      <c r="AW197" s="28">
        <v>0</v>
      </c>
      <c r="AX197" s="28">
        <v>0</v>
      </c>
      <c r="AY197" s="28">
        <v>0</v>
      </c>
      <c r="AZ197" s="28">
        <v>0</v>
      </c>
      <c r="BA197" s="28">
        <v>0</v>
      </c>
      <c r="BB197" s="28">
        <v>0</v>
      </c>
      <c r="BC197" s="28">
        <v>0</v>
      </c>
      <c r="BD197" s="28">
        <v>0</v>
      </c>
      <c r="BE197" s="28">
        <v>0</v>
      </c>
      <c r="BF197" s="28">
        <v>0</v>
      </c>
      <c r="BG197" s="28">
        <v>0</v>
      </c>
      <c r="BH197" s="28">
        <v>0</v>
      </c>
      <c r="BI197" s="28">
        <v>0</v>
      </c>
      <c r="BJ197" s="28">
        <v>0</v>
      </c>
      <c r="BK197" s="28">
        <v>0</v>
      </c>
      <c r="BL197" s="28">
        <v>0</v>
      </c>
      <c r="BM197" s="28">
        <v>0</v>
      </c>
      <c r="BN197" s="28">
        <v>0</v>
      </c>
      <c r="BO197" s="28">
        <v>0</v>
      </c>
      <c r="BP197" s="28">
        <v>0</v>
      </c>
      <c r="BQ197" s="28">
        <v>0</v>
      </c>
      <c r="BR197" s="28">
        <v>0</v>
      </c>
      <c r="BS197" s="28">
        <v>0</v>
      </c>
      <c r="BT197" s="28">
        <v>2</v>
      </c>
      <c r="BU197" s="28">
        <v>0</v>
      </c>
      <c r="BX197" s="6"/>
    </row>
    <row r="198" spans="1:76" ht="15.75" customHeight="1" x14ac:dyDescent="0.35">
      <c r="B198" s="29">
        <v>1.1999999999999999E-3</v>
      </c>
      <c r="C198" s="29">
        <v>1.6999999999999999E-3</v>
      </c>
      <c r="D198" s="29">
        <v>6.9999999999999999E-4</v>
      </c>
      <c r="E198" s="29">
        <v>7.7999999999999996E-3</v>
      </c>
      <c r="F198" s="29">
        <v>3.7000000000000002E-3</v>
      </c>
      <c r="G198" s="28" t="s">
        <v>139</v>
      </c>
      <c r="H198" s="28" t="s">
        <v>139</v>
      </c>
      <c r="I198" s="29">
        <v>2.9999999999999997E-4</v>
      </c>
      <c r="J198" s="28" t="s">
        <v>139</v>
      </c>
      <c r="K198" s="29">
        <v>1E-3</v>
      </c>
      <c r="L198" s="29">
        <v>2.8E-3</v>
      </c>
      <c r="M198" s="29">
        <v>2.8999999999999998E-3</v>
      </c>
      <c r="N198" s="28" t="s">
        <v>139</v>
      </c>
      <c r="O198" s="28" t="s">
        <v>139</v>
      </c>
      <c r="P198" s="29">
        <v>4.0000000000000002E-4</v>
      </c>
      <c r="Q198" s="29">
        <v>1.9E-3</v>
      </c>
      <c r="R198" s="28" t="s">
        <v>139</v>
      </c>
      <c r="S198" s="29">
        <v>4.0000000000000001E-3</v>
      </c>
      <c r="T198" s="29">
        <v>1.5E-3</v>
      </c>
      <c r="U198" s="28" t="s">
        <v>139</v>
      </c>
      <c r="V198" s="29">
        <v>2.9999999999999997E-4</v>
      </c>
      <c r="W198" s="29">
        <v>1E-3</v>
      </c>
      <c r="X198" s="29">
        <v>2.7000000000000001E-3</v>
      </c>
      <c r="Y198" s="28" t="s">
        <v>139</v>
      </c>
      <c r="Z198" s="29">
        <v>1.06E-2</v>
      </c>
      <c r="AA198" s="29">
        <v>8.9999999999999998E-4</v>
      </c>
      <c r="AB198" s="28" t="s">
        <v>139</v>
      </c>
      <c r="AC198" s="29">
        <v>1.6999999999999999E-3</v>
      </c>
      <c r="AD198" s="29">
        <v>1E-3</v>
      </c>
      <c r="AE198" s="29">
        <v>1.1000000000000001E-3</v>
      </c>
      <c r="AF198" s="28" t="s">
        <v>139</v>
      </c>
      <c r="AG198" s="28" t="s">
        <v>139</v>
      </c>
      <c r="AH198" s="28" t="s">
        <v>139</v>
      </c>
      <c r="AI198" s="28" t="s">
        <v>139</v>
      </c>
      <c r="AJ198" s="28" t="s">
        <v>139</v>
      </c>
      <c r="AK198" s="28" t="s">
        <v>139</v>
      </c>
      <c r="AL198" s="28" t="s">
        <v>139</v>
      </c>
      <c r="AM198" s="28" t="s">
        <v>139</v>
      </c>
      <c r="AN198" s="28" t="s">
        <v>139</v>
      </c>
      <c r="AO198" s="28" t="s">
        <v>139</v>
      </c>
      <c r="AP198" s="28" t="s">
        <v>139</v>
      </c>
      <c r="AQ198" s="28" t="s">
        <v>139</v>
      </c>
      <c r="AR198" s="28" t="s">
        <v>139</v>
      </c>
      <c r="AS198" s="28" t="s">
        <v>139</v>
      </c>
      <c r="AT198" s="29">
        <v>2.0000000000000001E-4</v>
      </c>
      <c r="AU198" s="28" t="s">
        <v>139</v>
      </c>
      <c r="AV198" s="29">
        <v>1E-4</v>
      </c>
      <c r="AW198" s="28" t="s">
        <v>139</v>
      </c>
      <c r="AX198" s="28" t="s">
        <v>139</v>
      </c>
      <c r="AY198" s="28" t="s">
        <v>139</v>
      </c>
      <c r="AZ198" s="28" t="s">
        <v>139</v>
      </c>
      <c r="BA198" s="29">
        <v>2.9999999999999997E-4</v>
      </c>
      <c r="BB198" s="28" t="s">
        <v>139</v>
      </c>
      <c r="BC198" s="28" t="s">
        <v>139</v>
      </c>
      <c r="BD198" s="29">
        <v>7.3000000000000001E-3</v>
      </c>
      <c r="BE198" s="28" t="s">
        <v>139</v>
      </c>
      <c r="BF198" s="28" t="s">
        <v>139</v>
      </c>
      <c r="BG198" s="28" t="s">
        <v>139</v>
      </c>
      <c r="BH198" s="28" t="s">
        <v>139</v>
      </c>
      <c r="BI198" s="28" t="s">
        <v>139</v>
      </c>
      <c r="BJ198" s="28" t="s">
        <v>139</v>
      </c>
      <c r="BK198" s="28" t="s">
        <v>139</v>
      </c>
      <c r="BL198" s="28" t="s">
        <v>139</v>
      </c>
      <c r="BM198" s="28" t="s">
        <v>139</v>
      </c>
      <c r="BN198" s="28" t="s">
        <v>139</v>
      </c>
      <c r="BO198" s="28" t="s">
        <v>139</v>
      </c>
      <c r="BP198" s="28" t="s">
        <v>139</v>
      </c>
      <c r="BQ198" s="28" t="s">
        <v>139</v>
      </c>
      <c r="BR198" s="29">
        <v>2.9999999999999997E-4</v>
      </c>
      <c r="BS198" s="28" t="s">
        <v>139</v>
      </c>
      <c r="BT198" s="29">
        <v>1.8E-3</v>
      </c>
      <c r="BU198" s="28" t="s">
        <v>139</v>
      </c>
      <c r="BX198" s="6"/>
    </row>
    <row r="199" spans="1:76" ht="15.75" customHeight="1" x14ac:dyDescent="0.35">
      <c r="BX199" s="6"/>
    </row>
    <row r="200" spans="1:76" ht="15.75" customHeight="1" x14ac:dyDescent="0.4">
      <c r="A200" s="21" t="str">
        <f>HYPERLINK("#Contents!A1", "Contents")</f>
        <v>Contents</v>
      </c>
      <c r="BX200" s="6"/>
    </row>
    <row r="201" spans="1:76" ht="15.75" customHeight="1" x14ac:dyDescent="0.4">
      <c r="A201" s="24" t="s">
        <v>211</v>
      </c>
      <c r="BX201" s="14" t="str">
        <f>LEFT(A201, FIND(" ", A201) - 2)</f>
        <v>Table_V4</v>
      </c>
    </row>
    <row r="202" spans="1:76" ht="15.75" customHeight="1" x14ac:dyDescent="0.4">
      <c r="A202" s="25" t="s">
        <v>205</v>
      </c>
      <c r="BX202" s="6"/>
    </row>
    <row r="203" spans="1:76" ht="15.75" customHeight="1" x14ac:dyDescent="0.35">
      <c r="BX203" s="6"/>
    </row>
    <row r="204" spans="1:76" ht="30" customHeight="1" x14ac:dyDescent="0.35">
      <c r="B204" s="40" t="s">
        <v>45</v>
      </c>
      <c r="C204" s="35" t="s">
        <v>46</v>
      </c>
      <c r="D204" s="37"/>
      <c r="E204" s="35" t="s">
        <v>50</v>
      </c>
      <c r="F204" s="36"/>
      <c r="G204" s="36"/>
      <c r="H204" s="36"/>
      <c r="I204" s="36"/>
      <c r="J204" s="37"/>
      <c r="K204" s="35" t="s">
        <v>52</v>
      </c>
      <c r="L204" s="36"/>
      <c r="M204" s="36"/>
      <c r="N204" s="36"/>
      <c r="O204" s="36"/>
      <c r="P204" s="36"/>
      <c r="Q204" s="36"/>
      <c r="R204" s="37"/>
      <c r="S204" s="35" t="s">
        <v>54</v>
      </c>
      <c r="T204" s="36"/>
      <c r="U204" s="36"/>
      <c r="V204" s="37"/>
      <c r="W204" s="35" t="s">
        <v>55</v>
      </c>
      <c r="X204" s="36"/>
      <c r="Y204" s="36"/>
      <c r="Z204" s="36"/>
      <c r="AA204" s="36"/>
      <c r="AB204" s="37"/>
      <c r="AC204" s="35" t="s">
        <v>57</v>
      </c>
      <c r="AD204" s="36"/>
      <c r="AE204" s="37"/>
      <c r="AF204" s="35" t="s">
        <v>59</v>
      </c>
      <c r="AG204" s="36"/>
      <c r="AH204" s="36"/>
      <c r="AI204" s="36"/>
      <c r="AJ204" s="36"/>
      <c r="AK204" s="36"/>
      <c r="AL204" s="37"/>
      <c r="AM204" s="35" t="s">
        <v>60</v>
      </c>
      <c r="AN204" s="36"/>
      <c r="AO204" s="36"/>
      <c r="AP204" s="36"/>
      <c r="AQ204" s="36"/>
      <c r="AR204" s="36"/>
      <c r="AS204" s="37"/>
      <c r="AT204" s="35" t="s">
        <v>61</v>
      </c>
      <c r="AU204" s="37"/>
      <c r="AV204" s="38" t="s">
        <v>62</v>
      </c>
      <c r="AW204" s="37"/>
      <c r="AX204" s="35" t="s">
        <v>63</v>
      </c>
      <c r="AY204" s="36"/>
      <c r="AZ204" s="36"/>
      <c r="BA204" s="36"/>
      <c r="BB204" s="36"/>
      <c r="BC204" s="36"/>
      <c r="BD204" s="36"/>
      <c r="BE204" s="37"/>
      <c r="BF204" s="35" t="s">
        <v>65</v>
      </c>
      <c r="BG204" s="36"/>
      <c r="BH204" s="36"/>
      <c r="BI204" s="36"/>
      <c r="BJ204" s="36"/>
      <c r="BK204" s="36"/>
      <c r="BL204" s="37"/>
      <c r="BM204" s="35" t="s">
        <v>66</v>
      </c>
      <c r="BN204" s="36"/>
      <c r="BO204" s="36"/>
      <c r="BP204" s="36"/>
      <c r="BQ204" s="36"/>
      <c r="BR204" s="36"/>
      <c r="BS204" s="37"/>
      <c r="BT204" s="35" t="s">
        <v>67</v>
      </c>
      <c r="BU204" s="39"/>
      <c r="BX204" s="6"/>
    </row>
    <row r="205" spans="1:76" ht="34.5" customHeight="1" x14ac:dyDescent="0.35">
      <c r="B205" s="41"/>
      <c r="C205" s="26" t="s">
        <v>69</v>
      </c>
      <c r="D205" s="26" t="s">
        <v>70</v>
      </c>
      <c r="E205" s="26" t="s">
        <v>71</v>
      </c>
      <c r="F205" s="26" t="s">
        <v>72</v>
      </c>
      <c r="G205" s="26" t="s">
        <v>73</v>
      </c>
      <c r="H205" s="26" t="s">
        <v>74</v>
      </c>
      <c r="I205" s="26" t="s">
        <v>75</v>
      </c>
      <c r="J205" s="26" t="s">
        <v>77</v>
      </c>
      <c r="K205" s="26" t="s">
        <v>79</v>
      </c>
      <c r="L205" s="26" t="s">
        <v>80</v>
      </c>
      <c r="M205" s="26" t="s">
        <v>81</v>
      </c>
      <c r="N205" s="26" t="s">
        <v>82</v>
      </c>
      <c r="O205" s="26" t="s">
        <v>83</v>
      </c>
      <c r="P205" s="26" t="s">
        <v>84</v>
      </c>
      <c r="Q205" s="26" t="s">
        <v>85</v>
      </c>
      <c r="R205" s="26" t="s">
        <v>86</v>
      </c>
      <c r="S205" s="26" t="s">
        <v>87</v>
      </c>
      <c r="T205" s="26" t="s">
        <v>88</v>
      </c>
      <c r="U205" s="26" t="s">
        <v>89</v>
      </c>
      <c r="V205" s="26" t="s">
        <v>90</v>
      </c>
      <c r="W205" s="26" t="s">
        <v>91</v>
      </c>
      <c r="X205" s="26" t="s">
        <v>92</v>
      </c>
      <c r="Y205" s="26" t="s">
        <v>93</v>
      </c>
      <c r="Z205" s="26" t="s">
        <v>94</v>
      </c>
      <c r="AA205" s="26" t="s">
        <v>95</v>
      </c>
      <c r="AB205" s="26" t="s">
        <v>96</v>
      </c>
      <c r="AC205" s="26" t="s">
        <v>99</v>
      </c>
      <c r="AD205" s="26" t="s">
        <v>100</v>
      </c>
      <c r="AE205" s="26" t="s">
        <v>101</v>
      </c>
      <c r="AF205" s="26" t="s">
        <v>102</v>
      </c>
      <c r="AG205" s="26" t="s">
        <v>103</v>
      </c>
      <c r="AH205" s="26" t="s">
        <v>104</v>
      </c>
      <c r="AI205" s="26" t="s">
        <v>105</v>
      </c>
      <c r="AJ205" s="26" t="s">
        <v>106</v>
      </c>
      <c r="AK205" s="26" t="s">
        <v>107</v>
      </c>
      <c r="AL205" s="26" t="s">
        <v>108</v>
      </c>
      <c r="AM205" s="26" t="s">
        <v>103</v>
      </c>
      <c r="AN205" s="26" t="s">
        <v>102</v>
      </c>
      <c r="AO205" s="26" t="s">
        <v>106</v>
      </c>
      <c r="AP205" s="26" t="s">
        <v>104</v>
      </c>
      <c r="AQ205" s="26" t="s">
        <v>105</v>
      </c>
      <c r="AR205" s="26" t="s">
        <v>107</v>
      </c>
      <c r="AS205" s="26" t="s">
        <v>108</v>
      </c>
      <c r="AT205" s="26" t="s">
        <v>111</v>
      </c>
      <c r="AU205" s="26" t="s">
        <v>112</v>
      </c>
      <c r="AV205" s="26" t="s">
        <v>113</v>
      </c>
      <c r="AW205" s="26" t="s">
        <v>114</v>
      </c>
      <c r="AX205" s="26" t="s">
        <v>102</v>
      </c>
      <c r="AY205" s="26" t="s">
        <v>104</v>
      </c>
      <c r="AZ205" s="26" t="s">
        <v>105</v>
      </c>
      <c r="BA205" s="26" t="s">
        <v>106</v>
      </c>
      <c r="BB205" s="26" t="s">
        <v>103</v>
      </c>
      <c r="BC205" s="26" t="s">
        <v>107</v>
      </c>
      <c r="BD205" s="26" t="s">
        <v>115</v>
      </c>
      <c r="BE205" s="26" t="s">
        <v>108</v>
      </c>
      <c r="BF205" s="26" t="s">
        <v>103</v>
      </c>
      <c r="BG205" s="26" t="s">
        <v>104</v>
      </c>
      <c r="BH205" s="26" t="s">
        <v>102</v>
      </c>
      <c r="BI205" s="26" t="s">
        <v>105</v>
      </c>
      <c r="BJ205" s="26" t="s">
        <v>106</v>
      </c>
      <c r="BK205" s="26" t="s">
        <v>107</v>
      </c>
      <c r="BL205" s="26" t="s">
        <v>108</v>
      </c>
      <c r="BM205" s="26" t="s">
        <v>104</v>
      </c>
      <c r="BN205" s="26" t="s">
        <v>102</v>
      </c>
      <c r="BO205" s="26" t="s">
        <v>105</v>
      </c>
      <c r="BP205" s="26" t="s">
        <v>103</v>
      </c>
      <c r="BQ205" s="26" t="s">
        <v>107</v>
      </c>
      <c r="BR205" s="26" t="s">
        <v>106</v>
      </c>
      <c r="BS205" s="26" t="s">
        <v>108</v>
      </c>
      <c r="BT205" s="26" t="s">
        <v>113</v>
      </c>
      <c r="BU205" s="27" t="s">
        <v>114</v>
      </c>
      <c r="BX205" s="6"/>
    </row>
    <row r="206" spans="1:76" ht="15.75" customHeight="1" x14ac:dyDescent="0.4">
      <c r="A206" s="25" t="s">
        <v>118</v>
      </c>
      <c r="B206" s="28">
        <v>1646</v>
      </c>
      <c r="C206" s="28">
        <v>867</v>
      </c>
      <c r="D206" s="28">
        <v>779</v>
      </c>
      <c r="E206" s="28">
        <v>151</v>
      </c>
      <c r="F206" s="28">
        <v>265</v>
      </c>
      <c r="G206" s="28">
        <v>281</v>
      </c>
      <c r="H206" s="28">
        <v>290</v>
      </c>
      <c r="I206" s="28">
        <v>292</v>
      </c>
      <c r="J206" s="28">
        <v>367</v>
      </c>
      <c r="K206" s="28">
        <v>189</v>
      </c>
      <c r="L206" s="28">
        <v>207</v>
      </c>
      <c r="M206" s="28">
        <v>216</v>
      </c>
      <c r="N206" s="28">
        <v>110</v>
      </c>
      <c r="O206" s="28">
        <v>180</v>
      </c>
      <c r="P206" s="28">
        <v>253</v>
      </c>
      <c r="Q206" s="28">
        <v>236</v>
      </c>
      <c r="R206" s="28">
        <v>242</v>
      </c>
      <c r="S206" s="28">
        <v>258</v>
      </c>
      <c r="T206" s="28">
        <v>430</v>
      </c>
      <c r="U206" s="28">
        <v>81</v>
      </c>
      <c r="V206" s="28">
        <v>877</v>
      </c>
      <c r="W206" s="28">
        <v>731</v>
      </c>
      <c r="X206" s="28">
        <v>211</v>
      </c>
      <c r="Y206" s="28">
        <v>64</v>
      </c>
      <c r="Z206" s="28">
        <v>67</v>
      </c>
      <c r="AA206" s="28">
        <v>224</v>
      </c>
      <c r="AB206" s="28">
        <v>349</v>
      </c>
      <c r="AC206" s="28">
        <v>406</v>
      </c>
      <c r="AD206" s="28">
        <v>580</v>
      </c>
      <c r="AE206" s="28">
        <v>660</v>
      </c>
      <c r="AF206" s="28">
        <v>417</v>
      </c>
      <c r="AG206" s="28">
        <v>535</v>
      </c>
      <c r="AH206" s="28">
        <v>127</v>
      </c>
      <c r="AI206" s="28">
        <v>82</v>
      </c>
      <c r="AJ206" s="28">
        <v>88</v>
      </c>
      <c r="AK206" s="28">
        <v>46</v>
      </c>
      <c r="AL206" s="28">
        <v>12</v>
      </c>
      <c r="AM206" s="28">
        <v>625</v>
      </c>
      <c r="AN206" s="28">
        <v>302</v>
      </c>
      <c r="AO206" s="28">
        <v>167</v>
      </c>
      <c r="AP206" s="28">
        <v>126</v>
      </c>
      <c r="AQ206" s="28">
        <v>96</v>
      </c>
      <c r="AR206" s="28">
        <v>85</v>
      </c>
      <c r="AS206" s="28">
        <v>9</v>
      </c>
      <c r="AT206" s="28">
        <v>335</v>
      </c>
      <c r="AU206" s="28">
        <v>849</v>
      </c>
      <c r="AV206" s="28">
        <v>640</v>
      </c>
      <c r="AW206" s="28">
        <v>556</v>
      </c>
      <c r="AX206" s="28">
        <v>323</v>
      </c>
      <c r="AY206" s="28">
        <v>132</v>
      </c>
      <c r="AZ206" s="28">
        <v>92</v>
      </c>
      <c r="BA206" s="28">
        <v>220</v>
      </c>
      <c r="BB206" s="28">
        <v>628</v>
      </c>
      <c r="BC206" s="28">
        <v>120</v>
      </c>
      <c r="BD206" s="28">
        <v>49</v>
      </c>
      <c r="BE206" s="28">
        <v>12</v>
      </c>
      <c r="BF206" s="28">
        <v>698</v>
      </c>
      <c r="BG206" s="28">
        <v>131</v>
      </c>
      <c r="BH206" s="28">
        <v>316</v>
      </c>
      <c r="BI206" s="28">
        <v>111</v>
      </c>
      <c r="BJ206" s="28">
        <v>238</v>
      </c>
      <c r="BK206" s="28">
        <v>131</v>
      </c>
      <c r="BL206" s="28">
        <v>21</v>
      </c>
      <c r="BM206" s="28">
        <v>138</v>
      </c>
      <c r="BN206" s="28">
        <v>305</v>
      </c>
      <c r="BO206" s="28">
        <v>133</v>
      </c>
      <c r="BP206" s="28">
        <v>579</v>
      </c>
      <c r="BQ206" s="28">
        <v>200</v>
      </c>
      <c r="BR206" s="28">
        <v>233</v>
      </c>
      <c r="BS206" s="28">
        <v>22</v>
      </c>
      <c r="BT206" s="28">
        <v>896</v>
      </c>
      <c r="BU206" s="28">
        <v>585</v>
      </c>
      <c r="BX206" s="6"/>
    </row>
    <row r="207" spans="1:76" ht="15.75" customHeight="1" x14ac:dyDescent="0.4">
      <c r="A207" s="25" t="s">
        <v>123</v>
      </c>
      <c r="B207" s="28">
        <v>1688</v>
      </c>
      <c r="C207" s="28">
        <v>796</v>
      </c>
      <c r="D207" s="28">
        <v>892</v>
      </c>
      <c r="E207" s="28">
        <v>139</v>
      </c>
      <c r="F207" s="28">
        <v>246</v>
      </c>
      <c r="G207" s="28">
        <v>240</v>
      </c>
      <c r="H207" s="28">
        <v>273</v>
      </c>
      <c r="I207" s="28">
        <v>300</v>
      </c>
      <c r="J207" s="28">
        <v>490</v>
      </c>
      <c r="K207" s="28">
        <v>190</v>
      </c>
      <c r="L207" s="28">
        <v>259</v>
      </c>
      <c r="M207" s="28">
        <v>224</v>
      </c>
      <c r="N207" s="28">
        <v>144</v>
      </c>
      <c r="O207" s="28">
        <v>216</v>
      </c>
      <c r="P207" s="28">
        <v>208</v>
      </c>
      <c r="Q207" s="28">
        <v>217</v>
      </c>
      <c r="R207" s="28">
        <v>224</v>
      </c>
      <c r="S207" s="28">
        <v>263</v>
      </c>
      <c r="T207" s="28">
        <v>457</v>
      </c>
      <c r="U207" s="28">
        <v>96</v>
      </c>
      <c r="V207" s="28">
        <v>872</v>
      </c>
      <c r="W207" s="28">
        <v>713</v>
      </c>
      <c r="X207" s="28">
        <v>185</v>
      </c>
      <c r="Y207" s="28">
        <v>68</v>
      </c>
      <c r="Z207" s="28">
        <v>60</v>
      </c>
      <c r="AA207" s="28">
        <v>213</v>
      </c>
      <c r="AB207" s="28">
        <v>448</v>
      </c>
      <c r="AC207" s="28">
        <v>392</v>
      </c>
      <c r="AD207" s="28">
        <v>611</v>
      </c>
      <c r="AE207" s="28">
        <v>684</v>
      </c>
      <c r="AF207" s="28">
        <v>468</v>
      </c>
      <c r="AG207" s="28">
        <v>441</v>
      </c>
      <c r="AH207" s="28">
        <v>175</v>
      </c>
      <c r="AI207" s="28">
        <v>131</v>
      </c>
      <c r="AJ207" s="28">
        <v>104</v>
      </c>
      <c r="AK207" s="28">
        <v>46</v>
      </c>
      <c r="AL207" s="28">
        <v>17</v>
      </c>
      <c r="AM207" s="28">
        <v>580</v>
      </c>
      <c r="AN207" s="28">
        <v>284</v>
      </c>
      <c r="AO207" s="28">
        <v>243</v>
      </c>
      <c r="AP207" s="28">
        <v>177</v>
      </c>
      <c r="AQ207" s="28">
        <v>159</v>
      </c>
      <c r="AR207" s="28">
        <v>34</v>
      </c>
      <c r="AS207" s="28">
        <v>19</v>
      </c>
      <c r="AT207" s="28">
        <v>471</v>
      </c>
      <c r="AU207" s="28">
        <v>790</v>
      </c>
      <c r="AV207" s="28">
        <v>570</v>
      </c>
      <c r="AW207" s="28">
        <v>700</v>
      </c>
      <c r="AX207" s="28">
        <v>305</v>
      </c>
      <c r="AY207" s="28">
        <v>178</v>
      </c>
      <c r="AZ207" s="28">
        <v>139</v>
      </c>
      <c r="BA207" s="28">
        <v>287</v>
      </c>
      <c r="BB207" s="28">
        <v>563</v>
      </c>
      <c r="BC207" s="28">
        <v>77</v>
      </c>
      <c r="BD207" s="28">
        <v>56</v>
      </c>
      <c r="BE207" s="28">
        <v>16</v>
      </c>
      <c r="BF207" s="28">
        <v>632</v>
      </c>
      <c r="BG207" s="28">
        <v>181</v>
      </c>
      <c r="BH207" s="28">
        <v>289</v>
      </c>
      <c r="BI207" s="28">
        <v>165</v>
      </c>
      <c r="BJ207" s="28">
        <v>303</v>
      </c>
      <c r="BK207" s="28">
        <v>89</v>
      </c>
      <c r="BL207" s="28">
        <v>29</v>
      </c>
      <c r="BM207" s="28">
        <v>187</v>
      </c>
      <c r="BN207" s="28">
        <v>276</v>
      </c>
      <c r="BO207" s="28">
        <v>186</v>
      </c>
      <c r="BP207" s="28">
        <v>523</v>
      </c>
      <c r="BQ207" s="28">
        <v>150</v>
      </c>
      <c r="BR207" s="28">
        <v>303</v>
      </c>
      <c r="BS207" s="28">
        <v>27</v>
      </c>
      <c r="BT207" s="28">
        <v>806</v>
      </c>
      <c r="BU207" s="28">
        <v>732</v>
      </c>
      <c r="BX207" s="6"/>
    </row>
    <row r="208" spans="1:76" ht="15.75" customHeight="1" x14ac:dyDescent="0.4">
      <c r="A208" s="25" t="s">
        <v>192</v>
      </c>
      <c r="B208" s="28">
        <v>632</v>
      </c>
      <c r="C208" s="28">
        <v>332</v>
      </c>
      <c r="D208" s="28">
        <v>299</v>
      </c>
      <c r="E208" s="28">
        <v>63</v>
      </c>
      <c r="F208" s="28">
        <v>95</v>
      </c>
      <c r="G208" s="28">
        <v>106</v>
      </c>
      <c r="H208" s="28">
        <v>129</v>
      </c>
      <c r="I208" s="28">
        <v>93</v>
      </c>
      <c r="J208" s="28">
        <v>146</v>
      </c>
      <c r="K208" s="28">
        <v>65</v>
      </c>
      <c r="L208" s="28">
        <v>95</v>
      </c>
      <c r="M208" s="28">
        <v>82</v>
      </c>
      <c r="N208" s="28">
        <v>59</v>
      </c>
      <c r="O208" s="28">
        <v>80</v>
      </c>
      <c r="P208" s="28">
        <v>80</v>
      </c>
      <c r="Q208" s="28">
        <v>94</v>
      </c>
      <c r="R208" s="28">
        <v>73</v>
      </c>
      <c r="S208" s="28">
        <v>108</v>
      </c>
      <c r="T208" s="28">
        <v>147</v>
      </c>
      <c r="U208" s="28">
        <v>32</v>
      </c>
      <c r="V208" s="28">
        <v>344</v>
      </c>
      <c r="W208" s="28">
        <v>274</v>
      </c>
      <c r="X208" s="28">
        <v>74</v>
      </c>
      <c r="Y208" s="28">
        <v>31</v>
      </c>
      <c r="Z208" s="28">
        <v>34</v>
      </c>
      <c r="AA208" s="28">
        <v>90</v>
      </c>
      <c r="AB208" s="28">
        <v>129</v>
      </c>
      <c r="AC208" s="28">
        <v>175</v>
      </c>
      <c r="AD208" s="28">
        <v>227</v>
      </c>
      <c r="AE208" s="28">
        <v>230</v>
      </c>
      <c r="AF208" s="28">
        <v>78</v>
      </c>
      <c r="AG208" s="28">
        <v>396</v>
      </c>
      <c r="AH208" s="28">
        <v>3</v>
      </c>
      <c r="AI208" s="28">
        <v>11</v>
      </c>
      <c r="AJ208" s="28">
        <v>3</v>
      </c>
      <c r="AK208" s="28">
        <v>7</v>
      </c>
      <c r="AL208" s="28">
        <v>9</v>
      </c>
      <c r="AM208" s="28">
        <v>536</v>
      </c>
      <c r="AN208" s="28">
        <v>8</v>
      </c>
      <c r="AO208" s="28">
        <v>5</v>
      </c>
      <c r="AP208" s="28">
        <v>4</v>
      </c>
      <c r="AQ208" s="28">
        <v>13</v>
      </c>
      <c r="AR208" s="28">
        <v>2</v>
      </c>
      <c r="AS208" s="28">
        <v>2</v>
      </c>
      <c r="AT208" s="28">
        <v>110</v>
      </c>
      <c r="AU208" s="28">
        <v>343</v>
      </c>
      <c r="AV208" s="28">
        <v>396</v>
      </c>
      <c r="AW208" s="28">
        <v>81</v>
      </c>
      <c r="AX208" s="28">
        <v>32</v>
      </c>
      <c r="AY208" s="28">
        <v>2</v>
      </c>
      <c r="AZ208" s="28">
        <v>11</v>
      </c>
      <c r="BA208" s="28">
        <v>4</v>
      </c>
      <c r="BB208" s="28">
        <v>538</v>
      </c>
      <c r="BC208" s="28">
        <v>9</v>
      </c>
      <c r="BD208" s="28">
        <v>10</v>
      </c>
      <c r="BE208" s="28">
        <v>3</v>
      </c>
      <c r="BF208" s="28">
        <v>632</v>
      </c>
      <c r="BG208" s="28">
        <v>0</v>
      </c>
      <c r="BH208" s="28">
        <v>0</v>
      </c>
      <c r="BI208" s="28">
        <v>0</v>
      </c>
      <c r="BJ208" s="28">
        <v>0</v>
      </c>
      <c r="BK208" s="28">
        <v>0</v>
      </c>
      <c r="BL208" s="28">
        <v>0</v>
      </c>
      <c r="BM208" s="28">
        <v>4</v>
      </c>
      <c r="BN208" s="28">
        <v>21</v>
      </c>
      <c r="BO208" s="28">
        <v>21</v>
      </c>
      <c r="BP208" s="28">
        <v>490</v>
      </c>
      <c r="BQ208" s="28">
        <v>68</v>
      </c>
      <c r="BR208" s="28">
        <v>9</v>
      </c>
      <c r="BS208" s="28">
        <v>3</v>
      </c>
      <c r="BT208" s="28">
        <v>529</v>
      </c>
      <c r="BU208" s="28">
        <v>48</v>
      </c>
      <c r="BX208" s="6"/>
    </row>
    <row r="209" spans="1:76" ht="15.75" customHeight="1" x14ac:dyDescent="0.35">
      <c r="B209" s="29">
        <v>0.37430000000000002</v>
      </c>
      <c r="C209" s="29">
        <v>0.41760000000000003</v>
      </c>
      <c r="D209" s="29">
        <v>0.3357</v>
      </c>
      <c r="E209" s="29">
        <v>0.45350000000000001</v>
      </c>
      <c r="F209" s="29">
        <v>0.3851</v>
      </c>
      <c r="G209" s="29">
        <v>0.44119999999999998</v>
      </c>
      <c r="H209" s="29">
        <v>0.4708</v>
      </c>
      <c r="I209" s="29">
        <v>0.31109999999999999</v>
      </c>
      <c r="J209" s="29">
        <v>0.29849999999999999</v>
      </c>
      <c r="K209" s="29">
        <v>0.34350000000000003</v>
      </c>
      <c r="L209" s="29">
        <v>0.36559999999999998</v>
      </c>
      <c r="M209" s="29">
        <v>0.36559999999999998</v>
      </c>
      <c r="N209" s="29">
        <v>0.40920000000000001</v>
      </c>
      <c r="O209" s="29">
        <v>0.37019999999999997</v>
      </c>
      <c r="P209" s="29">
        <v>0.38629999999999998</v>
      </c>
      <c r="Q209" s="29">
        <v>0.43319999999999997</v>
      </c>
      <c r="R209" s="29">
        <v>0.32679999999999998</v>
      </c>
      <c r="S209" s="29">
        <v>0.4103</v>
      </c>
      <c r="T209" s="29">
        <v>0.32250000000000001</v>
      </c>
      <c r="U209" s="29">
        <v>0.33429999999999999</v>
      </c>
      <c r="V209" s="29">
        <v>0.39510000000000001</v>
      </c>
      <c r="W209" s="29">
        <v>0.38429999999999997</v>
      </c>
      <c r="X209" s="29">
        <v>0.39950000000000002</v>
      </c>
      <c r="Y209" s="29">
        <v>0.45500000000000002</v>
      </c>
      <c r="Z209" s="29">
        <v>0.5665</v>
      </c>
      <c r="AA209" s="29">
        <v>0.42020000000000002</v>
      </c>
      <c r="AB209" s="29">
        <v>0.28810000000000002</v>
      </c>
      <c r="AC209" s="29">
        <v>0.44619999999999999</v>
      </c>
      <c r="AD209" s="29">
        <v>0.37119999999999997</v>
      </c>
      <c r="AE209" s="29">
        <v>0.33589999999999998</v>
      </c>
      <c r="AF209" s="29">
        <v>0.16650000000000001</v>
      </c>
      <c r="AG209" s="29">
        <v>0.8972</v>
      </c>
      <c r="AH209" s="29">
        <v>1.9599999999999999E-2</v>
      </c>
      <c r="AI209" s="29">
        <v>8.2400000000000001E-2</v>
      </c>
      <c r="AJ209" s="29">
        <v>3.2500000000000001E-2</v>
      </c>
      <c r="AK209" s="29">
        <v>0.1474</v>
      </c>
      <c r="AL209" s="29">
        <v>0.53310000000000002</v>
      </c>
      <c r="AM209" s="29">
        <v>0.92320000000000002</v>
      </c>
      <c r="AN209" s="29">
        <v>2.98E-2</v>
      </c>
      <c r="AO209" s="29">
        <v>2.0199999999999999E-2</v>
      </c>
      <c r="AP209" s="29">
        <v>2.1499999999999998E-2</v>
      </c>
      <c r="AQ209" s="29">
        <v>8.0699999999999994E-2</v>
      </c>
      <c r="AR209" s="29">
        <v>5.5300000000000002E-2</v>
      </c>
      <c r="AS209" s="29">
        <v>9.2600000000000002E-2</v>
      </c>
      <c r="AT209" s="29">
        <v>0.23380000000000001</v>
      </c>
      <c r="AU209" s="29">
        <v>0.43419999999999997</v>
      </c>
      <c r="AV209" s="29">
        <v>0.69499999999999995</v>
      </c>
      <c r="AW209" s="29">
        <v>0.1154</v>
      </c>
      <c r="AX209" s="29">
        <v>0.1048</v>
      </c>
      <c r="AY209" s="29">
        <v>9.4999999999999998E-3</v>
      </c>
      <c r="AZ209" s="29">
        <v>8.1299999999999997E-2</v>
      </c>
      <c r="BA209" s="29">
        <v>1.37E-2</v>
      </c>
      <c r="BB209" s="29">
        <v>0.95609999999999995</v>
      </c>
      <c r="BC209" s="29">
        <v>0.11509999999999999</v>
      </c>
      <c r="BD209" s="29">
        <v>0.17230000000000001</v>
      </c>
      <c r="BE209" s="29">
        <v>0.16689999999999999</v>
      </c>
      <c r="BF209" s="29">
        <v>1</v>
      </c>
      <c r="BG209" s="28" t="s">
        <v>139</v>
      </c>
      <c r="BH209" s="28" t="s">
        <v>139</v>
      </c>
      <c r="BI209" s="28" t="s">
        <v>139</v>
      </c>
      <c r="BJ209" s="28" t="s">
        <v>139</v>
      </c>
      <c r="BK209" s="28" t="s">
        <v>139</v>
      </c>
      <c r="BL209" s="28" t="s">
        <v>139</v>
      </c>
      <c r="BM209" s="29">
        <v>2.3E-2</v>
      </c>
      <c r="BN209" s="29">
        <v>7.4399999999999994E-2</v>
      </c>
      <c r="BO209" s="29">
        <v>0.1113</v>
      </c>
      <c r="BP209" s="29">
        <v>0.93740000000000001</v>
      </c>
      <c r="BQ209" s="29">
        <v>0.45519999999999999</v>
      </c>
      <c r="BR209" s="29">
        <v>3.0599999999999999E-2</v>
      </c>
      <c r="BS209" s="29">
        <v>0.1202</v>
      </c>
      <c r="BT209" s="29">
        <v>0.6573</v>
      </c>
      <c r="BU209" s="29">
        <v>6.54E-2</v>
      </c>
      <c r="BX209" s="6"/>
    </row>
    <row r="210" spans="1:76" ht="15.75" customHeight="1" x14ac:dyDescent="0.4">
      <c r="A210" s="25" t="s">
        <v>194</v>
      </c>
      <c r="B210" s="28">
        <v>303</v>
      </c>
      <c r="C210" s="28">
        <v>116</v>
      </c>
      <c r="D210" s="28">
        <v>187</v>
      </c>
      <c r="E210" s="28">
        <v>23</v>
      </c>
      <c r="F210" s="28">
        <v>32</v>
      </c>
      <c r="G210" s="28">
        <v>44</v>
      </c>
      <c r="H210" s="28">
        <v>40</v>
      </c>
      <c r="I210" s="28">
        <v>71</v>
      </c>
      <c r="J210" s="28">
        <v>94</v>
      </c>
      <c r="K210" s="28">
        <v>57</v>
      </c>
      <c r="L210" s="28">
        <v>24</v>
      </c>
      <c r="M210" s="28">
        <v>42</v>
      </c>
      <c r="N210" s="28">
        <v>22</v>
      </c>
      <c r="O210" s="28">
        <v>47</v>
      </c>
      <c r="P210" s="28">
        <v>31</v>
      </c>
      <c r="Q210" s="28">
        <v>37</v>
      </c>
      <c r="R210" s="28">
        <v>41</v>
      </c>
      <c r="S210" s="28">
        <v>57</v>
      </c>
      <c r="T210" s="28">
        <v>102</v>
      </c>
      <c r="U210" s="28">
        <v>15</v>
      </c>
      <c r="V210" s="28">
        <v>129</v>
      </c>
      <c r="W210" s="28">
        <v>137</v>
      </c>
      <c r="X210" s="28">
        <v>30</v>
      </c>
      <c r="Y210" s="28">
        <v>16</v>
      </c>
      <c r="Z210" s="28">
        <v>8</v>
      </c>
      <c r="AA210" s="28">
        <v>30</v>
      </c>
      <c r="AB210" s="28">
        <v>82</v>
      </c>
      <c r="AC210" s="28">
        <v>77</v>
      </c>
      <c r="AD210" s="28">
        <v>116</v>
      </c>
      <c r="AE210" s="28">
        <v>110</v>
      </c>
      <c r="AF210" s="28">
        <v>68</v>
      </c>
      <c r="AG210" s="28">
        <v>16</v>
      </c>
      <c r="AH210" s="28">
        <v>39</v>
      </c>
      <c r="AI210" s="28">
        <v>7</v>
      </c>
      <c r="AJ210" s="28">
        <v>93</v>
      </c>
      <c r="AK210" s="28">
        <v>8</v>
      </c>
      <c r="AL210" s="28">
        <v>1</v>
      </c>
      <c r="AM210" s="28">
        <v>5</v>
      </c>
      <c r="AN210" s="28">
        <v>23</v>
      </c>
      <c r="AO210" s="28">
        <v>206</v>
      </c>
      <c r="AP210" s="28">
        <v>17</v>
      </c>
      <c r="AQ210" s="28">
        <v>10</v>
      </c>
      <c r="AR210" s="28">
        <v>0</v>
      </c>
      <c r="AS210" s="28">
        <v>3</v>
      </c>
      <c r="AT210" s="28">
        <v>159</v>
      </c>
      <c r="AU210" s="28">
        <v>76</v>
      </c>
      <c r="AV210" s="28">
        <v>43</v>
      </c>
      <c r="AW210" s="28">
        <v>188</v>
      </c>
      <c r="AX210" s="28">
        <v>4</v>
      </c>
      <c r="AY210" s="28">
        <v>5</v>
      </c>
      <c r="AZ210" s="28">
        <v>1</v>
      </c>
      <c r="BA210" s="28">
        <v>260</v>
      </c>
      <c r="BB210" s="28">
        <v>3</v>
      </c>
      <c r="BC210" s="28">
        <v>1</v>
      </c>
      <c r="BD210" s="28">
        <v>28</v>
      </c>
      <c r="BE210" s="28">
        <v>0</v>
      </c>
      <c r="BF210" s="28">
        <v>0</v>
      </c>
      <c r="BG210" s="28">
        <v>0</v>
      </c>
      <c r="BH210" s="28">
        <v>0</v>
      </c>
      <c r="BI210" s="28">
        <v>0</v>
      </c>
      <c r="BJ210" s="28">
        <v>303</v>
      </c>
      <c r="BK210" s="28">
        <v>0</v>
      </c>
      <c r="BL210" s="28">
        <v>0</v>
      </c>
      <c r="BM210" s="28">
        <v>20</v>
      </c>
      <c r="BN210" s="28">
        <v>5</v>
      </c>
      <c r="BO210" s="28">
        <v>0</v>
      </c>
      <c r="BP210" s="28">
        <v>7</v>
      </c>
      <c r="BQ210" s="28">
        <v>1</v>
      </c>
      <c r="BR210" s="28">
        <v>264</v>
      </c>
      <c r="BS210" s="28">
        <v>0</v>
      </c>
      <c r="BT210" s="28">
        <v>72</v>
      </c>
      <c r="BU210" s="28">
        <v>214</v>
      </c>
      <c r="BX210" s="6"/>
    </row>
    <row r="211" spans="1:76" ht="15.75" customHeight="1" x14ac:dyDescent="0.35">
      <c r="B211" s="29">
        <v>0.1797</v>
      </c>
      <c r="C211" s="29">
        <v>0.14560000000000001</v>
      </c>
      <c r="D211" s="29">
        <v>0.21010000000000001</v>
      </c>
      <c r="E211" s="29">
        <v>0.1641</v>
      </c>
      <c r="F211" s="29">
        <v>0.12889999999999999</v>
      </c>
      <c r="G211" s="29">
        <v>0.18360000000000001</v>
      </c>
      <c r="H211" s="29">
        <v>0.14660000000000001</v>
      </c>
      <c r="I211" s="29">
        <v>0.23680000000000001</v>
      </c>
      <c r="J211" s="29">
        <v>0.19120000000000001</v>
      </c>
      <c r="K211" s="29">
        <v>0.30159999999999998</v>
      </c>
      <c r="L211" s="29">
        <v>9.4600000000000004E-2</v>
      </c>
      <c r="M211" s="29">
        <v>0.18959999999999999</v>
      </c>
      <c r="N211" s="29">
        <v>0.15590000000000001</v>
      </c>
      <c r="O211" s="29">
        <v>0.2177</v>
      </c>
      <c r="P211" s="29">
        <v>0.14849999999999999</v>
      </c>
      <c r="Q211" s="29">
        <v>0.17030000000000001</v>
      </c>
      <c r="R211" s="29">
        <v>0.183</v>
      </c>
      <c r="S211" s="29">
        <v>0.21840000000000001</v>
      </c>
      <c r="T211" s="29">
        <v>0.22239999999999999</v>
      </c>
      <c r="U211" s="29">
        <v>0.15329999999999999</v>
      </c>
      <c r="V211" s="29">
        <v>0.14849999999999999</v>
      </c>
      <c r="W211" s="29">
        <v>0.1925</v>
      </c>
      <c r="X211" s="29">
        <v>0.16089999999999999</v>
      </c>
      <c r="Y211" s="29">
        <v>0.24049999999999999</v>
      </c>
      <c r="Z211" s="29">
        <v>0.12939999999999999</v>
      </c>
      <c r="AA211" s="29">
        <v>0.1419</v>
      </c>
      <c r="AB211" s="29">
        <v>0.18240000000000001</v>
      </c>
      <c r="AC211" s="29">
        <v>0.1956</v>
      </c>
      <c r="AD211" s="29">
        <v>0.1905</v>
      </c>
      <c r="AE211" s="29">
        <v>0.16089999999999999</v>
      </c>
      <c r="AF211" s="29">
        <v>0.14449999999999999</v>
      </c>
      <c r="AG211" s="29">
        <v>3.7199999999999997E-2</v>
      </c>
      <c r="AH211" s="29">
        <v>0.22359999999999999</v>
      </c>
      <c r="AI211" s="29">
        <v>5.0900000000000001E-2</v>
      </c>
      <c r="AJ211" s="29">
        <v>0.89439999999999997</v>
      </c>
      <c r="AK211" s="29">
        <v>0.16869999999999999</v>
      </c>
      <c r="AL211" s="29">
        <v>8.1699999999999995E-2</v>
      </c>
      <c r="AM211" s="29">
        <v>8.3000000000000001E-3</v>
      </c>
      <c r="AN211" s="29">
        <v>8.2100000000000006E-2</v>
      </c>
      <c r="AO211" s="29">
        <v>0.84589999999999999</v>
      </c>
      <c r="AP211" s="29">
        <v>9.35E-2</v>
      </c>
      <c r="AQ211" s="29">
        <v>6.0699999999999997E-2</v>
      </c>
      <c r="AR211" s="29">
        <v>1.2E-2</v>
      </c>
      <c r="AS211" s="29">
        <v>0.15720000000000001</v>
      </c>
      <c r="AT211" s="29">
        <v>0.33789999999999998</v>
      </c>
      <c r="AU211" s="29">
        <v>9.6600000000000005E-2</v>
      </c>
      <c r="AV211" s="29">
        <v>7.4700000000000003E-2</v>
      </c>
      <c r="AW211" s="29">
        <v>0.26910000000000001</v>
      </c>
      <c r="AX211" s="29">
        <v>1.24E-2</v>
      </c>
      <c r="AY211" s="29">
        <v>2.7400000000000001E-2</v>
      </c>
      <c r="AZ211" s="29">
        <v>6.3E-3</v>
      </c>
      <c r="BA211" s="29">
        <v>0.9052</v>
      </c>
      <c r="BB211" s="29">
        <v>5.8999999999999999E-3</v>
      </c>
      <c r="BC211" s="29">
        <v>1.2699999999999999E-2</v>
      </c>
      <c r="BD211" s="29">
        <v>0.49809999999999999</v>
      </c>
      <c r="BE211" s="28" t="s">
        <v>139</v>
      </c>
      <c r="BF211" s="28" t="s">
        <v>139</v>
      </c>
      <c r="BG211" s="28" t="s">
        <v>139</v>
      </c>
      <c r="BH211" s="28" t="s">
        <v>139</v>
      </c>
      <c r="BI211" s="28" t="s">
        <v>139</v>
      </c>
      <c r="BJ211" s="29">
        <v>1</v>
      </c>
      <c r="BK211" s="28" t="s">
        <v>139</v>
      </c>
      <c r="BL211" s="28" t="s">
        <v>139</v>
      </c>
      <c r="BM211" s="29">
        <v>0.1081</v>
      </c>
      <c r="BN211" s="29">
        <v>1.9300000000000001E-2</v>
      </c>
      <c r="BO211" s="28" t="s">
        <v>139</v>
      </c>
      <c r="BP211" s="29">
        <v>1.37E-2</v>
      </c>
      <c r="BQ211" s="29">
        <v>5.3E-3</v>
      </c>
      <c r="BR211" s="29">
        <v>0.87229999999999996</v>
      </c>
      <c r="BS211" s="28" t="s">
        <v>139</v>
      </c>
      <c r="BT211" s="29">
        <v>8.9700000000000002E-2</v>
      </c>
      <c r="BU211" s="29">
        <v>0.29210000000000003</v>
      </c>
      <c r="BX211" s="6"/>
    </row>
    <row r="212" spans="1:76" ht="15.75" customHeight="1" x14ac:dyDescent="0.4">
      <c r="A212" s="25" t="s">
        <v>193</v>
      </c>
      <c r="B212" s="28">
        <v>289</v>
      </c>
      <c r="C212" s="28">
        <v>139</v>
      </c>
      <c r="D212" s="28">
        <v>151</v>
      </c>
      <c r="E212" s="28">
        <v>13</v>
      </c>
      <c r="F212" s="28">
        <v>46</v>
      </c>
      <c r="G212" s="28">
        <v>43</v>
      </c>
      <c r="H212" s="28">
        <v>45</v>
      </c>
      <c r="I212" s="28">
        <v>55</v>
      </c>
      <c r="J212" s="28">
        <v>88</v>
      </c>
      <c r="K212" s="28">
        <v>34</v>
      </c>
      <c r="L212" s="28">
        <v>60</v>
      </c>
      <c r="M212" s="28">
        <v>48</v>
      </c>
      <c r="N212" s="28">
        <v>8</v>
      </c>
      <c r="O212" s="28">
        <v>20</v>
      </c>
      <c r="P212" s="28">
        <v>38</v>
      </c>
      <c r="Q212" s="28">
        <v>36</v>
      </c>
      <c r="R212" s="28">
        <v>44</v>
      </c>
      <c r="S212" s="28">
        <v>48</v>
      </c>
      <c r="T212" s="28">
        <v>78</v>
      </c>
      <c r="U212" s="28">
        <v>16</v>
      </c>
      <c r="V212" s="28">
        <v>147</v>
      </c>
      <c r="W212" s="28">
        <v>126</v>
      </c>
      <c r="X212" s="28">
        <v>34</v>
      </c>
      <c r="Y212" s="28">
        <v>3</v>
      </c>
      <c r="Z212" s="28">
        <v>4</v>
      </c>
      <c r="AA212" s="28">
        <v>33</v>
      </c>
      <c r="AB212" s="28">
        <v>89</v>
      </c>
      <c r="AC212" s="28">
        <v>54</v>
      </c>
      <c r="AD212" s="28">
        <v>93</v>
      </c>
      <c r="AE212" s="28">
        <v>142</v>
      </c>
      <c r="AF212" s="28">
        <v>229</v>
      </c>
      <c r="AG212" s="28">
        <v>7</v>
      </c>
      <c r="AH212" s="28">
        <v>6</v>
      </c>
      <c r="AI212" s="28">
        <v>4</v>
      </c>
      <c r="AJ212" s="28">
        <v>1</v>
      </c>
      <c r="AK212" s="28">
        <v>4</v>
      </c>
      <c r="AL212" s="28">
        <v>0</v>
      </c>
      <c r="AM212" s="28">
        <v>13</v>
      </c>
      <c r="AN212" s="28">
        <v>228</v>
      </c>
      <c r="AO212" s="28">
        <v>1</v>
      </c>
      <c r="AP212" s="28">
        <v>3</v>
      </c>
      <c r="AQ212" s="28">
        <v>6</v>
      </c>
      <c r="AR212" s="28">
        <v>2</v>
      </c>
      <c r="AS212" s="28">
        <v>0</v>
      </c>
      <c r="AT212" s="28">
        <v>64</v>
      </c>
      <c r="AU212" s="28">
        <v>167</v>
      </c>
      <c r="AV212" s="28">
        <v>62</v>
      </c>
      <c r="AW212" s="28">
        <v>168</v>
      </c>
      <c r="AX212" s="28">
        <v>255</v>
      </c>
      <c r="AY212" s="28">
        <v>4</v>
      </c>
      <c r="AZ212" s="28">
        <v>5</v>
      </c>
      <c r="BA212" s="28">
        <v>6</v>
      </c>
      <c r="BB212" s="28">
        <v>5</v>
      </c>
      <c r="BC212" s="28">
        <v>2</v>
      </c>
      <c r="BD212" s="28">
        <v>1</v>
      </c>
      <c r="BE212" s="28">
        <v>0</v>
      </c>
      <c r="BF212" s="28">
        <v>0</v>
      </c>
      <c r="BG212" s="28">
        <v>0</v>
      </c>
      <c r="BH212" s="28">
        <v>289</v>
      </c>
      <c r="BI212" s="28">
        <v>0</v>
      </c>
      <c r="BJ212" s="28">
        <v>0</v>
      </c>
      <c r="BK212" s="28">
        <v>0</v>
      </c>
      <c r="BL212" s="28">
        <v>0</v>
      </c>
      <c r="BM212" s="28">
        <v>11</v>
      </c>
      <c r="BN212" s="28">
        <v>233</v>
      </c>
      <c r="BO212" s="28">
        <v>19</v>
      </c>
      <c r="BP212" s="28">
        <v>12</v>
      </c>
      <c r="BQ212" s="28">
        <v>7</v>
      </c>
      <c r="BR212" s="28">
        <v>6</v>
      </c>
      <c r="BS212" s="28">
        <v>0</v>
      </c>
      <c r="BT212" s="28">
        <v>86</v>
      </c>
      <c r="BU212" s="28">
        <v>169</v>
      </c>
      <c r="BX212" s="6"/>
    </row>
    <row r="213" spans="1:76" ht="15.75" customHeight="1" x14ac:dyDescent="0.35">
      <c r="B213" s="29">
        <v>0.17130000000000001</v>
      </c>
      <c r="C213" s="29">
        <v>0.1741</v>
      </c>
      <c r="D213" s="29">
        <v>0.16880000000000001</v>
      </c>
      <c r="E213" s="29">
        <v>9.2499999999999999E-2</v>
      </c>
      <c r="F213" s="29">
        <v>0.186</v>
      </c>
      <c r="G213" s="29">
        <v>0.1787</v>
      </c>
      <c r="H213" s="29">
        <v>0.1638</v>
      </c>
      <c r="I213" s="29">
        <v>0.1825</v>
      </c>
      <c r="J213" s="29">
        <v>0.1799</v>
      </c>
      <c r="K213" s="29">
        <v>0.17910000000000001</v>
      </c>
      <c r="L213" s="29">
        <v>0.23119999999999999</v>
      </c>
      <c r="M213" s="29">
        <v>0.216</v>
      </c>
      <c r="N213" s="29">
        <v>5.79E-2</v>
      </c>
      <c r="O213" s="29">
        <v>9.2799999999999994E-2</v>
      </c>
      <c r="P213" s="29">
        <v>0.182</v>
      </c>
      <c r="Q213" s="29">
        <v>0.16489999999999999</v>
      </c>
      <c r="R213" s="29">
        <v>0.19750000000000001</v>
      </c>
      <c r="S213" s="29">
        <v>0.1825</v>
      </c>
      <c r="T213" s="29">
        <v>0.1706</v>
      </c>
      <c r="U213" s="29">
        <v>0.17050000000000001</v>
      </c>
      <c r="V213" s="29">
        <v>0.16839999999999999</v>
      </c>
      <c r="W213" s="29">
        <v>0.17710000000000001</v>
      </c>
      <c r="X213" s="29">
        <v>0.18390000000000001</v>
      </c>
      <c r="Y213" s="29">
        <v>4.1300000000000003E-2</v>
      </c>
      <c r="Z213" s="29">
        <v>6.8400000000000002E-2</v>
      </c>
      <c r="AA213" s="29">
        <v>0.1527</v>
      </c>
      <c r="AB213" s="29">
        <v>0.1993</v>
      </c>
      <c r="AC213" s="29">
        <v>0.13789999999999999</v>
      </c>
      <c r="AD213" s="29">
        <v>0.153</v>
      </c>
      <c r="AE213" s="29">
        <v>0.20669999999999999</v>
      </c>
      <c r="AF213" s="29">
        <v>0.49</v>
      </c>
      <c r="AG213" s="29">
        <v>1.5599999999999999E-2</v>
      </c>
      <c r="AH213" s="29">
        <v>3.5700000000000003E-2</v>
      </c>
      <c r="AI213" s="29">
        <v>3.15E-2</v>
      </c>
      <c r="AJ213" s="29">
        <v>9.1999999999999998E-3</v>
      </c>
      <c r="AK213" s="29">
        <v>9.35E-2</v>
      </c>
      <c r="AL213" s="29">
        <v>2.76E-2</v>
      </c>
      <c r="AM213" s="29">
        <v>2.29E-2</v>
      </c>
      <c r="AN213" s="29">
        <v>0.80359999999999998</v>
      </c>
      <c r="AO213" s="29">
        <v>6.1000000000000004E-3</v>
      </c>
      <c r="AP213" s="29">
        <v>1.83E-2</v>
      </c>
      <c r="AQ213" s="29">
        <v>3.7100000000000001E-2</v>
      </c>
      <c r="AR213" s="29">
        <v>5.7299999999999997E-2</v>
      </c>
      <c r="AS213" s="28" t="s">
        <v>139</v>
      </c>
      <c r="AT213" s="29">
        <v>0.1358</v>
      </c>
      <c r="AU213" s="29">
        <v>0.2109</v>
      </c>
      <c r="AV213" s="29">
        <v>0.10929999999999999</v>
      </c>
      <c r="AW213" s="29">
        <v>0.23949999999999999</v>
      </c>
      <c r="AX213" s="29">
        <v>0.83740000000000003</v>
      </c>
      <c r="AY213" s="29">
        <v>2.2800000000000001E-2</v>
      </c>
      <c r="AZ213" s="29">
        <v>3.8699999999999998E-2</v>
      </c>
      <c r="BA213" s="29">
        <v>2.1999999999999999E-2</v>
      </c>
      <c r="BB213" s="29">
        <v>8.8000000000000005E-3</v>
      </c>
      <c r="BC213" s="29">
        <v>2.0299999999999999E-2</v>
      </c>
      <c r="BD213" s="29">
        <v>1.7299999999999999E-2</v>
      </c>
      <c r="BE213" s="28" t="s">
        <v>139</v>
      </c>
      <c r="BF213" s="28" t="s">
        <v>139</v>
      </c>
      <c r="BG213" s="28" t="s">
        <v>139</v>
      </c>
      <c r="BH213" s="29">
        <v>1</v>
      </c>
      <c r="BI213" s="28" t="s">
        <v>139</v>
      </c>
      <c r="BJ213" s="28" t="s">
        <v>139</v>
      </c>
      <c r="BK213" s="28" t="s">
        <v>139</v>
      </c>
      <c r="BL213" s="28" t="s">
        <v>139</v>
      </c>
      <c r="BM213" s="29">
        <v>5.6300000000000003E-2</v>
      </c>
      <c r="BN213" s="29">
        <v>0.84209999999999996</v>
      </c>
      <c r="BO213" s="29">
        <v>0.1014</v>
      </c>
      <c r="BP213" s="29">
        <v>2.2200000000000001E-2</v>
      </c>
      <c r="BQ213" s="29">
        <v>4.3900000000000002E-2</v>
      </c>
      <c r="BR213" s="29">
        <v>1.89E-2</v>
      </c>
      <c r="BS213" s="28" t="s">
        <v>139</v>
      </c>
      <c r="BT213" s="29">
        <v>0.1065</v>
      </c>
      <c r="BU213" s="29">
        <v>0.23080000000000001</v>
      </c>
      <c r="BX213" s="6"/>
    </row>
    <row r="214" spans="1:76" ht="15.75" customHeight="1" x14ac:dyDescent="0.4">
      <c r="A214" s="25" t="s">
        <v>195</v>
      </c>
      <c r="B214" s="28">
        <v>181</v>
      </c>
      <c r="C214" s="28">
        <v>62</v>
      </c>
      <c r="D214" s="28">
        <v>119</v>
      </c>
      <c r="E214" s="28">
        <v>3</v>
      </c>
      <c r="F214" s="28">
        <v>11</v>
      </c>
      <c r="G214" s="28">
        <v>16</v>
      </c>
      <c r="H214" s="28">
        <v>15</v>
      </c>
      <c r="I214" s="28">
        <v>34</v>
      </c>
      <c r="J214" s="28">
        <v>102</v>
      </c>
      <c r="K214" s="28">
        <v>11</v>
      </c>
      <c r="L214" s="28">
        <v>23</v>
      </c>
      <c r="M214" s="28">
        <v>14</v>
      </c>
      <c r="N214" s="28">
        <v>16</v>
      </c>
      <c r="O214" s="28">
        <v>34</v>
      </c>
      <c r="P214" s="28">
        <v>31</v>
      </c>
      <c r="Q214" s="28">
        <v>32</v>
      </c>
      <c r="R214" s="28">
        <v>22</v>
      </c>
      <c r="S214" s="28">
        <v>25</v>
      </c>
      <c r="T214" s="28">
        <v>55</v>
      </c>
      <c r="U214" s="28">
        <v>7</v>
      </c>
      <c r="V214" s="28">
        <v>93</v>
      </c>
      <c r="W214" s="28">
        <v>57</v>
      </c>
      <c r="X214" s="28">
        <v>9</v>
      </c>
      <c r="Y214" s="28">
        <v>11</v>
      </c>
      <c r="Z214" s="28">
        <v>3</v>
      </c>
      <c r="AA214" s="28">
        <v>11</v>
      </c>
      <c r="AB214" s="28">
        <v>90</v>
      </c>
      <c r="AC214" s="28">
        <v>21</v>
      </c>
      <c r="AD214" s="28">
        <v>75</v>
      </c>
      <c r="AE214" s="28">
        <v>85</v>
      </c>
      <c r="AF214" s="28">
        <v>34</v>
      </c>
      <c r="AG214" s="28">
        <v>4</v>
      </c>
      <c r="AH214" s="28">
        <v>114</v>
      </c>
      <c r="AI214" s="28">
        <v>15</v>
      </c>
      <c r="AJ214" s="28">
        <v>1</v>
      </c>
      <c r="AK214" s="28">
        <v>1</v>
      </c>
      <c r="AL214" s="28">
        <v>2</v>
      </c>
      <c r="AM214" s="28">
        <v>10</v>
      </c>
      <c r="AN214" s="28">
        <v>8</v>
      </c>
      <c r="AO214" s="28">
        <v>17</v>
      </c>
      <c r="AP214" s="28">
        <v>134</v>
      </c>
      <c r="AQ214" s="28">
        <v>4</v>
      </c>
      <c r="AR214" s="28">
        <v>0</v>
      </c>
      <c r="AS214" s="28">
        <v>0</v>
      </c>
      <c r="AT214" s="28">
        <v>97</v>
      </c>
      <c r="AU214" s="28">
        <v>62</v>
      </c>
      <c r="AV214" s="28">
        <v>18</v>
      </c>
      <c r="AW214" s="28">
        <v>145</v>
      </c>
      <c r="AX214" s="28">
        <v>2</v>
      </c>
      <c r="AY214" s="28">
        <v>158</v>
      </c>
      <c r="AZ214" s="28">
        <v>3</v>
      </c>
      <c r="BA214" s="28">
        <v>8</v>
      </c>
      <c r="BB214" s="28">
        <v>3</v>
      </c>
      <c r="BC214" s="28">
        <v>0</v>
      </c>
      <c r="BD214" s="28">
        <v>1</v>
      </c>
      <c r="BE214" s="28">
        <v>0</v>
      </c>
      <c r="BF214" s="28">
        <v>0</v>
      </c>
      <c r="BG214" s="28">
        <v>181</v>
      </c>
      <c r="BH214" s="28">
        <v>0</v>
      </c>
      <c r="BI214" s="28">
        <v>0</v>
      </c>
      <c r="BJ214" s="28">
        <v>0</v>
      </c>
      <c r="BK214" s="28">
        <v>0</v>
      </c>
      <c r="BL214" s="28">
        <v>0</v>
      </c>
      <c r="BM214" s="28">
        <v>142</v>
      </c>
      <c r="BN214" s="28">
        <v>4</v>
      </c>
      <c r="BO214" s="28">
        <v>13</v>
      </c>
      <c r="BP214" s="28">
        <v>4</v>
      </c>
      <c r="BQ214" s="28">
        <v>0</v>
      </c>
      <c r="BR214" s="28">
        <v>18</v>
      </c>
      <c r="BS214" s="28">
        <v>0</v>
      </c>
      <c r="BT214" s="28">
        <v>23</v>
      </c>
      <c r="BU214" s="28">
        <v>154</v>
      </c>
      <c r="BX214" s="6"/>
    </row>
    <row r="215" spans="1:76" ht="15.75" customHeight="1" x14ac:dyDescent="0.35">
      <c r="B215" s="29">
        <v>0.1071</v>
      </c>
      <c r="C215" s="29">
        <v>7.7799999999999994E-2</v>
      </c>
      <c r="D215" s="29">
        <v>0.1333</v>
      </c>
      <c r="E215" s="29">
        <v>2.0799999999999999E-2</v>
      </c>
      <c r="F215" s="29">
        <v>4.5600000000000002E-2</v>
      </c>
      <c r="G215" s="29">
        <v>6.6199999999999995E-2</v>
      </c>
      <c r="H215" s="29">
        <v>5.3699999999999998E-2</v>
      </c>
      <c r="I215" s="29">
        <v>0.1134</v>
      </c>
      <c r="J215" s="29">
        <v>0.20860000000000001</v>
      </c>
      <c r="K215" s="29">
        <v>5.5800000000000002E-2</v>
      </c>
      <c r="L215" s="29">
        <v>8.7900000000000006E-2</v>
      </c>
      <c r="M215" s="29">
        <v>6.0400000000000002E-2</v>
      </c>
      <c r="N215" s="29">
        <v>0.1085</v>
      </c>
      <c r="O215" s="29">
        <v>0.15770000000000001</v>
      </c>
      <c r="P215" s="29">
        <v>0.14940000000000001</v>
      </c>
      <c r="Q215" s="29">
        <v>0.1454</v>
      </c>
      <c r="R215" s="29">
        <v>9.7500000000000003E-2</v>
      </c>
      <c r="S215" s="29">
        <v>9.6500000000000002E-2</v>
      </c>
      <c r="T215" s="29">
        <v>0.1212</v>
      </c>
      <c r="U215" s="29">
        <v>7.6399999999999996E-2</v>
      </c>
      <c r="V215" s="29">
        <v>0.10639999999999999</v>
      </c>
      <c r="W215" s="29">
        <v>8.0100000000000005E-2</v>
      </c>
      <c r="X215" s="29">
        <v>5.0900000000000001E-2</v>
      </c>
      <c r="Y215" s="29">
        <v>0.15429999999999999</v>
      </c>
      <c r="Z215" s="29">
        <v>5.3800000000000001E-2</v>
      </c>
      <c r="AA215" s="29">
        <v>4.9500000000000002E-2</v>
      </c>
      <c r="AB215" s="29">
        <v>0.20080000000000001</v>
      </c>
      <c r="AC215" s="29">
        <v>5.33E-2</v>
      </c>
      <c r="AD215" s="29">
        <v>0.1227</v>
      </c>
      <c r="AE215" s="29">
        <v>0.1241</v>
      </c>
      <c r="AF215" s="29">
        <v>7.2800000000000004E-2</v>
      </c>
      <c r="AG215" s="29">
        <v>8.3999999999999995E-3</v>
      </c>
      <c r="AH215" s="29">
        <v>0.65310000000000001</v>
      </c>
      <c r="AI215" s="29">
        <v>0.1113</v>
      </c>
      <c r="AJ215" s="29">
        <v>9.1000000000000004E-3</v>
      </c>
      <c r="AK215" s="29">
        <v>2.5999999999999999E-2</v>
      </c>
      <c r="AL215" s="29">
        <v>9.2399999999999996E-2</v>
      </c>
      <c r="AM215" s="29">
        <v>1.7899999999999999E-2</v>
      </c>
      <c r="AN215" s="29">
        <v>2.7099999999999999E-2</v>
      </c>
      <c r="AO215" s="29">
        <v>7.1499999999999994E-2</v>
      </c>
      <c r="AP215" s="29">
        <v>0.75739999999999996</v>
      </c>
      <c r="AQ215" s="29">
        <v>2.3800000000000002E-2</v>
      </c>
      <c r="AR215" s="28" t="s">
        <v>139</v>
      </c>
      <c r="AS215" s="28" t="s">
        <v>139</v>
      </c>
      <c r="AT215" s="29">
        <v>0.20669999999999999</v>
      </c>
      <c r="AU215" s="29">
        <v>7.8899999999999998E-2</v>
      </c>
      <c r="AV215" s="29">
        <v>3.1800000000000002E-2</v>
      </c>
      <c r="AW215" s="29">
        <v>0.20649999999999999</v>
      </c>
      <c r="AX215" s="29">
        <v>7.4999999999999997E-3</v>
      </c>
      <c r="AY215" s="29">
        <v>0.88790000000000002</v>
      </c>
      <c r="AZ215" s="29">
        <v>1.9800000000000002E-2</v>
      </c>
      <c r="BA215" s="29">
        <v>2.6200000000000001E-2</v>
      </c>
      <c r="BB215" s="29">
        <v>5.1000000000000004E-3</v>
      </c>
      <c r="BC215" s="29">
        <v>5.5999999999999999E-3</v>
      </c>
      <c r="BD215" s="29">
        <v>2.1600000000000001E-2</v>
      </c>
      <c r="BE215" s="28" t="s">
        <v>139</v>
      </c>
      <c r="BF215" s="28" t="s">
        <v>139</v>
      </c>
      <c r="BG215" s="29">
        <v>1</v>
      </c>
      <c r="BH215" s="28" t="s">
        <v>139</v>
      </c>
      <c r="BI215" s="28" t="s">
        <v>139</v>
      </c>
      <c r="BJ215" s="28" t="s">
        <v>139</v>
      </c>
      <c r="BK215" s="28" t="s">
        <v>139</v>
      </c>
      <c r="BL215" s="28" t="s">
        <v>139</v>
      </c>
      <c r="BM215" s="29">
        <v>0.76019999999999999</v>
      </c>
      <c r="BN215" s="29">
        <v>1.55E-2</v>
      </c>
      <c r="BO215" s="29">
        <v>6.7699999999999996E-2</v>
      </c>
      <c r="BP215" s="29">
        <v>8.0999999999999996E-3</v>
      </c>
      <c r="BQ215" s="28" t="s">
        <v>139</v>
      </c>
      <c r="BR215" s="29">
        <v>5.7799999999999997E-2</v>
      </c>
      <c r="BS215" s="28" t="s">
        <v>139</v>
      </c>
      <c r="BT215" s="29">
        <v>2.9000000000000001E-2</v>
      </c>
      <c r="BU215" s="29">
        <v>0.21029999999999999</v>
      </c>
      <c r="BX215" s="6"/>
    </row>
    <row r="216" spans="1:76" ht="15.75" customHeight="1" x14ac:dyDescent="0.4">
      <c r="A216" s="25" t="s">
        <v>196</v>
      </c>
      <c r="B216" s="28">
        <v>165</v>
      </c>
      <c r="C216" s="28">
        <v>74</v>
      </c>
      <c r="D216" s="28">
        <v>91</v>
      </c>
      <c r="E216" s="28">
        <v>9</v>
      </c>
      <c r="F216" s="28">
        <v>25</v>
      </c>
      <c r="G216" s="28">
        <v>20</v>
      </c>
      <c r="H216" s="28">
        <v>32</v>
      </c>
      <c r="I216" s="28">
        <v>29</v>
      </c>
      <c r="J216" s="28">
        <v>50</v>
      </c>
      <c r="K216" s="28">
        <v>7</v>
      </c>
      <c r="L216" s="28">
        <v>30</v>
      </c>
      <c r="M216" s="28">
        <v>11</v>
      </c>
      <c r="N216" s="28">
        <v>37</v>
      </c>
      <c r="O216" s="28">
        <v>26</v>
      </c>
      <c r="P216" s="28">
        <v>17</v>
      </c>
      <c r="Q216" s="28">
        <v>11</v>
      </c>
      <c r="R216" s="28">
        <v>24</v>
      </c>
      <c r="S216" s="28">
        <v>12</v>
      </c>
      <c r="T216" s="28">
        <v>34</v>
      </c>
      <c r="U216" s="28">
        <v>17</v>
      </c>
      <c r="V216" s="28">
        <v>102</v>
      </c>
      <c r="W216" s="28">
        <v>67</v>
      </c>
      <c r="X216" s="28">
        <v>17</v>
      </c>
      <c r="Y216" s="28">
        <v>3</v>
      </c>
      <c r="Z216" s="28">
        <v>8</v>
      </c>
      <c r="AA216" s="28">
        <v>21</v>
      </c>
      <c r="AB216" s="28">
        <v>49</v>
      </c>
      <c r="AC216" s="28">
        <v>29</v>
      </c>
      <c r="AD216" s="28">
        <v>54</v>
      </c>
      <c r="AE216" s="28">
        <v>81</v>
      </c>
      <c r="AF216" s="28">
        <v>37</v>
      </c>
      <c r="AG216" s="28">
        <v>5</v>
      </c>
      <c r="AH216" s="28">
        <v>4</v>
      </c>
      <c r="AI216" s="28">
        <v>84</v>
      </c>
      <c r="AJ216" s="28">
        <v>1</v>
      </c>
      <c r="AK216" s="28">
        <v>5</v>
      </c>
      <c r="AL216" s="28">
        <v>0</v>
      </c>
      <c r="AM216" s="28">
        <v>3</v>
      </c>
      <c r="AN216" s="28">
        <v>8</v>
      </c>
      <c r="AO216" s="28">
        <v>2</v>
      </c>
      <c r="AP216" s="28">
        <v>10</v>
      </c>
      <c r="AQ216" s="28">
        <v>121</v>
      </c>
      <c r="AR216" s="28">
        <v>0</v>
      </c>
      <c r="AS216" s="28">
        <v>6</v>
      </c>
      <c r="AT216" s="28">
        <v>21</v>
      </c>
      <c r="AU216" s="28">
        <v>105</v>
      </c>
      <c r="AV216" s="28">
        <v>26</v>
      </c>
      <c r="AW216" s="28">
        <v>94</v>
      </c>
      <c r="AX216" s="28">
        <v>9</v>
      </c>
      <c r="AY216" s="28">
        <v>9</v>
      </c>
      <c r="AZ216" s="28">
        <v>113</v>
      </c>
      <c r="BA216" s="28">
        <v>6</v>
      </c>
      <c r="BB216" s="28">
        <v>7</v>
      </c>
      <c r="BC216" s="28">
        <v>1</v>
      </c>
      <c r="BD216" s="28">
        <v>2</v>
      </c>
      <c r="BE216" s="28">
        <v>0</v>
      </c>
      <c r="BF216" s="28">
        <v>0</v>
      </c>
      <c r="BG216" s="28">
        <v>0</v>
      </c>
      <c r="BH216" s="28">
        <v>0</v>
      </c>
      <c r="BI216" s="28">
        <v>165</v>
      </c>
      <c r="BJ216" s="28">
        <v>0</v>
      </c>
      <c r="BK216" s="28">
        <v>0</v>
      </c>
      <c r="BL216" s="28">
        <v>0</v>
      </c>
      <c r="BM216" s="28">
        <v>10</v>
      </c>
      <c r="BN216" s="28">
        <v>9</v>
      </c>
      <c r="BO216" s="28">
        <v>123</v>
      </c>
      <c r="BP216" s="28">
        <v>4</v>
      </c>
      <c r="BQ216" s="28">
        <v>2</v>
      </c>
      <c r="BR216" s="28">
        <v>4</v>
      </c>
      <c r="BS216" s="28">
        <v>3</v>
      </c>
      <c r="BT216" s="28">
        <v>26</v>
      </c>
      <c r="BU216" s="28">
        <v>120</v>
      </c>
      <c r="BX216" s="6"/>
    </row>
    <row r="217" spans="1:76" ht="15.75" customHeight="1" x14ac:dyDescent="0.35">
      <c r="B217" s="29">
        <v>9.7799999999999998E-2</v>
      </c>
      <c r="C217" s="29">
        <v>9.2399999999999996E-2</v>
      </c>
      <c r="D217" s="29">
        <v>0.1026</v>
      </c>
      <c r="E217" s="29">
        <v>6.2700000000000006E-2</v>
      </c>
      <c r="F217" s="29">
        <v>0.1011</v>
      </c>
      <c r="G217" s="29">
        <v>8.4099999999999994E-2</v>
      </c>
      <c r="H217" s="29">
        <v>0.1157</v>
      </c>
      <c r="I217" s="29">
        <v>9.74E-2</v>
      </c>
      <c r="J217" s="29">
        <v>0.10299999999999999</v>
      </c>
      <c r="K217" s="29">
        <v>3.5400000000000001E-2</v>
      </c>
      <c r="L217" s="29">
        <v>0.11749999999999999</v>
      </c>
      <c r="M217" s="29">
        <v>4.9299999999999997E-2</v>
      </c>
      <c r="N217" s="29">
        <v>0.25509999999999999</v>
      </c>
      <c r="O217" s="29">
        <v>0.1221</v>
      </c>
      <c r="P217" s="29">
        <v>8.2799999999999999E-2</v>
      </c>
      <c r="Q217" s="29">
        <v>5.2600000000000001E-2</v>
      </c>
      <c r="R217" s="29">
        <v>0.1085</v>
      </c>
      <c r="S217" s="29">
        <v>4.6199999999999998E-2</v>
      </c>
      <c r="T217" s="29">
        <v>7.4099999999999999E-2</v>
      </c>
      <c r="U217" s="29">
        <v>0.1741</v>
      </c>
      <c r="V217" s="29">
        <v>0.1173</v>
      </c>
      <c r="W217" s="29">
        <v>9.4399999999999998E-2</v>
      </c>
      <c r="X217" s="29">
        <v>8.9399999999999993E-2</v>
      </c>
      <c r="Y217" s="29">
        <v>4.19E-2</v>
      </c>
      <c r="Z217" s="29">
        <v>0.12920000000000001</v>
      </c>
      <c r="AA217" s="29">
        <v>0.1007</v>
      </c>
      <c r="AB217" s="29">
        <v>0.1095</v>
      </c>
      <c r="AC217" s="29">
        <v>7.46E-2</v>
      </c>
      <c r="AD217" s="29">
        <v>8.8800000000000004E-2</v>
      </c>
      <c r="AE217" s="29">
        <v>0.1191</v>
      </c>
      <c r="AF217" s="29">
        <v>7.9600000000000004E-2</v>
      </c>
      <c r="AG217" s="29">
        <v>1.0699999999999999E-2</v>
      </c>
      <c r="AH217" s="29">
        <v>2.5600000000000001E-2</v>
      </c>
      <c r="AI217" s="29">
        <v>0.64380000000000004</v>
      </c>
      <c r="AJ217" s="29">
        <v>1.35E-2</v>
      </c>
      <c r="AK217" s="29">
        <v>0.1021</v>
      </c>
      <c r="AL217" s="28" t="s">
        <v>139</v>
      </c>
      <c r="AM217" s="29">
        <v>5.4000000000000003E-3</v>
      </c>
      <c r="AN217" s="29">
        <v>2.9399999999999999E-2</v>
      </c>
      <c r="AO217" s="29">
        <v>7.7000000000000002E-3</v>
      </c>
      <c r="AP217" s="29">
        <v>5.62E-2</v>
      </c>
      <c r="AQ217" s="29">
        <v>0.76029999999999998</v>
      </c>
      <c r="AR217" s="28" t="s">
        <v>139</v>
      </c>
      <c r="AS217" s="29">
        <v>0.31950000000000001</v>
      </c>
      <c r="AT217" s="29">
        <v>4.4600000000000001E-2</v>
      </c>
      <c r="AU217" s="29">
        <v>0.13250000000000001</v>
      </c>
      <c r="AV217" s="29">
        <v>4.6100000000000002E-2</v>
      </c>
      <c r="AW217" s="29">
        <v>0.1346</v>
      </c>
      <c r="AX217" s="29">
        <v>2.8199999999999999E-2</v>
      </c>
      <c r="AY217" s="29">
        <v>5.2400000000000002E-2</v>
      </c>
      <c r="AZ217" s="29">
        <v>0.81859999999999999</v>
      </c>
      <c r="BA217" s="29">
        <v>2.23E-2</v>
      </c>
      <c r="BB217" s="29">
        <v>1.18E-2</v>
      </c>
      <c r="BC217" s="29">
        <v>8.0999999999999996E-3</v>
      </c>
      <c r="BD217" s="29">
        <v>4.0300000000000002E-2</v>
      </c>
      <c r="BE217" s="28" t="s">
        <v>139</v>
      </c>
      <c r="BF217" s="28" t="s">
        <v>139</v>
      </c>
      <c r="BG217" s="28" t="s">
        <v>139</v>
      </c>
      <c r="BH217" s="28" t="s">
        <v>139</v>
      </c>
      <c r="BI217" s="29">
        <v>1</v>
      </c>
      <c r="BJ217" s="28" t="s">
        <v>139</v>
      </c>
      <c r="BK217" s="28" t="s">
        <v>139</v>
      </c>
      <c r="BL217" s="28" t="s">
        <v>139</v>
      </c>
      <c r="BM217" s="29">
        <v>5.2400000000000002E-2</v>
      </c>
      <c r="BN217" s="29">
        <v>3.1099999999999999E-2</v>
      </c>
      <c r="BO217" s="29">
        <v>0.66259999999999997</v>
      </c>
      <c r="BP217" s="29">
        <v>7.9000000000000008E-3</v>
      </c>
      <c r="BQ217" s="29">
        <v>1.4800000000000001E-2</v>
      </c>
      <c r="BR217" s="29">
        <v>1.23E-2</v>
      </c>
      <c r="BS217" s="29">
        <v>0.1179</v>
      </c>
      <c r="BT217" s="29">
        <v>3.1699999999999999E-2</v>
      </c>
      <c r="BU217" s="29">
        <v>0.16339999999999999</v>
      </c>
      <c r="BX217" s="6"/>
    </row>
    <row r="218" spans="1:76" ht="15.75" customHeight="1" x14ac:dyDescent="0.4">
      <c r="A218" s="25" t="s">
        <v>197</v>
      </c>
      <c r="B218" s="28">
        <v>89</v>
      </c>
      <c r="C218" s="28">
        <v>61</v>
      </c>
      <c r="D218" s="28">
        <v>29</v>
      </c>
      <c r="E218" s="28">
        <v>29</v>
      </c>
      <c r="F218" s="28">
        <v>29</v>
      </c>
      <c r="G218" s="28">
        <v>6</v>
      </c>
      <c r="H218" s="28">
        <v>8</v>
      </c>
      <c r="I218" s="28">
        <v>13</v>
      </c>
      <c r="J218" s="28">
        <v>4</v>
      </c>
      <c r="K218" s="28">
        <v>10</v>
      </c>
      <c r="L218" s="28">
        <v>24</v>
      </c>
      <c r="M218" s="28">
        <v>27</v>
      </c>
      <c r="N218" s="28">
        <v>1</v>
      </c>
      <c r="O218" s="28">
        <v>6</v>
      </c>
      <c r="P218" s="28">
        <v>6</v>
      </c>
      <c r="Q218" s="28">
        <v>3</v>
      </c>
      <c r="R218" s="28">
        <v>12</v>
      </c>
      <c r="S218" s="28">
        <v>7</v>
      </c>
      <c r="T218" s="28">
        <v>36</v>
      </c>
      <c r="U218" s="28">
        <v>2</v>
      </c>
      <c r="V218" s="28">
        <v>44</v>
      </c>
      <c r="W218" s="28">
        <v>35</v>
      </c>
      <c r="X218" s="28">
        <v>20</v>
      </c>
      <c r="Y218" s="28">
        <v>3</v>
      </c>
      <c r="Z218" s="28">
        <v>3</v>
      </c>
      <c r="AA218" s="28">
        <v>23</v>
      </c>
      <c r="AB218" s="28">
        <v>6</v>
      </c>
      <c r="AC218" s="28">
        <v>28</v>
      </c>
      <c r="AD218" s="28">
        <v>34</v>
      </c>
      <c r="AE218" s="28">
        <v>27</v>
      </c>
      <c r="AF218" s="28">
        <v>18</v>
      </c>
      <c r="AG218" s="28">
        <v>12</v>
      </c>
      <c r="AH218" s="28">
        <v>1</v>
      </c>
      <c r="AI218" s="28">
        <v>6</v>
      </c>
      <c r="AJ218" s="28">
        <v>0</v>
      </c>
      <c r="AK218" s="28">
        <v>21</v>
      </c>
      <c r="AL218" s="28">
        <v>1</v>
      </c>
      <c r="AM218" s="28">
        <v>13</v>
      </c>
      <c r="AN218" s="28">
        <v>7</v>
      </c>
      <c r="AO218" s="28">
        <v>3</v>
      </c>
      <c r="AP218" s="28">
        <v>5</v>
      </c>
      <c r="AQ218" s="28">
        <v>3</v>
      </c>
      <c r="AR218" s="28">
        <v>29</v>
      </c>
      <c r="AS218" s="28">
        <v>0</v>
      </c>
      <c r="AT218" s="28">
        <v>7</v>
      </c>
      <c r="AU218" s="28">
        <v>28</v>
      </c>
      <c r="AV218" s="28">
        <v>16</v>
      </c>
      <c r="AW218" s="28">
        <v>12</v>
      </c>
      <c r="AX218" s="28">
        <v>3</v>
      </c>
      <c r="AY218" s="28">
        <v>0</v>
      </c>
      <c r="AZ218" s="28">
        <v>5</v>
      </c>
      <c r="BA218" s="28">
        <v>3</v>
      </c>
      <c r="BB218" s="28">
        <v>7</v>
      </c>
      <c r="BC218" s="28">
        <v>65</v>
      </c>
      <c r="BD218" s="28">
        <v>0</v>
      </c>
      <c r="BE218" s="28">
        <v>0</v>
      </c>
      <c r="BF218" s="28">
        <v>0</v>
      </c>
      <c r="BG218" s="28">
        <v>0</v>
      </c>
      <c r="BH218" s="28">
        <v>0</v>
      </c>
      <c r="BI218" s="28">
        <v>0</v>
      </c>
      <c r="BJ218" s="28">
        <v>0</v>
      </c>
      <c r="BK218" s="28">
        <v>89</v>
      </c>
      <c r="BL218" s="28">
        <v>0</v>
      </c>
      <c r="BM218" s="28">
        <v>0</v>
      </c>
      <c r="BN218" s="28">
        <v>5</v>
      </c>
      <c r="BO218" s="28">
        <v>6</v>
      </c>
      <c r="BP218" s="28">
        <v>6</v>
      </c>
      <c r="BQ218" s="28">
        <v>72</v>
      </c>
      <c r="BR218" s="28">
        <v>1</v>
      </c>
      <c r="BS218" s="28">
        <v>0</v>
      </c>
      <c r="BT218" s="28">
        <v>54</v>
      </c>
      <c r="BU218" s="28">
        <v>18</v>
      </c>
      <c r="BX218" s="6"/>
    </row>
    <row r="219" spans="1:76" ht="15.75" customHeight="1" x14ac:dyDescent="0.35">
      <c r="B219" s="29">
        <v>5.2900000000000003E-2</v>
      </c>
      <c r="C219" s="29">
        <v>7.6200000000000004E-2</v>
      </c>
      <c r="D219" s="29">
        <v>3.2099999999999997E-2</v>
      </c>
      <c r="E219" s="29">
        <v>0.2064</v>
      </c>
      <c r="F219" s="29">
        <v>0.1187</v>
      </c>
      <c r="G219" s="29">
        <v>2.5600000000000001E-2</v>
      </c>
      <c r="H219" s="29">
        <v>2.9399999999999999E-2</v>
      </c>
      <c r="I219" s="29">
        <v>4.3799999999999999E-2</v>
      </c>
      <c r="J219" s="29">
        <v>8.3999999999999995E-3</v>
      </c>
      <c r="K219" s="29">
        <v>5.1700000000000003E-2</v>
      </c>
      <c r="L219" s="29">
        <v>9.2100000000000001E-2</v>
      </c>
      <c r="M219" s="29">
        <v>0.1192</v>
      </c>
      <c r="N219" s="29">
        <v>9.7000000000000003E-3</v>
      </c>
      <c r="O219" s="29">
        <v>2.63E-2</v>
      </c>
      <c r="P219" s="29">
        <v>2.7E-2</v>
      </c>
      <c r="Q219" s="29">
        <v>1.49E-2</v>
      </c>
      <c r="R219" s="29">
        <v>5.5100000000000003E-2</v>
      </c>
      <c r="S219" s="29">
        <v>2.52E-2</v>
      </c>
      <c r="T219" s="29">
        <v>7.9500000000000001E-2</v>
      </c>
      <c r="U219" s="29">
        <v>2.5899999999999999E-2</v>
      </c>
      <c r="V219" s="29">
        <v>5.0299999999999997E-2</v>
      </c>
      <c r="W219" s="29">
        <v>4.9299999999999997E-2</v>
      </c>
      <c r="X219" s="29">
        <v>0.1069</v>
      </c>
      <c r="Y219" s="29">
        <v>3.6900000000000002E-2</v>
      </c>
      <c r="Z219" s="29">
        <v>5.28E-2</v>
      </c>
      <c r="AA219" s="29">
        <v>0.1061</v>
      </c>
      <c r="AB219" s="29">
        <v>1.35E-2</v>
      </c>
      <c r="AC219" s="29">
        <v>7.1300000000000002E-2</v>
      </c>
      <c r="AD219" s="29">
        <v>5.6000000000000001E-2</v>
      </c>
      <c r="AE219" s="29">
        <v>3.9600000000000003E-2</v>
      </c>
      <c r="AF219" s="29">
        <v>3.7900000000000003E-2</v>
      </c>
      <c r="AG219" s="29">
        <v>2.6599999999999999E-2</v>
      </c>
      <c r="AH219" s="29">
        <v>5.0000000000000001E-3</v>
      </c>
      <c r="AI219" s="29">
        <v>4.4900000000000002E-2</v>
      </c>
      <c r="AJ219" s="29">
        <v>2.5000000000000001E-3</v>
      </c>
      <c r="AK219" s="29">
        <v>0.46239999999999998</v>
      </c>
      <c r="AL219" s="29">
        <v>5.3699999999999998E-2</v>
      </c>
      <c r="AM219" s="29">
        <v>2.24E-2</v>
      </c>
      <c r="AN219" s="29">
        <v>2.3800000000000002E-2</v>
      </c>
      <c r="AO219" s="29">
        <v>1.03E-2</v>
      </c>
      <c r="AP219" s="29">
        <v>2.6700000000000002E-2</v>
      </c>
      <c r="AQ219" s="29">
        <v>1.9199999999999998E-2</v>
      </c>
      <c r="AR219" s="29">
        <v>0.87539999999999996</v>
      </c>
      <c r="AS219" s="28" t="s">
        <v>139</v>
      </c>
      <c r="AT219" s="29">
        <v>1.3899999999999999E-2</v>
      </c>
      <c r="AU219" s="29">
        <v>3.5799999999999998E-2</v>
      </c>
      <c r="AV219" s="29">
        <v>2.8199999999999999E-2</v>
      </c>
      <c r="AW219" s="29">
        <v>1.7000000000000001E-2</v>
      </c>
      <c r="AX219" s="29">
        <v>9.7999999999999997E-3</v>
      </c>
      <c r="AY219" s="28" t="s">
        <v>139</v>
      </c>
      <c r="AZ219" s="29">
        <v>3.5200000000000002E-2</v>
      </c>
      <c r="BA219" s="29">
        <v>1.06E-2</v>
      </c>
      <c r="BB219" s="29">
        <v>1.23E-2</v>
      </c>
      <c r="BC219" s="29">
        <v>0.83809999999999996</v>
      </c>
      <c r="BD219" s="28" t="s">
        <v>139</v>
      </c>
      <c r="BE219" s="28" t="s">
        <v>139</v>
      </c>
      <c r="BF219" s="28" t="s">
        <v>139</v>
      </c>
      <c r="BG219" s="28" t="s">
        <v>139</v>
      </c>
      <c r="BH219" s="28" t="s">
        <v>139</v>
      </c>
      <c r="BI219" s="28" t="s">
        <v>139</v>
      </c>
      <c r="BJ219" s="28" t="s">
        <v>139</v>
      </c>
      <c r="BK219" s="29">
        <v>1</v>
      </c>
      <c r="BL219" s="28" t="s">
        <v>139</v>
      </c>
      <c r="BM219" s="28" t="s">
        <v>139</v>
      </c>
      <c r="BN219" s="29">
        <v>1.77E-2</v>
      </c>
      <c r="BO219" s="29">
        <v>3.2300000000000002E-2</v>
      </c>
      <c r="BP219" s="29">
        <v>1.0800000000000001E-2</v>
      </c>
      <c r="BQ219" s="29">
        <v>0.48080000000000001</v>
      </c>
      <c r="BR219" s="29">
        <v>1.9E-3</v>
      </c>
      <c r="BS219" s="28" t="s">
        <v>139</v>
      </c>
      <c r="BT219" s="29">
        <v>6.7299999999999999E-2</v>
      </c>
      <c r="BU219" s="29">
        <v>2.4199999999999999E-2</v>
      </c>
      <c r="BX219" s="6"/>
    </row>
    <row r="220" spans="1:76" ht="15.75" customHeight="1" x14ac:dyDescent="0.4">
      <c r="A220" s="25" t="s">
        <v>199</v>
      </c>
      <c r="B220" s="28">
        <v>29</v>
      </c>
      <c r="C220" s="28">
        <v>13</v>
      </c>
      <c r="D220" s="28">
        <v>15</v>
      </c>
      <c r="E220" s="28">
        <v>0</v>
      </c>
      <c r="F220" s="28">
        <v>8</v>
      </c>
      <c r="G220" s="28">
        <v>5</v>
      </c>
      <c r="H220" s="28">
        <v>5</v>
      </c>
      <c r="I220" s="28">
        <v>5</v>
      </c>
      <c r="J220" s="28">
        <v>5</v>
      </c>
      <c r="K220" s="28">
        <v>6</v>
      </c>
      <c r="L220" s="28">
        <v>3</v>
      </c>
      <c r="M220" s="28">
        <v>0</v>
      </c>
      <c r="N220" s="28">
        <v>1</v>
      </c>
      <c r="O220" s="28">
        <v>3</v>
      </c>
      <c r="P220" s="28">
        <v>5</v>
      </c>
      <c r="Q220" s="28">
        <v>4</v>
      </c>
      <c r="R220" s="28">
        <v>7</v>
      </c>
      <c r="S220" s="28">
        <v>5</v>
      </c>
      <c r="T220" s="28">
        <v>4</v>
      </c>
      <c r="U220" s="28">
        <v>6</v>
      </c>
      <c r="V220" s="28">
        <v>12</v>
      </c>
      <c r="W220" s="28">
        <v>16</v>
      </c>
      <c r="X220" s="28">
        <v>2</v>
      </c>
      <c r="Y220" s="28">
        <v>2</v>
      </c>
      <c r="Z220" s="28">
        <v>0</v>
      </c>
      <c r="AA220" s="28">
        <v>6</v>
      </c>
      <c r="AB220" s="28">
        <v>3</v>
      </c>
      <c r="AC220" s="28">
        <v>8</v>
      </c>
      <c r="AD220" s="28">
        <v>11</v>
      </c>
      <c r="AE220" s="28">
        <v>9</v>
      </c>
      <c r="AF220" s="28">
        <v>4</v>
      </c>
      <c r="AG220" s="28">
        <v>2</v>
      </c>
      <c r="AH220" s="28">
        <v>7</v>
      </c>
      <c r="AI220" s="28">
        <v>5</v>
      </c>
      <c r="AJ220" s="28">
        <v>4</v>
      </c>
      <c r="AK220" s="28">
        <v>0</v>
      </c>
      <c r="AL220" s="28">
        <v>4</v>
      </c>
      <c r="AM220" s="28">
        <v>0</v>
      </c>
      <c r="AN220" s="28">
        <v>1</v>
      </c>
      <c r="AO220" s="28">
        <v>9</v>
      </c>
      <c r="AP220" s="28">
        <v>5</v>
      </c>
      <c r="AQ220" s="28">
        <v>3</v>
      </c>
      <c r="AR220" s="28">
        <v>0</v>
      </c>
      <c r="AS220" s="28">
        <v>8</v>
      </c>
      <c r="AT220" s="28">
        <v>13</v>
      </c>
      <c r="AU220" s="28">
        <v>9</v>
      </c>
      <c r="AV220" s="28">
        <v>8</v>
      </c>
      <c r="AW220" s="28">
        <v>13</v>
      </c>
      <c r="AX220" s="28">
        <v>0</v>
      </c>
      <c r="AY220" s="28">
        <v>0</v>
      </c>
      <c r="AZ220" s="28">
        <v>0</v>
      </c>
      <c r="BA220" s="28">
        <v>0</v>
      </c>
      <c r="BB220" s="28">
        <v>0</v>
      </c>
      <c r="BC220" s="28">
        <v>0</v>
      </c>
      <c r="BD220" s="28">
        <v>14</v>
      </c>
      <c r="BE220" s="28">
        <v>14</v>
      </c>
      <c r="BF220" s="28">
        <v>0</v>
      </c>
      <c r="BG220" s="28">
        <v>0</v>
      </c>
      <c r="BH220" s="28">
        <v>0</v>
      </c>
      <c r="BI220" s="28">
        <v>0</v>
      </c>
      <c r="BJ220" s="28">
        <v>0</v>
      </c>
      <c r="BK220" s="28">
        <v>0</v>
      </c>
      <c r="BL220" s="28">
        <v>29</v>
      </c>
      <c r="BM220" s="28">
        <v>0</v>
      </c>
      <c r="BN220" s="28">
        <v>0</v>
      </c>
      <c r="BO220" s="28">
        <v>5</v>
      </c>
      <c r="BP220" s="28">
        <v>0</v>
      </c>
      <c r="BQ220" s="28">
        <v>0</v>
      </c>
      <c r="BR220" s="28">
        <v>2</v>
      </c>
      <c r="BS220" s="28">
        <v>21</v>
      </c>
      <c r="BT220" s="28">
        <v>15</v>
      </c>
      <c r="BU220" s="28">
        <v>10</v>
      </c>
      <c r="BX220" s="6"/>
    </row>
    <row r="221" spans="1:76" ht="15.75" customHeight="1" x14ac:dyDescent="0.35">
      <c r="B221" s="29">
        <v>1.6899999999999998E-2</v>
      </c>
      <c r="C221" s="29">
        <v>1.6400000000000001E-2</v>
      </c>
      <c r="D221" s="29">
        <v>1.7399999999999999E-2</v>
      </c>
      <c r="E221" s="28" t="s">
        <v>139</v>
      </c>
      <c r="F221" s="29">
        <v>3.4500000000000003E-2</v>
      </c>
      <c r="G221" s="29">
        <v>2.06E-2</v>
      </c>
      <c r="H221" s="29">
        <v>1.9900000000000001E-2</v>
      </c>
      <c r="I221" s="29">
        <v>1.4999999999999999E-2</v>
      </c>
      <c r="J221" s="29">
        <v>1.0500000000000001E-2</v>
      </c>
      <c r="K221" s="29">
        <v>3.3000000000000002E-2</v>
      </c>
      <c r="L221" s="29">
        <v>1.11E-2</v>
      </c>
      <c r="M221" s="28" t="s">
        <v>139</v>
      </c>
      <c r="N221" s="29">
        <v>3.5999999999999999E-3</v>
      </c>
      <c r="O221" s="29">
        <v>1.32E-2</v>
      </c>
      <c r="P221" s="29">
        <v>2.3900000000000001E-2</v>
      </c>
      <c r="Q221" s="29">
        <v>1.8599999999999998E-2</v>
      </c>
      <c r="R221" s="29">
        <v>3.15E-2</v>
      </c>
      <c r="S221" s="29">
        <v>2.0899999999999998E-2</v>
      </c>
      <c r="T221" s="29">
        <v>9.7000000000000003E-3</v>
      </c>
      <c r="U221" s="29">
        <v>6.54E-2</v>
      </c>
      <c r="V221" s="29">
        <v>1.41E-2</v>
      </c>
      <c r="W221" s="29">
        <v>2.23E-2</v>
      </c>
      <c r="X221" s="29">
        <v>8.5000000000000006E-3</v>
      </c>
      <c r="Y221" s="29">
        <v>0.03</v>
      </c>
      <c r="Z221" s="28" t="s">
        <v>139</v>
      </c>
      <c r="AA221" s="29">
        <v>2.8899999999999999E-2</v>
      </c>
      <c r="AB221" s="29">
        <v>6.3E-3</v>
      </c>
      <c r="AC221" s="29">
        <v>2.12E-2</v>
      </c>
      <c r="AD221" s="29">
        <v>1.78E-2</v>
      </c>
      <c r="AE221" s="29">
        <v>1.37E-2</v>
      </c>
      <c r="AF221" s="29">
        <v>8.6999999999999994E-3</v>
      </c>
      <c r="AG221" s="29">
        <v>4.3E-3</v>
      </c>
      <c r="AH221" s="29">
        <v>3.7199999999999997E-2</v>
      </c>
      <c r="AI221" s="29">
        <v>3.5200000000000002E-2</v>
      </c>
      <c r="AJ221" s="29">
        <v>3.8699999999999998E-2</v>
      </c>
      <c r="AK221" s="28" t="s">
        <v>139</v>
      </c>
      <c r="AL221" s="29">
        <v>0.2117</v>
      </c>
      <c r="AM221" s="28" t="s">
        <v>139</v>
      </c>
      <c r="AN221" s="29">
        <v>4.3E-3</v>
      </c>
      <c r="AO221" s="29">
        <v>3.8399999999999997E-2</v>
      </c>
      <c r="AP221" s="29">
        <v>2.6499999999999999E-2</v>
      </c>
      <c r="AQ221" s="29">
        <v>1.8100000000000002E-2</v>
      </c>
      <c r="AR221" s="28" t="s">
        <v>139</v>
      </c>
      <c r="AS221" s="29">
        <v>0.43070000000000003</v>
      </c>
      <c r="AT221" s="29">
        <v>2.7300000000000001E-2</v>
      </c>
      <c r="AU221" s="29">
        <v>1.12E-2</v>
      </c>
      <c r="AV221" s="29">
        <v>1.4800000000000001E-2</v>
      </c>
      <c r="AW221" s="29">
        <v>1.7899999999999999E-2</v>
      </c>
      <c r="AX221" s="28" t="s">
        <v>139</v>
      </c>
      <c r="AY221" s="28" t="s">
        <v>139</v>
      </c>
      <c r="AZ221" s="28" t="s">
        <v>139</v>
      </c>
      <c r="BA221" s="28" t="s">
        <v>139</v>
      </c>
      <c r="BB221" s="28" t="s">
        <v>139</v>
      </c>
      <c r="BC221" s="28" t="s">
        <v>139</v>
      </c>
      <c r="BD221" s="29">
        <v>0.2505</v>
      </c>
      <c r="BE221" s="29">
        <v>0.83309999999999995</v>
      </c>
      <c r="BF221" s="28" t="s">
        <v>139</v>
      </c>
      <c r="BG221" s="28" t="s">
        <v>139</v>
      </c>
      <c r="BH221" s="28" t="s">
        <v>139</v>
      </c>
      <c r="BI221" s="28" t="s">
        <v>139</v>
      </c>
      <c r="BJ221" s="28" t="s">
        <v>139</v>
      </c>
      <c r="BK221" s="28" t="s">
        <v>139</v>
      </c>
      <c r="BL221" s="29">
        <v>1</v>
      </c>
      <c r="BM221" s="28" t="s">
        <v>139</v>
      </c>
      <c r="BN221" s="28" t="s">
        <v>139</v>
      </c>
      <c r="BO221" s="29">
        <v>2.47E-2</v>
      </c>
      <c r="BP221" s="28" t="s">
        <v>139</v>
      </c>
      <c r="BQ221" s="28" t="s">
        <v>139</v>
      </c>
      <c r="BR221" s="29">
        <v>6.1000000000000004E-3</v>
      </c>
      <c r="BS221" s="29">
        <v>0.76180000000000003</v>
      </c>
      <c r="BT221" s="29">
        <v>1.8599999999999998E-2</v>
      </c>
      <c r="BU221" s="29">
        <v>1.3899999999999999E-2</v>
      </c>
      <c r="BX221" s="6"/>
    </row>
    <row r="222" spans="1:76" ht="15.75" customHeight="1" x14ac:dyDescent="0.35">
      <c r="BX222" s="6"/>
    </row>
    <row r="223" spans="1:76" ht="15.75" customHeight="1" x14ac:dyDescent="0.4">
      <c r="A223" s="21" t="str">
        <f>HYPERLINK("#Contents!A1", "Contents")</f>
        <v>Contents</v>
      </c>
      <c r="BX223" s="6"/>
    </row>
    <row r="224" spans="1:76" ht="15.75" customHeight="1" x14ac:dyDescent="0.4">
      <c r="A224" s="24" t="s">
        <v>212</v>
      </c>
      <c r="BX224" s="14" t="str">
        <f>LEFT(A224, FIND(" ", A224) - 2)</f>
        <v>Table_V5_1</v>
      </c>
    </row>
    <row r="225" spans="1:76" ht="15.75" customHeight="1" x14ac:dyDescent="0.4">
      <c r="A225" s="25" t="s">
        <v>191</v>
      </c>
      <c r="BX225" s="6"/>
    </row>
    <row r="226" spans="1:76" ht="15.75" customHeight="1" x14ac:dyDescent="0.35">
      <c r="BX226" s="6"/>
    </row>
    <row r="227" spans="1:76" ht="30" customHeight="1" x14ac:dyDescent="0.35">
      <c r="B227" s="40" t="s">
        <v>45</v>
      </c>
      <c r="C227" s="35" t="s">
        <v>46</v>
      </c>
      <c r="D227" s="37"/>
      <c r="E227" s="35" t="s">
        <v>50</v>
      </c>
      <c r="F227" s="36"/>
      <c r="G227" s="36"/>
      <c r="H227" s="36"/>
      <c r="I227" s="36"/>
      <c r="J227" s="37"/>
      <c r="K227" s="35" t="s">
        <v>52</v>
      </c>
      <c r="L227" s="36"/>
      <c r="M227" s="36"/>
      <c r="N227" s="36"/>
      <c r="O227" s="36"/>
      <c r="P227" s="36"/>
      <c r="Q227" s="36"/>
      <c r="R227" s="37"/>
      <c r="S227" s="35" t="s">
        <v>54</v>
      </c>
      <c r="T227" s="36"/>
      <c r="U227" s="36"/>
      <c r="V227" s="37"/>
      <c r="W227" s="35" t="s">
        <v>55</v>
      </c>
      <c r="X227" s="36"/>
      <c r="Y227" s="36"/>
      <c r="Z227" s="36"/>
      <c r="AA227" s="36"/>
      <c r="AB227" s="37"/>
      <c r="AC227" s="35" t="s">
        <v>57</v>
      </c>
      <c r="AD227" s="36"/>
      <c r="AE227" s="37"/>
      <c r="AF227" s="35" t="s">
        <v>59</v>
      </c>
      <c r="AG227" s="36"/>
      <c r="AH227" s="36"/>
      <c r="AI227" s="36"/>
      <c r="AJ227" s="36"/>
      <c r="AK227" s="36"/>
      <c r="AL227" s="37"/>
      <c r="AM227" s="35" t="s">
        <v>60</v>
      </c>
      <c r="AN227" s="36"/>
      <c r="AO227" s="36"/>
      <c r="AP227" s="36"/>
      <c r="AQ227" s="36"/>
      <c r="AR227" s="36"/>
      <c r="AS227" s="37"/>
      <c r="AT227" s="35" t="s">
        <v>61</v>
      </c>
      <c r="AU227" s="37"/>
      <c r="AV227" s="38" t="s">
        <v>62</v>
      </c>
      <c r="AW227" s="37"/>
      <c r="AX227" s="35" t="s">
        <v>63</v>
      </c>
      <c r="AY227" s="36"/>
      <c r="AZ227" s="36"/>
      <c r="BA227" s="36"/>
      <c r="BB227" s="36"/>
      <c r="BC227" s="36"/>
      <c r="BD227" s="36"/>
      <c r="BE227" s="37"/>
      <c r="BF227" s="35" t="s">
        <v>65</v>
      </c>
      <c r="BG227" s="36"/>
      <c r="BH227" s="36"/>
      <c r="BI227" s="36"/>
      <c r="BJ227" s="36"/>
      <c r="BK227" s="36"/>
      <c r="BL227" s="37"/>
      <c r="BM227" s="35" t="s">
        <v>66</v>
      </c>
      <c r="BN227" s="36"/>
      <c r="BO227" s="36"/>
      <c r="BP227" s="36"/>
      <c r="BQ227" s="36"/>
      <c r="BR227" s="36"/>
      <c r="BS227" s="37"/>
      <c r="BT227" s="35" t="s">
        <v>67</v>
      </c>
      <c r="BU227" s="39"/>
      <c r="BX227" s="6"/>
    </row>
    <row r="228" spans="1:76" ht="34.5" customHeight="1" x14ac:dyDescent="0.35">
      <c r="B228" s="41"/>
      <c r="C228" s="26" t="s">
        <v>69</v>
      </c>
      <c r="D228" s="26" t="s">
        <v>70</v>
      </c>
      <c r="E228" s="26" t="s">
        <v>71</v>
      </c>
      <c r="F228" s="26" t="s">
        <v>72</v>
      </c>
      <c r="G228" s="26" t="s">
        <v>73</v>
      </c>
      <c r="H228" s="26" t="s">
        <v>74</v>
      </c>
      <c r="I228" s="26" t="s">
        <v>75</v>
      </c>
      <c r="J228" s="26" t="s">
        <v>77</v>
      </c>
      <c r="K228" s="26" t="s">
        <v>79</v>
      </c>
      <c r="L228" s="26" t="s">
        <v>80</v>
      </c>
      <c r="M228" s="26" t="s">
        <v>81</v>
      </c>
      <c r="N228" s="26" t="s">
        <v>82</v>
      </c>
      <c r="O228" s="26" t="s">
        <v>83</v>
      </c>
      <c r="P228" s="26" t="s">
        <v>84</v>
      </c>
      <c r="Q228" s="26" t="s">
        <v>85</v>
      </c>
      <c r="R228" s="26" t="s">
        <v>86</v>
      </c>
      <c r="S228" s="26" t="s">
        <v>87</v>
      </c>
      <c r="T228" s="26" t="s">
        <v>88</v>
      </c>
      <c r="U228" s="26" t="s">
        <v>89</v>
      </c>
      <c r="V228" s="26" t="s">
        <v>90</v>
      </c>
      <c r="W228" s="26" t="s">
        <v>91</v>
      </c>
      <c r="X228" s="26" t="s">
        <v>92</v>
      </c>
      <c r="Y228" s="26" t="s">
        <v>93</v>
      </c>
      <c r="Z228" s="26" t="s">
        <v>94</v>
      </c>
      <c r="AA228" s="26" t="s">
        <v>95</v>
      </c>
      <c r="AB228" s="26" t="s">
        <v>96</v>
      </c>
      <c r="AC228" s="26" t="s">
        <v>99</v>
      </c>
      <c r="AD228" s="26" t="s">
        <v>100</v>
      </c>
      <c r="AE228" s="26" t="s">
        <v>101</v>
      </c>
      <c r="AF228" s="26" t="s">
        <v>102</v>
      </c>
      <c r="AG228" s="26" t="s">
        <v>103</v>
      </c>
      <c r="AH228" s="26" t="s">
        <v>104</v>
      </c>
      <c r="AI228" s="26" t="s">
        <v>105</v>
      </c>
      <c r="AJ228" s="26" t="s">
        <v>106</v>
      </c>
      <c r="AK228" s="26" t="s">
        <v>107</v>
      </c>
      <c r="AL228" s="26" t="s">
        <v>108</v>
      </c>
      <c r="AM228" s="26" t="s">
        <v>103</v>
      </c>
      <c r="AN228" s="26" t="s">
        <v>102</v>
      </c>
      <c r="AO228" s="26" t="s">
        <v>106</v>
      </c>
      <c r="AP228" s="26" t="s">
        <v>104</v>
      </c>
      <c r="AQ228" s="26" t="s">
        <v>105</v>
      </c>
      <c r="AR228" s="26" t="s">
        <v>107</v>
      </c>
      <c r="AS228" s="26" t="s">
        <v>108</v>
      </c>
      <c r="AT228" s="26" t="s">
        <v>111</v>
      </c>
      <c r="AU228" s="26" t="s">
        <v>112</v>
      </c>
      <c r="AV228" s="26" t="s">
        <v>113</v>
      </c>
      <c r="AW228" s="26" t="s">
        <v>114</v>
      </c>
      <c r="AX228" s="26" t="s">
        <v>102</v>
      </c>
      <c r="AY228" s="26" t="s">
        <v>104</v>
      </c>
      <c r="AZ228" s="26" t="s">
        <v>105</v>
      </c>
      <c r="BA228" s="26" t="s">
        <v>106</v>
      </c>
      <c r="BB228" s="26" t="s">
        <v>103</v>
      </c>
      <c r="BC228" s="26" t="s">
        <v>107</v>
      </c>
      <c r="BD228" s="26" t="s">
        <v>115</v>
      </c>
      <c r="BE228" s="26" t="s">
        <v>108</v>
      </c>
      <c r="BF228" s="26" t="s">
        <v>103</v>
      </c>
      <c r="BG228" s="26" t="s">
        <v>104</v>
      </c>
      <c r="BH228" s="26" t="s">
        <v>102</v>
      </c>
      <c r="BI228" s="26" t="s">
        <v>105</v>
      </c>
      <c r="BJ228" s="26" t="s">
        <v>106</v>
      </c>
      <c r="BK228" s="26" t="s">
        <v>107</v>
      </c>
      <c r="BL228" s="26" t="s">
        <v>108</v>
      </c>
      <c r="BM228" s="26" t="s">
        <v>104</v>
      </c>
      <c r="BN228" s="26" t="s">
        <v>102</v>
      </c>
      <c r="BO228" s="26" t="s">
        <v>105</v>
      </c>
      <c r="BP228" s="26" t="s">
        <v>103</v>
      </c>
      <c r="BQ228" s="26" t="s">
        <v>107</v>
      </c>
      <c r="BR228" s="26" t="s">
        <v>106</v>
      </c>
      <c r="BS228" s="26" t="s">
        <v>108</v>
      </c>
      <c r="BT228" s="26" t="s">
        <v>113</v>
      </c>
      <c r="BU228" s="27" t="s">
        <v>114</v>
      </c>
      <c r="BX228" s="6"/>
    </row>
    <row r="229" spans="1:76" ht="15.75" customHeight="1" x14ac:dyDescent="0.4">
      <c r="A229" s="25" t="s">
        <v>118</v>
      </c>
      <c r="B229" s="28">
        <v>1868</v>
      </c>
      <c r="C229" s="28">
        <v>1035</v>
      </c>
      <c r="D229" s="28">
        <v>833</v>
      </c>
      <c r="E229" s="28">
        <v>171</v>
      </c>
      <c r="F229" s="28">
        <v>300</v>
      </c>
      <c r="G229" s="28">
        <v>327</v>
      </c>
      <c r="H229" s="28">
        <v>328</v>
      </c>
      <c r="I229" s="28">
        <v>347</v>
      </c>
      <c r="J229" s="28">
        <v>395</v>
      </c>
      <c r="K229" s="28">
        <v>232</v>
      </c>
      <c r="L229" s="28">
        <v>229</v>
      </c>
      <c r="M229" s="28">
        <v>233</v>
      </c>
      <c r="N229" s="28">
        <v>120</v>
      </c>
      <c r="O229" s="28">
        <v>202</v>
      </c>
      <c r="P229" s="28">
        <v>298</v>
      </c>
      <c r="Q229" s="28">
        <v>265</v>
      </c>
      <c r="R229" s="28">
        <v>274</v>
      </c>
      <c r="S229" s="28">
        <v>304</v>
      </c>
      <c r="T229" s="28">
        <v>470</v>
      </c>
      <c r="U229" s="28">
        <v>88</v>
      </c>
      <c r="V229" s="28">
        <v>1006</v>
      </c>
      <c r="W229" s="28">
        <v>822</v>
      </c>
      <c r="X229" s="28">
        <v>256</v>
      </c>
      <c r="Y229" s="28">
        <v>75</v>
      </c>
      <c r="Z229" s="28">
        <v>78</v>
      </c>
      <c r="AA229" s="28">
        <v>264</v>
      </c>
      <c r="AB229" s="28">
        <v>373</v>
      </c>
      <c r="AC229" s="28">
        <v>471</v>
      </c>
      <c r="AD229" s="28">
        <v>650</v>
      </c>
      <c r="AE229" s="28">
        <v>747</v>
      </c>
      <c r="AF229" s="28">
        <v>467</v>
      </c>
      <c r="AG229" s="28">
        <v>556</v>
      </c>
      <c r="AH229" s="28">
        <v>145</v>
      </c>
      <c r="AI229" s="28">
        <v>92</v>
      </c>
      <c r="AJ229" s="28">
        <v>90</v>
      </c>
      <c r="AK229" s="28">
        <v>51</v>
      </c>
      <c r="AL229" s="28">
        <v>17</v>
      </c>
      <c r="AM229" s="28">
        <v>643</v>
      </c>
      <c r="AN229" s="28">
        <v>331</v>
      </c>
      <c r="AO229" s="28">
        <v>176</v>
      </c>
      <c r="AP229" s="28">
        <v>140</v>
      </c>
      <c r="AQ229" s="28">
        <v>108</v>
      </c>
      <c r="AR229" s="28">
        <v>87</v>
      </c>
      <c r="AS229" s="28">
        <v>11</v>
      </c>
      <c r="AT229" s="28">
        <v>373</v>
      </c>
      <c r="AU229" s="28">
        <v>938</v>
      </c>
      <c r="AV229" s="28">
        <v>690</v>
      </c>
      <c r="AW229" s="28">
        <v>630</v>
      </c>
      <c r="AX229" s="28">
        <v>335</v>
      </c>
      <c r="AY229" s="28">
        <v>136</v>
      </c>
      <c r="AZ229" s="28">
        <v>94</v>
      </c>
      <c r="BA229" s="28">
        <v>225</v>
      </c>
      <c r="BB229" s="28">
        <v>637</v>
      </c>
      <c r="BC229" s="28">
        <v>122</v>
      </c>
      <c r="BD229" s="28">
        <v>57</v>
      </c>
      <c r="BE229" s="28">
        <v>14</v>
      </c>
      <c r="BF229" s="28">
        <v>698</v>
      </c>
      <c r="BG229" s="28">
        <v>131</v>
      </c>
      <c r="BH229" s="28">
        <v>316</v>
      </c>
      <c r="BI229" s="28">
        <v>111</v>
      </c>
      <c r="BJ229" s="28">
        <v>238</v>
      </c>
      <c r="BK229" s="28">
        <v>131</v>
      </c>
      <c r="BL229" s="28">
        <v>21</v>
      </c>
      <c r="BM229" s="28">
        <v>145</v>
      </c>
      <c r="BN229" s="28">
        <v>315</v>
      </c>
      <c r="BO229" s="28">
        <v>134</v>
      </c>
      <c r="BP229" s="28">
        <v>587</v>
      </c>
      <c r="BQ229" s="28">
        <v>203</v>
      </c>
      <c r="BR229" s="28">
        <v>241</v>
      </c>
      <c r="BS229" s="28">
        <v>23</v>
      </c>
      <c r="BT229" s="28">
        <v>966</v>
      </c>
      <c r="BU229" s="28">
        <v>669</v>
      </c>
      <c r="BX229" s="6"/>
    </row>
    <row r="230" spans="1:76" ht="15.75" customHeight="1" x14ac:dyDescent="0.4">
      <c r="A230" s="25" t="s">
        <v>123</v>
      </c>
      <c r="B230" s="28">
        <v>1865</v>
      </c>
      <c r="C230" s="28">
        <v>953</v>
      </c>
      <c r="D230" s="28">
        <v>912</v>
      </c>
      <c r="E230" s="28">
        <v>185</v>
      </c>
      <c r="F230" s="28">
        <v>278</v>
      </c>
      <c r="G230" s="28">
        <v>280</v>
      </c>
      <c r="H230" s="28">
        <v>304</v>
      </c>
      <c r="I230" s="28">
        <v>337</v>
      </c>
      <c r="J230" s="28">
        <v>480</v>
      </c>
      <c r="K230" s="28">
        <v>222</v>
      </c>
      <c r="L230" s="28">
        <v>279</v>
      </c>
      <c r="M230" s="28">
        <v>237</v>
      </c>
      <c r="N230" s="28">
        <v>152</v>
      </c>
      <c r="O230" s="28">
        <v>230</v>
      </c>
      <c r="P230" s="28">
        <v>247</v>
      </c>
      <c r="Q230" s="28">
        <v>237</v>
      </c>
      <c r="R230" s="28">
        <v>249</v>
      </c>
      <c r="S230" s="28">
        <v>326</v>
      </c>
      <c r="T230" s="28">
        <v>490</v>
      </c>
      <c r="U230" s="28">
        <v>104</v>
      </c>
      <c r="V230" s="28">
        <v>945</v>
      </c>
      <c r="W230" s="28">
        <v>784</v>
      </c>
      <c r="X230" s="28">
        <v>234</v>
      </c>
      <c r="Y230" s="28">
        <v>75</v>
      </c>
      <c r="Z230" s="28">
        <v>75</v>
      </c>
      <c r="AA230" s="28">
        <v>257</v>
      </c>
      <c r="AB230" s="28">
        <v>440</v>
      </c>
      <c r="AC230" s="28">
        <v>471</v>
      </c>
      <c r="AD230" s="28">
        <v>659</v>
      </c>
      <c r="AE230" s="28">
        <v>735</v>
      </c>
      <c r="AF230" s="28">
        <v>500</v>
      </c>
      <c r="AG230" s="28">
        <v>428</v>
      </c>
      <c r="AH230" s="28">
        <v>179</v>
      </c>
      <c r="AI230" s="28">
        <v>137</v>
      </c>
      <c r="AJ230" s="28">
        <v>99</v>
      </c>
      <c r="AK230" s="28">
        <v>50</v>
      </c>
      <c r="AL230" s="28">
        <v>22</v>
      </c>
      <c r="AM230" s="28">
        <v>568</v>
      </c>
      <c r="AN230" s="28">
        <v>287</v>
      </c>
      <c r="AO230" s="28">
        <v>237</v>
      </c>
      <c r="AP230" s="28">
        <v>178</v>
      </c>
      <c r="AQ230" s="28">
        <v>169</v>
      </c>
      <c r="AR230" s="28">
        <v>34</v>
      </c>
      <c r="AS230" s="28">
        <v>21</v>
      </c>
      <c r="AT230" s="28">
        <v>493</v>
      </c>
      <c r="AU230" s="28">
        <v>817</v>
      </c>
      <c r="AV230" s="28">
        <v>586</v>
      </c>
      <c r="AW230" s="28">
        <v>732</v>
      </c>
      <c r="AX230" s="28">
        <v>309</v>
      </c>
      <c r="AY230" s="28">
        <v>170</v>
      </c>
      <c r="AZ230" s="28">
        <v>135</v>
      </c>
      <c r="BA230" s="28">
        <v>287</v>
      </c>
      <c r="BB230" s="28">
        <v>551</v>
      </c>
      <c r="BC230" s="28">
        <v>84</v>
      </c>
      <c r="BD230" s="28">
        <v>63</v>
      </c>
      <c r="BE230" s="28">
        <v>16</v>
      </c>
      <c r="BF230" s="28">
        <v>616</v>
      </c>
      <c r="BG230" s="28">
        <v>169</v>
      </c>
      <c r="BH230" s="28">
        <v>285</v>
      </c>
      <c r="BI230" s="28">
        <v>159</v>
      </c>
      <c r="BJ230" s="28">
        <v>299</v>
      </c>
      <c r="BK230" s="28">
        <v>91</v>
      </c>
      <c r="BL230" s="28">
        <v>26</v>
      </c>
      <c r="BM230" s="28">
        <v>182</v>
      </c>
      <c r="BN230" s="28">
        <v>284</v>
      </c>
      <c r="BO230" s="28">
        <v>181</v>
      </c>
      <c r="BP230" s="28">
        <v>516</v>
      </c>
      <c r="BQ230" s="28">
        <v>153</v>
      </c>
      <c r="BR230" s="28">
        <v>306</v>
      </c>
      <c r="BS230" s="28">
        <v>26</v>
      </c>
      <c r="BT230" s="28">
        <v>856</v>
      </c>
      <c r="BU230" s="28">
        <v>778</v>
      </c>
      <c r="BX230" s="6"/>
    </row>
    <row r="231" spans="1:76" ht="15.75" customHeight="1" x14ac:dyDescent="0.4">
      <c r="A231" s="25" t="s">
        <v>192</v>
      </c>
      <c r="B231" s="28">
        <v>516</v>
      </c>
      <c r="C231" s="28">
        <v>293</v>
      </c>
      <c r="D231" s="28">
        <v>222</v>
      </c>
      <c r="E231" s="28">
        <v>53</v>
      </c>
      <c r="F231" s="28">
        <v>82</v>
      </c>
      <c r="G231" s="28">
        <v>100</v>
      </c>
      <c r="H231" s="28">
        <v>105</v>
      </c>
      <c r="I231" s="28">
        <v>75</v>
      </c>
      <c r="J231" s="28">
        <v>101</v>
      </c>
      <c r="K231" s="28">
        <v>51</v>
      </c>
      <c r="L231" s="28">
        <v>84</v>
      </c>
      <c r="M231" s="28">
        <v>71</v>
      </c>
      <c r="N231" s="28">
        <v>50</v>
      </c>
      <c r="O231" s="28">
        <v>50</v>
      </c>
      <c r="P231" s="28">
        <v>69</v>
      </c>
      <c r="Q231" s="28">
        <v>73</v>
      </c>
      <c r="R231" s="28">
        <v>62</v>
      </c>
      <c r="S231" s="28">
        <v>95</v>
      </c>
      <c r="T231" s="28">
        <v>122</v>
      </c>
      <c r="U231" s="28">
        <v>25</v>
      </c>
      <c r="V231" s="28">
        <v>274</v>
      </c>
      <c r="W231" s="28">
        <v>226</v>
      </c>
      <c r="X231" s="28">
        <v>68</v>
      </c>
      <c r="Y231" s="28">
        <v>23</v>
      </c>
      <c r="Z231" s="28">
        <v>27</v>
      </c>
      <c r="AA231" s="28">
        <v>75</v>
      </c>
      <c r="AB231" s="28">
        <v>97</v>
      </c>
      <c r="AC231" s="28">
        <v>142</v>
      </c>
      <c r="AD231" s="28">
        <v>193</v>
      </c>
      <c r="AE231" s="28">
        <v>180</v>
      </c>
      <c r="AF231" s="28">
        <v>66</v>
      </c>
      <c r="AG231" s="28">
        <v>313</v>
      </c>
      <c r="AH231" s="28">
        <v>4</v>
      </c>
      <c r="AI231" s="28">
        <v>7</v>
      </c>
      <c r="AJ231" s="28">
        <v>1</v>
      </c>
      <c r="AK231" s="28">
        <v>4</v>
      </c>
      <c r="AL231" s="28">
        <v>3</v>
      </c>
      <c r="AM231" s="28">
        <v>422</v>
      </c>
      <c r="AN231" s="28">
        <v>6</v>
      </c>
      <c r="AO231" s="28">
        <v>10</v>
      </c>
      <c r="AP231" s="28">
        <v>3</v>
      </c>
      <c r="AQ231" s="28">
        <v>8</v>
      </c>
      <c r="AR231" s="28">
        <v>3</v>
      </c>
      <c r="AS231" s="28">
        <v>0</v>
      </c>
      <c r="AT231" s="28">
        <v>94</v>
      </c>
      <c r="AU231" s="28">
        <v>267</v>
      </c>
      <c r="AV231" s="28">
        <v>310</v>
      </c>
      <c r="AW231" s="28">
        <v>67</v>
      </c>
      <c r="AX231" s="28">
        <v>28</v>
      </c>
      <c r="AY231" s="28">
        <v>2</v>
      </c>
      <c r="AZ231" s="28">
        <v>5</v>
      </c>
      <c r="BA231" s="28">
        <v>6</v>
      </c>
      <c r="BB231" s="28">
        <v>440</v>
      </c>
      <c r="BC231" s="28">
        <v>5</v>
      </c>
      <c r="BD231" s="28">
        <v>7</v>
      </c>
      <c r="BE231" s="28">
        <v>1</v>
      </c>
      <c r="BF231" s="28">
        <v>476</v>
      </c>
      <c r="BG231" s="28">
        <v>5</v>
      </c>
      <c r="BH231" s="28">
        <v>11</v>
      </c>
      <c r="BI231" s="28">
        <v>4</v>
      </c>
      <c r="BJ231" s="28">
        <v>8</v>
      </c>
      <c r="BK231" s="28">
        <v>5</v>
      </c>
      <c r="BL231" s="28">
        <v>0</v>
      </c>
      <c r="BM231" s="28">
        <v>0</v>
      </c>
      <c r="BN231" s="28">
        <v>0</v>
      </c>
      <c r="BO231" s="28">
        <v>0</v>
      </c>
      <c r="BP231" s="28">
        <v>516</v>
      </c>
      <c r="BQ231" s="28">
        <v>0</v>
      </c>
      <c r="BR231" s="28">
        <v>0</v>
      </c>
      <c r="BS231" s="28">
        <v>0</v>
      </c>
      <c r="BT231" s="28">
        <v>426</v>
      </c>
      <c r="BU231" s="28">
        <v>45</v>
      </c>
      <c r="BX231" s="6"/>
    </row>
    <row r="232" spans="1:76" ht="15.75" customHeight="1" x14ac:dyDescent="0.35">
      <c r="B232" s="29">
        <v>0.27650000000000002</v>
      </c>
      <c r="C232" s="29">
        <v>0.30769999999999997</v>
      </c>
      <c r="D232" s="29">
        <v>0.24390000000000001</v>
      </c>
      <c r="E232" s="29">
        <v>0.28799999999999998</v>
      </c>
      <c r="F232" s="29">
        <v>0.29380000000000001</v>
      </c>
      <c r="G232" s="29">
        <v>0.35630000000000001</v>
      </c>
      <c r="H232" s="29">
        <v>0.3448</v>
      </c>
      <c r="I232" s="29">
        <v>0.2213</v>
      </c>
      <c r="J232" s="29">
        <v>0.2109</v>
      </c>
      <c r="K232" s="29">
        <v>0.23180000000000001</v>
      </c>
      <c r="L232" s="29">
        <v>0.30170000000000002</v>
      </c>
      <c r="M232" s="29">
        <v>0.3004</v>
      </c>
      <c r="N232" s="29">
        <v>0.33079999999999998</v>
      </c>
      <c r="O232" s="29">
        <v>0.21740000000000001</v>
      </c>
      <c r="P232" s="29">
        <v>0.28039999999999998</v>
      </c>
      <c r="Q232" s="29">
        <v>0.30649999999999999</v>
      </c>
      <c r="R232" s="29">
        <v>0.24879999999999999</v>
      </c>
      <c r="S232" s="29">
        <v>0.29049999999999998</v>
      </c>
      <c r="T232" s="29">
        <v>0.2492</v>
      </c>
      <c r="U232" s="29">
        <v>0.2417</v>
      </c>
      <c r="V232" s="29">
        <v>0.28960000000000002</v>
      </c>
      <c r="W232" s="29">
        <v>0.28810000000000002</v>
      </c>
      <c r="X232" s="29">
        <v>0.2893</v>
      </c>
      <c r="Y232" s="29">
        <v>0.31019999999999998</v>
      </c>
      <c r="Z232" s="29">
        <v>0.35970000000000002</v>
      </c>
      <c r="AA232" s="29">
        <v>0.29270000000000002</v>
      </c>
      <c r="AB232" s="29">
        <v>0.21940000000000001</v>
      </c>
      <c r="AC232" s="29">
        <v>0.3019</v>
      </c>
      <c r="AD232" s="29">
        <v>0.2928</v>
      </c>
      <c r="AE232" s="29">
        <v>0.2455</v>
      </c>
      <c r="AF232" s="29">
        <v>0.1323</v>
      </c>
      <c r="AG232" s="29">
        <v>0.73070000000000002</v>
      </c>
      <c r="AH232" s="29">
        <v>2.23E-2</v>
      </c>
      <c r="AI232" s="29">
        <v>5.3800000000000001E-2</v>
      </c>
      <c r="AJ232" s="29">
        <v>1.09E-2</v>
      </c>
      <c r="AK232" s="29">
        <v>8.8099999999999998E-2</v>
      </c>
      <c r="AL232" s="29">
        <v>0.1477</v>
      </c>
      <c r="AM232" s="29">
        <v>0.74350000000000005</v>
      </c>
      <c r="AN232" s="29">
        <v>2.0400000000000001E-2</v>
      </c>
      <c r="AO232" s="29">
        <v>4.3499999999999997E-2</v>
      </c>
      <c r="AP232" s="29">
        <v>1.54E-2</v>
      </c>
      <c r="AQ232" s="29">
        <v>4.5900000000000003E-2</v>
      </c>
      <c r="AR232" s="29">
        <v>7.5700000000000003E-2</v>
      </c>
      <c r="AS232" s="28" t="s">
        <v>139</v>
      </c>
      <c r="AT232" s="29">
        <v>0.1913</v>
      </c>
      <c r="AU232" s="29">
        <v>0.32619999999999999</v>
      </c>
      <c r="AV232" s="29">
        <v>0.52880000000000005</v>
      </c>
      <c r="AW232" s="29">
        <v>9.1399999999999995E-2</v>
      </c>
      <c r="AX232" s="29">
        <v>9.1399999999999995E-2</v>
      </c>
      <c r="AY232" s="29">
        <v>1.1299999999999999E-2</v>
      </c>
      <c r="AZ232" s="29">
        <v>3.6799999999999999E-2</v>
      </c>
      <c r="BA232" s="29">
        <v>2.1299999999999999E-2</v>
      </c>
      <c r="BB232" s="29">
        <v>0.79900000000000004</v>
      </c>
      <c r="BC232" s="29">
        <v>6.4199999999999993E-2</v>
      </c>
      <c r="BD232" s="29">
        <v>0.10440000000000001</v>
      </c>
      <c r="BE232" s="29">
        <v>8.3099999999999993E-2</v>
      </c>
      <c r="BF232" s="29">
        <v>0.77270000000000005</v>
      </c>
      <c r="BG232" s="29">
        <v>2.7E-2</v>
      </c>
      <c r="BH232" s="29">
        <v>3.9300000000000002E-2</v>
      </c>
      <c r="BI232" s="29">
        <v>2.53E-2</v>
      </c>
      <c r="BJ232" s="29">
        <v>2.6599999999999999E-2</v>
      </c>
      <c r="BK232" s="29">
        <v>5.5399999999999998E-2</v>
      </c>
      <c r="BL232" s="28" t="s">
        <v>139</v>
      </c>
      <c r="BM232" s="28" t="s">
        <v>139</v>
      </c>
      <c r="BN232" s="28" t="s">
        <v>139</v>
      </c>
      <c r="BO232" s="28" t="s">
        <v>139</v>
      </c>
      <c r="BP232" s="29">
        <v>1</v>
      </c>
      <c r="BQ232" s="28" t="s">
        <v>139</v>
      </c>
      <c r="BR232" s="28" t="s">
        <v>139</v>
      </c>
      <c r="BS232" s="28" t="s">
        <v>139</v>
      </c>
      <c r="BT232" s="29">
        <v>0.49819999999999998</v>
      </c>
      <c r="BU232" s="29">
        <v>5.7200000000000001E-2</v>
      </c>
      <c r="BX232" s="6"/>
    </row>
    <row r="233" spans="1:76" ht="15.75" customHeight="1" x14ac:dyDescent="0.4">
      <c r="A233" s="25" t="s">
        <v>194</v>
      </c>
      <c r="B233" s="28">
        <v>306</v>
      </c>
      <c r="C233" s="28">
        <v>123</v>
      </c>
      <c r="D233" s="28">
        <v>183</v>
      </c>
      <c r="E233" s="28">
        <v>29</v>
      </c>
      <c r="F233" s="28">
        <v>31</v>
      </c>
      <c r="G233" s="28">
        <v>45</v>
      </c>
      <c r="H233" s="28">
        <v>46</v>
      </c>
      <c r="I233" s="28">
        <v>70</v>
      </c>
      <c r="J233" s="28">
        <v>85</v>
      </c>
      <c r="K233" s="28">
        <v>53</v>
      </c>
      <c r="L233" s="28">
        <v>25</v>
      </c>
      <c r="M233" s="28">
        <v>44</v>
      </c>
      <c r="N233" s="28">
        <v>24</v>
      </c>
      <c r="O233" s="28">
        <v>48</v>
      </c>
      <c r="P233" s="28">
        <v>34</v>
      </c>
      <c r="Q233" s="28">
        <v>34</v>
      </c>
      <c r="R233" s="28">
        <v>40</v>
      </c>
      <c r="S233" s="28">
        <v>62</v>
      </c>
      <c r="T233" s="28">
        <v>102</v>
      </c>
      <c r="U233" s="28">
        <v>12</v>
      </c>
      <c r="V233" s="28">
        <v>130</v>
      </c>
      <c r="W233" s="28">
        <v>134</v>
      </c>
      <c r="X233" s="28">
        <v>31</v>
      </c>
      <c r="Y233" s="28">
        <v>17</v>
      </c>
      <c r="Z233" s="28">
        <v>10</v>
      </c>
      <c r="AA233" s="28">
        <v>36</v>
      </c>
      <c r="AB233" s="28">
        <v>78</v>
      </c>
      <c r="AC233" s="28">
        <v>83</v>
      </c>
      <c r="AD233" s="28">
        <v>119</v>
      </c>
      <c r="AE233" s="28">
        <v>104</v>
      </c>
      <c r="AF233" s="28">
        <v>60</v>
      </c>
      <c r="AG233" s="28">
        <v>13</v>
      </c>
      <c r="AH233" s="28">
        <v>45</v>
      </c>
      <c r="AI233" s="28">
        <v>10</v>
      </c>
      <c r="AJ233" s="28">
        <v>84</v>
      </c>
      <c r="AK233" s="28">
        <v>13</v>
      </c>
      <c r="AL233" s="28">
        <v>1</v>
      </c>
      <c r="AM233" s="28">
        <v>6</v>
      </c>
      <c r="AN233" s="28">
        <v>20</v>
      </c>
      <c r="AO233" s="28">
        <v>194</v>
      </c>
      <c r="AP233" s="28">
        <v>21</v>
      </c>
      <c r="AQ233" s="28">
        <v>10</v>
      </c>
      <c r="AR233" s="28">
        <v>0</v>
      </c>
      <c r="AS233" s="28">
        <v>3</v>
      </c>
      <c r="AT233" s="28">
        <v>157</v>
      </c>
      <c r="AU233" s="28">
        <v>70</v>
      </c>
      <c r="AV233" s="28">
        <v>48</v>
      </c>
      <c r="AW233" s="28">
        <v>179</v>
      </c>
      <c r="AX233" s="28">
        <v>4</v>
      </c>
      <c r="AY233" s="28">
        <v>13</v>
      </c>
      <c r="AZ233" s="28">
        <v>6</v>
      </c>
      <c r="BA233" s="28">
        <v>236</v>
      </c>
      <c r="BB233" s="28">
        <v>7</v>
      </c>
      <c r="BC233" s="28">
        <v>1</v>
      </c>
      <c r="BD233" s="28">
        <v>30</v>
      </c>
      <c r="BE233" s="28">
        <v>2</v>
      </c>
      <c r="BF233" s="28">
        <v>8</v>
      </c>
      <c r="BG233" s="28">
        <v>17</v>
      </c>
      <c r="BH233" s="28">
        <v>5</v>
      </c>
      <c r="BI233" s="28">
        <v>4</v>
      </c>
      <c r="BJ233" s="28">
        <v>260</v>
      </c>
      <c r="BK233" s="28">
        <v>1</v>
      </c>
      <c r="BL233" s="28">
        <v>2</v>
      </c>
      <c r="BM233" s="28">
        <v>0</v>
      </c>
      <c r="BN233" s="28">
        <v>0</v>
      </c>
      <c r="BO233" s="28">
        <v>0</v>
      </c>
      <c r="BP233" s="28">
        <v>0</v>
      </c>
      <c r="BQ233" s="28">
        <v>0</v>
      </c>
      <c r="BR233" s="28">
        <v>306</v>
      </c>
      <c r="BS233" s="28">
        <v>0</v>
      </c>
      <c r="BT233" s="28">
        <v>79</v>
      </c>
      <c r="BU233" s="28">
        <v>205</v>
      </c>
      <c r="BX233" s="6"/>
    </row>
    <row r="234" spans="1:76" ht="15.75" customHeight="1" x14ac:dyDescent="0.35">
      <c r="B234" s="29">
        <v>0.16389999999999999</v>
      </c>
      <c r="C234" s="29">
        <v>0.12859999999999999</v>
      </c>
      <c r="D234" s="29">
        <v>0.2009</v>
      </c>
      <c r="E234" s="29">
        <v>0.15670000000000001</v>
      </c>
      <c r="F234" s="29">
        <v>0.10979999999999999</v>
      </c>
      <c r="G234" s="29">
        <v>0.1615</v>
      </c>
      <c r="H234" s="29">
        <v>0.15260000000000001</v>
      </c>
      <c r="I234" s="29">
        <v>0.20680000000000001</v>
      </c>
      <c r="J234" s="29">
        <v>0.1767</v>
      </c>
      <c r="K234" s="29">
        <v>0.24030000000000001</v>
      </c>
      <c r="L234" s="29">
        <v>9.06E-2</v>
      </c>
      <c r="M234" s="29">
        <v>0.1847</v>
      </c>
      <c r="N234" s="29">
        <v>0.15790000000000001</v>
      </c>
      <c r="O234" s="29">
        <v>0.20949999999999999</v>
      </c>
      <c r="P234" s="29">
        <v>0.13880000000000001</v>
      </c>
      <c r="Q234" s="29">
        <v>0.14449999999999999</v>
      </c>
      <c r="R234" s="29">
        <v>0.1598</v>
      </c>
      <c r="S234" s="29">
        <v>0.1893</v>
      </c>
      <c r="T234" s="29">
        <v>0.20860000000000001</v>
      </c>
      <c r="U234" s="29">
        <v>0.1162</v>
      </c>
      <c r="V234" s="29">
        <v>0.13730000000000001</v>
      </c>
      <c r="W234" s="29">
        <v>0.1711</v>
      </c>
      <c r="X234" s="29">
        <v>0.13270000000000001</v>
      </c>
      <c r="Y234" s="29">
        <v>0.22389999999999999</v>
      </c>
      <c r="Z234" s="29">
        <v>0.1263</v>
      </c>
      <c r="AA234" s="29">
        <v>0.14069999999999999</v>
      </c>
      <c r="AB234" s="29">
        <v>0.17760000000000001</v>
      </c>
      <c r="AC234" s="29">
        <v>0.1757</v>
      </c>
      <c r="AD234" s="29">
        <v>0.1802</v>
      </c>
      <c r="AE234" s="29">
        <v>0.14180000000000001</v>
      </c>
      <c r="AF234" s="29">
        <v>0.121</v>
      </c>
      <c r="AG234" s="29">
        <v>3.1E-2</v>
      </c>
      <c r="AH234" s="29">
        <v>0.2535</v>
      </c>
      <c r="AI234" s="29">
        <v>7.1099999999999997E-2</v>
      </c>
      <c r="AJ234" s="29">
        <v>0.85240000000000005</v>
      </c>
      <c r="AK234" s="29">
        <v>0.25069999999999998</v>
      </c>
      <c r="AL234" s="29">
        <v>6.4199999999999993E-2</v>
      </c>
      <c r="AM234" s="29">
        <v>1.0500000000000001E-2</v>
      </c>
      <c r="AN234" s="29">
        <v>6.8699999999999997E-2</v>
      </c>
      <c r="AO234" s="29">
        <v>0.81940000000000002</v>
      </c>
      <c r="AP234" s="29">
        <v>0.1201</v>
      </c>
      <c r="AQ234" s="29">
        <v>0.06</v>
      </c>
      <c r="AR234" s="29">
        <v>1.04E-2</v>
      </c>
      <c r="AS234" s="29">
        <v>0.1283</v>
      </c>
      <c r="AT234" s="29">
        <v>0.31780000000000003</v>
      </c>
      <c r="AU234" s="29">
        <v>8.5900000000000004E-2</v>
      </c>
      <c r="AV234" s="29">
        <v>8.14E-2</v>
      </c>
      <c r="AW234" s="29">
        <v>0.24410000000000001</v>
      </c>
      <c r="AX234" s="29">
        <v>1.35E-2</v>
      </c>
      <c r="AY234" s="29">
        <v>7.6499999999999999E-2</v>
      </c>
      <c r="AZ234" s="29">
        <v>4.3900000000000002E-2</v>
      </c>
      <c r="BA234" s="29">
        <v>0.82420000000000004</v>
      </c>
      <c r="BB234" s="29">
        <v>1.2800000000000001E-2</v>
      </c>
      <c r="BC234" s="29">
        <v>1.23E-2</v>
      </c>
      <c r="BD234" s="29">
        <v>0.48520000000000002</v>
      </c>
      <c r="BE234" s="29">
        <v>0.1003</v>
      </c>
      <c r="BF234" s="29">
        <v>1.37E-2</v>
      </c>
      <c r="BG234" s="29">
        <v>9.8199999999999996E-2</v>
      </c>
      <c r="BH234" s="29">
        <v>1.9099999999999999E-2</v>
      </c>
      <c r="BI234" s="29">
        <v>2.2200000000000001E-2</v>
      </c>
      <c r="BJ234" s="29">
        <v>0.87060000000000004</v>
      </c>
      <c r="BK234" s="29">
        <v>1.14E-2</v>
      </c>
      <c r="BL234" s="29">
        <v>6.2100000000000002E-2</v>
      </c>
      <c r="BM234" s="28" t="s">
        <v>139</v>
      </c>
      <c r="BN234" s="28" t="s">
        <v>139</v>
      </c>
      <c r="BO234" s="28" t="s">
        <v>139</v>
      </c>
      <c r="BP234" s="28" t="s">
        <v>139</v>
      </c>
      <c r="BQ234" s="28" t="s">
        <v>139</v>
      </c>
      <c r="BR234" s="29">
        <v>1</v>
      </c>
      <c r="BS234" s="28" t="s">
        <v>139</v>
      </c>
      <c r="BT234" s="29">
        <v>9.2100000000000001E-2</v>
      </c>
      <c r="BU234" s="29">
        <v>0.2641</v>
      </c>
      <c r="BX234" s="6"/>
    </row>
    <row r="235" spans="1:76" ht="15.75" customHeight="1" x14ac:dyDescent="0.4">
      <c r="A235" s="25" t="s">
        <v>193</v>
      </c>
      <c r="B235" s="28">
        <v>284</v>
      </c>
      <c r="C235" s="28">
        <v>141</v>
      </c>
      <c r="D235" s="28">
        <v>143</v>
      </c>
      <c r="E235" s="28">
        <v>19</v>
      </c>
      <c r="F235" s="28">
        <v>55</v>
      </c>
      <c r="G235" s="28">
        <v>51</v>
      </c>
      <c r="H235" s="28">
        <v>43</v>
      </c>
      <c r="I235" s="28">
        <v>48</v>
      </c>
      <c r="J235" s="28">
        <v>68</v>
      </c>
      <c r="K235" s="28">
        <v>32</v>
      </c>
      <c r="L235" s="28">
        <v>49</v>
      </c>
      <c r="M235" s="28">
        <v>46</v>
      </c>
      <c r="N235" s="28">
        <v>10</v>
      </c>
      <c r="O235" s="28">
        <v>24</v>
      </c>
      <c r="P235" s="28">
        <v>39</v>
      </c>
      <c r="Q235" s="28">
        <v>37</v>
      </c>
      <c r="R235" s="28">
        <v>45</v>
      </c>
      <c r="S235" s="28">
        <v>54</v>
      </c>
      <c r="T235" s="28">
        <v>70</v>
      </c>
      <c r="U235" s="28">
        <v>17</v>
      </c>
      <c r="V235" s="28">
        <v>143</v>
      </c>
      <c r="W235" s="28">
        <v>142</v>
      </c>
      <c r="X235" s="28">
        <v>35</v>
      </c>
      <c r="Y235" s="28">
        <v>4</v>
      </c>
      <c r="Z235" s="28">
        <v>4</v>
      </c>
      <c r="AA235" s="28">
        <v>33</v>
      </c>
      <c r="AB235" s="28">
        <v>66</v>
      </c>
      <c r="AC235" s="28">
        <v>61</v>
      </c>
      <c r="AD235" s="28">
        <v>90</v>
      </c>
      <c r="AE235" s="28">
        <v>133</v>
      </c>
      <c r="AF235" s="28">
        <v>204</v>
      </c>
      <c r="AG235" s="28">
        <v>15</v>
      </c>
      <c r="AH235" s="28">
        <v>6</v>
      </c>
      <c r="AI235" s="28">
        <v>6</v>
      </c>
      <c r="AJ235" s="28">
        <v>1</v>
      </c>
      <c r="AK235" s="28">
        <v>1</v>
      </c>
      <c r="AL235" s="28">
        <v>1</v>
      </c>
      <c r="AM235" s="28">
        <v>26</v>
      </c>
      <c r="AN235" s="28">
        <v>192</v>
      </c>
      <c r="AO235" s="28">
        <v>3</v>
      </c>
      <c r="AP235" s="28">
        <v>8</v>
      </c>
      <c r="AQ235" s="28">
        <v>3</v>
      </c>
      <c r="AR235" s="28">
        <v>2</v>
      </c>
      <c r="AS235" s="28">
        <v>0</v>
      </c>
      <c r="AT235" s="28">
        <v>64</v>
      </c>
      <c r="AU235" s="28">
        <v>146</v>
      </c>
      <c r="AV235" s="28">
        <v>66</v>
      </c>
      <c r="AW235" s="28">
        <v>141</v>
      </c>
      <c r="AX235" s="28">
        <v>234</v>
      </c>
      <c r="AY235" s="28">
        <v>1</v>
      </c>
      <c r="AZ235" s="28">
        <v>10</v>
      </c>
      <c r="BA235" s="28">
        <v>10</v>
      </c>
      <c r="BB235" s="28">
        <v>14</v>
      </c>
      <c r="BC235" s="28">
        <v>4</v>
      </c>
      <c r="BD235" s="28">
        <v>1</v>
      </c>
      <c r="BE235" s="28">
        <v>0</v>
      </c>
      <c r="BF235" s="28">
        <v>22</v>
      </c>
      <c r="BG235" s="28">
        <v>5</v>
      </c>
      <c r="BH235" s="28">
        <v>230</v>
      </c>
      <c r="BI235" s="28">
        <v>8</v>
      </c>
      <c r="BJ235" s="28">
        <v>5</v>
      </c>
      <c r="BK235" s="28">
        <v>5</v>
      </c>
      <c r="BL235" s="28">
        <v>0</v>
      </c>
      <c r="BM235" s="28">
        <v>0</v>
      </c>
      <c r="BN235" s="28">
        <v>284</v>
      </c>
      <c r="BO235" s="28">
        <v>0</v>
      </c>
      <c r="BP235" s="28">
        <v>0</v>
      </c>
      <c r="BQ235" s="28">
        <v>0</v>
      </c>
      <c r="BR235" s="28">
        <v>0</v>
      </c>
      <c r="BS235" s="28">
        <v>0</v>
      </c>
      <c r="BT235" s="28">
        <v>94</v>
      </c>
      <c r="BU235" s="28">
        <v>150</v>
      </c>
      <c r="BX235" s="6"/>
    </row>
    <row r="236" spans="1:76" ht="15.75" customHeight="1" x14ac:dyDescent="0.35">
      <c r="B236" s="29">
        <v>0.1522</v>
      </c>
      <c r="C236" s="29">
        <v>0.14760000000000001</v>
      </c>
      <c r="D236" s="29">
        <v>0.157</v>
      </c>
      <c r="E236" s="29">
        <v>0.1019</v>
      </c>
      <c r="F236" s="29">
        <v>0.19839999999999999</v>
      </c>
      <c r="G236" s="29">
        <v>0.18079999999999999</v>
      </c>
      <c r="H236" s="29">
        <v>0.1414</v>
      </c>
      <c r="I236" s="29">
        <v>0.14199999999999999</v>
      </c>
      <c r="J236" s="29">
        <v>0.1421</v>
      </c>
      <c r="K236" s="29">
        <v>0.14510000000000001</v>
      </c>
      <c r="L236" s="29">
        <v>0.1767</v>
      </c>
      <c r="M236" s="29">
        <v>0.1943</v>
      </c>
      <c r="N236" s="29">
        <v>6.4299999999999996E-2</v>
      </c>
      <c r="O236" s="29">
        <v>0.10589999999999999</v>
      </c>
      <c r="P236" s="29">
        <v>0.1578</v>
      </c>
      <c r="Q236" s="29">
        <v>0.15740000000000001</v>
      </c>
      <c r="R236" s="29">
        <v>0.18129999999999999</v>
      </c>
      <c r="S236" s="29">
        <v>0.16520000000000001</v>
      </c>
      <c r="T236" s="29">
        <v>0.14369999999999999</v>
      </c>
      <c r="U236" s="29">
        <v>0.16370000000000001</v>
      </c>
      <c r="V236" s="29">
        <v>0.15079999999999999</v>
      </c>
      <c r="W236" s="29">
        <v>0.18049999999999999</v>
      </c>
      <c r="X236" s="29">
        <v>0.14979999999999999</v>
      </c>
      <c r="Y236" s="29">
        <v>5.2499999999999998E-2</v>
      </c>
      <c r="Z236" s="29">
        <v>4.8899999999999999E-2</v>
      </c>
      <c r="AA236" s="29">
        <v>0.1293</v>
      </c>
      <c r="AB236" s="29">
        <v>0.151</v>
      </c>
      <c r="AC236" s="29">
        <v>0.1288</v>
      </c>
      <c r="AD236" s="29">
        <v>0.13700000000000001</v>
      </c>
      <c r="AE236" s="29">
        <v>0.18079999999999999</v>
      </c>
      <c r="AF236" s="29">
        <v>0.40920000000000001</v>
      </c>
      <c r="AG236" s="29">
        <v>3.5200000000000002E-2</v>
      </c>
      <c r="AH236" s="29">
        <v>3.4799999999999998E-2</v>
      </c>
      <c r="AI236" s="29">
        <v>4.5600000000000002E-2</v>
      </c>
      <c r="AJ236" s="29">
        <v>8.5000000000000006E-3</v>
      </c>
      <c r="AK236" s="29">
        <v>1.9300000000000001E-2</v>
      </c>
      <c r="AL236" s="29">
        <v>5.5199999999999999E-2</v>
      </c>
      <c r="AM236" s="29">
        <v>4.5600000000000002E-2</v>
      </c>
      <c r="AN236" s="29">
        <v>0.66839999999999999</v>
      </c>
      <c r="AO236" s="29">
        <v>1.32E-2</v>
      </c>
      <c r="AP236" s="29">
        <v>4.4200000000000003E-2</v>
      </c>
      <c r="AQ236" s="29">
        <v>1.7999999999999999E-2</v>
      </c>
      <c r="AR236" s="29">
        <v>4.4200000000000003E-2</v>
      </c>
      <c r="AS236" s="28" t="s">
        <v>139</v>
      </c>
      <c r="AT236" s="29">
        <v>0.12920000000000001</v>
      </c>
      <c r="AU236" s="29">
        <v>0.17860000000000001</v>
      </c>
      <c r="AV236" s="29">
        <v>0.113</v>
      </c>
      <c r="AW236" s="29">
        <v>0.19309999999999999</v>
      </c>
      <c r="AX236" s="29">
        <v>0.75860000000000005</v>
      </c>
      <c r="AY236" s="29">
        <v>8.0999999999999996E-3</v>
      </c>
      <c r="AZ236" s="29">
        <v>7.3099999999999998E-2</v>
      </c>
      <c r="BA236" s="29">
        <v>3.5900000000000001E-2</v>
      </c>
      <c r="BB236" s="29">
        <v>2.5899999999999999E-2</v>
      </c>
      <c r="BC236" s="29">
        <v>4.5999999999999999E-2</v>
      </c>
      <c r="BD236" s="29">
        <v>1.6299999999999999E-2</v>
      </c>
      <c r="BE236" s="28" t="s">
        <v>139</v>
      </c>
      <c r="BF236" s="29">
        <v>3.56E-2</v>
      </c>
      <c r="BG236" s="29">
        <v>2.8299999999999999E-2</v>
      </c>
      <c r="BH236" s="29">
        <v>0.80730000000000002</v>
      </c>
      <c r="BI236" s="29">
        <v>5.28E-2</v>
      </c>
      <c r="BJ236" s="29">
        <v>1.5900000000000001E-2</v>
      </c>
      <c r="BK236" s="29">
        <v>5.4100000000000002E-2</v>
      </c>
      <c r="BL236" s="28" t="s">
        <v>139</v>
      </c>
      <c r="BM236" s="28" t="s">
        <v>139</v>
      </c>
      <c r="BN236" s="29">
        <v>1</v>
      </c>
      <c r="BO236" s="28" t="s">
        <v>139</v>
      </c>
      <c r="BP236" s="28" t="s">
        <v>139</v>
      </c>
      <c r="BQ236" s="28" t="s">
        <v>139</v>
      </c>
      <c r="BR236" s="28" t="s">
        <v>139</v>
      </c>
      <c r="BS236" s="28" t="s">
        <v>139</v>
      </c>
      <c r="BT236" s="29">
        <v>0.1094</v>
      </c>
      <c r="BU236" s="29">
        <v>0.19270000000000001</v>
      </c>
      <c r="BX236" s="6"/>
    </row>
    <row r="237" spans="1:76" ht="15.75" customHeight="1" x14ac:dyDescent="0.4">
      <c r="A237" s="25" t="s">
        <v>195</v>
      </c>
      <c r="B237" s="28">
        <v>182</v>
      </c>
      <c r="C237" s="28">
        <v>65</v>
      </c>
      <c r="D237" s="28">
        <v>117</v>
      </c>
      <c r="E237" s="28">
        <v>8</v>
      </c>
      <c r="F237" s="28">
        <v>15</v>
      </c>
      <c r="G237" s="28">
        <v>12</v>
      </c>
      <c r="H237" s="28">
        <v>16</v>
      </c>
      <c r="I237" s="28">
        <v>27</v>
      </c>
      <c r="J237" s="28">
        <v>103</v>
      </c>
      <c r="K237" s="28">
        <v>14</v>
      </c>
      <c r="L237" s="28">
        <v>30</v>
      </c>
      <c r="M237" s="28">
        <v>12</v>
      </c>
      <c r="N237" s="28">
        <v>15</v>
      </c>
      <c r="O237" s="28">
        <v>30</v>
      </c>
      <c r="P237" s="28">
        <v>29</v>
      </c>
      <c r="Q237" s="28">
        <v>30</v>
      </c>
      <c r="R237" s="28">
        <v>20</v>
      </c>
      <c r="S237" s="28">
        <v>22</v>
      </c>
      <c r="T237" s="28">
        <v>58</v>
      </c>
      <c r="U237" s="28">
        <v>11</v>
      </c>
      <c r="V237" s="28">
        <v>90</v>
      </c>
      <c r="W237" s="28">
        <v>55</v>
      </c>
      <c r="X237" s="28">
        <v>11</v>
      </c>
      <c r="Y237" s="28">
        <v>10</v>
      </c>
      <c r="Z237" s="28">
        <v>3</v>
      </c>
      <c r="AA237" s="28">
        <v>9</v>
      </c>
      <c r="AB237" s="28">
        <v>93</v>
      </c>
      <c r="AC237" s="28">
        <v>27</v>
      </c>
      <c r="AD237" s="28">
        <v>77</v>
      </c>
      <c r="AE237" s="28">
        <v>78</v>
      </c>
      <c r="AF237" s="28">
        <v>44</v>
      </c>
      <c r="AG237" s="28">
        <v>5</v>
      </c>
      <c r="AH237" s="28">
        <v>99</v>
      </c>
      <c r="AI237" s="28">
        <v>13</v>
      </c>
      <c r="AJ237" s="28">
        <v>3</v>
      </c>
      <c r="AK237" s="28">
        <v>1</v>
      </c>
      <c r="AL237" s="28">
        <v>1</v>
      </c>
      <c r="AM237" s="28">
        <v>9</v>
      </c>
      <c r="AN237" s="28">
        <v>21</v>
      </c>
      <c r="AO237" s="28">
        <v>8</v>
      </c>
      <c r="AP237" s="28">
        <v>115</v>
      </c>
      <c r="AQ237" s="28">
        <v>17</v>
      </c>
      <c r="AR237" s="28">
        <v>0</v>
      </c>
      <c r="AS237" s="28">
        <v>0</v>
      </c>
      <c r="AT237" s="28">
        <v>83</v>
      </c>
      <c r="AU237" s="28">
        <v>75</v>
      </c>
      <c r="AV237" s="28">
        <v>16</v>
      </c>
      <c r="AW237" s="28">
        <v>139</v>
      </c>
      <c r="AX237" s="28">
        <v>2</v>
      </c>
      <c r="AY237" s="28">
        <v>137</v>
      </c>
      <c r="AZ237" s="28">
        <v>4</v>
      </c>
      <c r="BA237" s="28">
        <v>18</v>
      </c>
      <c r="BB237" s="28">
        <v>6</v>
      </c>
      <c r="BC237" s="28">
        <v>0</v>
      </c>
      <c r="BD237" s="28">
        <v>1</v>
      </c>
      <c r="BE237" s="28">
        <v>0</v>
      </c>
      <c r="BF237" s="28">
        <v>4</v>
      </c>
      <c r="BG237" s="28">
        <v>131</v>
      </c>
      <c r="BH237" s="28">
        <v>10</v>
      </c>
      <c r="BI237" s="28">
        <v>9</v>
      </c>
      <c r="BJ237" s="28">
        <v>20</v>
      </c>
      <c r="BK237" s="28">
        <v>0</v>
      </c>
      <c r="BL237" s="28">
        <v>0</v>
      </c>
      <c r="BM237" s="28">
        <v>182</v>
      </c>
      <c r="BN237" s="28">
        <v>0</v>
      </c>
      <c r="BO237" s="28">
        <v>0</v>
      </c>
      <c r="BP237" s="28">
        <v>0</v>
      </c>
      <c r="BQ237" s="28">
        <v>0</v>
      </c>
      <c r="BR237" s="28">
        <v>0</v>
      </c>
      <c r="BS237" s="28">
        <v>0</v>
      </c>
      <c r="BT237" s="28">
        <v>24</v>
      </c>
      <c r="BU237" s="28">
        <v>151</v>
      </c>
      <c r="BX237" s="6"/>
    </row>
    <row r="238" spans="1:76" ht="15.75" customHeight="1" x14ac:dyDescent="0.35">
      <c r="B238" s="29">
        <v>9.74E-2</v>
      </c>
      <c r="C238" s="29">
        <v>6.8199999999999997E-2</v>
      </c>
      <c r="D238" s="29">
        <v>0.12790000000000001</v>
      </c>
      <c r="E238" s="29">
        <v>4.2700000000000002E-2</v>
      </c>
      <c r="F238" s="29">
        <v>5.4100000000000002E-2</v>
      </c>
      <c r="G238" s="29">
        <v>4.4400000000000002E-2</v>
      </c>
      <c r="H238" s="29">
        <v>5.16E-2</v>
      </c>
      <c r="I238" s="29">
        <v>8.14E-2</v>
      </c>
      <c r="J238" s="29">
        <v>0.21460000000000001</v>
      </c>
      <c r="K238" s="29">
        <v>6.1400000000000003E-2</v>
      </c>
      <c r="L238" s="29">
        <v>0.1086</v>
      </c>
      <c r="M238" s="29">
        <v>5.2299999999999999E-2</v>
      </c>
      <c r="N238" s="29">
        <v>9.7500000000000003E-2</v>
      </c>
      <c r="O238" s="29">
        <v>0.13239999999999999</v>
      </c>
      <c r="P238" s="29">
        <v>0.11609999999999999</v>
      </c>
      <c r="Q238" s="29">
        <v>0.12889999999999999</v>
      </c>
      <c r="R238" s="29">
        <v>8.0600000000000005E-2</v>
      </c>
      <c r="S238" s="29">
        <v>6.7400000000000002E-2</v>
      </c>
      <c r="T238" s="29">
        <v>0.11849999999999999</v>
      </c>
      <c r="U238" s="29">
        <v>0.1101</v>
      </c>
      <c r="V238" s="29">
        <v>9.5399999999999999E-2</v>
      </c>
      <c r="W238" s="29">
        <v>6.9699999999999998E-2</v>
      </c>
      <c r="X238" s="29">
        <v>4.8599999999999997E-2</v>
      </c>
      <c r="Y238" s="29">
        <v>0.1363</v>
      </c>
      <c r="Z238" s="29">
        <v>4.1399999999999999E-2</v>
      </c>
      <c r="AA238" s="29">
        <v>3.61E-2</v>
      </c>
      <c r="AB238" s="29">
        <v>0.2114</v>
      </c>
      <c r="AC238" s="29">
        <v>5.6500000000000002E-2</v>
      </c>
      <c r="AD238" s="29">
        <v>0.11700000000000001</v>
      </c>
      <c r="AE238" s="29">
        <v>0.10589999999999999</v>
      </c>
      <c r="AF238" s="29">
        <v>8.7999999999999995E-2</v>
      </c>
      <c r="AG238" s="29">
        <v>1.23E-2</v>
      </c>
      <c r="AH238" s="29">
        <v>0.5514</v>
      </c>
      <c r="AI238" s="29">
        <v>9.2499999999999999E-2</v>
      </c>
      <c r="AJ238" s="29">
        <v>3.2899999999999999E-2</v>
      </c>
      <c r="AK238" s="29">
        <v>2.1299999999999999E-2</v>
      </c>
      <c r="AL238" s="29">
        <v>6.5299999999999997E-2</v>
      </c>
      <c r="AM238" s="29">
        <v>1.5299999999999999E-2</v>
      </c>
      <c r="AN238" s="29">
        <v>7.4300000000000005E-2</v>
      </c>
      <c r="AO238" s="29">
        <v>3.49E-2</v>
      </c>
      <c r="AP238" s="29">
        <v>0.64439999999999997</v>
      </c>
      <c r="AQ238" s="29">
        <v>9.8199999999999996E-2</v>
      </c>
      <c r="AR238" s="28" t="s">
        <v>139</v>
      </c>
      <c r="AS238" s="28" t="s">
        <v>139</v>
      </c>
      <c r="AT238" s="29">
        <v>0.16869999999999999</v>
      </c>
      <c r="AU238" s="29">
        <v>9.1899999999999996E-2</v>
      </c>
      <c r="AV238" s="29">
        <v>2.6599999999999999E-2</v>
      </c>
      <c r="AW238" s="29">
        <v>0.18940000000000001</v>
      </c>
      <c r="AX238" s="29">
        <v>7.3000000000000001E-3</v>
      </c>
      <c r="AY238" s="29">
        <v>0.80579999999999996</v>
      </c>
      <c r="AZ238" s="29">
        <v>3.15E-2</v>
      </c>
      <c r="BA238" s="29">
        <v>6.3500000000000001E-2</v>
      </c>
      <c r="BB238" s="29">
        <v>1.14E-2</v>
      </c>
      <c r="BC238" s="28" t="s">
        <v>139</v>
      </c>
      <c r="BD238" s="29">
        <v>1.7100000000000001E-2</v>
      </c>
      <c r="BE238" s="28" t="s">
        <v>139</v>
      </c>
      <c r="BF238" s="29">
        <v>7.1999999999999998E-3</v>
      </c>
      <c r="BG238" s="29">
        <v>0.77449999999999997</v>
      </c>
      <c r="BH238" s="29">
        <v>3.44E-2</v>
      </c>
      <c r="BI238" s="29">
        <v>5.6899999999999999E-2</v>
      </c>
      <c r="BJ238" s="29">
        <v>6.6000000000000003E-2</v>
      </c>
      <c r="BK238" s="28" t="s">
        <v>139</v>
      </c>
      <c r="BL238" s="28" t="s">
        <v>139</v>
      </c>
      <c r="BM238" s="29">
        <v>1</v>
      </c>
      <c r="BN238" s="28" t="s">
        <v>139</v>
      </c>
      <c r="BO238" s="28" t="s">
        <v>139</v>
      </c>
      <c r="BP238" s="28" t="s">
        <v>139</v>
      </c>
      <c r="BQ238" s="28" t="s">
        <v>139</v>
      </c>
      <c r="BR238" s="28" t="s">
        <v>139</v>
      </c>
      <c r="BS238" s="28" t="s">
        <v>139</v>
      </c>
      <c r="BT238" s="29">
        <v>2.86E-2</v>
      </c>
      <c r="BU238" s="29">
        <v>0.1938</v>
      </c>
      <c r="BX238" s="6"/>
    </row>
    <row r="239" spans="1:76" ht="15.75" customHeight="1" x14ac:dyDescent="0.4">
      <c r="A239" s="25" t="s">
        <v>196</v>
      </c>
      <c r="B239" s="28">
        <v>181</v>
      </c>
      <c r="C239" s="28">
        <v>74</v>
      </c>
      <c r="D239" s="28">
        <v>107</v>
      </c>
      <c r="E239" s="28">
        <v>14</v>
      </c>
      <c r="F239" s="28">
        <v>23</v>
      </c>
      <c r="G239" s="28">
        <v>21</v>
      </c>
      <c r="H239" s="28">
        <v>34</v>
      </c>
      <c r="I239" s="28">
        <v>35</v>
      </c>
      <c r="J239" s="28">
        <v>53</v>
      </c>
      <c r="K239" s="28">
        <v>14</v>
      </c>
      <c r="L239" s="28">
        <v>37</v>
      </c>
      <c r="M239" s="28">
        <v>17</v>
      </c>
      <c r="N239" s="28">
        <v>28</v>
      </c>
      <c r="O239" s="28">
        <v>25</v>
      </c>
      <c r="P239" s="28">
        <v>21</v>
      </c>
      <c r="Q239" s="28">
        <v>16</v>
      </c>
      <c r="R239" s="28">
        <v>21</v>
      </c>
      <c r="S239" s="28">
        <v>15</v>
      </c>
      <c r="T239" s="28">
        <v>37</v>
      </c>
      <c r="U239" s="28">
        <v>18</v>
      </c>
      <c r="V239" s="28">
        <v>110</v>
      </c>
      <c r="W239" s="28">
        <v>80</v>
      </c>
      <c r="X239" s="28">
        <v>16</v>
      </c>
      <c r="Y239" s="28">
        <v>6</v>
      </c>
      <c r="Z239" s="28">
        <v>11</v>
      </c>
      <c r="AA239" s="28">
        <v>22</v>
      </c>
      <c r="AB239" s="28">
        <v>46</v>
      </c>
      <c r="AC239" s="28">
        <v>36</v>
      </c>
      <c r="AD239" s="28">
        <v>58</v>
      </c>
      <c r="AE239" s="28">
        <v>86</v>
      </c>
      <c r="AF239" s="28">
        <v>45</v>
      </c>
      <c r="AG239" s="28">
        <v>10</v>
      </c>
      <c r="AH239" s="28">
        <v>8</v>
      </c>
      <c r="AI239" s="28">
        <v>82</v>
      </c>
      <c r="AJ239" s="28">
        <v>1</v>
      </c>
      <c r="AK239" s="28">
        <v>3</v>
      </c>
      <c r="AL239" s="28">
        <v>1</v>
      </c>
      <c r="AM239" s="28">
        <v>12</v>
      </c>
      <c r="AN239" s="28">
        <v>17</v>
      </c>
      <c r="AO239" s="28">
        <v>6</v>
      </c>
      <c r="AP239" s="28">
        <v>14</v>
      </c>
      <c r="AQ239" s="28">
        <v>105</v>
      </c>
      <c r="AR239" s="28">
        <v>0</v>
      </c>
      <c r="AS239" s="28">
        <v>5</v>
      </c>
      <c r="AT239" s="28">
        <v>32</v>
      </c>
      <c r="AU239" s="28">
        <v>103</v>
      </c>
      <c r="AV239" s="28">
        <v>35</v>
      </c>
      <c r="AW239" s="28">
        <v>104</v>
      </c>
      <c r="AX239" s="28">
        <v>18</v>
      </c>
      <c r="AY239" s="28">
        <v>16</v>
      </c>
      <c r="AZ239" s="28">
        <v>99</v>
      </c>
      <c r="BA239" s="28">
        <v>8</v>
      </c>
      <c r="BB239" s="28">
        <v>12</v>
      </c>
      <c r="BC239" s="28">
        <v>1</v>
      </c>
      <c r="BD239" s="28">
        <v>4</v>
      </c>
      <c r="BE239" s="28">
        <v>3</v>
      </c>
      <c r="BF239" s="28">
        <v>21</v>
      </c>
      <c r="BG239" s="28">
        <v>11</v>
      </c>
      <c r="BH239" s="28">
        <v>19</v>
      </c>
      <c r="BI239" s="28">
        <v>117</v>
      </c>
      <c r="BJ239" s="28">
        <v>0</v>
      </c>
      <c r="BK239" s="28">
        <v>5</v>
      </c>
      <c r="BL239" s="28">
        <v>4</v>
      </c>
      <c r="BM239" s="28">
        <v>0</v>
      </c>
      <c r="BN239" s="28">
        <v>0</v>
      </c>
      <c r="BO239" s="28">
        <v>181</v>
      </c>
      <c r="BP239" s="28">
        <v>0</v>
      </c>
      <c r="BQ239" s="28">
        <v>0</v>
      </c>
      <c r="BR239" s="28">
        <v>0</v>
      </c>
      <c r="BS239" s="28">
        <v>0</v>
      </c>
      <c r="BT239" s="28">
        <v>44</v>
      </c>
      <c r="BU239" s="28">
        <v>114</v>
      </c>
      <c r="BX239" s="6"/>
    </row>
    <row r="240" spans="1:76" ht="15.75" customHeight="1" x14ac:dyDescent="0.35">
      <c r="B240" s="29">
        <v>9.6799999999999997E-2</v>
      </c>
      <c r="C240" s="29">
        <v>7.7399999999999997E-2</v>
      </c>
      <c r="D240" s="29">
        <v>0.1171</v>
      </c>
      <c r="E240" s="29">
        <v>7.6399999999999996E-2</v>
      </c>
      <c r="F240" s="29">
        <v>8.4099999999999994E-2</v>
      </c>
      <c r="G240" s="29">
        <v>7.4200000000000002E-2</v>
      </c>
      <c r="H240" s="29">
        <v>0.11119999999999999</v>
      </c>
      <c r="I240" s="29">
        <v>0.10440000000000001</v>
      </c>
      <c r="J240" s="29">
        <v>0.1109</v>
      </c>
      <c r="K240" s="29">
        <v>6.4799999999999996E-2</v>
      </c>
      <c r="L240" s="29">
        <v>0.13289999999999999</v>
      </c>
      <c r="M240" s="29">
        <v>7.1800000000000003E-2</v>
      </c>
      <c r="N240" s="29">
        <v>0.18179999999999999</v>
      </c>
      <c r="O240" s="29">
        <v>0.10920000000000001</v>
      </c>
      <c r="P240" s="29">
        <v>8.43E-2</v>
      </c>
      <c r="Q240" s="29">
        <v>6.83E-2</v>
      </c>
      <c r="R240" s="29">
        <v>8.48E-2</v>
      </c>
      <c r="S240" s="29">
        <v>4.7399999999999998E-2</v>
      </c>
      <c r="T240" s="29">
        <v>7.5899999999999995E-2</v>
      </c>
      <c r="U240" s="29">
        <v>0.1709</v>
      </c>
      <c r="V240" s="29">
        <v>0.1166</v>
      </c>
      <c r="W240" s="29">
        <v>0.10150000000000001</v>
      </c>
      <c r="X240" s="29">
        <v>6.8699999999999997E-2</v>
      </c>
      <c r="Y240" s="29">
        <v>8.3299999999999999E-2</v>
      </c>
      <c r="Z240" s="29">
        <v>0.1464</v>
      </c>
      <c r="AA240" s="29">
        <v>8.6300000000000002E-2</v>
      </c>
      <c r="AB240" s="29">
        <v>0.1036</v>
      </c>
      <c r="AC240" s="29">
        <v>7.6499999999999999E-2</v>
      </c>
      <c r="AD240" s="29">
        <v>8.8599999999999998E-2</v>
      </c>
      <c r="AE240" s="29">
        <v>0.1173</v>
      </c>
      <c r="AF240" s="29">
        <v>9.0399999999999994E-2</v>
      </c>
      <c r="AG240" s="29">
        <v>2.2800000000000001E-2</v>
      </c>
      <c r="AH240" s="29">
        <v>4.3799999999999999E-2</v>
      </c>
      <c r="AI240" s="29">
        <v>0.59319999999999995</v>
      </c>
      <c r="AJ240" s="29">
        <v>1.0699999999999999E-2</v>
      </c>
      <c r="AK240" s="29">
        <v>5.1400000000000001E-2</v>
      </c>
      <c r="AL240" s="29">
        <v>6.3500000000000001E-2</v>
      </c>
      <c r="AM240" s="29">
        <v>2.1100000000000001E-2</v>
      </c>
      <c r="AN240" s="29">
        <v>5.8299999999999998E-2</v>
      </c>
      <c r="AO240" s="29">
        <v>2.63E-2</v>
      </c>
      <c r="AP240" s="29">
        <v>8.1500000000000003E-2</v>
      </c>
      <c r="AQ240" s="29">
        <v>0.624</v>
      </c>
      <c r="AR240" s="28" t="s">
        <v>139</v>
      </c>
      <c r="AS240" s="29">
        <v>0.2621</v>
      </c>
      <c r="AT240" s="29">
        <v>6.4000000000000001E-2</v>
      </c>
      <c r="AU240" s="29">
        <v>0.12559999999999999</v>
      </c>
      <c r="AV240" s="29">
        <v>6.0199999999999997E-2</v>
      </c>
      <c r="AW240" s="29">
        <v>0.1424</v>
      </c>
      <c r="AX240" s="29">
        <v>5.8400000000000001E-2</v>
      </c>
      <c r="AY240" s="29">
        <v>9.4299999999999995E-2</v>
      </c>
      <c r="AZ240" s="29">
        <v>0.73250000000000004</v>
      </c>
      <c r="BA240" s="29">
        <v>2.7099999999999999E-2</v>
      </c>
      <c r="BB240" s="29">
        <v>2.2200000000000001E-2</v>
      </c>
      <c r="BC240" s="29">
        <v>1.21E-2</v>
      </c>
      <c r="BD240" s="29">
        <v>6.25E-2</v>
      </c>
      <c r="BE240" s="29">
        <v>0.17749999999999999</v>
      </c>
      <c r="BF240" s="29">
        <v>3.44E-2</v>
      </c>
      <c r="BG240" s="29">
        <v>6.7799999999999999E-2</v>
      </c>
      <c r="BH240" s="29">
        <v>6.5699999999999995E-2</v>
      </c>
      <c r="BI240" s="29">
        <v>0.7389</v>
      </c>
      <c r="BJ240" s="28" t="s">
        <v>139</v>
      </c>
      <c r="BK240" s="29">
        <v>5.8900000000000001E-2</v>
      </c>
      <c r="BL240" s="29">
        <v>0.1661</v>
      </c>
      <c r="BM240" s="28" t="s">
        <v>139</v>
      </c>
      <c r="BN240" s="28" t="s">
        <v>139</v>
      </c>
      <c r="BO240" s="29">
        <v>1</v>
      </c>
      <c r="BP240" s="28" t="s">
        <v>139</v>
      </c>
      <c r="BQ240" s="28" t="s">
        <v>139</v>
      </c>
      <c r="BR240" s="28" t="s">
        <v>139</v>
      </c>
      <c r="BS240" s="28" t="s">
        <v>139</v>
      </c>
      <c r="BT240" s="29">
        <v>5.1499999999999997E-2</v>
      </c>
      <c r="BU240" s="29">
        <v>0.14599999999999999</v>
      </c>
      <c r="BX240" s="6"/>
    </row>
    <row r="241" spans="1:76" ht="15.75" customHeight="1" x14ac:dyDescent="0.4">
      <c r="A241" s="25" t="s">
        <v>197</v>
      </c>
      <c r="B241" s="28">
        <v>153</v>
      </c>
      <c r="C241" s="28">
        <v>78</v>
      </c>
      <c r="D241" s="28">
        <v>75</v>
      </c>
      <c r="E241" s="28">
        <v>37</v>
      </c>
      <c r="F241" s="28">
        <v>34</v>
      </c>
      <c r="G241" s="28">
        <v>12</v>
      </c>
      <c r="H241" s="28">
        <v>20</v>
      </c>
      <c r="I241" s="28">
        <v>23</v>
      </c>
      <c r="J241" s="28">
        <v>27</v>
      </c>
      <c r="K241" s="28">
        <v>17</v>
      </c>
      <c r="L241" s="28">
        <v>25</v>
      </c>
      <c r="M241" s="28">
        <v>32</v>
      </c>
      <c r="N241" s="28">
        <v>8</v>
      </c>
      <c r="O241" s="28">
        <v>19</v>
      </c>
      <c r="P241" s="28">
        <v>12</v>
      </c>
      <c r="Q241" s="28">
        <v>17</v>
      </c>
      <c r="R241" s="28">
        <v>22</v>
      </c>
      <c r="S241" s="28">
        <v>25</v>
      </c>
      <c r="T241" s="28">
        <v>48</v>
      </c>
      <c r="U241" s="28">
        <v>4</v>
      </c>
      <c r="V241" s="28">
        <v>77</v>
      </c>
      <c r="W241" s="28">
        <v>57</v>
      </c>
      <c r="X241" s="28">
        <v>25</v>
      </c>
      <c r="Y241" s="28">
        <v>5</v>
      </c>
      <c r="Z241" s="28">
        <v>11</v>
      </c>
      <c r="AA241" s="28">
        <v>33</v>
      </c>
      <c r="AB241" s="28">
        <v>23</v>
      </c>
      <c r="AC241" s="28">
        <v>50</v>
      </c>
      <c r="AD241" s="28">
        <v>44</v>
      </c>
      <c r="AE241" s="28">
        <v>59</v>
      </c>
      <c r="AF241" s="28">
        <v>21</v>
      </c>
      <c r="AG241" s="28">
        <v>54</v>
      </c>
      <c r="AH241" s="28">
        <v>0</v>
      </c>
      <c r="AI241" s="28">
        <v>5</v>
      </c>
      <c r="AJ241" s="28">
        <v>0</v>
      </c>
      <c r="AK241" s="28">
        <v>23</v>
      </c>
      <c r="AL241" s="28">
        <v>3</v>
      </c>
      <c r="AM241" s="28">
        <v>68</v>
      </c>
      <c r="AN241" s="28">
        <v>10</v>
      </c>
      <c r="AO241" s="28">
        <v>0</v>
      </c>
      <c r="AP241" s="28">
        <v>0</v>
      </c>
      <c r="AQ241" s="28">
        <v>5</v>
      </c>
      <c r="AR241" s="28">
        <v>29</v>
      </c>
      <c r="AS241" s="28">
        <v>2</v>
      </c>
      <c r="AT241" s="28">
        <v>10</v>
      </c>
      <c r="AU241" s="28">
        <v>70</v>
      </c>
      <c r="AV241" s="28">
        <v>59</v>
      </c>
      <c r="AW241" s="28">
        <v>19</v>
      </c>
      <c r="AX241" s="28">
        <v>11</v>
      </c>
      <c r="AY241" s="28">
        <v>0</v>
      </c>
      <c r="AZ241" s="28">
        <v>2</v>
      </c>
      <c r="BA241" s="28">
        <v>2</v>
      </c>
      <c r="BB241" s="28">
        <v>56</v>
      </c>
      <c r="BC241" s="28">
        <v>71</v>
      </c>
      <c r="BD241" s="28">
        <v>0</v>
      </c>
      <c r="BE241" s="28">
        <v>0</v>
      </c>
      <c r="BF241" s="28">
        <v>65</v>
      </c>
      <c r="BG241" s="28">
        <v>0</v>
      </c>
      <c r="BH241" s="28">
        <v>7</v>
      </c>
      <c r="BI241" s="28">
        <v>3</v>
      </c>
      <c r="BJ241" s="28">
        <v>1</v>
      </c>
      <c r="BK241" s="28">
        <v>74</v>
      </c>
      <c r="BL241" s="28">
        <v>0</v>
      </c>
      <c r="BM241" s="28">
        <v>0</v>
      </c>
      <c r="BN241" s="28">
        <v>0</v>
      </c>
      <c r="BO241" s="28">
        <v>0</v>
      </c>
      <c r="BP241" s="28">
        <v>0</v>
      </c>
      <c r="BQ241" s="28">
        <v>153</v>
      </c>
      <c r="BR241" s="28">
        <v>0</v>
      </c>
      <c r="BS241" s="28">
        <v>0</v>
      </c>
      <c r="BT241" s="28">
        <v>109</v>
      </c>
      <c r="BU241" s="28">
        <v>19</v>
      </c>
      <c r="BX241" s="6"/>
    </row>
    <row r="242" spans="1:76" ht="15.75" customHeight="1" x14ac:dyDescent="0.35">
      <c r="B242" s="29">
        <v>8.2299999999999998E-2</v>
      </c>
      <c r="C242" s="29">
        <v>8.2299999999999998E-2</v>
      </c>
      <c r="D242" s="29">
        <v>8.2199999999999995E-2</v>
      </c>
      <c r="E242" s="29">
        <v>0.2011</v>
      </c>
      <c r="F242" s="29">
        <v>0.12330000000000001</v>
      </c>
      <c r="G242" s="29">
        <v>4.3200000000000002E-2</v>
      </c>
      <c r="H242" s="29">
        <v>6.4899999999999999E-2</v>
      </c>
      <c r="I242" s="29">
        <v>6.7699999999999996E-2</v>
      </c>
      <c r="J242" s="29">
        <v>5.6800000000000003E-2</v>
      </c>
      <c r="K242" s="29">
        <v>7.8700000000000006E-2</v>
      </c>
      <c r="L242" s="29">
        <v>8.9899999999999994E-2</v>
      </c>
      <c r="M242" s="29">
        <v>0.1341</v>
      </c>
      <c r="N242" s="29">
        <v>5.4899999999999997E-2</v>
      </c>
      <c r="O242" s="29">
        <v>8.2400000000000001E-2</v>
      </c>
      <c r="P242" s="29">
        <v>4.9200000000000001E-2</v>
      </c>
      <c r="Q242" s="29">
        <v>7.1499999999999994E-2</v>
      </c>
      <c r="R242" s="29">
        <v>8.8700000000000001E-2</v>
      </c>
      <c r="S242" s="29">
        <v>7.6200000000000004E-2</v>
      </c>
      <c r="T242" s="29">
        <v>9.7799999999999998E-2</v>
      </c>
      <c r="U242" s="29">
        <v>3.5799999999999998E-2</v>
      </c>
      <c r="V242" s="29">
        <v>8.14E-2</v>
      </c>
      <c r="W242" s="29">
        <v>7.2999999999999995E-2</v>
      </c>
      <c r="X242" s="29">
        <v>0.10489999999999999</v>
      </c>
      <c r="Y242" s="29">
        <v>7.0400000000000004E-2</v>
      </c>
      <c r="Z242" s="29">
        <v>0.14410000000000001</v>
      </c>
      <c r="AA242" s="29">
        <v>0.1285</v>
      </c>
      <c r="AB242" s="29">
        <v>5.1200000000000002E-2</v>
      </c>
      <c r="AC242" s="29">
        <v>0.1066</v>
      </c>
      <c r="AD242" s="29">
        <v>6.6799999999999998E-2</v>
      </c>
      <c r="AE242" s="29">
        <v>8.0600000000000005E-2</v>
      </c>
      <c r="AF242" s="29">
        <v>4.2700000000000002E-2</v>
      </c>
      <c r="AG242" s="29">
        <v>0.12520000000000001</v>
      </c>
      <c r="AH242" s="28" t="s">
        <v>139</v>
      </c>
      <c r="AI242" s="29">
        <v>3.5000000000000003E-2</v>
      </c>
      <c r="AJ242" s="29">
        <v>2.3999999999999998E-3</v>
      </c>
      <c r="AK242" s="29">
        <v>0.46129999999999999</v>
      </c>
      <c r="AL242" s="29">
        <v>0.13089999999999999</v>
      </c>
      <c r="AM242" s="29">
        <v>0.1201</v>
      </c>
      <c r="AN242" s="29">
        <v>3.5499999999999997E-2</v>
      </c>
      <c r="AO242" s="28" t="s">
        <v>139</v>
      </c>
      <c r="AP242" s="28" t="s">
        <v>139</v>
      </c>
      <c r="AQ242" s="29">
        <v>2.7E-2</v>
      </c>
      <c r="AR242" s="29">
        <v>0.8357</v>
      </c>
      <c r="AS242" s="29">
        <v>7.5600000000000001E-2</v>
      </c>
      <c r="AT242" s="29">
        <v>2.1100000000000001E-2</v>
      </c>
      <c r="AU242" s="29">
        <v>8.5800000000000001E-2</v>
      </c>
      <c r="AV242" s="29">
        <v>9.98E-2</v>
      </c>
      <c r="AW242" s="29">
        <v>2.6200000000000001E-2</v>
      </c>
      <c r="AX242" s="29">
        <v>3.61E-2</v>
      </c>
      <c r="AY242" s="28" t="s">
        <v>139</v>
      </c>
      <c r="AZ242" s="29">
        <v>1.5100000000000001E-2</v>
      </c>
      <c r="BA242" s="29">
        <v>7.7999999999999996E-3</v>
      </c>
      <c r="BB242" s="29">
        <v>0.1021</v>
      </c>
      <c r="BC242" s="29">
        <v>0.84550000000000003</v>
      </c>
      <c r="BD242" s="28" t="s">
        <v>139</v>
      </c>
      <c r="BE242" s="28" t="s">
        <v>139</v>
      </c>
      <c r="BF242" s="29">
        <v>0.105</v>
      </c>
      <c r="BG242" s="28" t="s">
        <v>139</v>
      </c>
      <c r="BH242" s="29">
        <v>2.46E-2</v>
      </c>
      <c r="BI242" s="29">
        <v>1.6E-2</v>
      </c>
      <c r="BJ242" s="29">
        <v>4.0000000000000001E-3</v>
      </c>
      <c r="BK242" s="29">
        <v>0.81630000000000003</v>
      </c>
      <c r="BL242" s="28" t="s">
        <v>139</v>
      </c>
      <c r="BM242" s="28" t="s">
        <v>139</v>
      </c>
      <c r="BN242" s="28" t="s">
        <v>139</v>
      </c>
      <c r="BO242" s="28" t="s">
        <v>139</v>
      </c>
      <c r="BP242" s="28" t="s">
        <v>139</v>
      </c>
      <c r="BQ242" s="29">
        <v>1</v>
      </c>
      <c r="BR242" s="28" t="s">
        <v>139</v>
      </c>
      <c r="BS242" s="28" t="s">
        <v>139</v>
      </c>
      <c r="BT242" s="29">
        <v>0.127</v>
      </c>
      <c r="BU242" s="29">
        <v>2.4199999999999999E-2</v>
      </c>
      <c r="BX242" s="6"/>
    </row>
    <row r="243" spans="1:76" ht="15.75" customHeight="1" x14ac:dyDescent="0.4">
      <c r="A243" s="25" t="s">
        <v>199</v>
      </c>
      <c r="B243" s="28">
        <v>26</v>
      </c>
      <c r="C243" s="28">
        <v>13</v>
      </c>
      <c r="D243" s="28">
        <v>14</v>
      </c>
      <c r="E243" s="28">
        <v>1</v>
      </c>
      <c r="F243" s="28">
        <v>6</v>
      </c>
      <c r="G243" s="28">
        <v>4</v>
      </c>
      <c r="H243" s="28">
        <v>3</v>
      </c>
      <c r="I243" s="28">
        <v>4</v>
      </c>
      <c r="J243" s="28">
        <v>8</v>
      </c>
      <c r="K243" s="28">
        <v>5</v>
      </c>
      <c r="L243" s="28">
        <v>1</v>
      </c>
      <c r="M243" s="28">
        <v>0</v>
      </c>
      <c r="N243" s="28">
        <v>2</v>
      </c>
      <c r="O243" s="28">
        <v>3</v>
      </c>
      <c r="P243" s="28">
        <v>5</v>
      </c>
      <c r="Q243" s="28">
        <v>3</v>
      </c>
      <c r="R243" s="28">
        <v>8</v>
      </c>
      <c r="S243" s="28">
        <v>6</v>
      </c>
      <c r="T243" s="28">
        <v>8</v>
      </c>
      <c r="U243" s="28">
        <v>1</v>
      </c>
      <c r="V243" s="28">
        <v>11</v>
      </c>
      <c r="W243" s="28">
        <v>11</v>
      </c>
      <c r="X243" s="28">
        <v>4</v>
      </c>
      <c r="Y243" s="28">
        <v>2</v>
      </c>
      <c r="Z243" s="28">
        <v>0</v>
      </c>
      <c r="AA243" s="28">
        <v>3</v>
      </c>
      <c r="AB243" s="28">
        <v>6</v>
      </c>
      <c r="AC243" s="28">
        <v>8</v>
      </c>
      <c r="AD243" s="28">
        <v>9</v>
      </c>
      <c r="AE243" s="28">
        <v>9</v>
      </c>
      <c r="AF243" s="28">
        <v>4</v>
      </c>
      <c r="AG243" s="28">
        <v>3</v>
      </c>
      <c r="AH243" s="28">
        <v>3</v>
      </c>
      <c r="AI243" s="28">
        <v>2</v>
      </c>
      <c r="AJ243" s="28">
        <v>5</v>
      </c>
      <c r="AK243" s="28">
        <v>0</v>
      </c>
      <c r="AL243" s="28">
        <v>5</v>
      </c>
      <c r="AM243" s="28">
        <v>3</v>
      </c>
      <c r="AN243" s="28">
        <v>1</v>
      </c>
      <c r="AO243" s="28">
        <v>7</v>
      </c>
      <c r="AP243" s="28">
        <v>3</v>
      </c>
      <c r="AQ243" s="28">
        <v>3</v>
      </c>
      <c r="AR243" s="28">
        <v>0</v>
      </c>
      <c r="AS243" s="28">
        <v>6</v>
      </c>
      <c r="AT243" s="28">
        <v>9</v>
      </c>
      <c r="AU243" s="28">
        <v>11</v>
      </c>
      <c r="AV243" s="28">
        <v>11</v>
      </c>
      <c r="AW243" s="28">
        <v>6</v>
      </c>
      <c r="AX243" s="28">
        <v>0</v>
      </c>
      <c r="AY243" s="28">
        <v>0</v>
      </c>
      <c r="AZ243" s="28">
        <v>2</v>
      </c>
      <c r="BA243" s="28">
        <v>1</v>
      </c>
      <c r="BB243" s="28">
        <v>3</v>
      </c>
      <c r="BC243" s="28">
        <v>0</v>
      </c>
      <c r="BD243" s="28">
        <v>12</v>
      </c>
      <c r="BE243" s="28">
        <v>8</v>
      </c>
      <c r="BF243" s="28">
        <v>3</v>
      </c>
      <c r="BG243" s="28">
        <v>0</v>
      </c>
      <c r="BH243" s="28">
        <v>0</v>
      </c>
      <c r="BI243" s="28">
        <v>3</v>
      </c>
      <c r="BJ243" s="28">
        <v>0</v>
      </c>
      <c r="BK243" s="28">
        <v>0</v>
      </c>
      <c r="BL243" s="28">
        <v>19</v>
      </c>
      <c r="BM243" s="28">
        <v>0</v>
      </c>
      <c r="BN243" s="28">
        <v>0</v>
      </c>
      <c r="BO243" s="28">
        <v>0</v>
      </c>
      <c r="BP243" s="28">
        <v>0</v>
      </c>
      <c r="BQ243" s="28">
        <v>0</v>
      </c>
      <c r="BR243" s="28">
        <v>0</v>
      </c>
      <c r="BS243" s="28">
        <v>26</v>
      </c>
      <c r="BT243" s="28">
        <v>15</v>
      </c>
      <c r="BU243" s="28">
        <v>10</v>
      </c>
      <c r="BX243" s="6"/>
    </row>
    <row r="244" spans="1:76" ht="15.75" customHeight="1" x14ac:dyDescent="0.35">
      <c r="B244" s="29">
        <v>1.4E-2</v>
      </c>
      <c r="C244" s="29">
        <v>1.32E-2</v>
      </c>
      <c r="D244" s="29">
        <v>1.49E-2</v>
      </c>
      <c r="E244" s="29">
        <v>6.4000000000000003E-3</v>
      </c>
      <c r="F244" s="29">
        <v>2.2200000000000001E-2</v>
      </c>
      <c r="G244" s="29">
        <v>1.3899999999999999E-2</v>
      </c>
      <c r="H244" s="29">
        <v>8.9999999999999993E-3</v>
      </c>
      <c r="I244" s="29">
        <v>1.2699999999999999E-2</v>
      </c>
      <c r="J244" s="29">
        <v>1.6299999999999999E-2</v>
      </c>
      <c r="K244" s="29">
        <v>2.3099999999999999E-2</v>
      </c>
      <c r="L244" s="29">
        <v>3.0000000000000001E-3</v>
      </c>
      <c r="M244" s="28" t="s">
        <v>139</v>
      </c>
      <c r="N244" s="29">
        <v>1.44E-2</v>
      </c>
      <c r="O244" s="29">
        <v>1.24E-2</v>
      </c>
      <c r="P244" s="29">
        <v>1.89E-2</v>
      </c>
      <c r="Q244" s="29">
        <v>1.0999999999999999E-2</v>
      </c>
      <c r="R244" s="29">
        <v>3.15E-2</v>
      </c>
      <c r="S244" s="29">
        <v>1.8599999999999998E-2</v>
      </c>
      <c r="T244" s="29">
        <v>1.61E-2</v>
      </c>
      <c r="U244" s="29">
        <v>1.35E-2</v>
      </c>
      <c r="V244" s="29">
        <v>1.14E-2</v>
      </c>
      <c r="W244" s="29">
        <v>1.38E-2</v>
      </c>
      <c r="X244" s="29">
        <v>1.6400000000000001E-2</v>
      </c>
      <c r="Y244" s="29">
        <v>2.4299999999999999E-2</v>
      </c>
      <c r="Z244" s="28" t="s">
        <v>139</v>
      </c>
      <c r="AA244" s="29">
        <v>1.34E-2</v>
      </c>
      <c r="AB244" s="29">
        <v>1.4200000000000001E-2</v>
      </c>
      <c r="AC244" s="29">
        <v>1.77E-2</v>
      </c>
      <c r="AD244" s="29">
        <v>1.4E-2</v>
      </c>
      <c r="AE244" s="29">
        <v>1.17E-2</v>
      </c>
      <c r="AF244" s="29">
        <v>7.1999999999999998E-3</v>
      </c>
      <c r="AG244" s="29">
        <v>7.1999999999999998E-3</v>
      </c>
      <c r="AH244" s="29">
        <v>1.5900000000000001E-2</v>
      </c>
      <c r="AI244" s="29">
        <v>1.15E-2</v>
      </c>
      <c r="AJ244" s="29">
        <v>4.9200000000000001E-2</v>
      </c>
      <c r="AK244" s="28" t="s">
        <v>139</v>
      </c>
      <c r="AL244" s="29">
        <v>0.2273</v>
      </c>
      <c r="AM244" s="29">
        <v>5.4000000000000003E-3</v>
      </c>
      <c r="AN244" s="29">
        <v>3.8E-3</v>
      </c>
      <c r="AO244" s="29">
        <v>2.8199999999999999E-2</v>
      </c>
      <c r="AP244" s="29">
        <v>1.6E-2</v>
      </c>
      <c r="AQ244" s="29">
        <v>1.6799999999999999E-2</v>
      </c>
      <c r="AR244" s="28" t="s">
        <v>139</v>
      </c>
      <c r="AS244" s="29">
        <v>0.27739999999999998</v>
      </c>
      <c r="AT244" s="29">
        <v>1.7899999999999999E-2</v>
      </c>
      <c r="AU244" s="29">
        <v>1.4E-2</v>
      </c>
      <c r="AV244" s="29">
        <v>1.8100000000000002E-2</v>
      </c>
      <c r="AW244" s="29">
        <v>7.7000000000000002E-3</v>
      </c>
      <c r="AX244" s="28" t="s">
        <v>139</v>
      </c>
      <c r="AY244" s="28" t="s">
        <v>139</v>
      </c>
      <c r="AZ244" s="29">
        <v>1.17E-2</v>
      </c>
      <c r="BA244" s="29">
        <v>4.1000000000000003E-3</v>
      </c>
      <c r="BB244" s="29">
        <v>5.5999999999999999E-3</v>
      </c>
      <c r="BC244" s="28" t="s">
        <v>139</v>
      </c>
      <c r="BD244" s="29">
        <v>0.1852</v>
      </c>
      <c r="BE244" s="29">
        <v>0.48770000000000002</v>
      </c>
      <c r="BF244" s="29">
        <v>5.0000000000000001E-3</v>
      </c>
      <c r="BG244" s="28" t="s">
        <v>139</v>
      </c>
      <c r="BH244" s="28" t="s">
        <v>139</v>
      </c>
      <c r="BI244" s="29">
        <v>1.7899999999999999E-2</v>
      </c>
      <c r="BJ244" s="28" t="s">
        <v>139</v>
      </c>
      <c r="BK244" s="28" t="s">
        <v>139</v>
      </c>
      <c r="BL244" s="29">
        <v>0.72119999999999995</v>
      </c>
      <c r="BM244" s="28" t="s">
        <v>139</v>
      </c>
      <c r="BN244" s="28" t="s">
        <v>139</v>
      </c>
      <c r="BO244" s="28" t="s">
        <v>139</v>
      </c>
      <c r="BP244" s="28" t="s">
        <v>139</v>
      </c>
      <c r="BQ244" s="28" t="s">
        <v>139</v>
      </c>
      <c r="BR244" s="28" t="s">
        <v>139</v>
      </c>
      <c r="BS244" s="29">
        <v>1</v>
      </c>
      <c r="BT244" s="29">
        <v>1.7500000000000002E-2</v>
      </c>
      <c r="BU244" s="29">
        <v>1.32E-2</v>
      </c>
      <c r="BX244" s="6"/>
    </row>
    <row r="245" spans="1:76" ht="15.75" customHeight="1" x14ac:dyDescent="0.4">
      <c r="A245" s="25" t="s">
        <v>200</v>
      </c>
      <c r="B245" s="28">
        <v>209</v>
      </c>
      <c r="C245" s="28">
        <v>159</v>
      </c>
      <c r="D245" s="28">
        <v>50</v>
      </c>
      <c r="E245" s="28">
        <v>20</v>
      </c>
      <c r="F245" s="28">
        <v>29</v>
      </c>
      <c r="G245" s="28">
        <v>35</v>
      </c>
      <c r="H245" s="28">
        <v>35</v>
      </c>
      <c r="I245" s="28">
        <v>55</v>
      </c>
      <c r="J245" s="28">
        <v>34</v>
      </c>
      <c r="K245" s="28">
        <v>32</v>
      </c>
      <c r="L245" s="28">
        <v>26</v>
      </c>
      <c r="M245" s="28">
        <v>14</v>
      </c>
      <c r="N245" s="28">
        <v>15</v>
      </c>
      <c r="O245" s="28">
        <v>28</v>
      </c>
      <c r="P245" s="28">
        <v>38</v>
      </c>
      <c r="Q245" s="28">
        <v>25</v>
      </c>
      <c r="R245" s="28">
        <v>31</v>
      </c>
      <c r="S245" s="28">
        <v>45</v>
      </c>
      <c r="T245" s="28">
        <v>42</v>
      </c>
      <c r="U245" s="28">
        <v>14</v>
      </c>
      <c r="V245" s="28">
        <v>109</v>
      </c>
      <c r="W245" s="28">
        <v>77</v>
      </c>
      <c r="X245" s="28">
        <v>44</v>
      </c>
      <c r="Y245" s="28">
        <v>7</v>
      </c>
      <c r="Z245" s="28">
        <v>9</v>
      </c>
      <c r="AA245" s="28">
        <v>41</v>
      </c>
      <c r="AB245" s="28">
        <v>32</v>
      </c>
      <c r="AC245" s="28">
        <v>61</v>
      </c>
      <c r="AD245" s="28">
        <v>67</v>
      </c>
      <c r="AE245" s="28">
        <v>82</v>
      </c>
      <c r="AF245" s="28">
        <v>55</v>
      </c>
      <c r="AG245" s="28">
        <v>15</v>
      </c>
      <c r="AH245" s="28">
        <v>14</v>
      </c>
      <c r="AI245" s="28">
        <v>13</v>
      </c>
      <c r="AJ245" s="28">
        <v>3</v>
      </c>
      <c r="AK245" s="28">
        <v>4</v>
      </c>
      <c r="AL245" s="28">
        <v>5</v>
      </c>
      <c r="AM245" s="28">
        <v>22</v>
      </c>
      <c r="AN245" s="28">
        <v>20</v>
      </c>
      <c r="AO245" s="28">
        <v>8</v>
      </c>
      <c r="AP245" s="28">
        <v>14</v>
      </c>
      <c r="AQ245" s="28">
        <v>19</v>
      </c>
      <c r="AR245" s="28">
        <v>1</v>
      </c>
      <c r="AS245" s="28">
        <v>5</v>
      </c>
      <c r="AT245" s="28">
        <v>43</v>
      </c>
      <c r="AU245" s="28">
        <v>75</v>
      </c>
      <c r="AV245" s="28">
        <v>40</v>
      </c>
      <c r="AW245" s="28">
        <v>77</v>
      </c>
      <c r="AX245" s="28">
        <v>11</v>
      </c>
      <c r="AY245" s="28">
        <v>1</v>
      </c>
      <c r="AZ245" s="28">
        <v>7</v>
      </c>
      <c r="BA245" s="28">
        <v>4</v>
      </c>
      <c r="BB245" s="28">
        <v>12</v>
      </c>
      <c r="BC245" s="28">
        <v>2</v>
      </c>
      <c r="BD245" s="28">
        <v>7</v>
      </c>
      <c r="BE245" s="28">
        <v>2</v>
      </c>
      <c r="BF245" s="28">
        <v>15</v>
      </c>
      <c r="BG245" s="28">
        <v>1</v>
      </c>
      <c r="BH245" s="28">
        <v>3</v>
      </c>
      <c r="BI245" s="28">
        <v>11</v>
      </c>
      <c r="BJ245" s="28">
        <v>5</v>
      </c>
      <c r="BK245" s="28">
        <v>0</v>
      </c>
      <c r="BL245" s="28">
        <v>1</v>
      </c>
      <c r="BM245" s="28">
        <v>0</v>
      </c>
      <c r="BN245" s="28">
        <v>0</v>
      </c>
      <c r="BO245" s="28">
        <v>0</v>
      </c>
      <c r="BP245" s="28">
        <v>0</v>
      </c>
      <c r="BQ245" s="28">
        <v>0</v>
      </c>
      <c r="BR245" s="28">
        <v>0</v>
      </c>
      <c r="BS245" s="28">
        <v>0</v>
      </c>
      <c r="BT245" s="28">
        <v>59</v>
      </c>
      <c r="BU245" s="28">
        <v>83</v>
      </c>
      <c r="BX245" s="6"/>
    </row>
    <row r="246" spans="1:76" ht="15.75" customHeight="1" x14ac:dyDescent="0.35">
      <c r="B246" s="29">
        <v>0.1123</v>
      </c>
      <c r="C246" s="29">
        <v>0.1673</v>
      </c>
      <c r="D246" s="29">
        <v>5.4800000000000001E-2</v>
      </c>
      <c r="E246" s="29">
        <v>0.1077</v>
      </c>
      <c r="F246" s="29">
        <v>0.1053</v>
      </c>
      <c r="G246" s="29">
        <v>0.1258</v>
      </c>
      <c r="H246" s="29">
        <v>0.1162</v>
      </c>
      <c r="I246" s="29">
        <v>0.16370000000000001</v>
      </c>
      <c r="J246" s="29">
        <v>7.17E-2</v>
      </c>
      <c r="K246" s="29">
        <v>0.1452</v>
      </c>
      <c r="L246" s="29">
        <v>9.2100000000000001E-2</v>
      </c>
      <c r="M246" s="29">
        <v>5.7200000000000001E-2</v>
      </c>
      <c r="N246" s="29">
        <v>9.8400000000000001E-2</v>
      </c>
      <c r="O246" s="29">
        <v>0.1198</v>
      </c>
      <c r="P246" s="29">
        <v>0.1545</v>
      </c>
      <c r="Q246" s="29">
        <v>0.1075</v>
      </c>
      <c r="R246" s="29">
        <v>0.1245</v>
      </c>
      <c r="S246" s="29">
        <v>0.1381</v>
      </c>
      <c r="T246" s="29">
        <v>8.5500000000000007E-2</v>
      </c>
      <c r="U246" s="29">
        <v>0.13439999999999999</v>
      </c>
      <c r="V246" s="29">
        <v>0.1148</v>
      </c>
      <c r="W246" s="29">
        <v>9.8000000000000004E-2</v>
      </c>
      <c r="X246" s="29">
        <v>0.1895</v>
      </c>
      <c r="Y246" s="29">
        <v>9.4200000000000006E-2</v>
      </c>
      <c r="Z246" s="29">
        <v>0.1167</v>
      </c>
      <c r="AA246" s="29">
        <v>0.159</v>
      </c>
      <c r="AB246" s="29">
        <v>7.17E-2</v>
      </c>
      <c r="AC246" s="29">
        <v>0.12870000000000001</v>
      </c>
      <c r="AD246" s="29">
        <v>0.1017</v>
      </c>
      <c r="AE246" s="29">
        <v>0.1113</v>
      </c>
      <c r="AF246" s="29">
        <v>0.10929999999999999</v>
      </c>
      <c r="AG246" s="29">
        <v>3.4799999999999998E-2</v>
      </c>
      <c r="AH246" s="29">
        <v>7.8399999999999997E-2</v>
      </c>
      <c r="AI246" s="29">
        <v>9.7299999999999998E-2</v>
      </c>
      <c r="AJ246" s="29">
        <v>3.3099999999999997E-2</v>
      </c>
      <c r="AK246" s="29">
        <v>7.9000000000000001E-2</v>
      </c>
      <c r="AL246" s="29">
        <v>0.24590000000000001</v>
      </c>
      <c r="AM246" s="29">
        <v>3.8399999999999997E-2</v>
      </c>
      <c r="AN246" s="29">
        <v>7.0499999999999993E-2</v>
      </c>
      <c r="AO246" s="29">
        <v>3.4500000000000003E-2</v>
      </c>
      <c r="AP246" s="29">
        <v>7.8399999999999997E-2</v>
      </c>
      <c r="AQ246" s="29">
        <v>0.1101</v>
      </c>
      <c r="AR246" s="29">
        <v>2.3400000000000001E-2</v>
      </c>
      <c r="AS246" s="29">
        <v>0.25650000000000001</v>
      </c>
      <c r="AT246" s="29">
        <v>8.7099999999999997E-2</v>
      </c>
      <c r="AU246" s="29">
        <v>9.1899999999999996E-2</v>
      </c>
      <c r="AV246" s="29">
        <v>6.7799999999999999E-2</v>
      </c>
      <c r="AW246" s="29">
        <v>0.1056</v>
      </c>
      <c r="AX246" s="29">
        <v>3.4700000000000002E-2</v>
      </c>
      <c r="AY246" s="29">
        <v>4.1999999999999997E-3</v>
      </c>
      <c r="AZ246" s="29">
        <v>5.5399999999999998E-2</v>
      </c>
      <c r="BA246" s="29">
        <v>1.47E-2</v>
      </c>
      <c r="BB246" s="29">
        <v>2.1000000000000001E-2</v>
      </c>
      <c r="BC246" s="29">
        <v>1.9900000000000001E-2</v>
      </c>
      <c r="BD246" s="29">
        <v>0.113</v>
      </c>
      <c r="BE246" s="29">
        <v>0.15129999999999999</v>
      </c>
      <c r="BF246" s="29">
        <v>2.47E-2</v>
      </c>
      <c r="BG246" s="29">
        <v>4.1999999999999997E-3</v>
      </c>
      <c r="BH246" s="29">
        <v>9.7000000000000003E-3</v>
      </c>
      <c r="BI246" s="29">
        <v>7.0099999999999996E-2</v>
      </c>
      <c r="BJ246" s="29">
        <v>1.6899999999999998E-2</v>
      </c>
      <c r="BK246" s="28" t="s">
        <v>139</v>
      </c>
      <c r="BL246" s="29">
        <v>5.0599999999999999E-2</v>
      </c>
      <c r="BM246" s="28" t="s">
        <v>139</v>
      </c>
      <c r="BN246" s="28" t="s">
        <v>139</v>
      </c>
      <c r="BO246" s="28" t="s">
        <v>139</v>
      </c>
      <c r="BP246" s="28" t="s">
        <v>139</v>
      </c>
      <c r="BQ246" s="28" t="s">
        <v>139</v>
      </c>
      <c r="BR246" s="28" t="s">
        <v>139</v>
      </c>
      <c r="BS246" s="28" t="s">
        <v>139</v>
      </c>
      <c r="BT246" s="29">
        <v>6.8900000000000003E-2</v>
      </c>
      <c r="BU246" s="29">
        <v>0.10680000000000001</v>
      </c>
      <c r="BX246" s="6"/>
    </row>
    <row r="247" spans="1:76" ht="15.75" customHeight="1" x14ac:dyDescent="0.4">
      <c r="A247" s="25" t="s">
        <v>201</v>
      </c>
      <c r="B247" s="28">
        <v>9</v>
      </c>
      <c r="C247" s="28">
        <v>7</v>
      </c>
      <c r="D247" s="28">
        <v>1</v>
      </c>
      <c r="E247" s="28">
        <v>4</v>
      </c>
      <c r="F247" s="28">
        <v>3</v>
      </c>
      <c r="G247" s="28">
        <v>0</v>
      </c>
      <c r="H247" s="28">
        <v>3</v>
      </c>
      <c r="I247" s="28">
        <v>0</v>
      </c>
      <c r="J247" s="28">
        <v>0</v>
      </c>
      <c r="K247" s="28">
        <v>2</v>
      </c>
      <c r="L247" s="28">
        <v>1</v>
      </c>
      <c r="M247" s="28">
        <v>1</v>
      </c>
      <c r="N247" s="28">
        <v>0</v>
      </c>
      <c r="O247" s="28">
        <v>3</v>
      </c>
      <c r="P247" s="28">
        <v>0</v>
      </c>
      <c r="Q247" s="28">
        <v>1</v>
      </c>
      <c r="R247" s="28">
        <v>0</v>
      </c>
      <c r="S247" s="28">
        <v>2</v>
      </c>
      <c r="T247" s="28">
        <v>2</v>
      </c>
      <c r="U247" s="28">
        <v>1</v>
      </c>
      <c r="V247" s="28">
        <v>2</v>
      </c>
      <c r="W247" s="28">
        <v>3</v>
      </c>
      <c r="X247" s="28">
        <v>0</v>
      </c>
      <c r="Y247" s="28">
        <v>0</v>
      </c>
      <c r="Z247" s="28">
        <v>1</v>
      </c>
      <c r="AA247" s="28">
        <v>4</v>
      </c>
      <c r="AB247" s="28">
        <v>0</v>
      </c>
      <c r="AC247" s="28">
        <v>4</v>
      </c>
      <c r="AD247" s="28">
        <v>1</v>
      </c>
      <c r="AE247" s="28">
        <v>4</v>
      </c>
      <c r="AF247" s="28">
        <v>0</v>
      </c>
      <c r="AG247" s="28">
        <v>0</v>
      </c>
      <c r="AH247" s="28">
        <v>0</v>
      </c>
      <c r="AI247" s="28">
        <v>0</v>
      </c>
      <c r="AJ247" s="28">
        <v>0</v>
      </c>
      <c r="AK247" s="28">
        <v>1</v>
      </c>
      <c r="AL247" s="28">
        <v>0</v>
      </c>
      <c r="AM247" s="28">
        <v>0</v>
      </c>
      <c r="AN247" s="28">
        <v>0</v>
      </c>
      <c r="AO247" s="28">
        <v>0</v>
      </c>
      <c r="AP247" s="28">
        <v>0</v>
      </c>
      <c r="AQ247" s="28">
        <v>0</v>
      </c>
      <c r="AR247" s="28">
        <v>0</v>
      </c>
      <c r="AS247" s="28">
        <v>0</v>
      </c>
      <c r="AT247" s="28">
        <v>1</v>
      </c>
      <c r="AU247" s="28">
        <v>0</v>
      </c>
      <c r="AV247" s="28">
        <v>3</v>
      </c>
      <c r="AW247" s="28">
        <v>0</v>
      </c>
      <c r="AX247" s="28">
        <v>0</v>
      </c>
      <c r="AY247" s="28">
        <v>0</v>
      </c>
      <c r="AZ247" s="28">
        <v>0</v>
      </c>
      <c r="BA247" s="28">
        <v>0</v>
      </c>
      <c r="BB247" s="28">
        <v>0</v>
      </c>
      <c r="BC247" s="28">
        <v>0</v>
      </c>
      <c r="BD247" s="28">
        <v>1</v>
      </c>
      <c r="BE247" s="28">
        <v>0</v>
      </c>
      <c r="BF247" s="28">
        <v>1</v>
      </c>
      <c r="BG247" s="28">
        <v>0</v>
      </c>
      <c r="BH247" s="28">
        <v>0</v>
      </c>
      <c r="BI247" s="28">
        <v>0</v>
      </c>
      <c r="BJ247" s="28">
        <v>0</v>
      </c>
      <c r="BK247" s="28">
        <v>0</v>
      </c>
      <c r="BL247" s="28">
        <v>0</v>
      </c>
      <c r="BM247" s="28">
        <v>0</v>
      </c>
      <c r="BN247" s="28">
        <v>0</v>
      </c>
      <c r="BO247" s="28">
        <v>0</v>
      </c>
      <c r="BP247" s="28">
        <v>0</v>
      </c>
      <c r="BQ247" s="28">
        <v>0</v>
      </c>
      <c r="BR247" s="28">
        <v>0</v>
      </c>
      <c r="BS247" s="28">
        <v>0</v>
      </c>
      <c r="BT247" s="28">
        <v>6</v>
      </c>
      <c r="BU247" s="28">
        <v>1</v>
      </c>
      <c r="BX247" s="6"/>
    </row>
    <row r="248" spans="1:76" ht="15.75" customHeight="1" x14ac:dyDescent="0.35">
      <c r="B248" s="29">
        <v>4.5999999999999999E-3</v>
      </c>
      <c r="C248" s="29">
        <v>7.7000000000000002E-3</v>
      </c>
      <c r="D248" s="29">
        <v>1.4E-3</v>
      </c>
      <c r="E248" s="29">
        <v>1.9099999999999999E-2</v>
      </c>
      <c r="F248" s="29">
        <v>8.9999999999999993E-3</v>
      </c>
      <c r="G248" s="28" t="s">
        <v>139</v>
      </c>
      <c r="H248" s="29">
        <v>8.3000000000000001E-3</v>
      </c>
      <c r="I248" s="28" t="s">
        <v>139</v>
      </c>
      <c r="J248" s="28" t="s">
        <v>139</v>
      </c>
      <c r="K248" s="29">
        <v>9.5999999999999992E-3</v>
      </c>
      <c r="L248" s="29">
        <v>4.5999999999999999E-3</v>
      </c>
      <c r="M248" s="29">
        <v>5.1999999999999998E-3</v>
      </c>
      <c r="N248" s="28" t="s">
        <v>139</v>
      </c>
      <c r="O248" s="29">
        <v>1.0999999999999999E-2</v>
      </c>
      <c r="P248" s="28" t="s">
        <v>139</v>
      </c>
      <c r="Q248" s="29">
        <v>4.3E-3</v>
      </c>
      <c r="R248" s="28" t="s">
        <v>139</v>
      </c>
      <c r="S248" s="29">
        <v>7.1999999999999998E-3</v>
      </c>
      <c r="T248" s="29">
        <v>4.7000000000000002E-3</v>
      </c>
      <c r="U248" s="29">
        <v>1.37E-2</v>
      </c>
      <c r="V248" s="29">
        <v>2.5999999999999999E-3</v>
      </c>
      <c r="W248" s="29">
        <v>4.3E-3</v>
      </c>
      <c r="X248" s="28" t="s">
        <v>139</v>
      </c>
      <c r="Y248" s="29">
        <v>4.7999999999999996E-3</v>
      </c>
      <c r="Z248" s="29">
        <v>1.6500000000000001E-2</v>
      </c>
      <c r="AA248" s="29">
        <v>1.4E-2</v>
      </c>
      <c r="AB248" s="28" t="s">
        <v>139</v>
      </c>
      <c r="AC248" s="29">
        <v>7.4999999999999997E-3</v>
      </c>
      <c r="AD248" s="29">
        <v>1.9E-3</v>
      </c>
      <c r="AE248" s="29">
        <v>5.1999999999999998E-3</v>
      </c>
      <c r="AF248" s="28" t="s">
        <v>139</v>
      </c>
      <c r="AG248" s="29">
        <v>8.0000000000000004E-4</v>
      </c>
      <c r="AH248" s="28" t="s">
        <v>139</v>
      </c>
      <c r="AI248" s="28" t="s">
        <v>139</v>
      </c>
      <c r="AJ248" s="28" t="s">
        <v>139</v>
      </c>
      <c r="AK248" s="29">
        <v>2.8899999999999999E-2</v>
      </c>
      <c r="AL248" s="28" t="s">
        <v>139</v>
      </c>
      <c r="AM248" s="28" t="s">
        <v>139</v>
      </c>
      <c r="AN248" s="28" t="s">
        <v>139</v>
      </c>
      <c r="AO248" s="28" t="s">
        <v>139</v>
      </c>
      <c r="AP248" s="28" t="s">
        <v>139</v>
      </c>
      <c r="AQ248" s="28" t="s">
        <v>139</v>
      </c>
      <c r="AR248" s="29">
        <v>1.06E-2</v>
      </c>
      <c r="AS248" s="28" t="s">
        <v>139</v>
      </c>
      <c r="AT248" s="29">
        <v>3.0000000000000001E-3</v>
      </c>
      <c r="AU248" s="28" t="s">
        <v>139</v>
      </c>
      <c r="AV248" s="29">
        <v>4.3E-3</v>
      </c>
      <c r="AW248" s="28" t="s">
        <v>139</v>
      </c>
      <c r="AX248" s="28" t="s">
        <v>139</v>
      </c>
      <c r="AY248" s="28" t="s">
        <v>139</v>
      </c>
      <c r="AZ248" s="28" t="s">
        <v>139</v>
      </c>
      <c r="BA248" s="29">
        <v>1.2999999999999999E-3</v>
      </c>
      <c r="BB248" s="28" t="s">
        <v>139</v>
      </c>
      <c r="BC248" s="28" t="s">
        <v>139</v>
      </c>
      <c r="BD248" s="29">
        <v>1.6299999999999999E-2</v>
      </c>
      <c r="BE248" s="28" t="s">
        <v>139</v>
      </c>
      <c r="BF248" s="29">
        <v>1.6999999999999999E-3</v>
      </c>
      <c r="BG248" s="28" t="s">
        <v>139</v>
      </c>
      <c r="BH248" s="28" t="s">
        <v>139</v>
      </c>
      <c r="BI248" s="28" t="s">
        <v>139</v>
      </c>
      <c r="BJ248" s="28" t="s">
        <v>139</v>
      </c>
      <c r="BK248" s="29">
        <v>4.0000000000000001E-3</v>
      </c>
      <c r="BL248" s="28" t="s">
        <v>139</v>
      </c>
      <c r="BM248" s="28" t="s">
        <v>139</v>
      </c>
      <c r="BN248" s="28" t="s">
        <v>139</v>
      </c>
      <c r="BO248" s="28" t="s">
        <v>139</v>
      </c>
      <c r="BP248" s="28" t="s">
        <v>139</v>
      </c>
      <c r="BQ248" s="28" t="s">
        <v>139</v>
      </c>
      <c r="BR248" s="28" t="s">
        <v>139</v>
      </c>
      <c r="BS248" s="28" t="s">
        <v>139</v>
      </c>
      <c r="BT248" s="29">
        <v>6.7000000000000002E-3</v>
      </c>
      <c r="BU248" s="29">
        <v>1.9E-3</v>
      </c>
      <c r="BX248" s="6"/>
    </row>
    <row r="249" spans="1:76" ht="15.75" customHeight="1" x14ac:dyDescent="0.35">
      <c r="BX249" s="6"/>
    </row>
    <row r="250" spans="1:76" ht="15.75" customHeight="1" x14ac:dyDescent="0.4">
      <c r="A250" s="21" t="str">
        <f>HYPERLINK("#Contents!A1", "Contents")</f>
        <v>Contents</v>
      </c>
      <c r="BX250" s="6"/>
    </row>
    <row r="251" spans="1:76" ht="15.75" customHeight="1" x14ac:dyDescent="0.4">
      <c r="A251" s="24" t="s">
        <v>213</v>
      </c>
      <c r="BX251" s="14" t="str">
        <f>LEFT(A251, FIND(" ", A251) - 2)</f>
        <v>Table_V5_2</v>
      </c>
    </row>
    <row r="252" spans="1:76" ht="15.75" customHeight="1" x14ac:dyDescent="0.4">
      <c r="A252" s="25" t="s">
        <v>203</v>
      </c>
      <c r="BX252" s="6"/>
    </row>
    <row r="253" spans="1:76" ht="15.75" customHeight="1" x14ac:dyDescent="0.35">
      <c r="BX253" s="6"/>
    </row>
    <row r="254" spans="1:76" ht="30" customHeight="1" x14ac:dyDescent="0.35">
      <c r="B254" s="40" t="s">
        <v>45</v>
      </c>
      <c r="C254" s="35" t="s">
        <v>46</v>
      </c>
      <c r="D254" s="37"/>
      <c r="E254" s="35" t="s">
        <v>50</v>
      </c>
      <c r="F254" s="36"/>
      <c r="G254" s="36"/>
      <c r="H254" s="36"/>
      <c r="I254" s="36"/>
      <c r="J254" s="37"/>
      <c r="K254" s="35" t="s">
        <v>52</v>
      </c>
      <c r="L254" s="36"/>
      <c r="M254" s="36"/>
      <c r="N254" s="36"/>
      <c r="O254" s="36"/>
      <c r="P254" s="36"/>
      <c r="Q254" s="36"/>
      <c r="R254" s="37"/>
      <c r="S254" s="35" t="s">
        <v>54</v>
      </c>
      <c r="T254" s="36"/>
      <c r="U254" s="36"/>
      <c r="V254" s="37"/>
      <c r="W254" s="35" t="s">
        <v>55</v>
      </c>
      <c r="X254" s="36"/>
      <c r="Y254" s="36"/>
      <c r="Z254" s="36"/>
      <c r="AA254" s="36"/>
      <c r="AB254" s="37"/>
      <c r="AC254" s="35" t="s">
        <v>57</v>
      </c>
      <c r="AD254" s="36"/>
      <c r="AE254" s="37"/>
      <c r="AF254" s="35" t="s">
        <v>59</v>
      </c>
      <c r="AG254" s="36"/>
      <c r="AH254" s="36"/>
      <c r="AI254" s="36"/>
      <c r="AJ254" s="36"/>
      <c r="AK254" s="36"/>
      <c r="AL254" s="37"/>
      <c r="AM254" s="35" t="s">
        <v>60</v>
      </c>
      <c r="AN254" s="36"/>
      <c r="AO254" s="36"/>
      <c r="AP254" s="36"/>
      <c r="AQ254" s="36"/>
      <c r="AR254" s="36"/>
      <c r="AS254" s="37"/>
      <c r="AT254" s="35" t="s">
        <v>61</v>
      </c>
      <c r="AU254" s="37"/>
      <c r="AV254" s="38" t="s">
        <v>62</v>
      </c>
      <c r="AW254" s="37"/>
      <c r="AX254" s="35" t="s">
        <v>63</v>
      </c>
      <c r="AY254" s="36"/>
      <c r="AZ254" s="36"/>
      <c r="BA254" s="36"/>
      <c r="BB254" s="36"/>
      <c r="BC254" s="36"/>
      <c r="BD254" s="36"/>
      <c r="BE254" s="37"/>
      <c r="BF254" s="35" t="s">
        <v>65</v>
      </c>
      <c r="BG254" s="36"/>
      <c r="BH254" s="36"/>
      <c r="BI254" s="36"/>
      <c r="BJ254" s="36"/>
      <c r="BK254" s="36"/>
      <c r="BL254" s="37"/>
      <c r="BM254" s="35" t="s">
        <v>66</v>
      </c>
      <c r="BN254" s="36"/>
      <c r="BO254" s="36"/>
      <c r="BP254" s="36"/>
      <c r="BQ254" s="36"/>
      <c r="BR254" s="36"/>
      <c r="BS254" s="37"/>
      <c r="BT254" s="35" t="s">
        <v>67</v>
      </c>
      <c r="BU254" s="39"/>
      <c r="BX254" s="6"/>
    </row>
    <row r="255" spans="1:76" ht="34.5" customHeight="1" x14ac:dyDescent="0.35">
      <c r="B255" s="41"/>
      <c r="C255" s="26" t="s">
        <v>69</v>
      </c>
      <c r="D255" s="26" t="s">
        <v>70</v>
      </c>
      <c r="E255" s="26" t="s">
        <v>71</v>
      </c>
      <c r="F255" s="26" t="s">
        <v>72</v>
      </c>
      <c r="G255" s="26" t="s">
        <v>73</v>
      </c>
      <c r="H255" s="26" t="s">
        <v>74</v>
      </c>
      <c r="I255" s="26" t="s">
        <v>75</v>
      </c>
      <c r="J255" s="26" t="s">
        <v>77</v>
      </c>
      <c r="K255" s="26" t="s">
        <v>79</v>
      </c>
      <c r="L255" s="26" t="s">
        <v>80</v>
      </c>
      <c r="M255" s="26" t="s">
        <v>81</v>
      </c>
      <c r="N255" s="26" t="s">
        <v>82</v>
      </c>
      <c r="O255" s="26" t="s">
        <v>83</v>
      </c>
      <c r="P255" s="26" t="s">
        <v>84</v>
      </c>
      <c r="Q255" s="26" t="s">
        <v>85</v>
      </c>
      <c r="R255" s="26" t="s">
        <v>86</v>
      </c>
      <c r="S255" s="26" t="s">
        <v>87</v>
      </c>
      <c r="T255" s="26" t="s">
        <v>88</v>
      </c>
      <c r="U255" s="26" t="s">
        <v>89</v>
      </c>
      <c r="V255" s="26" t="s">
        <v>90</v>
      </c>
      <c r="W255" s="26" t="s">
        <v>91</v>
      </c>
      <c r="X255" s="26" t="s">
        <v>92</v>
      </c>
      <c r="Y255" s="26" t="s">
        <v>93</v>
      </c>
      <c r="Z255" s="26" t="s">
        <v>94</v>
      </c>
      <c r="AA255" s="26" t="s">
        <v>95</v>
      </c>
      <c r="AB255" s="26" t="s">
        <v>96</v>
      </c>
      <c r="AC255" s="26" t="s">
        <v>99</v>
      </c>
      <c r="AD255" s="26" t="s">
        <v>100</v>
      </c>
      <c r="AE255" s="26" t="s">
        <v>101</v>
      </c>
      <c r="AF255" s="26" t="s">
        <v>102</v>
      </c>
      <c r="AG255" s="26" t="s">
        <v>103</v>
      </c>
      <c r="AH255" s="26" t="s">
        <v>104</v>
      </c>
      <c r="AI255" s="26" t="s">
        <v>105</v>
      </c>
      <c r="AJ255" s="26" t="s">
        <v>106</v>
      </c>
      <c r="AK255" s="26" t="s">
        <v>107</v>
      </c>
      <c r="AL255" s="26" t="s">
        <v>108</v>
      </c>
      <c r="AM255" s="26" t="s">
        <v>103</v>
      </c>
      <c r="AN255" s="26" t="s">
        <v>102</v>
      </c>
      <c r="AO255" s="26" t="s">
        <v>106</v>
      </c>
      <c r="AP255" s="26" t="s">
        <v>104</v>
      </c>
      <c r="AQ255" s="26" t="s">
        <v>105</v>
      </c>
      <c r="AR255" s="26" t="s">
        <v>107</v>
      </c>
      <c r="AS255" s="26" t="s">
        <v>108</v>
      </c>
      <c r="AT255" s="26" t="s">
        <v>111</v>
      </c>
      <c r="AU255" s="26" t="s">
        <v>112</v>
      </c>
      <c r="AV255" s="26" t="s">
        <v>113</v>
      </c>
      <c r="AW255" s="26" t="s">
        <v>114</v>
      </c>
      <c r="AX255" s="26" t="s">
        <v>102</v>
      </c>
      <c r="AY255" s="26" t="s">
        <v>104</v>
      </c>
      <c r="AZ255" s="26" t="s">
        <v>105</v>
      </c>
      <c r="BA255" s="26" t="s">
        <v>106</v>
      </c>
      <c r="BB255" s="26" t="s">
        <v>103</v>
      </c>
      <c r="BC255" s="26" t="s">
        <v>107</v>
      </c>
      <c r="BD255" s="26" t="s">
        <v>115</v>
      </c>
      <c r="BE255" s="26" t="s">
        <v>108</v>
      </c>
      <c r="BF255" s="26" t="s">
        <v>103</v>
      </c>
      <c r="BG255" s="26" t="s">
        <v>104</v>
      </c>
      <c r="BH255" s="26" t="s">
        <v>102</v>
      </c>
      <c r="BI255" s="26" t="s">
        <v>105</v>
      </c>
      <c r="BJ255" s="26" t="s">
        <v>106</v>
      </c>
      <c r="BK255" s="26" t="s">
        <v>107</v>
      </c>
      <c r="BL255" s="26" t="s">
        <v>108</v>
      </c>
      <c r="BM255" s="26" t="s">
        <v>104</v>
      </c>
      <c r="BN255" s="26" t="s">
        <v>102</v>
      </c>
      <c r="BO255" s="26" t="s">
        <v>105</v>
      </c>
      <c r="BP255" s="26" t="s">
        <v>103</v>
      </c>
      <c r="BQ255" s="26" t="s">
        <v>107</v>
      </c>
      <c r="BR255" s="26" t="s">
        <v>106</v>
      </c>
      <c r="BS255" s="26" t="s">
        <v>108</v>
      </c>
      <c r="BT255" s="26" t="s">
        <v>113</v>
      </c>
      <c r="BU255" s="27" t="s">
        <v>114</v>
      </c>
      <c r="BX255" s="6"/>
    </row>
    <row r="256" spans="1:76" ht="15.75" customHeight="1" x14ac:dyDescent="0.4">
      <c r="A256" s="25" t="s">
        <v>118</v>
      </c>
      <c r="B256" s="28">
        <v>1868</v>
      </c>
      <c r="C256" s="28">
        <v>1035</v>
      </c>
      <c r="D256" s="28">
        <v>833</v>
      </c>
      <c r="E256" s="28">
        <v>171</v>
      </c>
      <c r="F256" s="28">
        <v>300</v>
      </c>
      <c r="G256" s="28">
        <v>327</v>
      </c>
      <c r="H256" s="28">
        <v>328</v>
      </c>
      <c r="I256" s="28">
        <v>347</v>
      </c>
      <c r="J256" s="28">
        <v>395</v>
      </c>
      <c r="K256" s="28">
        <v>232</v>
      </c>
      <c r="L256" s="28">
        <v>229</v>
      </c>
      <c r="M256" s="28">
        <v>233</v>
      </c>
      <c r="N256" s="28">
        <v>120</v>
      </c>
      <c r="O256" s="28">
        <v>202</v>
      </c>
      <c r="P256" s="28">
        <v>298</v>
      </c>
      <c r="Q256" s="28">
        <v>265</v>
      </c>
      <c r="R256" s="28">
        <v>274</v>
      </c>
      <c r="S256" s="28">
        <v>304</v>
      </c>
      <c r="T256" s="28">
        <v>470</v>
      </c>
      <c r="U256" s="28">
        <v>88</v>
      </c>
      <c r="V256" s="28">
        <v>1006</v>
      </c>
      <c r="W256" s="28">
        <v>822</v>
      </c>
      <c r="X256" s="28">
        <v>256</v>
      </c>
      <c r="Y256" s="28">
        <v>75</v>
      </c>
      <c r="Z256" s="28">
        <v>78</v>
      </c>
      <c r="AA256" s="28">
        <v>264</v>
      </c>
      <c r="AB256" s="28">
        <v>373</v>
      </c>
      <c r="AC256" s="28">
        <v>471</v>
      </c>
      <c r="AD256" s="28">
        <v>650</v>
      </c>
      <c r="AE256" s="28">
        <v>747</v>
      </c>
      <c r="AF256" s="28">
        <v>467</v>
      </c>
      <c r="AG256" s="28">
        <v>556</v>
      </c>
      <c r="AH256" s="28">
        <v>145</v>
      </c>
      <c r="AI256" s="28">
        <v>92</v>
      </c>
      <c r="AJ256" s="28">
        <v>90</v>
      </c>
      <c r="AK256" s="28">
        <v>51</v>
      </c>
      <c r="AL256" s="28">
        <v>17</v>
      </c>
      <c r="AM256" s="28">
        <v>643</v>
      </c>
      <c r="AN256" s="28">
        <v>331</v>
      </c>
      <c r="AO256" s="28">
        <v>176</v>
      </c>
      <c r="AP256" s="28">
        <v>140</v>
      </c>
      <c r="AQ256" s="28">
        <v>108</v>
      </c>
      <c r="AR256" s="28">
        <v>87</v>
      </c>
      <c r="AS256" s="28">
        <v>11</v>
      </c>
      <c r="AT256" s="28">
        <v>373</v>
      </c>
      <c r="AU256" s="28">
        <v>938</v>
      </c>
      <c r="AV256" s="28">
        <v>690</v>
      </c>
      <c r="AW256" s="28">
        <v>630</v>
      </c>
      <c r="AX256" s="28">
        <v>335</v>
      </c>
      <c r="AY256" s="28">
        <v>136</v>
      </c>
      <c r="AZ256" s="28">
        <v>94</v>
      </c>
      <c r="BA256" s="28">
        <v>225</v>
      </c>
      <c r="BB256" s="28">
        <v>637</v>
      </c>
      <c r="BC256" s="28">
        <v>122</v>
      </c>
      <c r="BD256" s="28">
        <v>57</v>
      </c>
      <c r="BE256" s="28">
        <v>14</v>
      </c>
      <c r="BF256" s="28">
        <v>698</v>
      </c>
      <c r="BG256" s="28">
        <v>131</v>
      </c>
      <c r="BH256" s="28">
        <v>316</v>
      </c>
      <c r="BI256" s="28">
        <v>111</v>
      </c>
      <c r="BJ256" s="28">
        <v>238</v>
      </c>
      <c r="BK256" s="28">
        <v>131</v>
      </c>
      <c r="BL256" s="28">
        <v>21</v>
      </c>
      <c r="BM256" s="28">
        <v>145</v>
      </c>
      <c r="BN256" s="28">
        <v>315</v>
      </c>
      <c r="BO256" s="28">
        <v>134</v>
      </c>
      <c r="BP256" s="28">
        <v>587</v>
      </c>
      <c r="BQ256" s="28">
        <v>203</v>
      </c>
      <c r="BR256" s="28">
        <v>241</v>
      </c>
      <c r="BS256" s="28">
        <v>23</v>
      </c>
      <c r="BT256" s="28">
        <v>966</v>
      </c>
      <c r="BU256" s="28">
        <v>669</v>
      </c>
      <c r="BX256" s="6"/>
    </row>
    <row r="257" spans="1:76" ht="15.75" customHeight="1" x14ac:dyDescent="0.4">
      <c r="A257" s="25" t="s">
        <v>123</v>
      </c>
      <c r="B257" s="28">
        <v>1865</v>
      </c>
      <c r="C257" s="28">
        <v>926</v>
      </c>
      <c r="D257" s="28">
        <v>939</v>
      </c>
      <c r="E257" s="28">
        <v>153</v>
      </c>
      <c r="F257" s="28">
        <v>268</v>
      </c>
      <c r="G257" s="28">
        <v>271</v>
      </c>
      <c r="H257" s="28">
        <v>300</v>
      </c>
      <c r="I257" s="28">
        <v>347</v>
      </c>
      <c r="J257" s="28">
        <v>526</v>
      </c>
      <c r="K257" s="28">
        <v>221</v>
      </c>
      <c r="L257" s="28">
        <v>281</v>
      </c>
      <c r="M257" s="28">
        <v>237</v>
      </c>
      <c r="N257" s="28">
        <v>157</v>
      </c>
      <c r="O257" s="28">
        <v>233</v>
      </c>
      <c r="P257" s="28">
        <v>241</v>
      </c>
      <c r="Q257" s="28">
        <v>237</v>
      </c>
      <c r="R257" s="28">
        <v>249</v>
      </c>
      <c r="S257" s="28">
        <v>301</v>
      </c>
      <c r="T257" s="28">
        <v>493</v>
      </c>
      <c r="U257" s="28">
        <v>106</v>
      </c>
      <c r="V257" s="28">
        <v>965</v>
      </c>
      <c r="W257" s="28">
        <v>779</v>
      </c>
      <c r="X257" s="28">
        <v>222</v>
      </c>
      <c r="Y257" s="28">
        <v>75</v>
      </c>
      <c r="Z257" s="28">
        <v>66</v>
      </c>
      <c r="AA257" s="28">
        <v>244</v>
      </c>
      <c r="AB257" s="28">
        <v>479</v>
      </c>
      <c r="AC257" s="28">
        <v>444</v>
      </c>
      <c r="AD257" s="28">
        <v>667</v>
      </c>
      <c r="AE257" s="28">
        <v>754</v>
      </c>
      <c r="AF257" s="28">
        <v>521</v>
      </c>
      <c r="AG257" s="28">
        <v>455</v>
      </c>
      <c r="AH257" s="28">
        <v>190</v>
      </c>
      <c r="AI257" s="28">
        <v>144</v>
      </c>
      <c r="AJ257" s="28">
        <v>105</v>
      </c>
      <c r="AK257" s="28">
        <v>49</v>
      </c>
      <c r="AL257" s="28">
        <v>22</v>
      </c>
      <c r="AM257" s="28">
        <v>596</v>
      </c>
      <c r="AN257" s="28">
        <v>309</v>
      </c>
      <c r="AO257" s="28">
        <v>253</v>
      </c>
      <c r="AP257" s="28">
        <v>189</v>
      </c>
      <c r="AQ257" s="28">
        <v>180</v>
      </c>
      <c r="AR257" s="28">
        <v>35</v>
      </c>
      <c r="AS257" s="28">
        <v>21</v>
      </c>
      <c r="AT257" s="28">
        <v>518</v>
      </c>
      <c r="AU257" s="28">
        <v>860</v>
      </c>
      <c r="AV257" s="28">
        <v>605</v>
      </c>
      <c r="AW257" s="28">
        <v>775</v>
      </c>
      <c r="AX257" s="28">
        <v>314</v>
      </c>
      <c r="AY257" s="28">
        <v>183</v>
      </c>
      <c r="AZ257" s="28">
        <v>141</v>
      </c>
      <c r="BA257" s="28">
        <v>292</v>
      </c>
      <c r="BB257" s="28">
        <v>569</v>
      </c>
      <c r="BC257" s="28">
        <v>79</v>
      </c>
      <c r="BD257" s="28">
        <v>63</v>
      </c>
      <c r="BE257" s="28">
        <v>17</v>
      </c>
      <c r="BF257" s="28">
        <v>632</v>
      </c>
      <c r="BG257" s="28">
        <v>181</v>
      </c>
      <c r="BH257" s="28">
        <v>289</v>
      </c>
      <c r="BI257" s="28">
        <v>165</v>
      </c>
      <c r="BJ257" s="28">
        <v>303</v>
      </c>
      <c r="BK257" s="28">
        <v>89</v>
      </c>
      <c r="BL257" s="28">
        <v>29</v>
      </c>
      <c r="BM257" s="28">
        <v>195</v>
      </c>
      <c r="BN257" s="28">
        <v>284</v>
      </c>
      <c r="BO257" s="28">
        <v>189</v>
      </c>
      <c r="BP257" s="28">
        <v>529</v>
      </c>
      <c r="BQ257" s="28">
        <v>152</v>
      </c>
      <c r="BR257" s="28">
        <v>312</v>
      </c>
      <c r="BS257" s="28">
        <v>28</v>
      </c>
      <c r="BT257" s="28">
        <v>855</v>
      </c>
      <c r="BU257" s="28">
        <v>810</v>
      </c>
      <c r="BX257" s="6"/>
    </row>
    <row r="258" spans="1:76" ht="15.75" customHeight="1" x14ac:dyDescent="0.4">
      <c r="A258" s="25" t="s">
        <v>192</v>
      </c>
      <c r="B258" s="28">
        <v>529</v>
      </c>
      <c r="C258" s="28">
        <v>298</v>
      </c>
      <c r="D258" s="28">
        <v>231</v>
      </c>
      <c r="E258" s="28">
        <v>52</v>
      </c>
      <c r="F258" s="28">
        <v>80</v>
      </c>
      <c r="G258" s="28">
        <v>101</v>
      </c>
      <c r="H258" s="28">
        <v>107</v>
      </c>
      <c r="I258" s="28">
        <v>79</v>
      </c>
      <c r="J258" s="28">
        <v>111</v>
      </c>
      <c r="K258" s="28">
        <v>55</v>
      </c>
      <c r="L258" s="28">
        <v>86</v>
      </c>
      <c r="M258" s="28">
        <v>71</v>
      </c>
      <c r="N258" s="28">
        <v>52</v>
      </c>
      <c r="O258" s="28">
        <v>54</v>
      </c>
      <c r="P258" s="28">
        <v>69</v>
      </c>
      <c r="Q258" s="28">
        <v>75</v>
      </c>
      <c r="R258" s="28">
        <v>63</v>
      </c>
      <c r="S258" s="28">
        <v>89</v>
      </c>
      <c r="T258" s="28">
        <v>127</v>
      </c>
      <c r="U258" s="28">
        <v>27</v>
      </c>
      <c r="V258" s="28">
        <v>286</v>
      </c>
      <c r="W258" s="28">
        <v>231</v>
      </c>
      <c r="X258" s="28">
        <v>69</v>
      </c>
      <c r="Y258" s="28">
        <v>26</v>
      </c>
      <c r="Z258" s="28">
        <v>25</v>
      </c>
      <c r="AA258" s="28">
        <v>74</v>
      </c>
      <c r="AB258" s="28">
        <v>105</v>
      </c>
      <c r="AC258" s="28">
        <v>143</v>
      </c>
      <c r="AD258" s="28">
        <v>197</v>
      </c>
      <c r="AE258" s="28">
        <v>189</v>
      </c>
      <c r="AF258" s="28">
        <v>69</v>
      </c>
      <c r="AG258" s="28">
        <v>335</v>
      </c>
      <c r="AH258" s="28">
        <v>4</v>
      </c>
      <c r="AI258" s="28">
        <v>8</v>
      </c>
      <c r="AJ258" s="28">
        <v>1</v>
      </c>
      <c r="AK258" s="28">
        <v>4</v>
      </c>
      <c r="AL258" s="28">
        <v>4</v>
      </c>
      <c r="AM258" s="28">
        <v>446</v>
      </c>
      <c r="AN258" s="28">
        <v>6</v>
      </c>
      <c r="AO258" s="28">
        <v>10</v>
      </c>
      <c r="AP258" s="28">
        <v>3</v>
      </c>
      <c r="AQ258" s="28">
        <v>8</v>
      </c>
      <c r="AR258" s="28">
        <v>3</v>
      </c>
      <c r="AS258" s="28">
        <v>0</v>
      </c>
      <c r="AT258" s="28">
        <v>100</v>
      </c>
      <c r="AU258" s="28">
        <v>282</v>
      </c>
      <c r="AV258" s="28">
        <v>326</v>
      </c>
      <c r="AW258" s="28">
        <v>71</v>
      </c>
      <c r="AX258" s="28">
        <v>29</v>
      </c>
      <c r="AY258" s="28">
        <v>2</v>
      </c>
      <c r="AZ258" s="28">
        <v>4</v>
      </c>
      <c r="BA258" s="28">
        <v>6</v>
      </c>
      <c r="BB258" s="28">
        <v>458</v>
      </c>
      <c r="BC258" s="28">
        <v>5</v>
      </c>
      <c r="BD258" s="28">
        <v>6</v>
      </c>
      <c r="BE258" s="28">
        <v>1</v>
      </c>
      <c r="BF258" s="28">
        <v>490</v>
      </c>
      <c r="BG258" s="28">
        <v>4</v>
      </c>
      <c r="BH258" s="28">
        <v>12</v>
      </c>
      <c r="BI258" s="28">
        <v>4</v>
      </c>
      <c r="BJ258" s="28">
        <v>7</v>
      </c>
      <c r="BK258" s="28">
        <v>6</v>
      </c>
      <c r="BL258" s="28">
        <v>0</v>
      </c>
      <c r="BM258" s="28">
        <v>0</v>
      </c>
      <c r="BN258" s="28">
        <v>0</v>
      </c>
      <c r="BO258" s="28">
        <v>0</v>
      </c>
      <c r="BP258" s="28">
        <v>529</v>
      </c>
      <c r="BQ258" s="28">
        <v>0</v>
      </c>
      <c r="BR258" s="28">
        <v>0</v>
      </c>
      <c r="BS258" s="28">
        <v>0</v>
      </c>
      <c r="BT258" s="28">
        <v>440</v>
      </c>
      <c r="BU258" s="28">
        <v>46</v>
      </c>
      <c r="BX258" s="6"/>
    </row>
    <row r="259" spans="1:76" ht="15.75" customHeight="1" x14ac:dyDescent="0.35">
      <c r="B259" s="29">
        <v>0.28370000000000001</v>
      </c>
      <c r="C259" s="29">
        <v>0.32179999999999997</v>
      </c>
      <c r="D259" s="29">
        <v>0.24610000000000001</v>
      </c>
      <c r="E259" s="29">
        <v>0.33929999999999999</v>
      </c>
      <c r="F259" s="29">
        <v>0.29880000000000001</v>
      </c>
      <c r="G259" s="29">
        <v>0.37169999999999997</v>
      </c>
      <c r="H259" s="29">
        <v>0.35649999999999998</v>
      </c>
      <c r="I259" s="29">
        <v>0.2268</v>
      </c>
      <c r="J259" s="29">
        <v>0.21049999999999999</v>
      </c>
      <c r="K259" s="29">
        <v>0.24660000000000001</v>
      </c>
      <c r="L259" s="29">
        <v>0.30680000000000002</v>
      </c>
      <c r="M259" s="29">
        <v>0.2999</v>
      </c>
      <c r="N259" s="29">
        <v>0.33379999999999999</v>
      </c>
      <c r="O259" s="29">
        <v>0.23169999999999999</v>
      </c>
      <c r="P259" s="29">
        <v>0.28649999999999998</v>
      </c>
      <c r="Q259" s="29">
        <v>0.31559999999999999</v>
      </c>
      <c r="R259" s="29">
        <v>0.2535</v>
      </c>
      <c r="S259" s="29">
        <v>0.2974</v>
      </c>
      <c r="T259" s="29">
        <v>0.25669999999999998</v>
      </c>
      <c r="U259" s="29">
        <v>0.25240000000000001</v>
      </c>
      <c r="V259" s="29">
        <v>0.29670000000000002</v>
      </c>
      <c r="W259" s="29">
        <v>0.29609999999999997</v>
      </c>
      <c r="X259" s="29">
        <v>0.31190000000000001</v>
      </c>
      <c r="Y259" s="29">
        <v>0.33860000000000001</v>
      </c>
      <c r="Z259" s="29">
        <v>0.3876</v>
      </c>
      <c r="AA259" s="29">
        <v>0.3014</v>
      </c>
      <c r="AB259" s="29">
        <v>0.2185</v>
      </c>
      <c r="AC259" s="29">
        <v>0.32169999999999999</v>
      </c>
      <c r="AD259" s="29">
        <v>0.29599999999999999</v>
      </c>
      <c r="AE259" s="29">
        <v>0.2505</v>
      </c>
      <c r="AF259" s="29">
        <v>0.13289999999999999</v>
      </c>
      <c r="AG259" s="29">
        <v>0.73540000000000005</v>
      </c>
      <c r="AH259" s="29">
        <v>2.35E-2</v>
      </c>
      <c r="AI259" s="29">
        <v>5.2600000000000001E-2</v>
      </c>
      <c r="AJ259" s="29">
        <v>9.1000000000000004E-3</v>
      </c>
      <c r="AK259" s="29">
        <v>9.0300000000000005E-2</v>
      </c>
      <c r="AL259" s="29">
        <v>0.16270000000000001</v>
      </c>
      <c r="AM259" s="29">
        <v>0.74890000000000001</v>
      </c>
      <c r="AN259" s="29">
        <v>2.06E-2</v>
      </c>
      <c r="AO259" s="29">
        <v>3.9300000000000002E-2</v>
      </c>
      <c r="AP259" s="29">
        <v>1.5100000000000001E-2</v>
      </c>
      <c r="AQ259" s="29">
        <v>4.5600000000000002E-2</v>
      </c>
      <c r="AR259" s="29">
        <v>7.4899999999999994E-2</v>
      </c>
      <c r="AS259" s="28" t="s">
        <v>139</v>
      </c>
      <c r="AT259" s="29">
        <v>0.19359999999999999</v>
      </c>
      <c r="AU259" s="29">
        <v>0.32819999999999999</v>
      </c>
      <c r="AV259" s="29">
        <v>0.53849999999999998</v>
      </c>
      <c r="AW259" s="29">
        <v>9.1300000000000006E-2</v>
      </c>
      <c r="AX259" s="29">
        <v>9.3600000000000003E-2</v>
      </c>
      <c r="AY259" s="29">
        <v>0.01</v>
      </c>
      <c r="AZ259" s="29">
        <v>3.0700000000000002E-2</v>
      </c>
      <c r="BA259" s="29">
        <v>2.12E-2</v>
      </c>
      <c r="BB259" s="29">
        <v>0.80549999999999999</v>
      </c>
      <c r="BC259" s="29">
        <v>5.8900000000000001E-2</v>
      </c>
      <c r="BD259" s="29">
        <v>9.6299999999999997E-2</v>
      </c>
      <c r="BE259" s="29">
        <v>7.0499999999999993E-2</v>
      </c>
      <c r="BF259" s="29">
        <v>0.77649999999999997</v>
      </c>
      <c r="BG259" s="29">
        <v>2.3300000000000001E-2</v>
      </c>
      <c r="BH259" s="29">
        <v>4.0099999999999997E-2</v>
      </c>
      <c r="BI259" s="29">
        <v>2.5100000000000001E-2</v>
      </c>
      <c r="BJ259" s="29">
        <v>2.3599999999999999E-2</v>
      </c>
      <c r="BK259" s="29">
        <v>6.3299999999999995E-2</v>
      </c>
      <c r="BL259" s="28" t="s">
        <v>139</v>
      </c>
      <c r="BM259" s="28" t="s">
        <v>139</v>
      </c>
      <c r="BN259" s="28" t="s">
        <v>139</v>
      </c>
      <c r="BO259" s="28" t="s">
        <v>139</v>
      </c>
      <c r="BP259" s="29">
        <v>1</v>
      </c>
      <c r="BQ259" s="28" t="s">
        <v>139</v>
      </c>
      <c r="BR259" s="28" t="s">
        <v>139</v>
      </c>
      <c r="BS259" s="28" t="s">
        <v>139</v>
      </c>
      <c r="BT259" s="29">
        <v>0.51429999999999998</v>
      </c>
      <c r="BU259" s="29">
        <v>5.7299999999999997E-2</v>
      </c>
      <c r="BX259" s="6"/>
    </row>
    <row r="260" spans="1:76" ht="15.75" customHeight="1" x14ac:dyDescent="0.4">
      <c r="A260" s="25" t="s">
        <v>194</v>
      </c>
      <c r="B260" s="28">
        <v>312</v>
      </c>
      <c r="C260" s="28">
        <v>118</v>
      </c>
      <c r="D260" s="28">
        <v>193</v>
      </c>
      <c r="E260" s="28">
        <v>23</v>
      </c>
      <c r="F260" s="28">
        <v>32</v>
      </c>
      <c r="G260" s="28">
        <v>44</v>
      </c>
      <c r="H260" s="28">
        <v>46</v>
      </c>
      <c r="I260" s="28">
        <v>74</v>
      </c>
      <c r="J260" s="28">
        <v>93</v>
      </c>
      <c r="K260" s="28">
        <v>56</v>
      </c>
      <c r="L260" s="28">
        <v>26</v>
      </c>
      <c r="M260" s="28">
        <v>46</v>
      </c>
      <c r="N260" s="28">
        <v>25</v>
      </c>
      <c r="O260" s="28">
        <v>52</v>
      </c>
      <c r="P260" s="28">
        <v>31</v>
      </c>
      <c r="Q260" s="28">
        <v>35</v>
      </c>
      <c r="R260" s="28">
        <v>41</v>
      </c>
      <c r="S260" s="28">
        <v>59</v>
      </c>
      <c r="T260" s="28">
        <v>103</v>
      </c>
      <c r="U260" s="28">
        <v>13</v>
      </c>
      <c r="V260" s="28">
        <v>136</v>
      </c>
      <c r="W260" s="28">
        <v>137</v>
      </c>
      <c r="X260" s="28">
        <v>30</v>
      </c>
      <c r="Y260" s="28">
        <v>17</v>
      </c>
      <c r="Z260" s="28">
        <v>8</v>
      </c>
      <c r="AA260" s="28">
        <v>35</v>
      </c>
      <c r="AB260" s="28">
        <v>85</v>
      </c>
      <c r="AC260" s="28">
        <v>78</v>
      </c>
      <c r="AD260" s="28">
        <v>123</v>
      </c>
      <c r="AE260" s="28">
        <v>111</v>
      </c>
      <c r="AF260" s="28">
        <v>61</v>
      </c>
      <c r="AG260" s="28">
        <v>14</v>
      </c>
      <c r="AH260" s="28">
        <v>49</v>
      </c>
      <c r="AI260" s="28">
        <v>10</v>
      </c>
      <c r="AJ260" s="28">
        <v>90</v>
      </c>
      <c r="AK260" s="28">
        <v>13</v>
      </c>
      <c r="AL260" s="28">
        <v>1</v>
      </c>
      <c r="AM260" s="28">
        <v>6</v>
      </c>
      <c r="AN260" s="28">
        <v>22</v>
      </c>
      <c r="AO260" s="28">
        <v>209</v>
      </c>
      <c r="AP260" s="28">
        <v>22</v>
      </c>
      <c r="AQ260" s="28">
        <v>11</v>
      </c>
      <c r="AR260" s="28">
        <v>0</v>
      </c>
      <c r="AS260" s="28">
        <v>3</v>
      </c>
      <c r="AT260" s="28">
        <v>165</v>
      </c>
      <c r="AU260" s="28">
        <v>76</v>
      </c>
      <c r="AV260" s="28">
        <v>48</v>
      </c>
      <c r="AW260" s="28">
        <v>191</v>
      </c>
      <c r="AX260" s="28">
        <v>4</v>
      </c>
      <c r="AY260" s="28">
        <v>14</v>
      </c>
      <c r="AZ260" s="28">
        <v>6</v>
      </c>
      <c r="BA260" s="28">
        <v>243</v>
      </c>
      <c r="BB260" s="28">
        <v>7</v>
      </c>
      <c r="BC260" s="28">
        <v>1</v>
      </c>
      <c r="BD260" s="28">
        <v>31</v>
      </c>
      <c r="BE260" s="28">
        <v>2</v>
      </c>
      <c r="BF260" s="28">
        <v>9</v>
      </c>
      <c r="BG260" s="28">
        <v>18</v>
      </c>
      <c r="BH260" s="28">
        <v>6</v>
      </c>
      <c r="BI260" s="28">
        <v>4</v>
      </c>
      <c r="BJ260" s="28">
        <v>264</v>
      </c>
      <c r="BK260" s="28">
        <v>1</v>
      </c>
      <c r="BL260" s="28">
        <v>2</v>
      </c>
      <c r="BM260" s="28">
        <v>0</v>
      </c>
      <c r="BN260" s="28">
        <v>0</v>
      </c>
      <c r="BO260" s="28">
        <v>0</v>
      </c>
      <c r="BP260" s="28">
        <v>0</v>
      </c>
      <c r="BQ260" s="28">
        <v>0</v>
      </c>
      <c r="BR260" s="28">
        <v>312</v>
      </c>
      <c r="BS260" s="28">
        <v>0</v>
      </c>
      <c r="BT260" s="28">
        <v>76</v>
      </c>
      <c r="BU260" s="28">
        <v>216</v>
      </c>
      <c r="BX260" s="6"/>
    </row>
    <row r="261" spans="1:76" ht="15.75" customHeight="1" x14ac:dyDescent="0.35">
      <c r="B261" s="29">
        <v>0.16719999999999999</v>
      </c>
      <c r="C261" s="29">
        <v>0.12790000000000001</v>
      </c>
      <c r="D261" s="29">
        <v>0.2059</v>
      </c>
      <c r="E261" s="29">
        <v>0.15060000000000001</v>
      </c>
      <c r="F261" s="29">
        <v>0.1187</v>
      </c>
      <c r="G261" s="29">
        <v>0.1615</v>
      </c>
      <c r="H261" s="29">
        <v>0.1532</v>
      </c>
      <c r="I261" s="29">
        <v>0.21440000000000001</v>
      </c>
      <c r="J261" s="29">
        <v>0.1764</v>
      </c>
      <c r="K261" s="29">
        <v>0.25140000000000001</v>
      </c>
      <c r="L261" s="29">
        <v>9.0999999999999998E-2</v>
      </c>
      <c r="M261" s="29">
        <v>0.19500000000000001</v>
      </c>
      <c r="N261" s="29">
        <v>0.16059999999999999</v>
      </c>
      <c r="O261" s="29">
        <v>0.22059999999999999</v>
      </c>
      <c r="P261" s="29">
        <v>0.12920000000000001</v>
      </c>
      <c r="Q261" s="29">
        <v>0.14829999999999999</v>
      </c>
      <c r="R261" s="29">
        <v>0.16289999999999999</v>
      </c>
      <c r="S261" s="29">
        <v>0.19689999999999999</v>
      </c>
      <c r="T261" s="29">
        <v>0.20979999999999999</v>
      </c>
      <c r="U261" s="29">
        <v>0.11990000000000001</v>
      </c>
      <c r="V261" s="29">
        <v>0.14130000000000001</v>
      </c>
      <c r="W261" s="29">
        <v>0.17610000000000001</v>
      </c>
      <c r="X261" s="29">
        <v>0.1331</v>
      </c>
      <c r="Y261" s="29">
        <v>0.22670000000000001</v>
      </c>
      <c r="Z261" s="29">
        <v>0.1229</v>
      </c>
      <c r="AA261" s="29">
        <v>0.1429</v>
      </c>
      <c r="AB261" s="29">
        <v>0.17749999999999999</v>
      </c>
      <c r="AC261" s="29">
        <v>0.17480000000000001</v>
      </c>
      <c r="AD261" s="29">
        <v>0.1852</v>
      </c>
      <c r="AE261" s="29">
        <v>0.14680000000000001</v>
      </c>
      <c r="AF261" s="29">
        <v>0.11799999999999999</v>
      </c>
      <c r="AG261" s="29">
        <v>3.0800000000000001E-2</v>
      </c>
      <c r="AH261" s="29">
        <v>0.25900000000000001</v>
      </c>
      <c r="AI261" s="29">
        <v>7.1999999999999995E-2</v>
      </c>
      <c r="AJ261" s="29">
        <v>0.85650000000000004</v>
      </c>
      <c r="AK261" s="29">
        <v>0.26600000000000001</v>
      </c>
      <c r="AL261" s="29">
        <v>6.3600000000000004E-2</v>
      </c>
      <c r="AM261" s="29">
        <v>1.0699999999999999E-2</v>
      </c>
      <c r="AN261" s="29">
        <v>7.0499999999999993E-2</v>
      </c>
      <c r="AO261" s="29">
        <v>0.82779999999999998</v>
      </c>
      <c r="AP261" s="29">
        <v>0.1166</v>
      </c>
      <c r="AQ261" s="29">
        <v>6.1899999999999997E-2</v>
      </c>
      <c r="AR261" s="29">
        <v>1.17E-2</v>
      </c>
      <c r="AS261" s="29">
        <v>0.14050000000000001</v>
      </c>
      <c r="AT261" s="29">
        <v>0.31900000000000001</v>
      </c>
      <c r="AU261" s="29">
        <v>8.8200000000000001E-2</v>
      </c>
      <c r="AV261" s="29">
        <v>7.9699999999999993E-2</v>
      </c>
      <c r="AW261" s="29">
        <v>0.24660000000000001</v>
      </c>
      <c r="AX261" s="29">
        <v>1.21E-2</v>
      </c>
      <c r="AY261" s="29">
        <v>7.8600000000000003E-2</v>
      </c>
      <c r="AZ261" s="29">
        <v>4.4400000000000002E-2</v>
      </c>
      <c r="BA261" s="29">
        <v>0.8296</v>
      </c>
      <c r="BB261" s="29">
        <v>1.21E-2</v>
      </c>
      <c r="BC261" s="29">
        <v>7.4000000000000003E-3</v>
      </c>
      <c r="BD261" s="29">
        <v>0.50090000000000001</v>
      </c>
      <c r="BE261" s="29">
        <v>0.10639999999999999</v>
      </c>
      <c r="BF261" s="29">
        <v>1.47E-2</v>
      </c>
      <c r="BG261" s="29">
        <v>9.7000000000000003E-2</v>
      </c>
      <c r="BH261" s="29">
        <v>1.9800000000000002E-2</v>
      </c>
      <c r="BI261" s="29">
        <v>2.2700000000000001E-2</v>
      </c>
      <c r="BJ261" s="29">
        <v>0.87219999999999998</v>
      </c>
      <c r="BK261" s="29">
        <v>6.4999999999999997E-3</v>
      </c>
      <c r="BL261" s="29">
        <v>6.4500000000000002E-2</v>
      </c>
      <c r="BM261" s="28" t="s">
        <v>139</v>
      </c>
      <c r="BN261" s="28" t="s">
        <v>139</v>
      </c>
      <c r="BO261" s="28" t="s">
        <v>139</v>
      </c>
      <c r="BP261" s="28" t="s">
        <v>139</v>
      </c>
      <c r="BQ261" s="28" t="s">
        <v>139</v>
      </c>
      <c r="BR261" s="29">
        <v>1</v>
      </c>
      <c r="BS261" s="28" t="s">
        <v>139</v>
      </c>
      <c r="BT261" s="29">
        <v>8.8999999999999996E-2</v>
      </c>
      <c r="BU261" s="29">
        <v>0.26700000000000002</v>
      </c>
      <c r="BX261" s="6"/>
    </row>
    <row r="262" spans="1:76" ht="15.75" customHeight="1" x14ac:dyDescent="0.4">
      <c r="A262" s="25" t="s">
        <v>193</v>
      </c>
      <c r="B262" s="28">
        <v>284</v>
      </c>
      <c r="C262" s="28">
        <v>139</v>
      </c>
      <c r="D262" s="28">
        <v>145</v>
      </c>
      <c r="E262" s="28">
        <v>13</v>
      </c>
      <c r="F262" s="28">
        <v>55</v>
      </c>
      <c r="G262" s="28">
        <v>49</v>
      </c>
      <c r="H262" s="28">
        <v>43</v>
      </c>
      <c r="I262" s="28">
        <v>49</v>
      </c>
      <c r="J262" s="28">
        <v>75</v>
      </c>
      <c r="K262" s="28">
        <v>32</v>
      </c>
      <c r="L262" s="28">
        <v>53</v>
      </c>
      <c r="M262" s="28">
        <v>47</v>
      </c>
      <c r="N262" s="28">
        <v>8</v>
      </c>
      <c r="O262" s="28">
        <v>24</v>
      </c>
      <c r="P262" s="28">
        <v>39</v>
      </c>
      <c r="Q262" s="28">
        <v>36</v>
      </c>
      <c r="R262" s="28">
        <v>45</v>
      </c>
      <c r="S262" s="28">
        <v>50</v>
      </c>
      <c r="T262" s="28">
        <v>72</v>
      </c>
      <c r="U262" s="28">
        <v>17</v>
      </c>
      <c r="V262" s="28">
        <v>145</v>
      </c>
      <c r="W262" s="28">
        <v>142</v>
      </c>
      <c r="X262" s="28">
        <v>32</v>
      </c>
      <c r="Y262" s="28">
        <v>4</v>
      </c>
      <c r="Z262" s="28">
        <v>3</v>
      </c>
      <c r="AA262" s="28">
        <v>31</v>
      </c>
      <c r="AB262" s="28">
        <v>73</v>
      </c>
      <c r="AC262" s="28">
        <v>55</v>
      </c>
      <c r="AD262" s="28">
        <v>92</v>
      </c>
      <c r="AE262" s="28">
        <v>137</v>
      </c>
      <c r="AF262" s="28">
        <v>214</v>
      </c>
      <c r="AG262" s="28">
        <v>14</v>
      </c>
      <c r="AH262" s="28">
        <v>6</v>
      </c>
      <c r="AI262" s="28">
        <v>5</v>
      </c>
      <c r="AJ262" s="28">
        <v>1</v>
      </c>
      <c r="AK262" s="28">
        <v>1</v>
      </c>
      <c r="AL262" s="28">
        <v>1</v>
      </c>
      <c r="AM262" s="28">
        <v>24</v>
      </c>
      <c r="AN262" s="28">
        <v>204</v>
      </c>
      <c r="AO262" s="28">
        <v>3</v>
      </c>
      <c r="AP262" s="28">
        <v>9</v>
      </c>
      <c r="AQ262" s="28">
        <v>3</v>
      </c>
      <c r="AR262" s="28">
        <v>1</v>
      </c>
      <c r="AS262" s="28">
        <v>0</v>
      </c>
      <c r="AT262" s="28">
        <v>65</v>
      </c>
      <c r="AU262" s="28">
        <v>154</v>
      </c>
      <c r="AV262" s="28">
        <v>68</v>
      </c>
      <c r="AW262" s="28">
        <v>149</v>
      </c>
      <c r="AX262" s="28">
        <v>240</v>
      </c>
      <c r="AY262" s="28">
        <v>2</v>
      </c>
      <c r="AZ262" s="28">
        <v>9</v>
      </c>
      <c r="BA262" s="28">
        <v>10</v>
      </c>
      <c r="BB262" s="28">
        <v>13</v>
      </c>
      <c r="BC262" s="28">
        <v>3</v>
      </c>
      <c r="BD262" s="28">
        <v>1</v>
      </c>
      <c r="BE262" s="28">
        <v>0</v>
      </c>
      <c r="BF262" s="28">
        <v>21</v>
      </c>
      <c r="BG262" s="28">
        <v>4</v>
      </c>
      <c r="BH262" s="28">
        <v>233</v>
      </c>
      <c r="BI262" s="28">
        <v>9</v>
      </c>
      <c r="BJ262" s="28">
        <v>5</v>
      </c>
      <c r="BK262" s="28">
        <v>5</v>
      </c>
      <c r="BL262" s="28">
        <v>0</v>
      </c>
      <c r="BM262" s="28">
        <v>0</v>
      </c>
      <c r="BN262" s="28">
        <v>284</v>
      </c>
      <c r="BO262" s="28">
        <v>0</v>
      </c>
      <c r="BP262" s="28">
        <v>0</v>
      </c>
      <c r="BQ262" s="28">
        <v>0</v>
      </c>
      <c r="BR262" s="28">
        <v>0</v>
      </c>
      <c r="BS262" s="28">
        <v>0</v>
      </c>
      <c r="BT262" s="28">
        <v>92</v>
      </c>
      <c r="BU262" s="28">
        <v>158</v>
      </c>
      <c r="BX262" s="6"/>
    </row>
    <row r="263" spans="1:76" ht="15.75" customHeight="1" x14ac:dyDescent="0.35">
      <c r="B263" s="29">
        <v>0.1525</v>
      </c>
      <c r="C263" s="29">
        <v>0.15049999999999999</v>
      </c>
      <c r="D263" s="29">
        <v>0.1545</v>
      </c>
      <c r="E263" s="29">
        <v>8.6900000000000005E-2</v>
      </c>
      <c r="F263" s="29">
        <v>0.20580000000000001</v>
      </c>
      <c r="G263" s="29">
        <v>0.17979999999999999</v>
      </c>
      <c r="H263" s="29">
        <v>0.14230000000000001</v>
      </c>
      <c r="I263" s="29">
        <v>0.14180000000000001</v>
      </c>
      <c r="J263" s="29">
        <v>0.14330000000000001</v>
      </c>
      <c r="K263" s="29">
        <v>0.1457</v>
      </c>
      <c r="L263" s="29">
        <v>0.18709999999999999</v>
      </c>
      <c r="M263" s="29">
        <v>0.19689999999999999</v>
      </c>
      <c r="N263" s="29">
        <v>5.3900000000000003E-2</v>
      </c>
      <c r="O263" s="29">
        <v>0.1026</v>
      </c>
      <c r="P263" s="29">
        <v>0.16170000000000001</v>
      </c>
      <c r="Q263" s="29">
        <v>0.15129999999999999</v>
      </c>
      <c r="R263" s="29">
        <v>0.18099999999999999</v>
      </c>
      <c r="S263" s="29">
        <v>0.16520000000000001</v>
      </c>
      <c r="T263" s="29">
        <v>0.1469</v>
      </c>
      <c r="U263" s="29">
        <v>0.16220000000000001</v>
      </c>
      <c r="V263" s="29">
        <v>0.15029999999999999</v>
      </c>
      <c r="W263" s="29">
        <v>0.1822</v>
      </c>
      <c r="X263" s="29">
        <v>0.1457</v>
      </c>
      <c r="Y263" s="29">
        <v>4.9799999999999997E-2</v>
      </c>
      <c r="Z263" s="29">
        <v>4.1799999999999997E-2</v>
      </c>
      <c r="AA263" s="29">
        <v>0.126</v>
      </c>
      <c r="AB263" s="29">
        <v>0.15229999999999999</v>
      </c>
      <c r="AC263" s="29">
        <v>0.1242</v>
      </c>
      <c r="AD263" s="29">
        <v>0.13769999999999999</v>
      </c>
      <c r="AE263" s="29">
        <v>0.1822</v>
      </c>
      <c r="AF263" s="29">
        <v>0.41010000000000002</v>
      </c>
      <c r="AG263" s="29">
        <v>3.1699999999999999E-2</v>
      </c>
      <c r="AH263" s="29">
        <v>2.9700000000000001E-2</v>
      </c>
      <c r="AI263" s="29">
        <v>3.6200000000000003E-2</v>
      </c>
      <c r="AJ263" s="29">
        <v>8.8999999999999999E-3</v>
      </c>
      <c r="AK263" s="29">
        <v>2.2100000000000002E-2</v>
      </c>
      <c r="AL263" s="29">
        <v>4.87E-2</v>
      </c>
      <c r="AM263" s="29">
        <v>4.0899999999999999E-2</v>
      </c>
      <c r="AN263" s="29">
        <v>0.6623</v>
      </c>
      <c r="AO263" s="29">
        <v>1.18E-2</v>
      </c>
      <c r="AP263" s="29">
        <v>4.6699999999999998E-2</v>
      </c>
      <c r="AQ263" s="29">
        <v>1.8100000000000002E-2</v>
      </c>
      <c r="AR263" s="29">
        <v>3.3399999999999999E-2</v>
      </c>
      <c r="AS263" s="28" t="s">
        <v>139</v>
      </c>
      <c r="AT263" s="29">
        <v>0.12520000000000001</v>
      </c>
      <c r="AU263" s="29">
        <v>0.17910000000000001</v>
      </c>
      <c r="AV263" s="29">
        <v>0.112</v>
      </c>
      <c r="AW263" s="29">
        <v>0.192</v>
      </c>
      <c r="AX263" s="29">
        <v>0.7621</v>
      </c>
      <c r="AY263" s="29">
        <v>8.3999999999999995E-3</v>
      </c>
      <c r="AZ263" s="29">
        <v>6.7199999999999996E-2</v>
      </c>
      <c r="BA263" s="29">
        <v>3.3500000000000002E-2</v>
      </c>
      <c r="BB263" s="29">
        <v>2.2700000000000001E-2</v>
      </c>
      <c r="BC263" s="29">
        <v>4.2700000000000002E-2</v>
      </c>
      <c r="BD263" s="29">
        <v>1.83E-2</v>
      </c>
      <c r="BE263" s="28" t="s">
        <v>139</v>
      </c>
      <c r="BF263" s="29">
        <v>3.2500000000000001E-2</v>
      </c>
      <c r="BG263" s="29">
        <v>2.3599999999999999E-2</v>
      </c>
      <c r="BH263" s="29">
        <v>0.80500000000000005</v>
      </c>
      <c r="BI263" s="29">
        <v>5.21E-2</v>
      </c>
      <c r="BJ263" s="29">
        <v>1.7500000000000002E-2</v>
      </c>
      <c r="BK263" s="29">
        <v>5.4699999999999999E-2</v>
      </c>
      <c r="BL263" s="28" t="s">
        <v>139</v>
      </c>
      <c r="BM263" s="28" t="s">
        <v>139</v>
      </c>
      <c r="BN263" s="29">
        <v>1</v>
      </c>
      <c r="BO263" s="28" t="s">
        <v>139</v>
      </c>
      <c r="BP263" s="28" t="s">
        <v>139</v>
      </c>
      <c r="BQ263" s="28" t="s">
        <v>139</v>
      </c>
      <c r="BR263" s="28" t="s">
        <v>139</v>
      </c>
      <c r="BS263" s="28" t="s">
        <v>139</v>
      </c>
      <c r="BT263" s="29">
        <v>0.1071</v>
      </c>
      <c r="BU263" s="29">
        <v>0.19489999999999999</v>
      </c>
      <c r="BX263" s="6"/>
    </row>
    <row r="264" spans="1:76" ht="15.75" customHeight="1" x14ac:dyDescent="0.4">
      <c r="A264" s="25" t="s">
        <v>195</v>
      </c>
      <c r="B264" s="28">
        <v>195</v>
      </c>
      <c r="C264" s="28">
        <v>69</v>
      </c>
      <c r="D264" s="28">
        <v>126</v>
      </c>
      <c r="E264" s="28">
        <v>5</v>
      </c>
      <c r="F264" s="28">
        <v>15</v>
      </c>
      <c r="G264" s="28">
        <v>14</v>
      </c>
      <c r="H264" s="28">
        <v>17</v>
      </c>
      <c r="I264" s="28">
        <v>30</v>
      </c>
      <c r="J264" s="28">
        <v>114</v>
      </c>
      <c r="K264" s="28">
        <v>14</v>
      </c>
      <c r="L264" s="28">
        <v>34</v>
      </c>
      <c r="M264" s="28">
        <v>12</v>
      </c>
      <c r="N264" s="28">
        <v>17</v>
      </c>
      <c r="O264" s="28">
        <v>32</v>
      </c>
      <c r="P264" s="28">
        <v>31</v>
      </c>
      <c r="Q264" s="28">
        <v>33</v>
      </c>
      <c r="R264" s="28">
        <v>22</v>
      </c>
      <c r="S264" s="28">
        <v>22</v>
      </c>
      <c r="T264" s="28">
        <v>63</v>
      </c>
      <c r="U264" s="28">
        <v>12</v>
      </c>
      <c r="V264" s="28">
        <v>97</v>
      </c>
      <c r="W264" s="28">
        <v>57</v>
      </c>
      <c r="X264" s="28">
        <v>11</v>
      </c>
      <c r="Y264" s="28">
        <v>10</v>
      </c>
      <c r="Z264" s="28">
        <v>3</v>
      </c>
      <c r="AA264" s="28">
        <v>10</v>
      </c>
      <c r="AB264" s="28">
        <v>104</v>
      </c>
      <c r="AC264" s="28">
        <v>27</v>
      </c>
      <c r="AD264" s="28">
        <v>83</v>
      </c>
      <c r="AE264" s="28">
        <v>84</v>
      </c>
      <c r="AF264" s="28">
        <v>48</v>
      </c>
      <c r="AG264" s="28">
        <v>5</v>
      </c>
      <c r="AH264" s="28">
        <v>107</v>
      </c>
      <c r="AI264" s="28">
        <v>14</v>
      </c>
      <c r="AJ264" s="28">
        <v>4</v>
      </c>
      <c r="AK264" s="28">
        <v>1</v>
      </c>
      <c r="AL264" s="28">
        <v>2</v>
      </c>
      <c r="AM264" s="28">
        <v>9</v>
      </c>
      <c r="AN264" s="28">
        <v>24</v>
      </c>
      <c r="AO264" s="28">
        <v>9</v>
      </c>
      <c r="AP264" s="28">
        <v>126</v>
      </c>
      <c r="AQ264" s="28">
        <v>17</v>
      </c>
      <c r="AR264" s="28">
        <v>0</v>
      </c>
      <c r="AS264" s="28">
        <v>0</v>
      </c>
      <c r="AT264" s="28">
        <v>91</v>
      </c>
      <c r="AU264" s="28">
        <v>81</v>
      </c>
      <c r="AV264" s="28">
        <v>16</v>
      </c>
      <c r="AW264" s="28">
        <v>151</v>
      </c>
      <c r="AX264" s="28">
        <v>3</v>
      </c>
      <c r="AY264" s="28">
        <v>148</v>
      </c>
      <c r="AZ264" s="28">
        <v>4</v>
      </c>
      <c r="BA264" s="28">
        <v>20</v>
      </c>
      <c r="BB264" s="28">
        <v>6</v>
      </c>
      <c r="BC264" s="28">
        <v>0</v>
      </c>
      <c r="BD264" s="28">
        <v>1</v>
      </c>
      <c r="BE264" s="28">
        <v>0</v>
      </c>
      <c r="BF264" s="28">
        <v>4</v>
      </c>
      <c r="BG264" s="28">
        <v>142</v>
      </c>
      <c r="BH264" s="28">
        <v>11</v>
      </c>
      <c r="BI264" s="28">
        <v>10</v>
      </c>
      <c r="BJ264" s="28">
        <v>20</v>
      </c>
      <c r="BK264" s="28">
        <v>0</v>
      </c>
      <c r="BL264" s="28">
        <v>0</v>
      </c>
      <c r="BM264" s="28">
        <v>195</v>
      </c>
      <c r="BN264" s="28">
        <v>0</v>
      </c>
      <c r="BO264" s="28">
        <v>0</v>
      </c>
      <c r="BP264" s="28">
        <v>0</v>
      </c>
      <c r="BQ264" s="28">
        <v>0</v>
      </c>
      <c r="BR264" s="28">
        <v>0</v>
      </c>
      <c r="BS264" s="28">
        <v>0</v>
      </c>
      <c r="BT264" s="28">
        <v>25</v>
      </c>
      <c r="BU264" s="28">
        <v>165</v>
      </c>
      <c r="BX264" s="6"/>
    </row>
    <row r="265" spans="1:76" ht="15.75" customHeight="1" x14ac:dyDescent="0.35">
      <c r="B265" s="29">
        <v>0.1045</v>
      </c>
      <c r="C265" s="29">
        <v>7.4099999999999999E-2</v>
      </c>
      <c r="D265" s="29">
        <v>0.13450000000000001</v>
      </c>
      <c r="E265" s="29">
        <v>3.5400000000000001E-2</v>
      </c>
      <c r="F265" s="29">
        <v>5.5100000000000003E-2</v>
      </c>
      <c r="G265" s="29">
        <v>5.1200000000000002E-2</v>
      </c>
      <c r="H265" s="29">
        <v>5.5599999999999997E-2</v>
      </c>
      <c r="I265" s="29">
        <v>8.6599999999999996E-2</v>
      </c>
      <c r="J265" s="29">
        <v>0.217</v>
      </c>
      <c r="K265" s="29">
        <v>6.2300000000000001E-2</v>
      </c>
      <c r="L265" s="29">
        <v>0.1196</v>
      </c>
      <c r="M265" s="29">
        <v>5.21E-2</v>
      </c>
      <c r="N265" s="29">
        <v>0.10580000000000001</v>
      </c>
      <c r="O265" s="29">
        <v>0.13569999999999999</v>
      </c>
      <c r="P265" s="29">
        <v>0.129</v>
      </c>
      <c r="Q265" s="29">
        <v>0.13969999999999999</v>
      </c>
      <c r="R265" s="29">
        <v>8.8300000000000003E-2</v>
      </c>
      <c r="S265" s="29">
        <v>7.4399999999999994E-2</v>
      </c>
      <c r="T265" s="29">
        <v>0.12839999999999999</v>
      </c>
      <c r="U265" s="29">
        <v>0.11509999999999999</v>
      </c>
      <c r="V265" s="29">
        <v>0.10050000000000001</v>
      </c>
      <c r="W265" s="29">
        <v>7.3400000000000007E-2</v>
      </c>
      <c r="X265" s="29">
        <v>4.9099999999999998E-2</v>
      </c>
      <c r="Y265" s="29">
        <v>0.13750000000000001</v>
      </c>
      <c r="Z265" s="29">
        <v>4.2799999999999998E-2</v>
      </c>
      <c r="AA265" s="29">
        <v>4.0099999999999997E-2</v>
      </c>
      <c r="AB265" s="29">
        <v>0.21690000000000001</v>
      </c>
      <c r="AC265" s="29">
        <v>6.1800000000000001E-2</v>
      </c>
      <c r="AD265" s="29">
        <v>0.1244</v>
      </c>
      <c r="AE265" s="29">
        <v>0.112</v>
      </c>
      <c r="AF265" s="29">
        <v>9.2899999999999996E-2</v>
      </c>
      <c r="AG265" s="29">
        <v>1.0699999999999999E-2</v>
      </c>
      <c r="AH265" s="29">
        <v>0.56020000000000003</v>
      </c>
      <c r="AI265" s="29">
        <v>9.8699999999999996E-2</v>
      </c>
      <c r="AJ265" s="29">
        <v>3.4599999999999999E-2</v>
      </c>
      <c r="AK265" s="29">
        <v>2.4500000000000001E-2</v>
      </c>
      <c r="AL265" s="29">
        <v>7.1999999999999995E-2</v>
      </c>
      <c r="AM265" s="29">
        <v>1.4500000000000001E-2</v>
      </c>
      <c r="AN265" s="29">
        <v>7.7200000000000005E-2</v>
      </c>
      <c r="AO265" s="29">
        <v>3.6600000000000001E-2</v>
      </c>
      <c r="AP265" s="29">
        <v>0.6653</v>
      </c>
      <c r="AQ265" s="29">
        <v>9.4600000000000004E-2</v>
      </c>
      <c r="AR265" s="28" t="s">
        <v>139</v>
      </c>
      <c r="AS265" s="28" t="s">
        <v>139</v>
      </c>
      <c r="AT265" s="29">
        <v>0.1764</v>
      </c>
      <c r="AU265" s="29">
        <v>9.4500000000000001E-2</v>
      </c>
      <c r="AV265" s="29">
        <v>2.7199999999999998E-2</v>
      </c>
      <c r="AW265" s="29">
        <v>0.1956</v>
      </c>
      <c r="AX265" s="29">
        <v>8.0999999999999996E-3</v>
      </c>
      <c r="AY265" s="29">
        <v>0.8044</v>
      </c>
      <c r="AZ265" s="29">
        <v>2.7099999999999999E-2</v>
      </c>
      <c r="BA265" s="29">
        <v>6.7599999999999993E-2</v>
      </c>
      <c r="BB265" s="29">
        <v>1.01E-2</v>
      </c>
      <c r="BC265" s="28" t="s">
        <v>139</v>
      </c>
      <c r="BD265" s="29">
        <v>1.9199999999999998E-2</v>
      </c>
      <c r="BE265" s="28" t="s">
        <v>139</v>
      </c>
      <c r="BF265" s="29">
        <v>6.7999999999999996E-3</v>
      </c>
      <c r="BG265" s="29">
        <v>0.78410000000000002</v>
      </c>
      <c r="BH265" s="29">
        <v>3.6299999999999999E-2</v>
      </c>
      <c r="BI265" s="29">
        <v>5.9299999999999999E-2</v>
      </c>
      <c r="BJ265" s="29">
        <v>6.6500000000000004E-2</v>
      </c>
      <c r="BK265" s="28" t="s">
        <v>139</v>
      </c>
      <c r="BL265" s="28" t="s">
        <v>139</v>
      </c>
      <c r="BM265" s="29">
        <v>1</v>
      </c>
      <c r="BN265" s="28" t="s">
        <v>139</v>
      </c>
      <c r="BO265" s="28" t="s">
        <v>139</v>
      </c>
      <c r="BP265" s="28" t="s">
        <v>139</v>
      </c>
      <c r="BQ265" s="28" t="s">
        <v>139</v>
      </c>
      <c r="BR265" s="28" t="s">
        <v>139</v>
      </c>
      <c r="BS265" s="28" t="s">
        <v>139</v>
      </c>
      <c r="BT265" s="29">
        <v>2.93E-2</v>
      </c>
      <c r="BU265" s="29">
        <v>0.20319999999999999</v>
      </c>
      <c r="BX265" s="6"/>
    </row>
    <row r="266" spans="1:76" ht="15.75" customHeight="1" x14ac:dyDescent="0.4">
      <c r="A266" s="25" t="s">
        <v>196</v>
      </c>
      <c r="B266" s="28">
        <v>189</v>
      </c>
      <c r="C266" s="28">
        <v>77</v>
      </c>
      <c r="D266" s="28">
        <v>112</v>
      </c>
      <c r="E266" s="28">
        <v>13</v>
      </c>
      <c r="F266" s="28">
        <v>24</v>
      </c>
      <c r="G266" s="28">
        <v>19</v>
      </c>
      <c r="H266" s="28">
        <v>36</v>
      </c>
      <c r="I266" s="28">
        <v>38</v>
      </c>
      <c r="J266" s="28">
        <v>58</v>
      </c>
      <c r="K266" s="28">
        <v>15</v>
      </c>
      <c r="L266" s="28">
        <v>39</v>
      </c>
      <c r="M266" s="28">
        <v>17</v>
      </c>
      <c r="N266" s="28">
        <v>30</v>
      </c>
      <c r="O266" s="28">
        <v>25</v>
      </c>
      <c r="P266" s="28">
        <v>22</v>
      </c>
      <c r="Q266" s="28">
        <v>16</v>
      </c>
      <c r="R266" s="28">
        <v>22</v>
      </c>
      <c r="S266" s="28">
        <v>14</v>
      </c>
      <c r="T266" s="28">
        <v>39</v>
      </c>
      <c r="U266" s="28">
        <v>19</v>
      </c>
      <c r="V266" s="28">
        <v>118</v>
      </c>
      <c r="W266" s="28">
        <v>82</v>
      </c>
      <c r="X266" s="28">
        <v>16</v>
      </c>
      <c r="Y266" s="28">
        <v>6</v>
      </c>
      <c r="Z266" s="28">
        <v>11</v>
      </c>
      <c r="AA266" s="28">
        <v>24</v>
      </c>
      <c r="AB266" s="28">
        <v>50</v>
      </c>
      <c r="AC266" s="28">
        <v>36</v>
      </c>
      <c r="AD266" s="28">
        <v>61</v>
      </c>
      <c r="AE266" s="28">
        <v>92</v>
      </c>
      <c r="AF266" s="28">
        <v>47</v>
      </c>
      <c r="AG266" s="28">
        <v>10</v>
      </c>
      <c r="AH266" s="28">
        <v>9</v>
      </c>
      <c r="AI266" s="28">
        <v>87</v>
      </c>
      <c r="AJ266" s="28">
        <v>1</v>
      </c>
      <c r="AK266" s="28">
        <v>3</v>
      </c>
      <c r="AL266" s="28">
        <v>2</v>
      </c>
      <c r="AM266" s="28">
        <v>13</v>
      </c>
      <c r="AN266" s="28">
        <v>19</v>
      </c>
      <c r="AO266" s="28">
        <v>7</v>
      </c>
      <c r="AP266" s="28">
        <v>14</v>
      </c>
      <c r="AQ266" s="28">
        <v>113</v>
      </c>
      <c r="AR266" s="28">
        <v>0</v>
      </c>
      <c r="AS266" s="28">
        <v>6</v>
      </c>
      <c r="AT266" s="28">
        <v>34</v>
      </c>
      <c r="AU266" s="28">
        <v>110</v>
      </c>
      <c r="AV266" s="28">
        <v>37</v>
      </c>
      <c r="AW266" s="28">
        <v>112</v>
      </c>
      <c r="AX266" s="28">
        <v>18</v>
      </c>
      <c r="AY266" s="28">
        <v>18</v>
      </c>
      <c r="AZ266" s="28">
        <v>105</v>
      </c>
      <c r="BA266" s="28">
        <v>8</v>
      </c>
      <c r="BB266" s="28">
        <v>12</v>
      </c>
      <c r="BC266" s="28">
        <v>1</v>
      </c>
      <c r="BD266" s="28">
        <v>4</v>
      </c>
      <c r="BE266" s="28">
        <v>3</v>
      </c>
      <c r="BF266" s="28">
        <v>21</v>
      </c>
      <c r="BG266" s="28">
        <v>13</v>
      </c>
      <c r="BH266" s="28">
        <v>19</v>
      </c>
      <c r="BI266" s="28">
        <v>123</v>
      </c>
      <c r="BJ266" s="28">
        <v>0</v>
      </c>
      <c r="BK266" s="28">
        <v>6</v>
      </c>
      <c r="BL266" s="28">
        <v>5</v>
      </c>
      <c r="BM266" s="28">
        <v>0</v>
      </c>
      <c r="BN266" s="28">
        <v>0</v>
      </c>
      <c r="BO266" s="28">
        <v>189</v>
      </c>
      <c r="BP266" s="28">
        <v>0</v>
      </c>
      <c r="BQ266" s="28">
        <v>0</v>
      </c>
      <c r="BR266" s="28">
        <v>0</v>
      </c>
      <c r="BS266" s="28">
        <v>0</v>
      </c>
      <c r="BT266" s="28">
        <v>46</v>
      </c>
      <c r="BU266" s="28">
        <v>120</v>
      </c>
      <c r="BX266" s="6"/>
    </row>
    <row r="267" spans="1:76" ht="15.75" customHeight="1" x14ac:dyDescent="0.35">
      <c r="B267" s="29">
        <v>0.1013</v>
      </c>
      <c r="C267" s="29">
        <v>8.3000000000000004E-2</v>
      </c>
      <c r="D267" s="29">
        <v>0.11940000000000001</v>
      </c>
      <c r="E267" s="29">
        <v>8.5500000000000007E-2</v>
      </c>
      <c r="F267" s="29">
        <v>9.0700000000000003E-2</v>
      </c>
      <c r="G267" s="29">
        <v>7.1199999999999999E-2</v>
      </c>
      <c r="H267" s="29">
        <v>0.1202</v>
      </c>
      <c r="I267" s="29">
        <v>0.1105</v>
      </c>
      <c r="J267" s="29">
        <v>0.11</v>
      </c>
      <c r="K267" s="29">
        <v>6.7699999999999996E-2</v>
      </c>
      <c r="L267" s="29">
        <v>0.13919999999999999</v>
      </c>
      <c r="M267" s="29">
        <v>7.3400000000000007E-2</v>
      </c>
      <c r="N267" s="29">
        <v>0.19370000000000001</v>
      </c>
      <c r="O267" s="29">
        <v>0.109</v>
      </c>
      <c r="P267" s="29">
        <v>9.2999999999999999E-2</v>
      </c>
      <c r="Q267" s="29">
        <v>6.6900000000000001E-2</v>
      </c>
      <c r="R267" s="29">
        <v>9.0200000000000002E-2</v>
      </c>
      <c r="S267" s="29">
        <v>4.5900000000000003E-2</v>
      </c>
      <c r="T267" s="29">
        <v>7.8100000000000003E-2</v>
      </c>
      <c r="U267" s="29">
        <v>0.17929999999999999</v>
      </c>
      <c r="V267" s="29">
        <v>0.12189999999999999</v>
      </c>
      <c r="W267" s="29">
        <v>0.1051</v>
      </c>
      <c r="X267" s="29">
        <v>7.1999999999999995E-2</v>
      </c>
      <c r="Y267" s="29">
        <v>7.4499999999999997E-2</v>
      </c>
      <c r="Z267" s="29">
        <v>0.17280000000000001</v>
      </c>
      <c r="AA267" s="29">
        <v>9.8299999999999998E-2</v>
      </c>
      <c r="AB267" s="29">
        <v>0.1047</v>
      </c>
      <c r="AC267" s="29">
        <v>8.14E-2</v>
      </c>
      <c r="AD267" s="29">
        <v>9.0899999999999995E-2</v>
      </c>
      <c r="AE267" s="29">
        <v>0.12230000000000001</v>
      </c>
      <c r="AF267" s="29">
        <v>9.06E-2</v>
      </c>
      <c r="AG267" s="29">
        <v>2.2499999999999999E-2</v>
      </c>
      <c r="AH267" s="29">
        <v>4.6100000000000002E-2</v>
      </c>
      <c r="AI267" s="29">
        <v>0.59960000000000002</v>
      </c>
      <c r="AJ267" s="29">
        <v>1.01E-2</v>
      </c>
      <c r="AK267" s="29">
        <v>5.91E-2</v>
      </c>
      <c r="AL267" s="29">
        <v>7.0000000000000007E-2</v>
      </c>
      <c r="AM267" s="29">
        <v>2.2499999999999999E-2</v>
      </c>
      <c r="AN267" s="29">
        <v>6.0600000000000001E-2</v>
      </c>
      <c r="AO267" s="29">
        <v>2.6700000000000002E-2</v>
      </c>
      <c r="AP267" s="29">
        <v>7.3800000000000004E-2</v>
      </c>
      <c r="AQ267" s="29">
        <v>0.62819999999999998</v>
      </c>
      <c r="AR267" s="28" t="s">
        <v>139</v>
      </c>
      <c r="AS267" s="29">
        <v>0.28699999999999998</v>
      </c>
      <c r="AT267" s="29">
        <v>6.59E-2</v>
      </c>
      <c r="AU267" s="29">
        <v>0.1283</v>
      </c>
      <c r="AV267" s="29">
        <v>6.1899999999999997E-2</v>
      </c>
      <c r="AW267" s="29">
        <v>0.14480000000000001</v>
      </c>
      <c r="AX267" s="29">
        <v>5.8500000000000003E-2</v>
      </c>
      <c r="AY267" s="29">
        <v>9.6500000000000002E-2</v>
      </c>
      <c r="AZ267" s="29">
        <v>0.74509999999999998</v>
      </c>
      <c r="BA267" s="29">
        <v>2.5700000000000001E-2</v>
      </c>
      <c r="BB267" s="29">
        <v>2.1000000000000001E-2</v>
      </c>
      <c r="BC267" s="29">
        <v>1.4500000000000001E-2</v>
      </c>
      <c r="BD267" s="29">
        <v>5.9299999999999999E-2</v>
      </c>
      <c r="BE267" s="29">
        <v>0.1883</v>
      </c>
      <c r="BF267" s="29">
        <v>3.2800000000000003E-2</v>
      </c>
      <c r="BG267" s="29">
        <v>6.9800000000000001E-2</v>
      </c>
      <c r="BH267" s="29">
        <v>6.54E-2</v>
      </c>
      <c r="BI267" s="29">
        <v>0.74829999999999997</v>
      </c>
      <c r="BJ267" s="28" t="s">
        <v>139</v>
      </c>
      <c r="BK267" s="29">
        <v>6.7400000000000002E-2</v>
      </c>
      <c r="BL267" s="29">
        <v>0.16139999999999999</v>
      </c>
      <c r="BM267" s="28" t="s">
        <v>139</v>
      </c>
      <c r="BN267" s="28" t="s">
        <v>139</v>
      </c>
      <c r="BO267" s="29">
        <v>1</v>
      </c>
      <c r="BP267" s="28" t="s">
        <v>139</v>
      </c>
      <c r="BQ267" s="28" t="s">
        <v>139</v>
      </c>
      <c r="BR267" s="28" t="s">
        <v>139</v>
      </c>
      <c r="BS267" s="28" t="s">
        <v>139</v>
      </c>
      <c r="BT267" s="29">
        <v>5.3400000000000003E-2</v>
      </c>
      <c r="BU267" s="29">
        <v>0.1482</v>
      </c>
      <c r="BX267" s="6"/>
    </row>
    <row r="268" spans="1:76" ht="15.75" customHeight="1" x14ac:dyDescent="0.4">
      <c r="A268" s="25" t="s">
        <v>197</v>
      </c>
      <c r="B268" s="28">
        <v>152</v>
      </c>
      <c r="C268" s="28">
        <v>75</v>
      </c>
      <c r="D268" s="28">
        <v>77</v>
      </c>
      <c r="E268" s="28">
        <v>33</v>
      </c>
      <c r="F268" s="28">
        <v>34</v>
      </c>
      <c r="G268" s="28">
        <v>12</v>
      </c>
      <c r="H268" s="28">
        <v>20</v>
      </c>
      <c r="I268" s="28">
        <v>22</v>
      </c>
      <c r="J268" s="28">
        <v>30</v>
      </c>
      <c r="K268" s="28">
        <v>17</v>
      </c>
      <c r="L268" s="28">
        <v>25</v>
      </c>
      <c r="M268" s="28">
        <v>33</v>
      </c>
      <c r="N268" s="28">
        <v>9</v>
      </c>
      <c r="O268" s="28">
        <v>20</v>
      </c>
      <c r="P268" s="28">
        <v>10</v>
      </c>
      <c r="Q268" s="28">
        <v>17</v>
      </c>
      <c r="R268" s="28">
        <v>20</v>
      </c>
      <c r="S268" s="28">
        <v>24</v>
      </c>
      <c r="T268" s="28">
        <v>45</v>
      </c>
      <c r="U268" s="28">
        <v>4</v>
      </c>
      <c r="V268" s="28">
        <v>80</v>
      </c>
      <c r="W268" s="28">
        <v>59</v>
      </c>
      <c r="X268" s="28">
        <v>22</v>
      </c>
      <c r="Y268" s="28">
        <v>6</v>
      </c>
      <c r="Z268" s="28">
        <v>10</v>
      </c>
      <c r="AA268" s="28">
        <v>32</v>
      </c>
      <c r="AB268" s="28">
        <v>24</v>
      </c>
      <c r="AC268" s="28">
        <v>48</v>
      </c>
      <c r="AD268" s="28">
        <v>46</v>
      </c>
      <c r="AE268" s="28">
        <v>59</v>
      </c>
      <c r="AF268" s="28">
        <v>23</v>
      </c>
      <c r="AG268" s="28">
        <v>59</v>
      </c>
      <c r="AH268" s="28">
        <v>0</v>
      </c>
      <c r="AI268" s="28">
        <v>5</v>
      </c>
      <c r="AJ268" s="28">
        <v>0</v>
      </c>
      <c r="AK268" s="28">
        <v>23</v>
      </c>
      <c r="AL268" s="28">
        <v>2</v>
      </c>
      <c r="AM268" s="28">
        <v>71</v>
      </c>
      <c r="AN268" s="28">
        <v>11</v>
      </c>
      <c r="AO268" s="28">
        <v>0</v>
      </c>
      <c r="AP268" s="28">
        <v>0</v>
      </c>
      <c r="AQ268" s="28">
        <v>5</v>
      </c>
      <c r="AR268" s="28">
        <v>29</v>
      </c>
      <c r="AS268" s="28">
        <v>2</v>
      </c>
      <c r="AT268" s="28">
        <v>11</v>
      </c>
      <c r="AU268" s="28">
        <v>74</v>
      </c>
      <c r="AV268" s="28">
        <v>63</v>
      </c>
      <c r="AW268" s="28">
        <v>18</v>
      </c>
      <c r="AX268" s="28">
        <v>11</v>
      </c>
      <c r="AY268" s="28">
        <v>0</v>
      </c>
      <c r="AZ268" s="28">
        <v>2</v>
      </c>
      <c r="BA268" s="28">
        <v>1</v>
      </c>
      <c r="BB268" s="28">
        <v>60</v>
      </c>
      <c r="BC268" s="28">
        <v>67</v>
      </c>
      <c r="BD268" s="28">
        <v>0</v>
      </c>
      <c r="BE268" s="28">
        <v>0</v>
      </c>
      <c r="BF268" s="28">
        <v>68</v>
      </c>
      <c r="BG268" s="28">
        <v>0</v>
      </c>
      <c r="BH268" s="28">
        <v>7</v>
      </c>
      <c r="BI268" s="28">
        <v>2</v>
      </c>
      <c r="BJ268" s="28">
        <v>1</v>
      </c>
      <c r="BK268" s="28">
        <v>72</v>
      </c>
      <c r="BL268" s="28">
        <v>0</v>
      </c>
      <c r="BM268" s="28">
        <v>0</v>
      </c>
      <c r="BN268" s="28">
        <v>0</v>
      </c>
      <c r="BO268" s="28">
        <v>0</v>
      </c>
      <c r="BP268" s="28">
        <v>0</v>
      </c>
      <c r="BQ268" s="28">
        <v>152</v>
      </c>
      <c r="BR268" s="28">
        <v>0</v>
      </c>
      <c r="BS268" s="28">
        <v>0</v>
      </c>
      <c r="BT268" s="28">
        <v>110</v>
      </c>
      <c r="BU268" s="28">
        <v>18</v>
      </c>
      <c r="BX268" s="6"/>
    </row>
    <row r="269" spans="1:76" ht="15.75" customHeight="1" x14ac:dyDescent="0.35">
      <c r="B269" s="29">
        <v>8.1600000000000006E-2</v>
      </c>
      <c r="C269" s="29">
        <v>8.1199999999999994E-2</v>
      </c>
      <c r="D269" s="29">
        <v>8.2100000000000006E-2</v>
      </c>
      <c r="E269" s="29">
        <v>0.21510000000000001</v>
      </c>
      <c r="F269" s="29">
        <v>0.1278</v>
      </c>
      <c r="G269" s="29">
        <v>4.53E-2</v>
      </c>
      <c r="H269" s="29">
        <v>6.7000000000000004E-2</v>
      </c>
      <c r="I269" s="29">
        <v>6.3899999999999998E-2</v>
      </c>
      <c r="J269" s="29">
        <v>5.79E-2</v>
      </c>
      <c r="K269" s="29">
        <v>7.6999999999999999E-2</v>
      </c>
      <c r="L269" s="29">
        <v>8.8499999999999995E-2</v>
      </c>
      <c r="M269" s="29">
        <v>0.13730000000000001</v>
      </c>
      <c r="N269" s="29">
        <v>5.9700000000000003E-2</v>
      </c>
      <c r="O269" s="29">
        <v>8.6599999999999996E-2</v>
      </c>
      <c r="P269" s="29">
        <v>4.1799999999999997E-2</v>
      </c>
      <c r="Q269" s="29">
        <v>7.2800000000000004E-2</v>
      </c>
      <c r="R269" s="29">
        <v>8.2299999999999998E-2</v>
      </c>
      <c r="S269" s="29">
        <v>7.9000000000000001E-2</v>
      </c>
      <c r="T269" s="29">
        <v>9.06E-2</v>
      </c>
      <c r="U269" s="29">
        <v>3.7900000000000003E-2</v>
      </c>
      <c r="V269" s="29">
        <v>8.2699999999999996E-2</v>
      </c>
      <c r="W269" s="29">
        <v>7.5300000000000006E-2</v>
      </c>
      <c r="X269" s="29">
        <v>9.7900000000000001E-2</v>
      </c>
      <c r="Y269" s="29">
        <v>7.5600000000000001E-2</v>
      </c>
      <c r="Z269" s="29">
        <v>0.15809999999999999</v>
      </c>
      <c r="AA269" s="29">
        <v>0.12989999999999999</v>
      </c>
      <c r="AB269" s="29">
        <v>5.0299999999999997E-2</v>
      </c>
      <c r="AC269" s="29">
        <v>0.1071</v>
      </c>
      <c r="AD269" s="29">
        <v>6.83E-2</v>
      </c>
      <c r="AE269" s="29">
        <v>7.85E-2</v>
      </c>
      <c r="AF269" s="29">
        <v>4.3299999999999998E-2</v>
      </c>
      <c r="AG269" s="29">
        <v>0.129</v>
      </c>
      <c r="AH269" s="28" t="s">
        <v>139</v>
      </c>
      <c r="AI269" s="29">
        <v>3.1300000000000001E-2</v>
      </c>
      <c r="AJ269" s="29">
        <v>2.5000000000000001E-3</v>
      </c>
      <c r="AK269" s="29">
        <v>0.46939999999999998</v>
      </c>
      <c r="AL269" s="29">
        <v>0.112</v>
      </c>
      <c r="AM269" s="29">
        <v>0.1197</v>
      </c>
      <c r="AN269" s="29">
        <v>3.4599999999999999E-2</v>
      </c>
      <c r="AO269" s="28" t="s">
        <v>139</v>
      </c>
      <c r="AP269" s="28" t="s">
        <v>139</v>
      </c>
      <c r="AQ269" s="29">
        <v>2.8400000000000002E-2</v>
      </c>
      <c r="AR269" s="29">
        <v>0.84919999999999995</v>
      </c>
      <c r="AS269" s="29">
        <v>8.2799999999999999E-2</v>
      </c>
      <c r="AT269" s="29">
        <v>2.1100000000000001E-2</v>
      </c>
      <c r="AU269" s="29">
        <v>8.5599999999999996E-2</v>
      </c>
      <c r="AV269" s="29">
        <v>0.1042</v>
      </c>
      <c r="AW269" s="29">
        <v>2.35E-2</v>
      </c>
      <c r="AX269" s="29">
        <v>3.5299999999999998E-2</v>
      </c>
      <c r="AY269" s="28" t="s">
        <v>139</v>
      </c>
      <c r="AZ269" s="29">
        <v>1.61E-2</v>
      </c>
      <c r="BA269" s="29">
        <v>4.3E-3</v>
      </c>
      <c r="BB269" s="29">
        <v>0.105</v>
      </c>
      <c r="BC269" s="29">
        <v>0.85260000000000002</v>
      </c>
      <c r="BD269" s="28" t="s">
        <v>139</v>
      </c>
      <c r="BE269" s="28" t="s">
        <v>139</v>
      </c>
      <c r="BF269" s="29">
        <v>0.1079</v>
      </c>
      <c r="BG269" s="28" t="s">
        <v>139</v>
      </c>
      <c r="BH269" s="29">
        <v>2.2700000000000001E-2</v>
      </c>
      <c r="BI269" s="29">
        <v>1.34E-2</v>
      </c>
      <c r="BJ269" s="29">
        <v>2.5999999999999999E-3</v>
      </c>
      <c r="BK269" s="29">
        <v>0.80620000000000003</v>
      </c>
      <c r="BL269" s="28" t="s">
        <v>139</v>
      </c>
      <c r="BM269" s="28" t="s">
        <v>139</v>
      </c>
      <c r="BN269" s="28" t="s">
        <v>139</v>
      </c>
      <c r="BO269" s="28" t="s">
        <v>139</v>
      </c>
      <c r="BP269" s="28" t="s">
        <v>139</v>
      </c>
      <c r="BQ269" s="29">
        <v>1</v>
      </c>
      <c r="BR269" s="28" t="s">
        <v>139</v>
      </c>
      <c r="BS269" s="28" t="s">
        <v>139</v>
      </c>
      <c r="BT269" s="29">
        <v>0.12870000000000001</v>
      </c>
      <c r="BU269" s="29">
        <v>2.2100000000000002E-2</v>
      </c>
      <c r="BX269" s="6"/>
    </row>
    <row r="270" spans="1:76" ht="15.75" customHeight="1" x14ac:dyDescent="0.4">
      <c r="A270" s="25" t="s">
        <v>199</v>
      </c>
      <c r="B270" s="28">
        <v>28</v>
      </c>
      <c r="C270" s="28">
        <v>14</v>
      </c>
      <c r="D270" s="28">
        <v>15</v>
      </c>
      <c r="E270" s="28">
        <v>1</v>
      </c>
      <c r="F270" s="28">
        <v>7</v>
      </c>
      <c r="G270" s="28">
        <v>4</v>
      </c>
      <c r="H270" s="28">
        <v>3</v>
      </c>
      <c r="I270" s="28">
        <v>5</v>
      </c>
      <c r="J270" s="28">
        <v>9</v>
      </c>
      <c r="K270" s="28">
        <v>6</v>
      </c>
      <c r="L270" s="28">
        <v>1</v>
      </c>
      <c r="M270" s="28">
        <v>0</v>
      </c>
      <c r="N270" s="28">
        <v>2</v>
      </c>
      <c r="O270" s="28">
        <v>3</v>
      </c>
      <c r="P270" s="28">
        <v>5</v>
      </c>
      <c r="Q270" s="28">
        <v>3</v>
      </c>
      <c r="R270" s="28">
        <v>9</v>
      </c>
      <c r="S270" s="28">
        <v>7</v>
      </c>
      <c r="T270" s="28">
        <v>8</v>
      </c>
      <c r="U270" s="28">
        <v>2</v>
      </c>
      <c r="V270" s="28">
        <v>12</v>
      </c>
      <c r="W270" s="28">
        <v>12</v>
      </c>
      <c r="X270" s="28">
        <v>4</v>
      </c>
      <c r="Y270" s="28">
        <v>2</v>
      </c>
      <c r="Z270" s="28">
        <v>0</v>
      </c>
      <c r="AA270" s="28">
        <v>4</v>
      </c>
      <c r="AB270" s="28">
        <v>6</v>
      </c>
      <c r="AC270" s="28">
        <v>9</v>
      </c>
      <c r="AD270" s="28">
        <v>10</v>
      </c>
      <c r="AE270" s="28">
        <v>10</v>
      </c>
      <c r="AF270" s="28">
        <v>4</v>
      </c>
      <c r="AG270" s="28">
        <v>3</v>
      </c>
      <c r="AH270" s="28">
        <v>3</v>
      </c>
      <c r="AI270" s="28">
        <v>2</v>
      </c>
      <c r="AJ270" s="28">
        <v>5</v>
      </c>
      <c r="AK270" s="28">
        <v>0</v>
      </c>
      <c r="AL270" s="28">
        <v>5</v>
      </c>
      <c r="AM270" s="28">
        <v>3</v>
      </c>
      <c r="AN270" s="28">
        <v>1</v>
      </c>
      <c r="AO270" s="28">
        <v>7</v>
      </c>
      <c r="AP270" s="28">
        <v>3</v>
      </c>
      <c r="AQ270" s="28">
        <v>3</v>
      </c>
      <c r="AR270" s="28">
        <v>0</v>
      </c>
      <c r="AS270" s="28">
        <v>6</v>
      </c>
      <c r="AT270" s="28">
        <v>10</v>
      </c>
      <c r="AU270" s="28">
        <v>12</v>
      </c>
      <c r="AV270" s="28">
        <v>12</v>
      </c>
      <c r="AW270" s="28">
        <v>6</v>
      </c>
      <c r="AX270" s="28">
        <v>0</v>
      </c>
      <c r="AY270" s="28">
        <v>0</v>
      </c>
      <c r="AZ270" s="28">
        <v>2</v>
      </c>
      <c r="BA270" s="28">
        <v>1</v>
      </c>
      <c r="BB270" s="28">
        <v>3</v>
      </c>
      <c r="BC270" s="28">
        <v>0</v>
      </c>
      <c r="BD270" s="28">
        <v>13</v>
      </c>
      <c r="BE270" s="28">
        <v>9</v>
      </c>
      <c r="BF270" s="28">
        <v>3</v>
      </c>
      <c r="BG270" s="28">
        <v>0</v>
      </c>
      <c r="BH270" s="28">
        <v>0</v>
      </c>
      <c r="BI270" s="28">
        <v>3</v>
      </c>
      <c r="BJ270" s="28">
        <v>0</v>
      </c>
      <c r="BK270" s="28">
        <v>0</v>
      </c>
      <c r="BL270" s="28">
        <v>21</v>
      </c>
      <c r="BM270" s="28">
        <v>0</v>
      </c>
      <c r="BN270" s="28">
        <v>0</v>
      </c>
      <c r="BO270" s="28">
        <v>0</v>
      </c>
      <c r="BP270" s="28">
        <v>0</v>
      </c>
      <c r="BQ270" s="28">
        <v>0</v>
      </c>
      <c r="BR270" s="28">
        <v>0</v>
      </c>
      <c r="BS270" s="28">
        <v>28</v>
      </c>
      <c r="BT270" s="28">
        <v>16</v>
      </c>
      <c r="BU270" s="28">
        <v>11</v>
      </c>
      <c r="BX270" s="6"/>
    </row>
    <row r="271" spans="1:76" ht="15.75" customHeight="1" x14ac:dyDescent="0.35">
      <c r="B271" s="29">
        <v>1.52E-2</v>
      </c>
      <c r="C271" s="29">
        <v>1.47E-2</v>
      </c>
      <c r="D271" s="29">
        <v>1.5699999999999999E-2</v>
      </c>
      <c r="E271" s="29">
        <v>8.6E-3</v>
      </c>
      <c r="F271" s="29">
        <v>2.4899999999999999E-2</v>
      </c>
      <c r="G271" s="29">
        <v>1.55E-2</v>
      </c>
      <c r="H271" s="29">
        <v>8.6E-3</v>
      </c>
      <c r="I271" s="29">
        <v>1.3899999999999999E-2</v>
      </c>
      <c r="J271" s="29">
        <v>1.67E-2</v>
      </c>
      <c r="K271" s="29">
        <v>2.5899999999999999E-2</v>
      </c>
      <c r="L271" s="29">
        <v>2.7000000000000001E-3</v>
      </c>
      <c r="M271" s="28" t="s">
        <v>139</v>
      </c>
      <c r="N271" s="29">
        <v>1.23E-2</v>
      </c>
      <c r="O271" s="29">
        <v>1.38E-2</v>
      </c>
      <c r="P271" s="29">
        <v>2.07E-2</v>
      </c>
      <c r="Q271" s="29">
        <v>1.23E-2</v>
      </c>
      <c r="R271" s="29">
        <v>3.5400000000000001E-2</v>
      </c>
      <c r="S271" s="29">
        <v>2.2599999999999999E-2</v>
      </c>
      <c r="T271" s="29">
        <v>1.6899999999999998E-2</v>
      </c>
      <c r="U271" s="29">
        <v>1.49E-2</v>
      </c>
      <c r="V271" s="29">
        <v>1.2E-2</v>
      </c>
      <c r="W271" s="29">
        <v>1.5299999999999999E-2</v>
      </c>
      <c r="X271" s="29">
        <v>1.9400000000000001E-2</v>
      </c>
      <c r="Y271" s="29">
        <v>2.7199999999999998E-2</v>
      </c>
      <c r="Z271" s="28" t="s">
        <v>139</v>
      </c>
      <c r="AA271" s="29">
        <v>1.46E-2</v>
      </c>
      <c r="AB271" s="29">
        <v>1.35E-2</v>
      </c>
      <c r="AC271" s="29">
        <v>2.0400000000000001E-2</v>
      </c>
      <c r="AD271" s="29">
        <v>1.44E-2</v>
      </c>
      <c r="AE271" s="29">
        <v>1.2800000000000001E-2</v>
      </c>
      <c r="AF271" s="29">
        <v>7.7999999999999996E-3</v>
      </c>
      <c r="AG271" s="29">
        <v>7.1000000000000004E-3</v>
      </c>
      <c r="AH271" s="29">
        <v>1.67E-2</v>
      </c>
      <c r="AI271" s="29">
        <v>1.23E-2</v>
      </c>
      <c r="AJ271" s="29">
        <v>5.16E-2</v>
      </c>
      <c r="AK271" s="28" t="s">
        <v>139</v>
      </c>
      <c r="AL271" s="29">
        <v>0.2505</v>
      </c>
      <c r="AM271" s="29">
        <v>5.4999999999999997E-3</v>
      </c>
      <c r="AN271" s="29">
        <v>3.8999999999999998E-3</v>
      </c>
      <c r="AO271" s="29">
        <v>2.9600000000000001E-2</v>
      </c>
      <c r="AP271" s="29">
        <v>1.6899999999999998E-2</v>
      </c>
      <c r="AQ271" s="29">
        <v>1.77E-2</v>
      </c>
      <c r="AR271" s="28" t="s">
        <v>139</v>
      </c>
      <c r="AS271" s="29">
        <v>0.30370000000000003</v>
      </c>
      <c r="AT271" s="29">
        <v>1.9099999999999999E-2</v>
      </c>
      <c r="AU271" s="29">
        <v>1.41E-2</v>
      </c>
      <c r="AV271" s="29">
        <v>1.9300000000000001E-2</v>
      </c>
      <c r="AW271" s="29">
        <v>8.2000000000000007E-3</v>
      </c>
      <c r="AX271" s="28" t="s">
        <v>139</v>
      </c>
      <c r="AY271" s="28" t="s">
        <v>139</v>
      </c>
      <c r="AZ271" s="29">
        <v>1.26E-2</v>
      </c>
      <c r="BA271" s="29">
        <v>4.4999999999999997E-3</v>
      </c>
      <c r="BB271" s="29">
        <v>5.7000000000000002E-3</v>
      </c>
      <c r="BC271" s="28" t="s">
        <v>139</v>
      </c>
      <c r="BD271" s="29">
        <v>0.1996</v>
      </c>
      <c r="BE271" s="29">
        <v>0.50080000000000002</v>
      </c>
      <c r="BF271" s="29">
        <v>5.1000000000000004E-3</v>
      </c>
      <c r="BG271" s="28" t="s">
        <v>139</v>
      </c>
      <c r="BH271" s="28" t="s">
        <v>139</v>
      </c>
      <c r="BI271" s="29">
        <v>1.9300000000000001E-2</v>
      </c>
      <c r="BJ271" s="28" t="s">
        <v>139</v>
      </c>
      <c r="BK271" s="28" t="s">
        <v>139</v>
      </c>
      <c r="BL271" s="29">
        <v>0.72150000000000003</v>
      </c>
      <c r="BM271" s="28" t="s">
        <v>139</v>
      </c>
      <c r="BN271" s="28" t="s">
        <v>139</v>
      </c>
      <c r="BO271" s="28" t="s">
        <v>139</v>
      </c>
      <c r="BP271" s="28" t="s">
        <v>139</v>
      </c>
      <c r="BQ271" s="28" t="s">
        <v>139</v>
      </c>
      <c r="BR271" s="28" t="s">
        <v>139</v>
      </c>
      <c r="BS271" s="29">
        <v>1</v>
      </c>
      <c r="BT271" s="29">
        <v>1.9099999999999999E-2</v>
      </c>
      <c r="BU271" s="29">
        <v>1.4200000000000001E-2</v>
      </c>
      <c r="BX271" s="6"/>
    </row>
    <row r="272" spans="1:76" ht="15.75" customHeight="1" x14ac:dyDescent="0.4">
      <c r="A272" s="25" t="s">
        <v>200</v>
      </c>
      <c r="B272" s="28">
        <v>171</v>
      </c>
      <c r="C272" s="28">
        <v>133</v>
      </c>
      <c r="D272" s="28">
        <v>39</v>
      </c>
      <c r="E272" s="28">
        <v>10</v>
      </c>
      <c r="F272" s="28">
        <v>20</v>
      </c>
      <c r="G272" s="28">
        <v>28</v>
      </c>
      <c r="H272" s="28">
        <v>28</v>
      </c>
      <c r="I272" s="28">
        <v>49</v>
      </c>
      <c r="J272" s="28">
        <v>36</v>
      </c>
      <c r="K272" s="28">
        <v>26</v>
      </c>
      <c r="L272" s="28">
        <v>18</v>
      </c>
      <c r="M272" s="28">
        <v>10</v>
      </c>
      <c r="N272" s="28">
        <v>13</v>
      </c>
      <c r="O272" s="28">
        <v>22</v>
      </c>
      <c r="P272" s="28">
        <v>33</v>
      </c>
      <c r="Q272" s="28">
        <v>22</v>
      </c>
      <c r="R272" s="28">
        <v>26</v>
      </c>
      <c r="S272" s="28">
        <v>34</v>
      </c>
      <c r="T272" s="28">
        <v>35</v>
      </c>
      <c r="U272" s="28">
        <v>12</v>
      </c>
      <c r="V272" s="28">
        <v>91</v>
      </c>
      <c r="W272" s="28">
        <v>58</v>
      </c>
      <c r="X272" s="28">
        <v>38</v>
      </c>
      <c r="Y272" s="28">
        <v>5</v>
      </c>
      <c r="Z272" s="28">
        <v>4</v>
      </c>
      <c r="AA272" s="28">
        <v>34</v>
      </c>
      <c r="AB272" s="28">
        <v>32</v>
      </c>
      <c r="AC272" s="28">
        <v>46</v>
      </c>
      <c r="AD272" s="28">
        <v>55</v>
      </c>
      <c r="AE272" s="28">
        <v>70</v>
      </c>
      <c r="AF272" s="28">
        <v>54</v>
      </c>
      <c r="AG272" s="28">
        <v>15</v>
      </c>
      <c r="AH272" s="28">
        <v>12</v>
      </c>
      <c r="AI272" s="28">
        <v>14</v>
      </c>
      <c r="AJ272" s="28">
        <v>3</v>
      </c>
      <c r="AK272" s="28">
        <v>3</v>
      </c>
      <c r="AL272" s="28">
        <v>5</v>
      </c>
      <c r="AM272" s="28">
        <v>22</v>
      </c>
      <c r="AN272" s="28">
        <v>22</v>
      </c>
      <c r="AO272" s="28">
        <v>7</v>
      </c>
      <c r="AP272" s="28">
        <v>12</v>
      </c>
      <c r="AQ272" s="28">
        <v>19</v>
      </c>
      <c r="AR272" s="28">
        <v>1</v>
      </c>
      <c r="AS272" s="28">
        <v>4</v>
      </c>
      <c r="AT272" s="28">
        <v>41</v>
      </c>
      <c r="AU272" s="28">
        <v>71</v>
      </c>
      <c r="AV272" s="28">
        <v>34</v>
      </c>
      <c r="AW272" s="28">
        <v>76</v>
      </c>
      <c r="AX272" s="28">
        <v>10</v>
      </c>
      <c r="AY272" s="28">
        <v>0</v>
      </c>
      <c r="AZ272" s="28">
        <v>8</v>
      </c>
      <c r="BA272" s="28">
        <v>4</v>
      </c>
      <c r="BB272" s="28">
        <v>10</v>
      </c>
      <c r="BC272" s="28">
        <v>2</v>
      </c>
      <c r="BD272" s="28">
        <v>6</v>
      </c>
      <c r="BE272" s="28">
        <v>2</v>
      </c>
      <c r="BF272" s="28">
        <v>14</v>
      </c>
      <c r="BG272" s="28">
        <v>0</v>
      </c>
      <c r="BH272" s="28">
        <v>3</v>
      </c>
      <c r="BI272" s="28">
        <v>10</v>
      </c>
      <c r="BJ272" s="28">
        <v>5</v>
      </c>
      <c r="BK272" s="28">
        <v>0</v>
      </c>
      <c r="BL272" s="28">
        <v>2</v>
      </c>
      <c r="BM272" s="28">
        <v>0</v>
      </c>
      <c r="BN272" s="28">
        <v>0</v>
      </c>
      <c r="BO272" s="28">
        <v>0</v>
      </c>
      <c r="BP272" s="28">
        <v>0</v>
      </c>
      <c r="BQ272" s="28">
        <v>0</v>
      </c>
      <c r="BR272" s="28">
        <v>0</v>
      </c>
      <c r="BS272" s="28">
        <v>0</v>
      </c>
      <c r="BT272" s="28">
        <v>47</v>
      </c>
      <c r="BU272" s="28">
        <v>75</v>
      </c>
      <c r="BX272" s="6"/>
    </row>
    <row r="273" spans="1:76" ht="15.75" customHeight="1" x14ac:dyDescent="0.35">
      <c r="B273" s="29">
        <v>9.1899999999999996E-2</v>
      </c>
      <c r="C273" s="29">
        <v>0.14330000000000001</v>
      </c>
      <c r="D273" s="29">
        <v>4.1099999999999998E-2</v>
      </c>
      <c r="E273" s="29">
        <v>6.6400000000000001E-2</v>
      </c>
      <c r="F273" s="29">
        <v>7.4499999999999997E-2</v>
      </c>
      <c r="G273" s="29">
        <v>0.1038</v>
      </c>
      <c r="H273" s="29">
        <v>9.3100000000000002E-2</v>
      </c>
      <c r="I273" s="29">
        <v>0.1421</v>
      </c>
      <c r="J273" s="29">
        <v>6.8099999999999994E-2</v>
      </c>
      <c r="K273" s="29">
        <v>0.1178</v>
      </c>
      <c r="L273" s="29">
        <v>6.4100000000000004E-2</v>
      </c>
      <c r="M273" s="29">
        <v>4.2500000000000003E-2</v>
      </c>
      <c r="N273" s="29">
        <v>8.0100000000000005E-2</v>
      </c>
      <c r="O273" s="29">
        <v>9.5600000000000004E-2</v>
      </c>
      <c r="P273" s="29">
        <v>0.13819999999999999</v>
      </c>
      <c r="Q273" s="29">
        <v>9.11E-2</v>
      </c>
      <c r="R273" s="29">
        <v>0.10639999999999999</v>
      </c>
      <c r="S273" s="29">
        <v>0.113</v>
      </c>
      <c r="T273" s="29">
        <v>7.1099999999999997E-2</v>
      </c>
      <c r="U273" s="29">
        <v>0.1101</v>
      </c>
      <c r="V273" s="29">
        <v>9.3899999999999997E-2</v>
      </c>
      <c r="W273" s="29">
        <v>7.4499999999999997E-2</v>
      </c>
      <c r="X273" s="29">
        <v>0.17080000000000001</v>
      </c>
      <c r="Y273" s="29">
        <v>6.7900000000000002E-2</v>
      </c>
      <c r="Z273" s="29">
        <v>6.3399999999999998E-2</v>
      </c>
      <c r="AA273" s="29">
        <v>0.14030000000000001</v>
      </c>
      <c r="AB273" s="29">
        <v>6.6299999999999998E-2</v>
      </c>
      <c r="AC273" s="29">
        <v>0.10440000000000001</v>
      </c>
      <c r="AD273" s="29">
        <v>8.2100000000000006E-2</v>
      </c>
      <c r="AE273" s="29">
        <v>9.3100000000000002E-2</v>
      </c>
      <c r="AF273" s="29">
        <v>0.1045</v>
      </c>
      <c r="AG273" s="29">
        <v>3.2199999999999999E-2</v>
      </c>
      <c r="AH273" s="29">
        <v>6.4600000000000005E-2</v>
      </c>
      <c r="AI273" s="29">
        <v>9.7299999999999998E-2</v>
      </c>
      <c r="AJ273" s="29">
        <v>2.6700000000000002E-2</v>
      </c>
      <c r="AK273" s="29">
        <v>6.1899999999999997E-2</v>
      </c>
      <c r="AL273" s="29">
        <v>0.22059999999999999</v>
      </c>
      <c r="AM273" s="29">
        <v>3.7400000000000003E-2</v>
      </c>
      <c r="AN273" s="29">
        <v>7.0300000000000001E-2</v>
      </c>
      <c r="AO273" s="29">
        <v>2.8199999999999999E-2</v>
      </c>
      <c r="AP273" s="29">
        <v>6.5699999999999995E-2</v>
      </c>
      <c r="AQ273" s="29">
        <v>0.1055</v>
      </c>
      <c r="AR273" s="29">
        <v>2.6100000000000002E-2</v>
      </c>
      <c r="AS273" s="29">
        <v>0.18609999999999999</v>
      </c>
      <c r="AT273" s="29">
        <v>7.9100000000000004E-2</v>
      </c>
      <c r="AU273" s="29">
        <v>8.2100000000000006E-2</v>
      </c>
      <c r="AV273" s="29">
        <v>5.5399999999999998E-2</v>
      </c>
      <c r="AW273" s="29">
        <v>9.8000000000000004E-2</v>
      </c>
      <c r="AX273" s="29">
        <v>3.0300000000000001E-2</v>
      </c>
      <c r="AY273" s="29">
        <v>2.2000000000000001E-3</v>
      </c>
      <c r="AZ273" s="29">
        <v>5.6899999999999999E-2</v>
      </c>
      <c r="BA273" s="29">
        <v>1.2999999999999999E-2</v>
      </c>
      <c r="BB273" s="29">
        <v>1.78E-2</v>
      </c>
      <c r="BC273" s="29">
        <v>2.3900000000000001E-2</v>
      </c>
      <c r="BD273" s="29">
        <v>9.9000000000000005E-2</v>
      </c>
      <c r="BE273" s="29">
        <v>0.13400000000000001</v>
      </c>
      <c r="BF273" s="29">
        <v>2.2499999999999999E-2</v>
      </c>
      <c r="BG273" s="29">
        <v>2.2000000000000001E-3</v>
      </c>
      <c r="BH273" s="29">
        <v>1.0699999999999999E-2</v>
      </c>
      <c r="BI273" s="29">
        <v>5.9799999999999999E-2</v>
      </c>
      <c r="BJ273" s="29">
        <v>1.7500000000000002E-2</v>
      </c>
      <c r="BK273" s="28" t="s">
        <v>139</v>
      </c>
      <c r="BL273" s="29">
        <v>5.2600000000000001E-2</v>
      </c>
      <c r="BM273" s="28" t="s">
        <v>139</v>
      </c>
      <c r="BN273" s="28" t="s">
        <v>139</v>
      </c>
      <c r="BO273" s="28" t="s">
        <v>139</v>
      </c>
      <c r="BP273" s="28" t="s">
        <v>139</v>
      </c>
      <c r="BQ273" s="28" t="s">
        <v>139</v>
      </c>
      <c r="BR273" s="28" t="s">
        <v>139</v>
      </c>
      <c r="BS273" s="28" t="s">
        <v>139</v>
      </c>
      <c r="BT273" s="29">
        <v>5.5399999999999998E-2</v>
      </c>
      <c r="BU273" s="29">
        <v>9.2799999999999994E-2</v>
      </c>
      <c r="BX273" s="6"/>
    </row>
    <row r="274" spans="1:76" ht="15.75" customHeight="1" x14ac:dyDescent="0.4">
      <c r="A274" s="25" t="s">
        <v>201</v>
      </c>
      <c r="B274" s="28">
        <v>4</v>
      </c>
      <c r="C274" s="28">
        <v>3</v>
      </c>
      <c r="D274" s="28">
        <v>1</v>
      </c>
      <c r="E274" s="28">
        <v>2</v>
      </c>
      <c r="F274" s="28">
        <v>1</v>
      </c>
      <c r="G274" s="28">
        <v>0</v>
      </c>
      <c r="H274" s="28">
        <v>1</v>
      </c>
      <c r="I274" s="28">
        <v>0</v>
      </c>
      <c r="J274" s="28">
        <v>0</v>
      </c>
      <c r="K274" s="28">
        <v>1</v>
      </c>
      <c r="L274" s="28">
        <v>0</v>
      </c>
      <c r="M274" s="28">
        <v>1</v>
      </c>
      <c r="N274" s="28">
        <v>0</v>
      </c>
      <c r="O274" s="28">
        <v>1</v>
      </c>
      <c r="P274" s="28">
        <v>0</v>
      </c>
      <c r="Q274" s="28">
        <v>0</v>
      </c>
      <c r="R274" s="28">
        <v>0</v>
      </c>
      <c r="S274" s="28">
        <v>2</v>
      </c>
      <c r="T274" s="28">
        <v>1</v>
      </c>
      <c r="U274" s="28">
        <v>1</v>
      </c>
      <c r="V274" s="28">
        <v>1</v>
      </c>
      <c r="W274" s="28">
        <v>1</v>
      </c>
      <c r="X274" s="28">
        <v>0</v>
      </c>
      <c r="Y274" s="28">
        <v>0</v>
      </c>
      <c r="Z274" s="28">
        <v>1</v>
      </c>
      <c r="AA274" s="28">
        <v>2</v>
      </c>
      <c r="AB274" s="28">
        <v>0</v>
      </c>
      <c r="AC274" s="28">
        <v>2</v>
      </c>
      <c r="AD274" s="28">
        <v>1</v>
      </c>
      <c r="AE274" s="28">
        <v>1</v>
      </c>
      <c r="AF274" s="28">
        <v>0</v>
      </c>
      <c r="AG274" s="28">
        <v>0</v>
      </c>
      <c r="AH274" s="28">
        <v>0</v>
      </c>
      <c r="AI274" s="28">
        <v>0</v>
      </c>
      <c r="AJ274" s="28">
        <v>0</v>
      </c>
      <c r="AK274" s="28">
        <v>0</v>
      </c>
      <c r="AL274" s="28">
        <v>0</v>
      </c>
      <c r="AM274" s="28">
        <v>0</v>
      </c>
      <c r="AN274" s="28">
        <v>0</v>
      </c>
      <c r="AO274" s="28">
        <v>0</v>
      </c>
      <c r="AP274" s="28">
        <v>0</v>
      </c>
      <c r="AQ274" s="28">
        <v>0</v>
      </c>
      <c r="AR274" s="28">
        <v>0</v>
      </c>
      <c r="AS274" s="28">
        <v>0</v>
      </c>
      <c r="AT274" s="28">
        <v>0</v>
      </c>
      <c r="AU274" s="28">
        <v>0</v>
      </c>
      <c r="AV274" s="28">
        <v>1</v>
      </c>
      <c r="AW274" s="28">
        <v>0</v>
      </c>
      <c r="AX274" s="28">
        <v>0</v>
      </c>
      <c r="AY274" s="28">
        <v>0</v>
      </c>
      <c r="AZ274" s="28">
        <v>0</v>
      </c>
      <c r="BA274" s="28">
        <v>0</v>
      </c>
      <c r="BB274" s="28">
        <v>0</v>
      </c>
      <c r="BC274" s="28">
        <v>0</v>
      </c>
      <c r="BD274" s="28">
        <v>0</v>
      </c>
      <c r="BE274" s="28">
        <v>0</v>
      </c>
      <c r="BF274" s="28">
        <v>1</v>
      </c>
      <c r="BG274" s="28">
        <v>0</v>
      </c>
      <c r="BH274" s="28">
        <v>0</v>
      </c>
      <c r="BI274" s="28">
        <v>0</v>
      </c>
      <c r="BJ274" s="28">
        <v>0</v>
      </c>
      <c r="BK274" s="28">
        <v>0</v>
      </c>
      <c r="BL274" s="28">
        <v>0</v>
      </c>
      <c r="BM274" s="28">
        <v>0</v>
      </c>
      <c r="BN274" s="28">
        <v>0</v>
      </c>
      <c r="BO274" s="28">
        <v>0</v>
      </c>
      <c r="BP274" s="28">
        <v>0</v>
      </c>
      <c r="BQ274" s="28">
        <v>0</v>
      </c>
      <c r="BR274" s="28">
        <v>0</v>
      </c>
      <c r="BS274" s="28">
        <v>0</v>
      </c>
      <c r="BT274" s="28">
        <v>3</v>
      </c>
      <c r="BU274" s="28">
        <v>0</v>
      </c>
      <c r="BX274" s="6"/>
    </row>
    <row r="275" spans="1:76" ht="15.75" customHeight="1" x14ac:dyDescent="0.35">
      <c r="B275" s="29">
        <v>2.0999999999999999E-3</v>
      </c>
      <c r="C275" s="29">
        <v>3.3999999999999998E-3</v>
      </c>
      <c r="D275" s="29">
        <v>6.9999999999999999E-4</v>
      </c>
      <c r="E275" s="29">
        <v>1.21E-2</v>
      </c>
      <c r="F275" s="29">
        <v>3.7000000000000002E-3</v>
      </c>
      <c r="G275" s="28" t="s">
        <v>139</v>
      </c>
      <c r="H275" s="29">
        <v>3.5000000000000001E-3</v>
      </c>
      <c r="I275" s="28" t="s">
        <v>139</v>
      </c>
      <c r="J275" s="28" t="s">
        <v>139</v>
      </c>
      <c r="K275" s="29">
        <v>5.5999999999999999E-3</v>
      </c>
      <c r="L275" s="29">
        <v>1E-3</v>
      </c>
      <c r="M275" s="29">
        <v>2.8999999999999998E-3</v>
      </c>
      <c r="N275" s="28" t="s">
        <v>139</v>
      </c>
      <c r="O275" s="29">
        <v>4.4999999999999997E-3</v>
      </c>
      <c r="P275" s="28" t="s">
        <v>139</v>
      </c>
      <c r="Q275" s="29">
        <v>1.9E-3</v>
      </c>
      <c r="R275" s="28" t="s">
        <v>139</v>
      </c>
      <c r="S275" s="29">
        <v>5.7000000000000002E-3</v>
      </c>
      <c r="T275" s="29">
        <v>1.5E-3</v>
      </c>
      <c r="U275" s="29">
        <v>8.3000000000000001E-3</v>
      </c>
      <c r="V275" s="29">
        <v>5.9999999999999995E-4</v>
      </c>
      <c r="W275" s="29">
        <v>1.9E-3</v>
      </c>
      <c r="X275" s="28" t="s">
        <v>139</v>
      </c>
      <c r="Y275" s="29">
        <v>2.2000000000000001E-3</v>
      </c>
      <c r="Z275" s="29">
        <v>1.06E-2</v>
      </c>
      <c r="AA275" s="29">
        <v>6.4000000000000003E-3</v>
      </c>
      <c r="AB275" s="28" t="s">
        <v>139</v>
      </c>
      <c r="AC275" s="29">
        <v>4.1999999999999997E-3</v>
      </c>
      <c r="AD275" s="29">
        <v>1E-3</v>
      </c>
      <c r="AE275" s="29">
        <v>1.8E-3</v>
      </c>
      <c r="AF275" s="28" t="s">
        <v>139</v>
      </c>
      <c r="AG275" s="29">
        <v>4.0000000000000002E-4</v>
      </c>
      <c r="AH275" s="28" t="s">
        <v>139</v>
      </c>
      <c r="AI275" s="28" t="s">
        <v>139</v>
      </c>
      <c r="AJ275" s="28" t="s">
        <v>139</v>
      </c>
      <c r="AK275" s="29">
        <v>6.7000000000000002E-3</v>
      </c>
      <c r="AL275" s="28" t="s">
        <v>139</v>
      </c>
      <c r="AM275" s="28" t="s">
        <v>139</v>
      </c>
      <c r="AN275" s="28" t="s">
        <v>139</v>
      </c>
      <c r="AO275" s="28" t="s">
        <v>139</v>
      </c>
      <c r="AP275" s="28" t="s">
        <v>139</v>
      </c>
      <c r="AQ275" s="28" t="s">
        <v>139</v>
      </c>
      <c r="AR275" s="29">
        <v>4.7000000000000002E-3</v>
      </c>
      <c r="AS275" s="28" t="s">
        <v>139</v>
      </c>
      <c r="AT275" s="29">
        <v>5.9999999999999995E-4</v>
      </c>
      <c r="AU275" s="28" t="s">
        <v>139</v>
      </c>
      <c r="AV275" s="29">
        <v>1.6999999999999999E-3</v>
      </c>
      <c r="AW275" s="28" t="s">
        <v>139</v>
      </c>
      <c r="AX275" s="28" t="s">
        <v>139</v>
      </c>
      <c r="AY275" s="28" t="s">
        <v>139</v>
      </c>
      <c r="AZ275" s="28" t="s">
        <v>139</v>
      </c>
      <c r="BA275" s="29">
        <v>5.9999999999999995E-4</v>
      </c>
      <c r="BB275" s="28" t="s">
        <v>139</v>
      </c>
      <c r="BC275" s="28" t="s">
        <v>139</v>
      </c>
      <c r="BD275" s="29">
        <v>7.3000000000000001E-3</v>
      </c>
      <c r="BE275" s="28" t="s">
        <v>139</v>
      </c>
      <c r="BF275" s="29">
        <v>1.1000000000000001E-3</v>
      </c>
      <c r="BG275" s="28" t="s">
        <v>139</v>
      </c>
      <c r="BH275" s="28" t="s">
        <v>139</v>
      </c>
      <c r="BI275" s="28" t="s">
        <v>139</v>
      </c>
      <c r="BJ275" s="28" t="s">
        <v>139</v>
      </c>
      <c r="BK275" s="29">
        <v>1.8E-3</v>
      </c>
      <c r="BL275" s="28" t="s">
        <v>139</v>
      </c>
      <c r="BM275" s="28" t="s">
        <v>139</v>
      </c>
      <c r="BN275" s="28" t="s">
        <v>139</v>
      </c>
      <c r="BO275" s="28" t="s">
        <v>139</v>
      </c>
      <c r="BP275" s="28" t="s">
        <v>139</v>
      </c>
      <c r="BQ275" s="28" t="s">
        <v>139</v>
      </c>
      <c r="BR275" s="28" t="s">
        <v>139</v>
      </c>
      <c r="BS275" s="28" t="s">
        <v>139</v>
      </c>
      <c r="BT275" s="29">
        <v>3.7000000000000002E-3</v>
      </c>
      <c r="BU275" s="29">
        <v>4.0000000000000002E-4</v>
      </c>
      <c r="BX275" s="6"/>
    </row>
    <row r="276" spans="1:76" ht="15.75" customHeight="1" x14ac:dyDescent="0.35">
      <c r="BX276" s="6"/>
    </row>
    <row r="277" spans="1:76" ht="15.75" customHeight="1" x14ac:dyDescent="0.4">
      <c r="A277" s="21" t="str">
        <f>HYPERLINK("#Contents!A1", "Contents")</f>
        <v>Contents</v>
      </c>
      <c r="BX277" s="6"/>
    </row>
    <row r="278" spans="1:76" ht="15.75" customHeight="1" x14ac:dyDescent="0.4">
      <c r="A278" s="24" t="s">
        <v>214</v>
      </c>
      <c r="BX278" s="14" t="str">
        <f>LEFT(A278, FIND(" ", A278) - 2)</f>
        <v>Table_V5</v>
      </c>
    </row>
    <row r="279" spans="1:76" ht="15.75" customHeight="1" x14ac:dyDescent="0.4">
      <c r="A279" s="25" t="s">
        <v>205</v>
      </c>
      <c r="BX279" s="6"/>
    </row>
    <row r="280" spans="1:76" ht="15.75" customHeight="1" x14ac:dyDescent="0.35">
      <c r="BX280" s="6"/>
    </row>
    <row r="281" spans="1:76" ht="30" customHeight="1" x14ac:dyDescent="0.35">
      <c r="B281" s="40" t="s">
        <v>45</v>
      </c>
      <c r="C281" s="35" t="s">
        <v>46</v>
      </c>
      <c r="D281" s="37"/>
      <c r="E281" s="35" t="s">
        <v>50</v>
      </c>
      <c r="F281" s="36"/>
      <c r="G281" s="36"/>
      <c r="H281" s="36"/>
      <c r="I281" s="36"/>
      <c r="J281" s="37"/>
      <c r="K281" s="35" t="s">
        <v>52</v>
      </c>
      <c r="L281" s="36"/>
      <c r="M281" s="36"/>
      <c r="N281" s="36"/>
      <c r="O281" s="36"/>
      <c r="P281" s="36"/>
      <c r="Q281" s="36"/>
      <c r="R281" s="37"/>
      <c r="S281" s="35" t="s">
        <v>54</v>
      </c>
      <c r="T281" s="36"/>
      <c r="U281" s="36"/>
      <c r="V281" s="37"/>
      <c r="W281" s="35" t="s">
        <v>55</v>
      </c>
      <c r="X281" s="36"/>
      <c r="Y281" s="36"/>
      <c r="Z281" s="36"/>
      <c r="AA281" s="36"/>
      <c r="AB281" s="37"/>
      <c r="AC281" s="35" t="s">
        <v>57</v>
      </c>
      <c r="AD281" s="36"/>
      <c r="AE281" s="37"/>
      <c r="AF281" s="35" t="s">
        <v>59</v>
      </c>
      <c r="AG281" s="36"/>
      <c r="AH281" s="36"/>
      <c r="AI281" s="36"/>
      <c r="AJ281" s="36"/>
      <c r="AK281" s="36"/>
      <c r="AL281" s="37"/>
      <c r="AM281" s="35" t="s">
        <v>60</v>
      </c>
      <c r="AN281" s="36"/>
      <c r="AO281" s="36"/>
      <c r="AP281" s="36"/>
      <c r="AQ281" s="36"/>
      <c r="AR281" s="36"/>
      <c r="AS281" s="37"/>
      <c r="AT281" s="35" t="s">
        <v>61</v>
      </c>
      <c r="AU281" s="37"/>
      <c r="AV281" s="38" t="s">
        <v>62</v>
      </c>
      <c r="AW281" s="37"/>
      <c r="AX281" s="35" t="s">
        <v>63</v>
      </c>
      <c r="AY281" s="36"/>
      <c r="AZ281" s="36"/>
      <c r="BA281" s="36"/>
      <c r="BB281" s="36"/>
      <c r="BC281" s="36"/>
      <c r="BD281" s="36"/>
      <c r="BE281" s="37"/>
      <c r="BF281" s="35" t="s">
        <v>65</v>
      </c>
      <c r="BG281" s="36"/>
      <c r="BH281" s="36"/>
      <c r="BI281" s="36"/>
      <c r="BJ281" s="36"/>
      <c r="BK281" s="36"/>
      <c r="BL281" s="37"/>
      <c r="BM281" s="35" t="s">
        <v>66</v>
      </c>
      <c r="BN281" s="36"/>
      <c r="BO281" s="36"/>
      <c r="BP281" s="36"/>
      <c r="BQ281" s="36"/>
      <c r="BR281" s="36"/>
      <c r="BS281" s="37"/>
      <c r="BT281" s="35" t="s">
        <v>67</v>
      </c>
      <c r="BU281" s="39"/>
      <c r="BX281" s="6"/>
    </row>
    <row r="282" spans="1:76" ht="34.5" customHeight="1" x14ac:dyDescent="0.35">
      <c r="B282" s="41"/>
      <c r="C282" s="26" t="s">
        <v>69</v>
      </c>
      <c r="D282" s="26" t="s">
        <v>70</v>
      </c>
      <c r="E282" s="26" t="s">
        <v>71</v>
      </c>
      <c r="F282" s="26" t="s">
        <v>72</v>
      </c>
      <c r="G282" s="26" t="s">
        <v>73</v>
      </c>
      <c r="H282" s="26" t="s">
        <v>74</v>
      </c>
      <c r="I282" s="26" t="s">
        <v>75</v>
      </c>
      <c r="J282" s="26" t="s">
        <v>77</v>
      </c>
      <c r="K282" s="26" t="s">
        <v>79</v>
      </c>
      <c r="L282" s="26" t="s">
        <v>80</v>
      </c>
      <c r="M282" s="26" t="s">
        <v>81</v>
      </c>
      <c r="N282" s="26" t="s">
        <v>82</v>
      </c>
      <c r="O282" s="26" t="s">
        <v>83</v>
      </c>
      <c r="P282" s="26" t="s">
        <v>84</v>
      </c>
      <c r="Q282" s="26" t="s">
        <v>85</v>
      </c>
      <c r="R282" s="26" t="s">
        <v>86</v>
      </c>
      <c r="S282" s="26" t="s">
        <v>87</v>
      </c>
      <c r="T282" s="26" t="s">
        <v>88</v>
      </c>
      <c r="U282" s="26" t="s">
        <v>89</v>
      </c>
      <c r="V282" s="26" t="s">
        <v>90</v>
      </c>
      <c r="W282" s="26" t="s">
        <v>91</v>
      </c>
      <c r="X282" s="26" t="s">
        <v>92</v>
      </c>
      <c r="Y282" s="26" t="s">
        <v>93</v>
      </c>
      <c r="Z282" s="26" t="s">
        <v>94</v>
      </c>
      <c r="AA282" s="26" t="s">
        <v>95</v>
      </c>
      <c r="AB282" s="26" t="s">
        <v>96</v>
      </c>
      <c r="AC282" s="26" t="s">
        <v>99</v>
      </c>
      <c r="AD282" s="26" t="s">
        <v>100</v>
      </c>
      <c r="AE282" s="26" t="s">
        <v>101</v>
      </c>
      <c r="AF282" s="26" t="s">
        <v>102</v>
      </c>
      <c r="AG282" s="26" t="s">
        <v>103</v>
      </c>
      <c r="AH282" s="26" t="s">
        <v>104</v>
      </c>
      <c r="AI282" s="26" t="s">
        <v>105</v>
      </c>
      <c r="AJ282" s="26" t="s">
        <v>106</v>
      </c>
      <c r="AK282" s="26" t="s">
        <v>107</v>
      </c>
      <c r="AL282" s="26" t="s">
        <v>108</v>
      </c>
      <c r="AM282" s="26" t="s">
        <v>103</v>
      </c>
      <c r="AN282" s="26" t="s">
        <v>102</v>
      </c>
      <c r="AO282" s="26" t="s">
        <v>106</v>
      </c>
      <c r="AP282" s="26" t="s">
        <v>104</v>
      </c>
      <c r="AQ282" s="26" t="s">
        <v>105</v>
      </c>
      <c r="AR282" s="26" t="s">
        <v>107</v>
      </c>
      <c r="AS282" s="26" t="s">
        <v>108</v>
      </c>
      <c r="AT282" s="26" t="s">
        <v>111</v>
      </c>
      <c r="AU282" s="26" t="s">
        <v>112</v>
      </c>
      <c r="AV282" s="26" t="s">
        <v>113</v>
      </c>
      <c r="AW282" s="26" t="s">
        <v>114</v>
      </c>
      <c r="AX282" s="26" t="s">
        <v>102</v>
      </c>
      <c r="AY282" s="26" t="s">
        <v>104</v>
      </c>
      <c r="AZ282" s="26" t="s">
        <v>105</v>
      </c>
      <c r="BA282" s="26" t="s">
        <v>106</v>
      </c>
      <c r="BB282" s="26" t="s">
        <v>103</v>
      </c>
      <c r="BC282" s="26" t="s">
        <v>107</v>
      </c>
      <c r="BD282" s="26" t="s">
        <v>115</v>
      </c>
      <c r="BE282" s="26" t="s">
        <v>108</v>
      </c>
      <c r="BF282" s="26" t="s">
        <v>103</v>
      </c>
      <c r="BG282" s="26" t="s">
        <v>104</v>
      </c>
      <c r="BH282" s="26" t="s">
        <v>102</v>
      </c>
      <c r="BI282" s="26" t="s">
        <v>105</v>
      </c>
      <c r="BJ282" s="26" t="s">
        <v>106</v>
      </c>
      <c r="BK282" s="26" t="s">
        <v>107</v>
      </c>
      <c r="BL282" s="26" t="s">
        <v>108</v>
      </c>
      <c r="BM282" s="26" t="s">
        <v>104</v>
      </c>
      <c r="BN282" s="26" t="s">
        <v>102</v>
      </c>
      <c r="BO282" s="26" t="s">
        <v>105</v>
      </c>
      <c r="BP282" s="26" t="s">
        <v>103</v>
      </c>
      <c r="BQ282" s="26" t="s">
        <v>107</v>
      </c>
      <c r="BR282" s="26" t="s">
        <v>106</v>
      </c>
      <c r="BS282" s="26" t="s">
        <v>108</v>
      </c>
      <c r="BT282" s="26" t="s">
        <v>113</v>
      </c>
      <c r="BU282" s="27" t="s">
        <v>114</v>
      </c>
      <c r="BX282" s="6"/>
    </row>
    <row r="283" spans="1:76" ht="15.75" customHeight="1" x14ac:dyDescent="0.4">
      <c r="A283" s="25" t="s">
        <v>118</v>
      </c>
      <c r="B283" s="28">
        <v>1648</v>
      </c>
      <c r="C283" s="28">
        <v>863</v>
      </c>
      <c r="D283" s="28">
        <v>785</v>
      </c>
      <c r="E283" s="28">
        <v>152</v>
      </c>
      <c r="F283" s="28">
        <v>267</v>
      </c>
      <c r="G283" s="28">
        <v>286</v>
      </c>
      <c r="H283" s="28">
        <v>286</v>
      </c>
      <c r="I283" s="28">
        <v>291</v>
      </c>
      <c r="J283" s="28">
        <v>366</v>
      </c>
      <c r="K283" s="28">
        <v>193</v>
      </c>
      <c r="L283" s="28">
        <v>209</v>
      </c>
      <c r="M283" s="28">
        <v>218</v>
      </c>
      <c r="N283" s="28">
        <v>110</v>
      </c>
      <c r="O283" s="28">
        <v>176</v>
      </c>
      <c r="P283" s="28">
        <v>254</v>
      </c>
      <c r="Q283" s="28">
        <v>233</v>
      </c>
      <c r="R283" s="28">
        <v>242</v>
      </c>
      <c r="S283" s="28">
        <v>260</v>
      </c>
      <c r="T283" s="28">
        <v>426</v>
      </c>
      <c r="U283" s="28">
        <v>76</v>
      </c>
      <c r="V283" s="28">
        <v>886</v>
      </c>
      <c r="W283" s="28">
        <v>737</v>
      </c>
      <c r="X283" s="28">
        <v>212</v>
      </c>
      <c r="Y283" s="28">
        <v>65</v>
      </c>
      <c r="Z283" s="28">
        <v>68</v>
      </c>
      <c r="AA283" s="28">
        <v>220</v>
      </c>
      <c r="AB283" s="28">
        <v>346</v>
      </c>
      <c r="AC283" s="28">
        <v>408</v>
      </c>
      <c r="AD283" s="28">
        <v>577</v>
      </c>
      <c r="AE283" s="28">
        <v>663</v>
      </c>
      <c r="AF283" s="28">
        <v>417</v>
      </c>
      <c r="AG283" s="28">
        <v>533</v>
      </c>
      <c r="AH283" s="28">
        <v>131</v>
      </c>
      <c r="AI283" s="28">
        <v>82</v>
      </c>
      <c r="AJ283" s="28">
        <v>87</v>
      </c>
      <c r="AK283" s="28">
        <v>46</v>
      </c>
      <c r="AL283" s="28">
        <v>12</v>
      </c>
      <c r="AM283" s="28">
        <v>619</v>
      </c>
      <c r="AN283" s="28">
        <v>307</v>
      </c>
      <c r="AO283" s="28">
        <v>168</v>
      </c>
      <c r="AP283" s="28">
        <v>126</v>
      </c>
      <c r="AQ283" s="28">
        <v>96</v>
      </c>
      <c r="AR283" s="28">
        <v>84</v>
      </c>
      <c r="AS283" s="28">
        <v>8</v>
      </c>
      <c r="AT283" s="28">
        <v>338</v>
      </c>
      <c r="AU283" s="28">
        <v>853</v>
      </c>
      <c r="AV283" s="28">
        <v>642</v>
      </c>
      <c r="AW283" s="28">
        <v>558</v>
      </c>
      <c r="AX283" s="28">
        <v>324</v>
      </c>
      <c r="AY283" s="28">
        <v>135</v>
      </c>
      <c r="AZ283" s="28">
        <v>89</v>
      </c>
      <c r="BA283" s="28">
        <v>220</v>
      </c>
      <c r="BB283" s="28">
        <v>625</v>
      </c>
      <c r="BC283" s="28">
        <v>120</v>
      </c>
      <c r="BD283" s="28">
        <v>48</v>
      </c>
      <c r="BE283" s="28">
        <v>11</v>
      </c>
      <c r="BF283" s="28">
        <v>680</v>
      </c>
      <c r="BG283" s="28">
        <v>130</v>
      </c>
      <c r="BH283" s="28">
        <v>313</v>
      </c>
      <c r="BI283" s="28">
        <v>104</v>
      </c>
      <c r="BJ283" s="28">
        <v>233</v>
      </c>
      <c r="BK283" s="28">
        <v>130</v>
      </c>
      <c r="BL283" s="28">
        <v>20</v>
      </c>
      <c r="BM283" s="28">
        <v>145</v>
      </c>
      <c r="BN283" s="28">
        <v>315</v>
      </c>
      <c r="BO283" s="28">
        <v>134</v>
      </c>
      <c r="BP283" s="28">
        <v>587</v>
      </c>
      <c r="BQ283" s="28">
        <v>203</v>
      </c>
      <c r="BR283" s="28">
        <v>241</v>
      </c>
      <c r="BS283" s="28">
        <v>23</v>
      </c>
      <c r="BT283" s="28">
        <v>894</v>
      </c>
      <c r="BU283" s="28">
        <v>589</v>
      </c>
      <c r="BX283" s="6"/>
    </row>
    <row r="284" spans="1:76" ht="15.75" customHeight="1" x14ac:dyDescent="0.4">
      <c r="A284" s="25" t="s">
        <v>123</v>
      </c>
      <c r="B284" s="28">
        <v>1690</v>
      </c>
      <c r="C284" s="28">
        <v>790</v>
      </c>
      <c r="D284" s="28">
        <v>900</v>
      </c>
      <c r="E284" s="28">
        <v>141</v>
      </c>
      <c r="F284" s="28">
        <v>247</v>
      </c>
      <c r="G284" s="28">
        <v>243</v>
      </c>
      <c r="H284" s="28">
        <v>271</v>
      </c>
      <c r="I284" s="28">
        <v>298</v>
      </c>
      <c r="J284" s="28">
        <v>490</v>
      </c>
      <c r="K284" s="28">
        <v>194</v>
      </c>
      <c r="L284" s="28">
        <v>262</v>
      </c>
      <c r="M284" s="28">
        <v>226</v>
      </c>
      <c r="N284" s="28">
        <v>144</v>
      </c>
      <c r="O284" s="28">
        <v>210</v>
      </c>
      <c r="P284" s="28">
        <v>208</v>
      </c>
      <c r="Q284" s="28">
        <v>215</v>
      </c>
      <c r="R284" s="28">
        <v>222</v>
      </c>
      <c r="S284" s="28">
        <v>265</v>
      </c>
      <c r="T284" s="28">
        <v>457</v>
      </c>
      <c r="U284" s="28">
        <v>93</v>
      </c>
      <c r="V284" s="28">
        <v>874</v>
      </c>
      <c r="W284" s="28">
        <v>719</v>
      </c>
      <c r="X284" s="28">
        <v>184</v>
      </c>
      <c r="Y284" s="28">
        <v>70</v>
      </c>
      <c r="Z284" s="28">
        <v>61</v>
      </c>
      <c r="AA284" s="28">
        <v>208</v>
      </c>
      <c r="AB284" s="28">
        <v>447</v>
      </c>
      <c r="AC284" s="28">
        <v>396</v>
      </c>
      <c r="AD284" s="28">
        <v>611</v>
      </c>
      <c r="AE284" s="28">
        <v>683</v>
      </c>
      <c r="AF284" s="28">
        <v>466</v>
      </c>
      <c r="AG284" s="28">
        <v>440</v>
      </c>
      <c r="AH284" s="28">
        <v>178</v>
      </c>
      <c r="AI284" s="28">
        <v>130</v>
      </c>
      <c r="AJ284" s="28">
        <v>103</v>
      </c>
      <c r="AK284" s="28">
        <v>46</v>
      </c>
      <c r="AL284" s="28">
        <v>17</v>
      </c>
      <c r="AM284" s="28">
        <v>573</v>
      </c>
      <c r="AN284" s="28">
        <v>287</v>
      </c>
      <c r="AO284" s="28">
        <v>246</v>
      </c>
      <c r="AP284" s="28">
        <v>176</v>
      </c>
      <c r="AQ284" s="28">
        <v>161</v>
      </c>
      <c r="AR284" s="28">
        <v>33</v>
      </c>
      <c r="AS284" s="28">
        <v>17</v>
      </c>
      <c r="AT284" s="28">
        <v>477</v>
      </c>
      <c r="AU284" s="28">
        <v>790</v>
      </c>
      <c r="AV284" s="28">
        <v>570</v>
      </c>
      <c r="AW284" s="28">
        <v>699</v>
      </c>
      <c r="AX284" s="28">
        <v>305</v>
      </c>
      <c r="AY284" s="28">
        <v>183</v>
      </c>
      <c r="AZ284" s="28">
        <v>133</v>
      </c>
      <c r="BA284" s="28">
        <v>289</v>
      </c>
      <c r="BB284" s="28">
        <v>559</v>
      </c>
      <c r="BC284" s="28">
        <v>77</v>
      </c>
      <c r="BD284" s="28">
        <v>56</v>
      </c>
      <c r="BE284" s="28">
        <v>15</v>
      </c>
      <c r="BF284" s="28">
        <v>617</v>
      </c>
      <c r="BG284" s="28">
        <v>180</v>
      </c>
      <c r="BH284" s="28">
        <v>286</v>
      </c>
      <c r="BI284" s="28">
        <v>155</v>
      </c>
      <c r="BJ284" s="28">
        <v>298</v>
      </c>
      <c r="BK284" s="28">
        <v>89</v>
      </c>
      <c r="BL284" s="28">
        <v>27</v>
      </c>
      <c r="BM284" s="28">
        <v>195</v>
      </c>
      <c r="BN284" s="28">
        <v>284</v>
      </c>
      <c r="BO284" s="28">
        <v>189</v>
      </c>
      <c r="BP284" s="28">
        <v>529</v>
      </c>
      <c r="BQ284" s="28">
        <v>152</v>
      </c>
      <c r="BR284" s="28">
        <v>312</v>
      </c>
      <c r="BS284" s="28">
        <v>28</v>
      </c>
      <c r="BT284" s="28">
        <v>804</v>
      </c>
      <c r="BU284" s="28">
        <v>734</v>
      </c>
      <c r="BX284" s="6"/>
    </row>
    <row r="285" spans="1:76" ht="15.75" customHeight="1" x14ac:dyDescent="0.4">
      <c r="A285" s="25" t="s">
        <v>192</v>
      </c>
      <c r="B285" s="28">
        <v>529</v>
      </c>
      <c r="C285" s="28">
        <v>298</v>
      </c>
      <c r="D285" s="28">
        <v>231</v>
      </c>
      <c r="E285" s="28">
        <v>52</v>
      </c>
      <c r="F285" s="28">
        <v>80</v>
      </c>
      <c r="G285" s="28">
        <v>101</v>
      </c>
      <c r="H285" s="28">
        <v>107</v>
      </c>
      <c r="I285" s="28">
        <v>79</v>
      </c>
      <c r="J285" s="28">
        <v>111</v>
      </c>
      <c r="K285" s="28">
        <v>55</v>
      </c>
      <c r="L285" s="28">
        <v>86</v>
      </c>
      <c r="M285" s="28">
        <v>71</v>
      </c>
      <c r="N285" s="28">
        <v>52</v>
      </c>
      <c r="O285" s="28">
        <v>54</v>
      </c>
      <c r="P285" s="28">
        <v>69</v>
      </c>
      <c r="Q285" s="28">
        <v>75</v>
      </c>
      <c r="R285" s="28">
        <v>63</v>
      </c>
      <c r="S285" s="28">
        <v>89</v>
      </c>
      <c r="T285" s="28">
        <v>127</v>
      </c>
      <c r="U285" s="28">
        <v>27</v>
      </c>
      <c r="V285" s="28">
        <v>286</v>
      </c>
      <c r="W285" s="28">
        <v>231</v>
      </c>
      <c r="X285" s="28">
        <v>69</v>
      </c>
      <c r="Y285" s="28">
        <v>26</v>
      </c>
      <c r="Z285" s="28">
        <v>25</v>
      </c>
      <c r="AA285" s="28">
        <v>74</v>
      </c>
      <c r="AB285" s="28">
        <v>105</v>
      </c>
      <c r="AC285" s="28">
        <v>143</v>
      </c>
      <c r="AD285" s="28">
        <v>197</v>
      </c>
      <c r="AE285" s="28">
        <v>189</v>
      </c>
      <c r="AF285" s="28">
        <v>69</v>
      </c>
      <c r="AG285" s="28">
        <v>335</v>
      </c>
      <c r="AH285" s="28">
        <v>4</v>
      </c>
      <c r="AI285" s="28">
        <v>8</v>
      </c>
      <c r="AJ285" s="28">
        <v>1</v>
      </c>
      <c r="AK285" s="28">
        <v>4</v>
      </c>
      <c r="AL285" s="28">
        <v>4</v>
      </c>
      <c r="AM285" s="28">
        <v>446</v>
      </c>
      <c r="AN285" s="28">
        <v>6</v>
      </c>
      <c r="AO285" s="28">
        <v>10</v>
      </c>
      <c r="AP285" s="28">
        <v>3</v>
      </c>
      <c r="AQ285" s="28">
        <v>8</v>
      </c>
      <c r="AR285" s="28">
        <v>3</v>
      </c>
      <c r="AS285" s="28">
        <v>0</v>
      </c>
      <c r="AT285" s="28">
        <v>100</v>
      </c>
      <c r="AU285" s="28">
        <v>282</v>
      </c>
      <c r="AV285" s="28">
        <v>326</v>
      </c>
      <c r="AW285" s="28">
        <v>71</v>
      </c>
      <c r="AX285" s="28">
        <v>29</v>
      </c>
      <c r="AY285" s="28">
        <v>2</v>
      </c>
      <c r="AZ285" s="28">
        <v>4</v>
      </c>
      <c r="BA285" s="28">
        <v>6</v>
      </c>
      <c r="BB285" s="28">
        <v>458</v>
      </c>
      <c r="BC285" s="28">
        <v>5</v>
      </c>
      <c r="BD285" s="28">
        <v>6</v>
      </c>
      <c r="BE285" s="28">
        <v>1</v>
      </c>
      <c r="BF285" s="28">
        <v>490</v>
      </c>
      <c r="BG285" s="28">
        <v>4</v>
      </c>
      <c r="BH285" s="28">
        <v>12</v>
      </c>
      <c r="BI285" s="28">
        <v>4</v>
      </c>
      <c r="BJ285" s="28">
        <v>7</v>
      </c>
      <c r="BK285" s="28">
        <v>6</v>
      </c>
      <c r="BL285" s="28">
        <v>0</v>
      </c>
      <c r="BM285" s="28">
        <v>0</v>
      </c>
      <c r="BN285" s="28">
        <v>0</v>
      </c>
      <c r="BO285" s="28">
        <v>0</v>
      </c>
      <c r="BP285" s="28">
        <v>529</v>
      </c>
      <c r="BQ285" s="28">
        <v>0</v>
      </c>
      <c r="BR285" s="28">
        <v>0</v>
      </c>
      <c r="BS285" s="28">
        <v>0</v>
      </c>
      <c r="BT285" s="28">
        <v>440</v>
      </c>
      <c r="BU285" s="28">
        <v>46</v>
      </c>
      <c r="BX285" s="6"/>
    </row>
    <row r="286" spans="1:76" ht="15.75" customHeight="1" x14ac:dyDescent="0.35">
      <c r="B286" s="29">
        <v>0.31309999999999999</v>
      </c>
      <c r="C286" s="29">
        <v>0.37719999999999998</v>
      </c>
      <c r="D286" s="29">
        <v>0.25679999999999997</v>
      </c>
      <c r="E286" s="29">
        <v>0.36820000000000003</v>
      </c>
      <c r="F286" s="29">
        <v>0.32419999999999999</v>
      </c>
      <c r="G286" s="29">
        <v>0.41470000000000001</v>
      </c>
      <c r="H286" s="29">
        <v>0.39460000000000001</v>
      </c>
      <c r="I286" s="29">
        <v>0.26429999999999998</v>
      </c>
      <c r="J286" s="29">
        <v>0.22589999999999999</v>
      </c>
      <c r="K286" s="29">
        <v>0.28129999999999999</v>
      </c>
      <c r="L286" s="29">
        <v>0.32819999999999999</v>
      </c>
      <c r="M286" s="29">
        <v>0.31419999999999998</v>
      </c>
      <c r="N286" s="29">
        <v>0.3629</v>
      </c>
      <c r="O286" s="29">
        <v>0.25750000000000001</v>
      </c>
      <c r="P286" s="29">
        <v>0.33239999999999997</v>
      </c>
      <c r="Q286" s="29">
        <v>0.34799999999999998</v>
      </c>
      <c r="R286" s="29">
        <v>0.28370000000000001</v>
      </c>
      <c r="S286" s="29">
        <v>0.33739999999999998</v>
      </c>
      <c r="T286" s="29">
        <v>0.27679999999999999</v>
      </c>
      <c r="U286" s="29">
        <v>0.2863</v>
      </c>
      <c r="V286" s="29">
        <v>0.3276</v>
      </c>
      <c r="W286" s="29">
        <v>0.32069999999999999</v>
      </c>
      <c r="X286" s="29">
        <v>0.37619999999999998</v>
      </c>
      <c r="Y286" s="29">
        <v>0.36409999999999998</v>
      </c>
      <c r="Z286" s="29">
        <v>0.41860000000000003</v>
      </c>
      <c r="AA286" s="29">
        <v>0.3533</v>
      </c>
      <c r="AB286" s="29">
        <v>0.23400000000000001</v>
      </c>
      <c r="AC286" s="29">
        <v>0.3609</v>
      </c>
      <c r="AD286" s="29">
        <v>0.32279999999999998</v>
      </c>
      <c r="AE286" s="29">
        <v>0.2767</v>
      </c>
      <c r="AF286" s="29">
        <v>0.1484</v>
      </c>
      <c r="AG286" s="29">
        <v>0.76019999999999999</v>
      </c>
      <c r="AH286" s="29">
        <v>2.5100000000000001E-2</v>
      </c>
      <c r="AI286" s="29">
        <v>5.8200000000000002E-2</v>
      </c>
      <c r="AJ286" s="29">
        <v>9.4000000000000004E-3</v>
      </c>
      <c r="AK286" s="29">
        <v>9.7000000000000003E-2</v>
      </c>
      <c r="AL286" s="29">
        <v>0.20880000000000001</v>
      </c>
      <c r="AM286" s="29">
        <v>0.77800000000000002</v>
      </c>
      <c r="AN286" s="29">
        <v>2.2100000000000002E-2</v>
      </c>
      <c r="AO286" s="29">
        <v>4.0399999999999998E-2</v>
      </c>
      <c r="AP286" s="29">
        <v>1.6199999999999999E-2</v>
      </c>
      <c r="AQ286" s="29">
        <v>5.0999999999999997E-2</v>
      </c>
      <c r="AR286" s="29">
        <v>7.7299999999999994E-2</v>
      </c>
      <c r="AS286" s="28" t="s">
        <v>139</v>
      </c>
      <c r="AT286" s="29">
        <v>0.21029999999999999</v>
      </c>
      <c r="AU286" s="29">
        <v>0.35759999999999997</v>
      </c>
      <c r="AV286" s="29">
        <v>0.57110000000000005</v>
      </c>
      <c r="AW286" s="29">
        <v>0.1013</v>
      </c>
      <c r="AX286" s="29">
        <v>9.6500000000000002E-2</v>
      </c>
      <c r="AY286" s="29">
        <v>0.01</v>
      </c>
      <c r="AZ286" s="29">
        <v>3.2500000000000001E-2</v>
      </c>
      <c r="BA286" s="29">
        <v>2.1499999999999998E-2</v>
      </c>
      <c r="BB286" s="29">
        <v>0.82010000000000005</v>
      </c>
      <c r="BC286" s="29">
        <v>6.0299999999999999E-2</v>
      </c>
      <c r="BD286" s="29">
        <v>0.10780000000000001</v>
      </c>
      <c r="BE286" s="29">
        <v>8.14E-2</v>
      </c>
      <c r="BF286" s="29">
        <v>0.79530000000000001</v>
      </c>
      <c r="BG286" s="29">
        <v>2.3300000000000001E-2</v>
      </c>
      <c r="BH286" s="29">
        <v>4.0500000000000001E-2</v>
      </c>
      <c r="BI286" s="29">
        <v>2.6700000000000002E-2</v>
      </c>
      <c r="BJ286" s="29">
        <v>2.4E-2</v>
      </c>
      <c r="BK286" s="29">
        <v>6.3500000000000001E-2</v>
      </c>
      <c r="BL286" s="28" t="s">
        <v>139</v>
      </c>
      <c r="BM286" s="28" t="s">
        <v>139</v>
      </c>
      <c r="BN286" s="28" t="s">
        <v>139</v>
      </c>
      <c r="BO286" s="28" t="s">
        <v>139</v>
      </c>
      <c r="BP286" s="29">
        <v>1</v>
      </c>
      <c r="BQ286" s="28" t="s">
        <v>139</v>
      </c>
      <c r="BR286" s="28" t="s">
        <v>139</v>
      </c>
      <c r="BS286" s="28" t="s">
        <v>139</v>
      </c>
      <c r="BT286" s="29">
        <v>0.54659999999999997</v>
      </c>
      <c r="BU286" s="29">
        <v>6.3200000000000006E-2</v>
      </c>
      <c r="BX286" s="6"/>
    </row>
    <row r="287" spans="1:76" ht="15.75" customHeight="1" x14ac:dyDescent="0.4">
      <c r="A287" s="25" t="s">
        <v>194</v>
      </c>
      <c r="B287" s="28">
        <v>312</v>
      </c>
      <c r="C287" s="28">
        <v>118</v>
      </c>
      <c r="D287" s="28">
        <v>193</v>
      </c>
      <c r="E287" s="28">
        <v>23</v>
      </c>
      <c r="F287" s="28">
        <v>32</v>
      </c>
      <c r="G287" s="28">
        <v>44</v>
      </c>
      <c r="H287" s="28">
        <v>46</v>
      </c>
      <c r="I287" s="28">
        <v>74</v>
      </c>
      <c r="J287" s="28">
        <v>93</v>
      </c>
      <c r="K287" s="28">
        <v>56</v>
      </c>
      <c r="L287" s="28">
        <v>26</v>
      </c>
      <c r="M287" s="28">
        <v>46</v>
      </c>
      <c r="N287" s="28">
        <v>25</v>
      </c>
      <c r="O287" s="28">
        <v>52</v>
      </c>
      <c r="P287" s="28">
        <v>31</v>
      </c>
      <c r="Q287" s="28">
        <v>35</v>
      </c>
      <c r="R287" s="28">
        <v>41</v>
      </c>
      <c r="S287" s="28">
        <v>59</v>
      </c>
      <c r="T287" s="28">
        <v>103</v>
      </c>
      <c r="U287" s="28">
        <v>13</v>
      </c>
      <c r="V287" s="28">
        <v>136</v>
      </c>
      <c r="W287" s="28">
        <v>137</v>
      </c>
      <c r="X287" s="28">
        <v>30</v>
      </c>
      <c r="Y287" s="28">
        <v>17</v>
      </c>
      <c r="Z287" s="28">
        <v>8</v>
      </c>
      <c r="AA287" s="28">
        <v>35</v>
      </c>
      <c r="AB287" s="28">
        <v>85</v>
      </c>
      <c r="AC287" s="28">
        <v>78</v>
      </c>
      <c r="AD287" s="28">
        <v>123</v>
      </c>
      <c r="AE287" s="28">
        <v>111</v>
      </c>
      <c r="AF287" s="28">
        <v>61</v>
      </c>
      <c r="AG287" s="28">
        <v>14</v>
      </c>
      <c r="AH287" s="28">
        <v>49</v>
      </c>
      <c r="AI287" s="28">
        <v>10</v>
      </c>
      <c r="AJ287" s="28">
        <v>90</v>
      </c>
      <c r="AK287" s="28">
        <v>13</v>
      </c>
      <c r="AL287" s="28">
        <v>1</v>
      </c>
      <c r="AM287" s="28">
        <v>6</v>
      </c>
      <c r="AN287" s="28">
        <v>22</v>
      </c>
      <c r="AO287" s="28">
        <v>209</v>
      </c>
      <c r="AP287" s="28">
        <v>22</v>
      </c>
      <c r="AQ287" s="28">
        <v>11</v>
      </c>
      <c r="AR287" s="28">
        <v>0</v>
      </c>
      <c r="AS287" s="28">
        <v>3</v>
      </c>
      <c r="AT287" s="28">
        <v>165</v>
      </c>
      <c r="AU287" s="28">
        <v>76</v>
      </c>
      <c r="AV287" s="28">
        <v>48</v>
      </c>
      <c r="AW287" s="28">
        <v>191</v>
      </c>
      <c r="AX287" s="28">
        <v>4</v>
      </c>
      <c r="AY287" s="28">
        <v>14</v>
      </c>
      <c r="AZ287" s="28">
        <v>6</v>
      </c>
      <c r="BA287" s="28">
        <v>243</v>
      </c>
      <c r="BB287" s="28">
        <v>7</v>
      </c>
      <c r="BC287" s="28">
        <v>1</v>
      </c>
      <c r="BD287" s="28">
        <v>31</v>
      </c>
      <c r="BE287" s="28">
        <v>2</v>
      </c>
      <c r="BF287" s="28">
        <v>9</v>
      </c>
      <c r="BG287" s="28">
        <v>18</v>
      </c>
      <c r="BH287" s="28">
        <v>6</v>
      </c>
      <c r="BI287" s="28">
        <v>4</v>
      </c>
      <c r="BJ287" s="28">
        <v>264</v>
      </c>
      <c r="BK287" s="28">
        <v>1</v>
      </c>
      <c r="BL287" s="28">
        <v>2</v>
      </c>
      <c r="BM287" s="28">
        <v>0</v>
      </c>
      <c r="BN287" s="28">
        <v>0</v>
      </c>
      <c r="BO287" s="28">
        <v>0</v>
      </c>
      <c r="BP287" s="28">
        <v>0</v>
      </c>
      <c r="BQ287" s="28">
        <v>0</v>
      </c>
      <c r="BR287" s="28">
        <v>312</v>
      </c>
      <c r="BS287" s="28">
        <v>0</v>
      </c>
      <c r="BT287" s="28">
        <v>76</v>
      </c>
      <c r="BU287" s="28">
        <v>216</v>
      </c>
      <c r="BX287" s="6"/>
    </row>
    <row r="288" spans="1:76" ht="15.75" customHeight="1" x14ac:dyDescent="0.35">
      <c r="B288" s="29">
        <v>0.1845</v>
      </c>
      <c r="C288" s="29">
        <v>0.14990000000000001</v>
      </c>
      <c r="D288" s="29">
        <v>0.21490000000000001</v>
      </c>
      <c r="E288" s="29">
        <v>0.16339999999999999</v>
      </c>
      <c r="F288" s="29">
        <v>0.1288</v>
      </c>
      <c r="G288" s="29">
        <v>0.1802</v>
      </c>
      <c r="H288" s="29">
        <v>0.1696</v>
      </c>
      <c r="I288" s="29">
        <v>0.24990000000000001</v>
      </c>
      <c r="J288" s="29">
        <v>0.1893</v>
      </c>
      <c r="K288" s="29">
        <v>0.2868</v>
      </c>
      <c r="L288" s="29">
        <v>9.74E-2</v>
      </c>
      <c r="M288" s="29">
        <v>0.20430000000000001</v>
      </c>
      <c r="N288" s="29">
        <v>0.17460000000000001</v>
      </c>
      <c r="O288" s="29">
        <v>0.24510000000000001</v>
      </c>
      <c r="P288" s="29">
        <v>0.15</v>
      </c>
      <c r="Q288" s="29">
        <v>0.16350000000000001</v>
      </c>
      <c r="R288" s="29">
        <v>0.18229999999999999</v>
      </c>
      <c r="S288" s="29">
        <v>0.22339999999999999</v>
      </c>
      <c r="T288" s="29">
        <v>0.2263</v>
      </c>
      <c r="U288" s="29">
        <v>0.13600000000000001</v>
      </c>
      <c r="V288" s="29">
        <v>0.15609999999999999</v>
      </c>
      <c r="W288" s="29">
        <v>0.19070000000000001</v>
      </c>
      <c r="X288" s="29">
        <v>0.16059999999999999</v>
      </c>
      <c r="Y288" s="29">
        <v>0.24379999999999999</v>
      </c>
      <c r="Z288" s="29">
        <v>0.13270000000000001</v>
      </c>
      <c r="AA288" s="29">
        <v>0.16750000000000001</v>
      </c>
      <c r="AB288" s="29">
        <v>0.19020000000000001</v>
      </c>
      <c r="AC288" s="29">
        <v>0.1961</v>
      </c>
      <c r="AD288" s="29">
        <v>0.20200000000000001</v>
      </c>
      <c r="AE288" s="29">
        <v>0.16220000000000001</v>
      </c>
      <c r="AF288" s="29">
        <v>0.13170000000000001</v>
      </c>
      <c r="AG288" s="29">
        <v>3.1899999999999998E-2</v>
      </c>
      <c r="AH288" s="29">
        <v>0.27689999999999998</v>
      </c>
      <c r="AI288" s="29">
        <v>7.9799999999999996E-2</v>
      </c>
      <c r="AJ288" s="29">
        <v>0.88</v>
      </c>
      <c r="AK288" s="29">
        <v>0.28560000000000002</v>
      </c>
      <c r="AL288" s="29">
        <v>8.1699999999999995E-2</v>
      </c>
      <c r="AM288" s="29">
        <v>1.11E-2</v>
      </c>
      <c r="AN288" s="29">
        <v>7.5800000000000006E-2</v>
      </c>
      <c r="AO288" s="29">
        <v>0.8518</v>
      </c>
      <c r="AP288" s="29">
        <v>0.12479999999999999</v>
      </c>
      <c r="AQ288" s="29">
        <v>6.9199999999999998E-2</v>
      </c>
      <c r="AR288" s="29">
        <v>1.2E-2</v>
      </c>
      <c r="AS288" s="29">
        <v>0.1726</v>
      </c>
      <c r="AT288" s="29">
        <v>0.34670000000000001</v>
      </c>
      <c r="AU288" s="29">
        <v>9.6100000000000005E-2</v>
      </c>
      <c r="AV288" s="29">
        <v>8.4599999999999995E-2</v>
      </c>
      <c r="AW288" s="29">
        <v>0.27329999999999999</v>
      </c>
      <c r="AX288" s="29">
        <v>1.2500000000000001E-2</v>
      </c>
      <c r="AY288" s="29">
        <v>7.8799999999999995E-2</v>
      </c>
      <c r="AZ288" s="29">
        <v>4.7100000000000003E-2</v>
      </c>
      <c r="BA288" s="29">
        <v>0.84099999999999997</v>
      </c>
      <c r="BB288" s="29">
        <v>1.23E-2</v>
      </c>
      <c r="BC288" s="29">
        <v>7.4999999999999997E-3</v>
      </c>
      <c r="BD288" s="29">
        <v>0.5605</v>
      </c>
      <c r="BE288" s="29">
        <v>0.1229</v>
      </c>
      <c r="BF288" s="29">
        <v>1.5100000000000001E-2</v>
      </c>
      <c r="BG288" s="29">
        <v>9.7199999999999995E-2</v>
      </c>
      <c r="BH288" s="29">
        <v>0.02</v>
      </c>
      <c r="BI288" s="29">
        <v>2.41E-2</v>
      </c>
      <c r="BJ288" s="29">
        <v>0.88780000000000003</v>
      </c>
      <c r="BK288" s="29">
        <v>6.4999999999999997E-3</v>
      </c>
      <c r="BL288" s="29">
        <v>6.8099999999999994E-2</v>
      </c>
      <c r="BM288" s="28" t="s">
        <v>139</v>
      </c>
      <c r="BN288" s="28" t="s">
        <v>139</v>
      </c>
      <c r="BO288" s="28" t="s">
        <v>139</v>
      </c>
      <c r="BP288" s="28" t="s">
        <v>139</v>
      </c>
      <c r="BQ288" s="28" t="s">
        <v>139</v>
      </c>
      <c r="BR288" s="29">
        <v>1</v>
      </c>
      <c r="BS288" s="28" t="s">
        <v>139</v>
      </c>
      <c r="BT288" s="29">
        <v>9.4600000000000004E-2</v>
      </c>
      <c r="BU288" s="29">
        <v>0.2944</v>
      </c>
      <c r="BX288" s="6"/>
    </row>
    <row r="289" spans="1:76" ht="15.75" customHeight="1" x14ac:dyDescent="0.4">
      <c r="A289" s="25" t="s">
        <v>193</v>
      </c>
      <c r="B289" s="28">
        <v>284</v>
      </c>
      <c r="C289" s="28">
        <v>139</v>
      </c>
      <c r="D289" s="28">
        <v>145</v>
      </c>
      <c r="E289" s="28">
        <v>13</v>
      </c>
      <c r="F289" s="28">
        <v>55</v>
      </c>
      <c r="G289" s="28">
        <v>49</v>
      </c>
      <c r="H289" s="28">
        <v>43</v>
      </c>
      <c r="I289" s="28">
        <v>49</v>
      </c>
      <c r="J289" s="28">
        <v>75</v>
      </c>
      <c r="K289" s="28">
        <v>32</v>
      </c>
      <c r="L289" s="28">
        <v>53</v>
      </c>
      <c r="M289" s="28">
        <v>47</v>
      </c>
      <c r="N289" s="28">
        <v>8</v>
      </c>
      <c r="O289" s="28">
        <v>24</v>
      </c>
      <c r="P289" s="28">
        <v>39</v>
      </c>
      <c r="Q289" s="28">
        <v>36</v>
      </c>
      <c r="R289" s="28">
        <v>45</v>
      </c>
      <c r="S289" s="28">
        <v>50</v>
      </c>
      <c r="T289" s="28">
        <v>72</v>
      </c>
      <c r="U289" s="28">
        <v>17</v>
      </c>
      <c r="V289" s="28">
        <v>145</v>
      </c>
      <c r="W289" s="28">
        <v>142</v>
      </c>
      <c r="X289" s="28">
        <v>32</v>
      </c>
      <c r="Y289" s="28">
        <v>4</v>
      </c>
      <c r="Z289" s="28">
        <v>3</v>
      </c>
      <c r="AA289" s="28">
        <v>31</v>
      </c>
      <c r="AB289" s="28">
        <v>73</v>
      </c>
      <c r="AC289" s="28">
        <v>55</v>
      </c>
      <c r="AD289" s="28">
        <v>92</v>
      </c>
      <c r="AE289" s="28">
        <v>137</v>
      </c>
      <c r="AF289" s="28">
        <v>214</v>
      </c>
      <c r="AG289" s="28">
        <v>14</v>
      </c>
      <c r="AH289" s="28">
        <v>6</v>
      </c>
      <c r="AI289" s="28">
        <v>5</v>
      </c>
      <c r="AJ289" s="28">
        <v>1</v>
      </c>
      <c r="AK289" s="28">
        <v>1</v>
      </c>
      <c r="AL289" s="28">
        <v>1</v>
      </c>
      <c r="AM289" s="28">
        <v>24</v>
      </c>
      <c r="AN289" s="28">
        <v>204</v>
      </c>
      <c r="AO289" s="28">
        <v>3</v>
      </c>
      <c r="AP289" s="28">
        <v>9</v>
      </c>
      <c r="AQ289" s="28">
        <v>3</v>
      </c>
      <c r="AR289" s="28">
        <v>1</v>
      </c>
      <c r="AS289" s="28">
        <v>0</v>
      </c>
      <c r="AT289" s="28">
        <v>65</v>
      </c>
      <c r="AU289" s="28">
        <v>154</v>
      </c>
      <c r="AV289" s="28">
        <v>68</v>
      </c>
      <c r="AW289" s="28">
        <v>149</v>
      </c>
      <c r="AX289" s="28">
        <v>240</v>
      </c>
      <c r="AY289" s="28">
        <v>2</v>
      </c>
      <c r="AZ289" s="28">
        <v>9</v>
      </c>
      <c r="BA289" s="28">
        <v>10</v>
      </c>
      <c r="BB289" s="28">
        <v>13</v>
      </c>
      <c r="BC289" s="28">
        <v>3</v>
      </c>
      <c r="BD289" s="28">
        <v>1</v>
      </c>
      <c r="BE289" s="28">
        <v>0</v>
      </c>
      <c r="BF289" s="28">
        <v>21</v>
      </c>
      <c r="BG289" s="28">
        <v>4</v>
      </c>
      <c r="BH289" s="28">
        <v>233</v>
      </c>
      <c r="BI289" s="28">
        <v>9</v>
      </c>
      <c r="BJ289" s="28">
        <v>5</v>
      </c>
      <c r="BK289" s="28">
        <v>5</v>
      </c>
      <c r="BL289" s="28">
        <v>0</v>
      </c>
      <c r="BM289" s="28">
        <v>0</v>
      </c>
      <c r="BN289" s="28">
        <v>284</v>
      </c>
      <c r="BO289" s="28">
        <v>0</v>
      </c>
      <c r="BP289" s="28">
        <v>0</v>
      </c>
      <c r="BQ289" s="28">
        <v>0</v>
      </c>
      <c r="BR289" s="28">
        <v>0</v>
      </c>
      <c r="BS289" s="28">
        <v>0</v>
      </c>
      <c r="BT289" s="28">
        <v>92</v>
      </c>
      <c r="BU289" s="28">
        <v>158</v>
      </c>
      <c r="BX289" s="6"/>
    </row>
    <row r="290" spans="1:76" ht="15.75" customHeight="1" x14ac:dyDescent="0.35">
      <c r="B290" s="29">
        <v>0.16830000000000001</v>
      </c>
      <c r="C290" s="29">
        <v>0.1764</v>
      </c>
      <c r="D290" s="29">
        <v>0.16120000000000001</v>
      </c>
      <c r="E290" s="29">
        <v>9.4299999999999995E-2</v>
      </c>
      <c r="F290" s="29">
        <v>0.22320000000000001</v>
      </c>
      <c r="G290" s="29">
        <v>0.20069999999999999</v>
      </c>
      <c r="H290" s="29">
        <v>0.1575</v>
      </c>
      <c r="I290" s="29">
        <v>0.1653</v>
      </c>
      <c r="J290" s="29">
        <v>0.15379999999999999</v>
      </c>
      <c r="K290" s="29">
        <v>0.16619999999999999</v>
      </c>
      <c r="L290" s="29">
        <v>0.2001</v>
      </c>
      <c r="M290" s="29">
        <v>0.20630000000000001</v>
      </c>
      <c r="N290" s="29">
        <v>5.8599999999999999E-2</v>
      </c>
      <c r="O290" s="29">
        <v>0.114</v>
      </c>
      <c r="P290" s="29">
        <v>0.18759999999999999</v>
      </c>
      <c r="Q290" s="29">
        <v>0.1668</v>
      </c>
      <c r="R290" s="29">
        <v>0.2026</v>
      </c>
      <c r="S290" s="29">
        <v>0.18740000000000001</v>
      </c>
      <c r="T290" s="29">
        <v>0.15840000000000001</v>
      </c>
      <c r="U290" s="29">
        <v>0.18390000000000001</v>
      </c>
      <c r="V290" s="29">
        <v>0.16600000000000001</v>
      </c>
      <c r="W290" s="29">
        <v>0.19719999999999999</v>
      </c>
      <c r="X290" s="29">
        <v>0.1757</v>
      </c>
      <c r="Y290" s="29">
        <v>5.3600000000000002E-2</v>
      </c>
      <c r="Z290" s="29">
        <v>4.5100000000000001E-2</v>
      </c>
      <c r="AA290" s="29">
        <v>0.14760000000000001</v>
      </c>
      <c r="AB290" s="29">
        <v>0.16309999999999999</v>
      </c>
      <c r="AC290" s="29">
        <v>0.13930000000000001</v>
      </c>
      <c r="AD290" s="29">
        <v>0.1502</v>
      </c>
      <c r="AE290" s="29">
        <v>0.20130000000000001</v>
      </c>
      <c r="AF290" s="29">
        <v>0.45800000000000002</v>
      </c>
      <c r="AG290" s="29">
        <v>3.2800000000000003E-2</v>
      </c>
      <c r="AH290" s="29">
        <v>3.1800000000000002E-2</v>
      </c>
      <c r="AI290" s="29">
        <v>4.0099999999999997E-2</v>
      </c>
      <c r="AJ290" s="29">
        <v>9.1000000000000004E-3</v>
      </c>
      <c r="AK290" s="29">
        <v>2.3800000000000002E-2</v>
      </c>
      <c r="AL290" s="29">
        <v>6.2399999999999997E-2</v>
      </c>
      <c r="AM290" s="29">
        <v>4.2500000000000003E-2</v>
      </c>
      <c r="AN290" s="29">
        <v>0.71240000000000003</v>
      </c>
      <c r="AO290" s="29">
        <v>1.2200000000000001E-2</v>
      </c>
      <c r="AP290" s="29">
        <v>0.05</v>
      </c>
      <c r="AQ290" s="29">
        <v>2.0299999999999999E-2</v>
      </c>
      <c r="AR290" s="29">
        <v>3.44E-2</v>
      </c>
      <c r="AS290" s="28" t="s">
        <v>139</v>
      </c>
      <c r="AT290" s="29">
        <v>0.13600000000000001</v>
      </c>
      <c r="AU290" s="29">
        <v>0.1951</v>
      </c>
      <c r="AV290" s="29">
        <v>0.1188</v>
      </c>
      <c r="AW290" s="29">
        <v>0.21290000000000001</v>
      </c>
      <c r="AX290" s="29">
        <v>0.78600000000000003</v>
      </c>
      <c r="AY290" s="29">
        <v>8.3999999999999995E-3</v>
      </c>
      <c r="AZ290" s="29">
        <v>7.1199999999999999E-2</v>
      </c>
      <c r="BA290" s="29">
        <v>3.4000000000000002E-2</v>
      </c>
      <c r="BB290" s="29">
        <v>2.3099999999999999E-2</v>
      </c>
      <c r="BC290" s="29">
        <v>4.3799999999999999E-2</v>
      </c>
      <c r="BD290" s="29">
        <v>2.0500000000000001E-2</v>
      </c>
      <c r="BE290" s="28" t="s">
        <v>139</v>
      </c>
      <c r="BF290" s="29">
        <v>3.3300000000000003E-2</v>
      </c>
      <c r="BG290" s="29">
        <v>2.3699999999999999E-2</v>
      </c>
      <c r="BH290" s="29">
        <v>0.81369999999999998</v>
      </c>
      <c r="BI290" s="29">
        <v>5.5399999999999998E-2</v>
      </c>
      <c r="BJ290" s="29">
        <v>1.7899999999999999E-2</v>
      </c>
      <c r="BK290" s="29">
        <v>5.4800000000000001E-2</v>
      </c>
      <c r="BL290" s="28" t="s">
        <v>139</v>
      </c>
      <c r="BM290" s="28" t="s">
        <v>139</v>
      </c>
      <c r="BN290" s="29">
        <v>1</v>
      </c>
      <c r="BO290" s="28" t="s">
        <v>139</v>
      </c>
      <c r="BP290" s="28" t="s">
        <v>139</v>
      </c>
      <c r="BQ290" s="28" t="s">
        <v>139</v>
      </c>
      <c r="BR290" s="28" t="s">
        <v>139</v>
      </c>
      <c r="BS290" s="28" t="s">
        <v>139</v>
      </c>
      <c r="BT290" s="29">
        <v>0.1139</v>
      </c>
      <c r="BU290" s="29">
        <v>0.21490000000000001</v>
      </c>
      <c r="BX290" s="6"/>
    </row>
    <row r="291" spans="1:76" ht="15.75" customHeight="1" x14ac:dyDescent="0.4">
      <c r="A291" s="25" t="s">
        <v>195</v>
      </c>
      <c r="B291" s="28">
        <v>195</v>
      </c>
      <c r="C291" s="28">
        <v>69</v>
      </c>
      <c r="D291" s="28">
        <v>126</v>
      </c>
      <c r="E291" s="28">
        <v>5</v>
      </c>
      <c r="F291" s="28">
        <v>15</v>
      </c>
      <c r="G291" s="28">
        <v>14</v>
      </c>
      <c r="H291" s="28">
        <v>17</v>
      </c>
      <c r="I291" s="28">
        <v>30</v>
      </c>
      <c r="J291" s="28">
        <v>114</v>
      </c>
      <c r="K291" s="28">
        <v>14</v>
      </c>
      <c r="L291" s="28">
        <v>34</v>
      </c>
      <c r="M291" s="28">
        <v>12</v>
      </c>
      <c r="N291" s="28">
        <v>17</v>
      </c>
      <c r="O291" s="28">
        <v>32</v>
      </c>
      <c r="P291" s="28">
        <v>31</v>
      </c>
      <c r="Q291" s="28">
        <v>33</v>
      </c>
      <c r="R291" s="28">
        <v>22</v>
      </c>
      <c r="S291" s="28">
        <v>22</v>
      </c>
      <c r="T291" s="28">
        <v>63</v>
      </c>
      <c r="U291" s="28">
        <v>12</v>
      </c>
      <c r="V291" s="28">
        <v>97</v>
      </c>
      <c r="W291" s="28">
        <v>57</v>
      </c>
      <c r="X291" s="28">
        <v>11</v>
      </c>
      <c r="Y291" s="28">
        <v>10</v>
      </c>
      <c r="Z291" s="28">
        <v>3</v>
      </c>
      <c r="AA291" s="28">
        <v>10</v>
      </c>
      <c r="AB291" s="28">
        <v>104</v>
      </c>
      <c r="AC291" s="28">
        <v>27</v>
      </c>
      <c r="AD291" s="28">
        <v>83</v>
      </c>
      <c r="AE291" s="28">
        <v>84</v>
      </c>
      <c r="AF291" s="28">
        <v>48</v>
      </c>
      <c r="AG291" s="28">
        <v>5</v>
      </c>
      <c r="AH291" s="28">
        <v>107</v>
      </c>
      <c r="AI291" s="28">
        <v>14</v>
      </c>
      <c r="AJ291" s="28">
        <v>4</v>
      </c>
      <c r="AK291" s="28">
        <v>1</v>
      </c>
      <c r="AL291" s="28">
        <v>2</v>
      </c>
      <c r="AM291" s="28">
        <v>9</v>
      </c>
      <c r="AN291" s="28">
        <v>24</v>
      </c>
      <c r="AO291" s="28">
        <v>9</v>
      </c>
      <c r="AP291" s="28">
        <v>126</v>
      </c>
      <c r="AQ291" s="28">
        <v>17</v>
      </c>
      <c r="AR291" s="28">
        <v>0</v>
      </c>
      <c r="AS291" s="28">
        <v>0</v>
      </c>
      <c r="AT291" s="28">
        <v>91</v>
      </c>
      <c r="AU291" s="28">
        <v>81</v>
      </c>
      <c r="AV291" s="28">
        <v>16</v>
      </c>
      <c r="AW291" s="28">
        <v>151</v>
      </c>
      <c r="AX291" s="28">
        <v>3</v>
      </c>
      <c r="AY291" s="28">
        <v>148</v>
      </c>
      <c r="AZ291" s="28">
        <v>4</v>
      </c>
      <c r="BA291" s="28">
        <v>20</v>
      </c>
      <c r="BB291" s="28">
        <v>6</v>
      </c>
      <c r="BC291" s="28">
        <v>0</v>
      </c>
      <c r="BD291" s="28">
        <v>1</v>
      </c>
      <c r="BE291" s="28">
        <v>0</v>
      </c>
      <c r="BF291" s="28">
        <v>4</v>
      </c>
      <c r="BG291" s="28">
        <v>142</v>
      </c>
      <c r="BH291" s="28">
        <v>11</v>
      </c>
      <c r="BI291" s="28">
        <v>10</v>
      </c>
      <c r="BJ291" s="28">
        <v>20</v>
      </c>
      <c r="BK291" s="28">
        <v>0</v>
      </c>
      <c r="BL291" s="28">
        <v>0</v>
      </c>
      <c r="BM291" s="28">
        <v>195</v>
      </c>
      <c r="BN291" s="28">
        <v>0</v>
      </c>
      <c r="BO291" s="28">
        <v>0</v>
      </c>
      <c r="BP291" s="28">
        <v>0</v>
      </c>
      <c r="BQ291" s="28">
        <v>0</v>
      </c>
      <c r="BR291" s="28">
        <v>0</v>
      </c>
      <c r="BS291" s="28">
        <v>0</v>
      </c>
      <c r="BT291" s="28">
        <v>25</v>
      </c>
      <c r="BU291" s="28">
        <v>165</v>
      </c>
      <c r="BX291" s="6"/>
    </row>
    <row r="292" spans="1:76" ht="15.75" customHeight="1" x14ac:dyDescent="0.35">
      <c r="B292" s="29">
        <v>0.1153</v>
      </c>
      <c r="C292" s="29">
        <v>8.6800000000000002E-2</v>
      </c>
      <c r="D292" s="29">
        <v>0.1404</v>
      </c>
      <c r="E292" s="29">
        <v>3.8399999999999997E-2</v>
      </c>
      <c r="F292" s="29">
        <v>5.9799999999999999E-2</v>
      </c>
      <c r="G292" s="29">
        <v>5.7099999999999998E-2</v>
      </c>
      <c r="H292" s="29">
        <v>6.1600000000000002E-2</v>
      </c>
      <c r="I292" s="29">
        <v>0.10100000000000001</v>
      </c>
      <c r="J292" s="29">
        <v>0.23280000000000001</v>
      </c>
      <c r="K292" s="29">
        <v>7.1099999999999997E-2</v>
      </c>
      <c r="L292" s="29">
        <v>0.12790000000000001</v>
      </c>
      <c r="M292" s="29">
        <v>5.45E-2</v>
      </c>
      <c r="N292" s="29">
        <v>0.11509999999999999</v>
      </c>
      <c r="O292" s="29">
        <v>0.1507</v>
      </c>
      <c r="P292" s="29">
        <v>0.1497</v>
      </c>
      <c r="Q292" s="29">
        <v>0.15409999999999999</v>
      </c>
      <c r="R292" s="29">
        <v>9.8799999999999999E-2</v>
      </c>
      <c r="S292" s="29">
        <v>8.4400000000000003E-2</v>
      </c>
      <c r="T292" s="29">
        <v>0.1384</v>
      </c>
      <c r="U292" s="29">
        <v>0.1305</v>
      </c>
      <c r="V292" s="29">
        <v>0.111</v>
      </c>
      <c r="W292" s="29">
        <v>7.9500000000000001E-2</v>
      </c>
      <c r="X292" s="29">
        <v>5.9200000000000003E-2</v>
      </c>
      <c r="Y292" s="29">
        <v>0.1479</v>
      </c>
      <c r="Z292" s="29">
        <v>4.6199999999999998E-2</v>
      </c>
      <c r="AA292" s="29">
        <v>4.7E-2</v>
      </c>
      <c r="AB292" s="29">
        <v>0.23230000000000001</v>
      </c>
      <c r="AC292" s="29">
        <v>6.93E-2</v>
      </c>
      <c r="AD292" s="29">
        <v>0.13569999999999999</v>
      </c>
      <c r="AE292" s="29">
        <v>0.12379999999999999</v>
      </c>
      <c r="AF292" s="29">
        <v>0.1037</v>
      </c>
      <c r="AG292" s="29">
        <v>1.11E-2</v>
      </c>
      <c r="AH292" s="29">
        <v>0.59889999999999999</v>
      </c>
      <c r="AI292" s="29">
        <v>0.1094</v>
      </c>
      <c r="AJ292" s="29">
        <v>3.5499999999999997E-2</v>
      </c>
      <c r="AK292" s="29">
        <v>2.63E-2</v>
      </c>
      <c r="AL292" s="29">
        <v>9.2399999999999996E-2</v>
      </c>
      <c r="AM292" s="29">
        <v>1.4999999999999999E-2</v>
      </c>
      <c r="AN292" s="29">
        <v>8.3099999999999993E-2</v>
      </c>
      <c r="AO292" s="29">
        <v>3.7699999999999997E-2</v>
      </c>
      <c r="AP292" s="29">
        <v>0.71199999999999997</v>
      </c>
      <c r="AQ292" s="29">
        <v>0.1057</v>
      </c>
      <c r="AR292" s="28" t="s">
        <v>139</v>
      </c>
      <c r="AS292" s="28" t="s">
        <v>139</v>
      </c>
      <c r="AT292" s="29">
        <v>0.19159999999999999</v>
      </c>
      <c r="AU292" s="29">
        <v>0.10299999999999999</v>
      </c>
      <c r="AV292" s="29">
        <v>2.8799999999999999E-2</v>
      </c>
      <c r="AW292" s="29">
        <v>0.21679999999999999</v>
      </c>
      <c r="AX292" s="29">
        <v>8.3000000000000001E-3</v>
      </c>
      <c r="AY292" s="29">
        <v>0.80610000000000004</v>
      </c>
      <c r="AZ292" s="29">
        <v>2.87E-2</v>
      </c>
      <c r="BA292" s="29">
        <v>6.8500000000000005E-2</v>
      </c>
      <c r="BB292" s="29">
        <v>1.03E-2</v>
      </c>
      <c r="BC292" s="28" t="s">
        <v>139</v>
      </c>
      <c r="BD292" s="29">
        <v>2.1499999999999998E-2</v>
      </c>
      <c r="BE292" s="28" t="s">
        <v>139</v>
      </c>
      <c r="BF292" s="29">
        <v>6.8999999999999999E-3</v>
      </c>
      <c r="BG292" s="29">
        <v>0.78580000000000005</v>
      </c>
      <c r="BH292" s="29">
        <v>3.6700000000000003E-2</v>
      </c>
      <c r="BI292" s="29">
        <v>6.3E-2</v>
      </c>
      <c r="BJ292" s="29">
        <v>6.7699999999999996E-2</v>
      </c>
      <c r="BK292" s="28" t="s">
        <v>139</v>
      </c>
      <c r="BL292" s="28" t="s">
        <v>139</v>
      </c>
      <c r="BM292" s="29">
        <v>1</v>
      </c>
      <c r="BN292" s="28" t="s">
        <v>139</v>
      </c>
      <c r="BO292" s="28" t="s">
        <v>139</v>
      </c>
      <c r="BP292" s="28" t="s">
        <v>139</v>
      </c>
      <c r="BQ292" s="28" t="s">
        <v>139</v>
      </c>
      <c r="BR292" s="28" t="s">
        <v>139</v>
      </c>
      <c r="BS292" s="28" t="s">
        <v>139</v>
      </c>
      <c r="BT292" s="29">
        <v>3.1099999999999999E-2</v>
      </c>
      <c r="BU292" s="29">
        <v>0.22409999999999999</v>
      </c>
      <c r="BX292" s="6"/>
    </row>
    <row r="293" spans="1:76" ht="15.75" customHeight="1" x14ac:dyDescent="0.4">
      <c r="A293" s="25" t="s">
        <v>196</v>
      </c>
      <c r="B293" s="28">
        <v>189</v>
      </c>
      <c r="C293" s="28">
        <v>77</v>
      </c>
      <c r="D293" s="28">
        <v>112</v>
      </c>
      <c r="E293" s="28">
        <v>13</v>
      </c>
      <c r="F293" s="28">
        <v>24</v>
      </c>
      <c r="G293" s="28">
        <v>19</v>
      </c>
      <c r="H293" s="28">
        <v>36</v>
      </c>
      <c r="I293" s="28">
        <v>38</v>
      </c>
      <c r="J293" s="28">
        <v>58</v>
      </c>
      <c r="K293" s="28">
        <v>15</v>
      </c>
      <c r="L293" s="28">
        <v>39</v>
      </c>
      <c r="M293" s="28">
        <v>17</v>
      </c>
      <c r="N293" s="28">
        <v>30</v>
      </c>
      <c r="O293" s="28">
        <v>25</v>
      </c>
      <c r="P293" s="28">
        <v>22</v>
      </c>
      <c r="Q293" s="28">
        <v>16</v>
      </c>
      <c r="R293" s="28">
        <v>22</v>
      </c>
      <c r="S293" s="28">
        <v>14</v>
      </c>
      <c r="T293" s="28">
        <v>39</v>
      </c>
      <c r="U293" s="28">
        <v>19</v>
      </c>
      <c r="V293" s="28">
        <v>118</v>
      </c>
      <c r="W293" s="28">
        <v>82</v>
      </c>
      <c r="X293" s="28">
        <v>16</v>
      </c>
      <c r="Y293" s="28">
        <v>6</v>
      </c>
      <c r="Z293" s="28">
        <v>11</v>
      </c>
      <c r="AA293" s="28">
        <v>24</v>
      </c>
      <c r="AB293" s="28">
        <v>50</v>
      </c>
      <c r="AC293" s="28">
        <v>36</v>
      </c>
      <c r="AD293" s="28">
        <v>61</v>
      </c>
      <c r="AE293" s="28">
        <v>92</v>
      </c>
      <c r="AF293" s="28">
        <v>47</v>
      </c>
      <c r="AG293" s="28">
        <v>10</v>
      </c>
      <c r="AH293" s="28">
        <v>9</v>
      </c>
      <c r="AI293" s="28">
        <v>87</v>
      </c>
      <c r="AJ293" s="28">
        <v>1</v>
      </c>
      <c r="AK293" s="28">
        <v>3</v>
      </c>
      <c r="AL293" s="28">
        <v>2</v>
      </c>
      <c r="AM293" s="28">
        <v>13</v>
      </c>
      <c r="AN293" s="28">
        <v>19</v>
      </c>
      <c r="AO293" s="28">
        <v>7</v>
      </c>
      <c r="AP293" s="28">
        <v>14</v>
      </c>
      <c r="AQ293" s="28">
        <v>113</v>
      </c>
      <c r="AR293" s="28">
        <v>0</v>
      </c>
      <c r="AS293" s="28">
        <v>6</v>
      </c>
      <c r="AT293" s="28">
        <v>34</v>
      </c>
      <c r="AU293" s="28">
        <v>110</v>
      </c>
      <c r="AV293" s="28">
        <v>37</v>
      </c>
      <c r="AW293" s="28">
        <v>112</v>
      </c>
      <c r="AX293" s="28">
        <v>18</v>
      </c>
      <c r="AY293" s="28">
        <v>18</v>
      </c>
      <c r="AZ293" s="28">
        <v>105</v>
      </c>
      <c r="BA293" s="28">
        <v>8</v>
      </c>
      <c r="BB293" s="28">
        <v>12</v>
      </c>
      <c r="BC293" s="28">
        <v>1</v>
      </c>
      <c r="BD293" s="28">
        <v>4</v>
      </c>
      <c r="BE293" s="28">
        <v>3</v>
      </c>
      <c r="BF293" s="28">
        <v>21</v>
      </c>
      <c r="BG293" s="28">
        <v>13</v>
      </c>
      <c r="BH293" s="28">
        <v>19</v>
      </c>
      <c r="BI293" s="28">
        <v>123</v>
      </c>
      <c r="BJ293" s="28">
        <v>0</v>
      </c>
      <c r="BK293" s="28">
        <v>6</v>
      </c>
      <c r="BL293" s="28">
        <v>5</v>
      </c>
      <c r="BM293" s="28">
        <v>0</v>
      </c>
      <c r="BN293" s="28">
        <v>0</v>
      </c>
      <c r="BO293" s="28">
        <v>189</v>
      </c>
      <c r="BP293" s="28">
        <v>0</v>
      </c>
      <c r="BQ293" s="28">
        <v>0</v>
      </c>
      <c r="BR293" s="28">
        <v>0</v>
      </c>
      <c r="BS293" s="28">
        <v>0</v>
      </c>
      <c r="BT293" s="28">
        <v>46</v>
      </c>
      <c r="BU293" s="28">
        <v>120</v>
      </c>
      <c r="BX293" s="6"/>
    </row>
    <row r="294" spans="1:76" ht="15.75" customHeight="1" x14ac:dyDescent="0.35">
      <c r="B294" s="29">
        <v>0.1118</v>
      </c>
      <c r="C294" s="29">
        <v>9.7299999999999998E-2</v>
      </c>
      <c r="D294" s="29">
        <v>0.1246</v>
      </c>
      <c r="E294" s="29">
        <v>9.2799999999999994E-2</v>
      </c>
      <c r="F294" s="29">
        <v>9.8400000000000001E-2</v>
      </c>
      <c r="G294" s="29">
        <v>7.9500000000000001E-2</v>
      </c>
      <c r="H294" s="29">
        <v>0.1331</v>
      </c>
      <c r="I294" s="29">
        <v>0.1288</v>
      </c>
      <c r="J294" s="29">
        <v>0.1181</v>
      </c>
      <c r="K294" s="29">
        <v>7.7200000000000005E-2</v>
      </c>
      <c r="L294" s="29">
        <v>0.1489</v>
      </c>
      <c r="M294" s="29">
        <v>7.6899999999999996E-2</v>
      </c>
      <c r="N294" s="29">
        <v>0.21060000000000001</v>
      </c>
      <c r="O294" s="29">
        <v>0.1212</v>
      </c>
      <c r="P294" s="29">
        <v>0.1079</v>
      </c>
      <c r="Q294" s="29">
        <v>7.3800000000000004E-2</v>
      </c>
      <c r="R294" s="29">
        <v>0.10100000000000001</v>
      </c>
      <c r="S294" s="29">
        <v>5.21E-2</v>
      </c>
      <c r="T294" s="29">
        <v>8.43E-2</v>
      </c>
      <c r="U294" s="29">
        <v>0.20330000000000001</v>
      </c>
      <c r="V294" s="29">
        <v>0.1346</v>
      </c>
      <c r="W294" s="29">
        <v>0.1138</v>
      </c>
      <c r="X294" s="29">
        <v>8.6900000000000005E-2</v>
      </c>
      <c r="Y294" s="29">
        <v>8.0100000000000005E-2</v>
      </c>
      <c r="Z294" s="29">
        <v>0.18659999999999999</v>
      </c>
      <c r="AA294" s="29">
        <v>0.1153</v>
      </c>
      <c r="AB294" s="29">
        <v>0.11210000000000001</v>
      </c>
      <c r="AC294" s="29">
        <v>9.1300000000000006E-2</v>
      </c>
      <c r="AD294" s="29">
        <v>9.9099999999999994E-2</v>
      </c>
      <c r="AE294" s="29">
        <v>0.1351</v>
      </c>
      <c r="AF294" s="29">
        <v>0.1011</v>
      </c>
      <c r="AG294" s="29">
        <v>2.3199999999999998E-2</v>
      </c>
      <c r="AH294" s="29">
        <v>4.9299999999999997E-2</v>
      </c>
      <c r="AI294" s="29">
        <v>0.66420000000000001</v>
      </c>
      <c r="AJ294" s="29">
        <v>1.04E-2</v>
      </c>
      <c r="AK294" s="29">
        <v>6.3500000000000001E-2</v>
      </c>
      <c r="AL294" s="29">
        <v>8.9800000000000005E-2</v>
      </c>
      <c r="AM294" s="29">
        <v>2.3300000000000001E-2</v>
      </c>
      <c r="AN294" s="29">
        <v>6.5199999999999994E-2</v>
      </c>
      <c r="AO294" s="29">
        <v>2.75E-2</v>
      </c>
      <c r="AP294" s="29">
        <v>7.9000000000000001E-2</v>
      </c>
      <c r="AQ294" s="29">
        <v>0.70230000000000004</v>
      </c>
      <c r="AR294" s="28" t="s">
        <v>139</v>
      </c>
      <c r="AS294" s="29">
        <v>0.35260000000000002</v>
      </c>
      <c r="AT294" s="29">
        <v>7.1599999999999997E-2</v>
      </c>
      <c r="AU294" s="29">
        <v>0.13969999999999999</v>
      </c>
      <c r="AV294" s="29">
        <v>6.5699999999999995E-2</v>
      </c>
      <c r="AW294" s="29">
        <v>0.16059999999999999</v>
      </c>
      <c r="AX294" s="29">
        <v>6.0299999999999999E-2</v>
      </c>
      <c r="AY294" s="29">
        <v>9.6699999999999994E-2</v>
      </c>
      <c r="AZ294" s="29">
        <v>0.79010000000000002</v>
      </c>
      <c r="BA294" s="29">
        <v>2.5999999999999999E-2</v>
      </c>
      <c r="BB294" s="29">
        <v>2.1399999999999999E-2</v>
      </c>
      <c r="BC294" s="29">
        <v>1.49E-2</v>
      </c>
      <c r="BD294" s="29">
        <v>6.6400000000000001E-2</v>
      </c>
      <c r="BE294" s="29">
        <v>0.21740000000000001</v>
      </c>
      <c r="BF294" s="29">
        <v>3.3599999999999998E-2</v>
      </c>
      <c r="BG294" s="29">
        <v>6.9900000000000004E-2</v>
      </c>
      <c r="BH294" s="29">
        <v>6.6100000000000006E-2</v>
      </c>
      <c r="BI294" s="29">
        <v>0.79590000000000005</v>
      </c>
      <c r="BJ294" s="28" t="s">
        <v>139</v>
      </c>
      <c r="BK294" s="29">
        <v>6.7500000000000004E-2</v>
      </c>
      <c r="BL294" s="29">
        <v>0.1704</v>
      </c>
      <c r="BM294" s="28" t="s">
        <v>139</v>
      </c>
      <c r="BN294" s="28" t="s">
        <v>139</v>
      </c>
      <c r="BO294" s="29">
        <v>1</v>
      </c>
      <c r="BP294" s="28" t="s">
        <v>139</v>
      </c>
      <c r="BQ294" s="28" t="s">
        <v>139</v>
      </c>
      <c r="BR294" s="28" t="s">
        <v>139</v>
      </c>
      <c r="BS294" s="28" t="s">
        <v>139</v>
      </c>
      <c r="BT294" s="29">
        <v>5.67E-2</v>
      </c>
      <c r="BU294" s="29">
        <v>0.16339999999999999</v>
      </c>
      <c r="BX294" s="6"/>
    </row>
    <row r="295" spans="1:76" ht="15.75" customHeight="1" x14ac:dyDescent="0.4">
      <c r="A295" s="25" t="s">
        <v>197</v>
      </c>
      <c r="B295" s="28">
        <v>152</v>
      </c>
      <c r="C295" s="28">
        <v>75</v>
      </c>
      <c r="D295" s="28">
        <v>77</v>
      </c>
      <c r="E295" s="28">
        <v>33</v>
      </c>
      <c r="F295" s="28">
        <v>34</v>
      </c>
      <c r="G295" s="28">
        <v>12</v>
      </c>
      <c r="H295" s="28">
        <v>20</v>
      </c>
      <c r="I295" s="28">
        <v>22</v>
      </c>
      <c r="J295" s="28">
        <v>30</v>
      </c>
      <c r="K295" s="28">
        <v>17</v>
      </c>
      <c r="L295" s="28">
        <v>25</v>
      </c>
      <c r="M295" s="28">
        <v>33</v>
      </c>
      <c r="N295" s="28">
        <v>9</v>
      </c>
      <c r="O295" s="28">
        <v>20</v>
      </c>
      <c r="P295" s="28">
        <v>10</v>
      </c>
      <c r="Q295" s="28">
        <v>17</v>
      </c>
      <c r="R295" s="28">
        <v>20</v>
      </c>
      <c r="S295" s="28">
        <v>24</v>
      </c>
      <c r="T295" s="28">
        <v>45</v>
      </c>
      <c r="U295" s="28">
        <v>4</v>
      </c>
      <c r="V295" s="28">
        <v>80</v>
      </c>
      <c r="W295" s="28">
        <v>59</v>
      </c>
      <c r="X295" s="28">
        <v>22</v>
      </c>
      <c r="Y295" s="28">
        <v>6</v>
      </c>
      <c r="Z295" s="28">
        <v>10</v>
      </c>
      <c r="AA295" s="28">
        <v>32</v>
      </c>
      <c r="AB295" s="28">
        <v>24</v>
      </c>
      <c r="AC295" s="28">
        <v>48</v>
      </c>
      <c r="AD295" s="28">
        <v>46</v>
      </c>
      <c r="AE295" s="28">
        <v>59</v>
      </c>
      <c r="AF295" s="28">
        <v>23</v>
      </c>
      <c r="AG295" s="28">
        <v>59</v>
      </c>
      <c r="AH295" s="28">
        <v>0</v>
      </c>
      <c r="AI295" s="28">
        <v>5</v>
      </c>
      <c r="AJ295" s="28">
        <v>0</v>
      </c>
      <c r="AK295" s="28">
        <v>23</v>
      </c>
      <c r="AL295" s="28">
        <v>2</v>
      </c>
      <c r="AM295" s="28">
        <v>71</v>
      </c>
      <c r="AN295" s="28">
        <v>11</v>
      </c>
      <c r="AO295" s="28">
        <v>0</v>
      </c>
      <c r="AP295" s="28">
        <v>0</v>
      </c>
      <c r="AQ295" s="28">
        <v>5</v>
      </c>
      <c r="AR295" s="28">
        <v>29</v>
      </c>
      <c r="AS295" s="28">
        <v>2</v>
      </c>
      <c r="AT295" s="28">
        <v>11</v>
      </c>
      <c r="AU295" s="28">
        <v>74</v>
      </c>
      <c r="AV295" s="28">
        <v>63</v>
      </c>
      <c r="AW295" s="28">
        <v>18</v>
      </c>
      <c r="AX295" s="28">
        <v>11</v>
      </c>
      <c r="AY295" s="28">
        <v>0</v>
      </c>
      <c r="AZ295" s="28">
        <v>2</v>
      </c>
      <c r="BA295" s="28">
        <v>1</v>
      </c>
      <c r="BB295" s="28">
        <v>60</v>
      </c>
      <c r="BC295" s="28">
        <v>67</v>
      </c>
      <c r="BD295" s="28">
        <v>0</v>
      </c>
      <c r="BE295" s="28">
        <v>0</v>
      </c>
      <c r="BF295" s="28">
        <v>68</v>
      </c>
      <c r="BG295" s="28">
        <v>0</v>
      </c>
      <c r="BH295" s="28">
        <v>7</v>
      </c>
      <c r="BI295" s="28">
        <v>2</v>
      </c>
      <c r="BJ295" s="28">
        <v>1</v>
      </c>
      <c r="BK295" s="28">
        <v>72</v>
      </c>
      <c r="BL295" s="28">
        <v>0</v>
      </c>
      <c r="BM295" s="28">
        <v>0</v>
      </c>
      <c r="BN295" s="28">
        <v>0</v>
      </c>
      <c r="BO295" s="28">
        <v>0</v>
      </c>
      <c r="BP295" s="28">
        <v>0</v>
      </c>
      <c r="BQ295" s="28">
        <v>152</v>
      </c>
      <c r="BR295" s="28">
        <v>0</v>
      </c>
      <c r="BS295" s="28">
        <v>0</v>
      </c>
      <c r="BT295" s="28">
        <v>110</v>
      </c>
      <c r="BU295" s="28">
        <v>18</v>
      </c>
      <c r="BX295" s="6"/>
    </row>
    <row r="296" spans="1:76" ht="15.75" customHeight="1" x14ac:dyDescent="0.35">
      <c r="B296" s="29">
        <v>9.01E-2</v>
      </c>
      <c r="C296" s="29">
        <v>9.5200000000000007E-2</v>
      </c>
      <c r="D296" s="29">
        <v>8.5699999999999998E-2</v>
      </c>
      <c r="E296" s="29">
        <v>0.23350000000000001</v>
      </c>
      <c r="F296" s="29">
        <v>0.13869999999999999</v>
      </c>
      <c r="G296" s="29">
        <v>5.0500000000000003E-2</v>
      </c>
      <c r="H296" s="29">
        <v>7.4200000000000002E-2</v>
      </c>
      <c r="I296" s="29">
        <v>7.4499999999999997E-2</v>
      </c>
      <c r="J296" s="29">
        <v>6.2199999999999998E-2</v>
      </c>
      <c r="K296" s="29">
        <v>8.7800000000000003E-2</v>
      </c>
      <c r="L296" s="29">
        <v>9.4700000000000006E-2</v>
      </c>
      <c r="M296" s="29">
        <v>0.14380000000000001</v>
      </c>
      <c r="N296" s="29">
        <v>6.4899999999999999E-2</v>
      </c>
      <c r="O296" s="29">
        <v>9.6199999999999994E-2</v>
      </c>
      <c r="P296" s="29">
        <v>4.8500000000000001E-2</v>
      </c>
      <c r="Q296" s="29">
        <v>8.0199999999999994E-2</v>
      </c>
      <c r="R296" s="29">
        <v>9.1999999999999998E-2</v>
      </c>
      <c r="S296" s="29">
        <v>8.9599999999999999E-2</v>
      </c>
      <c r="T296" s="29">
        <v>9.7600000000000006E-2</v>
      </c>
      <c r="U296" s="29">
        <v>4.2999999999999997E-2</v>
      </c>
      <c r="V296" s="29">
        <v>9.1300000000000006E-2</v>
      </c>
      <c r="W296" s="29">
        <v>8.1500000000000003E-2</v>
      </c>
      <c r="X296" s="29">
        <v>0.11799999999999999</v>
      </c>
      <c r="Y296" s="29">
        <v>8.1299999999999997E-2</v>
      </c>
      <c r="Z296" s="29">
        <v>0.17080000000000001</v>
      </c>
      <c r="AA296" s="29">
        <v>0.15229999999999999</v>
      </c>
      <c r="AB296" s="29">
        <v>5.3900000000000003E-2</v>
      </c>
      <c r="AC296" s="29">
        <v>0.1201</v>
      </c>
      <c r="AD296" s="29">
        <v>7.4399999999999994E-2</v>
      </c>
      <c r="AE296" s="29">
        <v>8.6699999999999999E-2</v>
      </c>
      <c r="AF296" s="29">
        <v>4.8300000000000003E-2</v>
      </c>
      <c r="AG296" s="29">
        <v>0.13339999999999999</v>
      </c>
      <c r="AH296" s="28" t="s">
        <v>139</v>
      </c>
      <c r="AI296" s="29">
        <v>3.4700000000000002E-2</v>
      </c>
      <c r="AJ296" s="29">
        <v>2.5999999999999999E-3</v>
      </c>
      <c r="AK296" s="29">
        <v>0.50390000000000001</v>
      </c>
      <c r="AL296" s="29">
        <v>0.14369999999999999</v>
      </c>
      <c r="AM296" s="29">
        <v>0.1244</v>
      </c>
      <c r="AN296" s="29">
        <v>3.7199999999999997E-2</v>
      </c>
      <c r="AO296" s="28" t="s">
        <v>139</v>
      </c>
      <c r="AP296" s="28" t="s">
        <v>139</v>
      </c>
      <c r="AQ296" s="29">
        <v>3.1800000000000002E-2</v>
      </c>
      <c r="AR296" s="29">
        <v>0.87619999999999998</v>
      </c>
      <c r="AS296" s="29">
        <v>0.1017</v>
      </c>
      <c r="AT296" s="29">
        <v>2.29E-2</v>
      </c>
      <c r="AU296" s="29">
        <v>9.3200000000000005E-2</v>
      </c>
      <c r="AV296" s="29">
        <v>0.1105</v>
      </c>
      <c r="AW296" s="29">
        <v>2.6100000000000002E-2</v>
      </c>
      <c r="AX296" s="29">
        <v>3.6400000000000002E-2</v>
      </c>
      <c r="AY296" s="28" t="s">
        <v>139</v>
      </c>
      <c r="AZ296" s="29">
        <v>1.7100000000000001E-2</v>
      </c>
      <c r="BA296" s="29">
        <v>4.4000000000000003E-3</v>
      </c>
      <c r="BB296" s="29">
        <v>0.1069</v>
      </c>
      <c r="BC296" s="29">
        <v>0.87350000000000005</v>
      </c>
      <c r="BD296" s="28" t="s">
        <v>139</v>
      </c>
      <c r="BE296" s="28" t="s">
        <v>139</v>
      </c>
      <c r="BF296" s="29">
        <v>0.1105</v>
      </c>
      <c r="BG296" s="28" t="s">
        <v>139</v>
      </c>
      <c r="BH296" s="29">
        <v>2.3E-2</v>
      </c>
      <c r="BI296" s="29">
        <v>1.43E-2</v>
      </c>
      <c r="BJ296" s="29">
        <v>2.7000000000000001E-3</v>
      </c>
      <c r="BK296" s="29">
        <v>0.80769999999999997</v>
      </c>
      <c r="BL296" s="28" t="s">
        <v>139</v>
      </c>
      <c r="BM296" s="28" t="s">
        <v>139</v>
      </c>
      <c r="BN296" s="28" t="s">
        <v>139</v>
      </c>
      <c r="BO296" s="28" t="s">
        <v>139</v>
      </c>
      <c r="BP296" s="28" t="s">
        <v>139</v>
      </c>
      <c r="BQ296" s="29">
        <v>1</v>
      </c>
      <c r="BR296" s="28" t="s">
        <v>139</v>
      </c>
      <c r="BS296" s="28" t="s">
        <v>139</v>
      </c>
      <c r="BT296" s="29">
        <v>0.1368</v>
      </c>
      <c r="BU296" s="29">
        <v>2.4400000000000002E-2</v>
      </c>
      <c r="BX296" s="6"/>
    </row>
    <row r="297" spans="1:76" ht="15.75" customHeight="1" x14ac:dyDescent="0.4">
      <c r="A297" s="25" t="s">
        <v>199</v>
      </c>
      <c r="B297" s="28">
        <v>28</v>
      </c>
      <c r="C297" s="28">
        <v>14</v>
      </c>
      <c r="D297" s="28">
        <v>15</v>
      </c>
      <c r="E297" s="28">
        <v>1</v>
      </c>
      <c r="F297" s="28">
        <v>7</v>
      </c>
      <c r="G297" s="28">
        <v>4</v>
      </c>
      <c r="H297" s="28">
        <v>3</v>
      </c>
      <c r="I297" s="28">
        <v>5</v>
      </c>
      <c r="J297" s="28">
        <v>9</v>
      </c>
      <c r="K297" s="28">
        <v>6</v>
      </c>
      <c r="L297" s="28">
        <v>1</v>
      </c>
      <c r="M297" s="28">
        <v>0</v>
      </c>
      <c r="N297" s="28">
        <v>2</v>
      </c>
      <c r="O297" s="28">
        <v>3</v>
      </c>
      <c r="P297" s="28">
        <v>5</v>
      </c>
      <c r="Q297" s="28">
        <v>3</v>
      </c>
      <c r="R297" s="28">
        <v>9</v>
      </c>
      <c r="S297" s="28">
        <v>7</v>
      </c>
      <c r="T297" s="28">
        <v>8</v>
      </c>
      <c r="U297" s="28">
        <v>2</v>
      </c>
      <c r="V297" s="28">
        <v>12</v>
      </c>
      <c r="W297" s="28">
        <v>12</v>
      </c>
      <c r="X297" s="28">
        <v>4</v>
      </c>
      <c r="Y297" s="28">
        <v>2</v>
      </c>
      <c r="Z297" s="28">
        <v>0</v>
      </c>
      <c r="AA297" s="28">
        <v>4</v>
      </c>
      <c r="AB297" s="28">
        <v>6</v>
      </c>
      <c r="AC297" s="28">
        <v>9</v>
      </c>
      <c r="AD297" s="28">
        <v>10</v>
      </c>
      <c r="AE297" s="28">
        <v>10</v>
      </c>
      <c r="AF297" s="28">
        <v>4</v>
      </c>
      <c r="AG297" s="28">
        <v>3</v>
      </c>
      <c r="AH297" s="28">
        <v>3</v>
      </c>
      <c r="AI297" s="28">
        <v>2</v>
      </c>
      <c r="AJ297" s="28">
        <v>5</v>
      </c>
      <c r="AK297" s="28">
        <v>0</v>
      </c>
      <c r="AL297" s="28">
        <v>5</v>
      </c>
      <c r="AM297" s="28">
        <v>3</v>
      </c>
      <c r="AN297" s="28">
        <v>1</v>
      </c>
      <c r="AO297" s="28">
        <v>7</v>
      </c>
      <c r="AP297" s="28">
        <v>3</v>
      </c>
      <c r="AQ297" s="28">
        <v>3</v>
      </c>
      <c r="AR297" s="28">
        <v>0</v>
      </c>
      <c r="AS297" s="28">
        <v>6</v>
      </c>
      <c r="AT297" s="28">
        <v>10</v>
      </c>
      <c r="AU297" s="28">
        <v>12</v>
      </c>
      <c r="AV297" s="28">
        <v>12</v>
      </c>
      <c r="AW297" s="28">
        <v>6</v>
      </c>
      <c r="AX297" s="28">
        <v>0</v>
      </c>
      <c r="AY297" s="28">
        <v>0</v>
      </c>
      <c r="AZ297" s="28">
        <v>2</v>
      </c>
      <c r="BA297" s="28">
        <v>1</v>
      </c>
      <c r="BB297" s="28">
        <v>3</v>
      </c>
      <c r="BC297" s="28">
        <v>0</v>
      </c>
      <c r="BD297" s="28">
        <v>13</v>
      </c>
      <c r="BE297" s="28">
        <v>9</v>
      </c>
      <c r="BF297" s="28">
        <v>3</v>
      </c>
      <c r="BG297" s="28">
        <v>0</v>
      </c>
      <c r="BH297" s="28">
        <v>0</v>
      </c>
      <c r="BI297" s="28">
        <v>3</v>
      </c>
      <c r="BJ297" s="28">
        <v>0</v>
      </c>
      <c r="BK297" s="28">
        <v>0</v>
      </c>
      <c r="BL297" s="28">
        <v>21</v>
      </c>
      <c r="BM297" s="28">
        <v>0</v>
      </c>
      <c r="BN297" s="28">
        <v>0</v>
      </c>
      <c r="BO297" s="28">
        <v>0</v>
      </c>
      <c r="BP297" s="28">
        <v>0</v>
      </c>
      <c r="BQ297" s="28">
        <v>0</v>
      </c>
      <c r="BR297" s="28">
        <v>0</v>
      </c>
      <c r="BS297" s="28">
        <v>28</v>
      </c>
      <c r="BT297" s="28">
        <v>16</v>
      </c>
      <c r="BU297" s="28">
        <v>11</v>
      </c>
      <c r="BX297" s="6"/>
    </row>
    <row r="298" spans="1:76" ht="15.75" customHeight="1" x14ac:dyDescent="0.35">
      <c r="B298" s="29">
        <v>1.6799999999999999E-2</v>
      </c>
      <c r="C298" s="29">
        <v>1.72E-2</v>
      </c>
      <c r="D298" s="29">
        <v>1.6400000000000001E-2</v>
      </c>
      <c r="E298" s="29">
        <v>9.2999999999999992E-3</v>
      </c>
      <c r="F298" s="29">
        <v>2.7E-2</v>
      </c>
      <c r="G298" s="29">
        <v>1.7299999999999999E-2</v>
      </c>
      <c r="H298" s="29">
        <v>9.4999999999999998E-3</v>
      </c>
      <c r="I298" s="29">
        <v>1.6199999999999999E-2</v>
      </c>
      <c r="J298" s="29">
        <v>1.7899999999999999E-2</v>
      </c>
      <c r="K298" s="29">
        <v>2.9600000000000001E-2</v>
      </c>
      <c r="L298" s="29">
        <v>2.8999999999999998E-3</v>
      </c>
      <c r="M298" s="28" t="s">
        <v>139</v>
      </c>
      <c r="N298" s="29">
        <v>1.34E-2</v>
      </c>
      <c r="O298" s="29">
        <v>1.5299999999999999E-2</v>
      </c>
      <c r="P298" s="29">
        <v>2.4E-2</v>
      </c>
      <c r="Q298" s="29">
        <v>1.3599999999999999E-2</v>
      </c>
      <c r="R298" s="29">
        <v>3.9600000000000003E-2</v>
      </c>
      <c r="S298" s="29">
        <v>2.5700000000000001E-2</v>
      </c>
      <c r="T298" s="29">
        <v>1.8200000000000001E-2</v>
      </c>
      <c r="U298" s="29">
        <v>1.6899999999999998E-2</v>
      </c>
      <c r="V298" s="29">
        <v>1.3299999999999999E-2</v>
      </c>
      <c r="W298" s="29">
        <v>1.66E-2</v>
      </c>
      <c r="X298" s="29">
        <v>2.3400000000000001E-2</v>
      </c>
      <c r="Y298" s="29">
        <v>2.92E-2</v>
      </c>
      <c r="Z298" s="28" t="s">
        <v>139</v>
      </c>
      <c r="AA298" s="29">
        <v>1.7100000000000001E-2</v>
      </c>
      <c r="AB298" s="29">
        <v>1.4500000000000001E-2</v>
      </c>
      <c r="AC298" s="29">
        <v>2.29E-2</v>
      </c>
      <c r="AD298" s="29">
        <v>1.5699999999999999E-2</v>
      </c>
      <c r="AE298" s="29">
        <v>1.4200000000000001E-2</v>
      </c>
      <c r="AF298" s="29">
        <v>8.6999999999999994E-3</v>
      </c>
      <c r="AG298" s="29">
        <v>7.4000000000000003E-3</v>
      </c>
      <c r="AH298" s="29">
        <v>1.7899999999999999E-2</v>
      </c>
      <c r="AI298" s="29">
        <v>1.3599999999999999E-2</v>
      </c>
      <c r="AJ298" s="29">
        <v>5.3100000000000001E-2</v>
      </c>
      <c r="AK298" s="28" t="s">
        <v>139</v>
      </c>
      <c r="AL298" s="29">
        <v>0.32140000000000002</v>
      </c>
      <c r="AM298" s="29">
        <v>5.7000000000000002E-3</v>
      </c>
      <c r="AN298" s="29">
        <v>4.1999999999999997E-3</v>
      </c>
      <c r="AO298" s="29">
        <v>3.04E-2</v>
      </c>
      <c r="AP298" s="29">
        <v>1.7999999999999999E-2</v>
      </c>
      <c r="AQ298" s="29">
        <v>1.9800000000000002E-2</v>
      </c>
      <c r="AR298" s="28" t="s">
        <v>139</v>
      </c>
      <c r="AS298" s="29">
        <v>0.37309999999999999</v>
      </c>
      <c r="AT298" s="29">
        <v>2.07E-2</v>
      </c>
      <c r="AU298" s="29">
        <v>1.5299999999999999E-2</v>
      </c>
      <c r="AV298" s="29">
        <v>2.0500000000000001E-2</v>
      </c>
      <c r="AW298" s="29">
        <v>9.1000000000000004E-3</v>
      </c>
      <c r="AX298" s="28" t="s">
        <v>139</v>
      </c>
      <c r="AY298" s="28" t="s">
        <v>139</v>
      </c>
      <c r="AZ298" s="29">
        <v>1.3299999999999999E-2</v>
      </c>
      <c r="BA298" s="29">
        <v>4.5999999999999999E-3</v>
      </c>
      <c r="BB298" s="29">
        <v>5.7999999999999996E-3</v>
      </c>
      <c r="BC298" s="28" t="s">
        <v>139</v>
      </c>
      <c r="BD298" s="29">
        <v>0.22339999999999999</v>
      </c>
      <c r="BE298" s="29">
        <v>0.57830000000000004</v>
      </c>
      <c r="BF298" s="29">
        <v>5.3E-3</v>
      </c>
      <c r="BG298" s="28" t="s">
        <v>139</v>
      </c>
      <c r="BH298" s="28" t="s">
        <v>139</v>
      </c>
      <c r="BI298" s="29">
        <v>2.0500000000000001E-2</v>
      </c>
      <c r="BJ298" s="28" t="s">
        <v>139</v>
      </c>
      <c r="BK298" s="28" t="s">
        <v>139</v>
      </c>
      <c r="BL298" s="29">
        <v>0.76149999999999995</v>
      </c>
      <c r="BM298" s="28" t="s">
        <v>139</v>
      </c>
      <c r="BN298" s="28" t="s">
        <v>139</v>
      </c>
      <c r="BO298" s="28" t="s">
        <v>139</v>
      </c>
      <c r="BP298" s="28" t="s">
        <v>139</v>
      </c>
      <c r="BQ298" s="28" t="s">
        <v>139</v>
      </c>
      <c r="BR298" s="28" t="s">
        <v>139</v>
      </c>
      <c r="BS298" s="29">
        <v>1</v>
      </c>
      <c r="BT298" s="29">
        <v>2.0299999999999999E-2</v>
      </c>
      <c r="BU298" s="29">
        <v>1.5599999999999999E-2</v>
      </c>
      <c r="BX298" s="6"/>
    </row>
    <row r="299" spans="1:76" ht="15.75" customHeight="1" x14ac:dyDescent="0.35">
      <c r="BX299" s="6"/>
    </row>
    <row r="300" spans="1:76" ht="15.75" customHeight="1" x14ac:dyDescent="0.4">
      <c r="A300" s="21" t="str">
        <f>HYPERLINK("#Contents!A1", "Contents")</f>
        <v>Contents</v>
      </c>
      <c r="BX300" s="6"/>
    </row>
    <row r="301" spans="1:76" ht="15.75" customHeight="1" x14ac:dyDescent="0.4">
      <c r="A301" s="24" t="s">
        <v>215</v>
      </c>
      <c r="BX301" s="14" t="str">
        <f>LEFT(A301, FIND(" ", A301) - 2)</f>
        <v>Table_V6</v>
      </c>
    </row>
    <row r="302" spans="1:76" ht="15.75" customHeight="1" x14ac:dyDescent="0.4">
      <c r="A302" s="25" t="s">
        <v>42</v>
      </c>
      <c r="BX302" s="6"/>
    </row>
    <row r="303" spans="1:76" ht="15.75" customHeight="1" x14ac:dyDescent="0.35">
      <c r="BX303" s="6"/>
    </row>
    <row r="304" spans="1:76" ht="30" customHeight="1" x14ac:dyDescent="0.35">
      <c r="B304" s="40" t="s">
        <v>45</v>
      </c>
      <c r="C304" s="35" t="s">
        <v>46</v>
      </c>
      <c r="D304" s="37"/>
      <c r="E304" s="35" t="s">
        <v>50</v>
      </c>
      <c r="F304" s="36"/>
      <c r="G304" s="36"/>
      <c r="H304" s="36"/>
      <c r="I304" s="36"/>
      <c r="J304" s="37"/>
      <c r="K304" s="35" t="s">
        <v>52</v>
      </c>
      <c r="L304" s="36"/>
      <c r="M304" s="36"/>
      <c r="N304" s="36"/>
      <c r="O304" s="36"/>
      <c r="P304" s="36"/>
      <c r="Q304" s="36"/>
      <c r="R304" s="37"/>
      <c r="S304" s="35" t="s">
        <v>54</v>
      </c>
      <c r="T304" s="36"/>
      <c r="U304" s="36"/>
      <c r="V304" s="37"/>
      <c r="W304" s="35" t="s">
        <v>55</v>
      </c>
      <c r="X304" s="36"/>
      <c r="Y304" s="36"/>
      <c r="Z304" s="36"/>
      <c r="AA304" s="36"/>
      <c r="AB304" s="37"/>
      <c r="AC304" s="35" t="s">
        <v>57</v>
      </c>
      <c r="AD304" s="36"/>
      <c r="AE304" s="37"/>
      <c r="AF304" s="35" t="s">
        <v>59</v>
      </c>
      <c r="AG304" s="36"/>
      <c r="AH304" s="36"/>
      <c r="AI304" s="36"/>
      <c r="AJ304" s="36"/>
      <c r="AK304" s="36"/>
      <c r="AL304" s="37"/>
      <c r="AM304" s="35" t="s">
        <v>60</v>
      </c>
      <c r="AN304" s="36"/>
      <c r="AO304" s="36"/>
      <c r="AP304" s="36"/>
      <c r="AQ304" s="36"/>
      <c r="AR304" s="36"/>
      <c r="AS304" s="37"/>
      <c r="AT304" s="35" t="s">
        <v>61</v>
      </c>
      <c r="AU304" s="37"/>
      <c r="AV304" s="38" t="s">
        <v>62</v>
      </c>
      <c r="AW304" s="37"/>
      <c r="AX304" s="35" t="s">
        <v>63</v>
      </c>
      <c r="AY304" s="36"/>
      <c r="AZ304" s="36"/>
      <c r="BA304" s="36"/>
      <c r="BB304" s="36"/>
      <c r="BC304" s="36"/>
      <c r="BD304" s="36"/>
      <c r="BE304" s="37"/>
      <c r="BF304" s="35" t="s">
        <v>65</v>
      </c>
      <c r="BG304" s="36"/>
      <c r="BH304" s="36"/>
      <c r="BI304" s="36"/>
      <c r="BJ304" s="36"/>
      <c r="BK304" s="36"/>
      <c r="BL304" s="37"/>
      <c r="BM304" s="35" t="s">
        <v>66</v>
      </c>
      <c r="BN304" s="36"/>
      <c r="BO304" s="36"/>
      <c r="BP304" s="36"/>
      <c r="BQ304" s="36"/>
      <c r="BR304" s="36"/>
      <c r="BS304" s="37"/>
      <c r="BT304" s="35" t="s">
        <v>67</v>
      </c>
      <c r="BU304" s="39"/>
      <c r="BX304" s="6"/>
    </row>
    <row r="305" spans="1:76" ht="34.5" customHeight="1" x14ac:dyDescent="0.35">
      <c r="B305" s="41"/>
      <c r="C305" s="26" t="s">
        <v>69</v>
      </c>
      <c r="D305" s="26" t="s">
        <v>70</v>
      </c>
      <c r="E305" s="26" t="s">
        <v>71</v>
      </c>
      <c r="F305" s="26" t="s">
        <v>72</v>
      </c>
      <c r="G305" s="26" t="s">
        <v>73</v>
      </c>
      <c r="H305" s="26" t="s">
        <v>74</v>
      </c>
      <c r="I305" s="26" t="s">
        <v>75</v>
      </c>
      <c r="J305" s="26" t="s">
        <v>77</v>
      </c>
      <c r="K305" s="26" t="s">
        <v>79</v>
      </c>
      <c r="L305" s="26" t="s">
        <v>80</v>
      </c>
      <c r="M305" s="26" t="s">
        <v>81</v>
      </c>
      <c r="N305" s="26" t="s">
        <v>82</v>
      </c>
      <c r="O305" s="26" t="s">
        <v>83</v>
      </c>
      <c r="P305" s="26" t="s">
        <v>84</v>
      </c>
      <c r="Q305" s="26" t="s">
        <v>85</v>
      </c>
      <c r="R305" s="26" t="s">
        <v>86</v>
      </c>
      <c r="S305" s="26" t="s">
        <v>87</v>
      </c>
      <c r="T305" s="26" t="s">
        <v>88</v>
      </c>
      <c r="U305" s="26" t="s">
        <v>89</v>
      </c>
      <c r="V305" s="26" t="s">
        <v>90</v>
      </c>
      <c r="W305" s="26" t="s">
        <v>91</v>
      </c>
      <c r="X305" s="26" t="s">
        <v>92</v>
      </c>
      <c r="Y305" s="26" t="s">
        <v>93</v>
      </c>
      <c r="Z305" s="26" t="s">
        <v>94</v>
      </c>
      <c r="AA305" s="26" t="s">
        <v>95</v>
      </c>
      <c r="AB305" s="26" t="s">
        <v>96</v>
      </c>
      <c r="AC305" s="26" t="s">
        <v>99</v>
      </c>
      <c r="AD305" s="26" t="s">
        <v>100</v>
      </c>
      <c r="AE305" s="26" t="s">
        <v>101</v>
      </c>
      <c r="AF305" s="26" t="s">
        <v>102</v>
      </c>
      <c r="AG305" s="26" t="s">
        <v>103</v>
      </c>
      <c r="AH305" s="26" t="s">
        <v>104</v>
      </c>
      <c r="AI305" s="26" t="s">
        <v>105</v>
      </c>
      <c r="AJ305" s="26" t="s">
        <v>106</v>
      </c>
      <c r="AK305" s="26" t="s">
        <v>107</v>
      </c>
      <c r="AL305" s="26" t="s">
        <v>108</v>
      </c>
      <c r="AM305" s="26" t="s">
        <v>103</v>
      </c>
      <c r="AN305" s="26" t="s">
        <v>102</v>
      </c>
      <c r="AO305" s="26" t="s">
        <v>106</v>
      </c>
      <c r="AP305" s="26" t="s">
        <v>104</v>
      </c>
      <c r="AQ305" s="26" t="s">
        <v>105</v>
      </c>
      <c r="AR305" s="26" t="s">
        <v>107</v>
      </c>
      <c r="AS305" s="26" t="s">
        <v>108</v>
      </c>
      <c r="AT305" s="26" t="s">
        <v>111</v>
      </c>
      <c r="AU305" s="26" t="s">
        <v>112</v>
      </c>
      <c r="AV305" s="26" t="s">
        <v>113</v>
      </c>
      <c r="AW305" s="26" t="s">
        <v>114</v>
      </c>
      <c r="AX305" s="26" t="s">
        <v>102</v>
      </c>
      <c r="AY305" s="26" t="s">
        <v>104</v>
      </c>
      <c r="AZ305" s="26" t="s">
        <v>105</v>
      </c>
      <c r="BA305" s="26" t="s">
        <v>106</v>
      </c>
      <c r="BB305" s="26" t="s">
        <v>103</v>
      </c>
      <c r="BC305" s="26" t="s">
        <v>107</v>
      </c>
      <c r="BD305" s="26" t="s">
        <v>115</v>
      </c>
      <c r="BE305" s="26" t="s">
        <v>108</v>
      </c>
      <c r="BF305" s="26" t="s">
        <v>103</v>
      </c>
      <c r="BG305" s="26" t="s">
        <v>104</v>
      </c>
      <c r="BH305" s="26" t="s">
        <v>102</v>
      </c>
      <c r="BI305" s="26" t="s">
        <v>105</v>
      </c>
      <c r="BJ305" s="26" t="s">
        <v>106</v>
      </c>
      <c r="BK305" s="26" t="s">
        <v>107</v>
      </c>
      <c r="BL305" s="26" t="s">
        <v>108</v>
      </c>
      <c r="BM305" s="26" t="s">
        <v>104</v>
      </c>
      <c r="BN305" s="26" t="s">
        <v>102</v>
      </c>
      <c r="BO305" s="26" t="s">
        <v>105</v>
      </c>
      <c r="BP305" s="26" t="s">
        <v>103</v>
      </c>
      <c r="BQ305" s="26" t="s">
        <v>107</v>
      </c>
      <c r="BR305" s="26" t="s">
        <v>106</v>
      </c>
      <c r="BS305" s="26" t="s">
        <v>108</v>
      </c>
      <c r="BT305" s="26" t="s">
        <v>113</v>
      </c>
      <c r="BU305" s="27" t="s">
        <v>114</v>
      </c>
      <c r="BX305" s="6"/>
    </row>
    <row r="306" spans="1:76" ht="15.75" customHeight="1" x14ac:dyDescent="0.4">
      <c r="A306" s="25" t="s">
        <v>118</v>
      </c>
      <c r="B306" s="28">
        <v>2036</v>
      </c>
      <c r="C306" s="28">
        <v>1145</v>
      </c>
      <c r="D306" s="28">
        <v>891</v>
      </c>
      <c r="E306" s="28">
        <v>197</v>
      </c>
      <c r="F306" s="28">
        <v>339</v>
      </c>
      <c r="G306" s="28">
        <v>362</v>
      </c>
      <c r="H306" s="28">
        <v>356</v>
      </c>
      <c r="I306" s="28">
        <v>370</v>
      </c>
      <c r="J306" s="28">
        <v>412</v>
      </c>
      <c r="K306" s="28">
        <v>258</v>
      </c>
      <c r="L306" s="28">
        <v>242</v>
      </c>
      <c r="M306" s="28">
        <v>256</v>
      </c>
      <c r="N306" s="28">
        <v>130</v>
      </c>
      <c r="O306" s="28">
        <v>220</v>
      </c>
      <c r="P306" s="28">
        <v>339</v>
      </c>
      <c r="Q306" s="28">
        <v>287</v>
      </c>
      <c r="R306" s="28">
        <v>289</v>
      </c>
      <c r="S306" s="28">
        <v>380</v>
      </c>
      <c r="T306" s="28">
        <v>501</v>
      </c>
      <c r="U306" s="28">
        <v>94</v>
      </c>
      <c r="V306" s="28">
        <v>1059</v>
      </c>
      <c r="W306" s="28">
        <v>881</v>
      </c>
      <c r="X306" s="28">
        <v>289</v>
      </c>
      <c r="Y306" s="28">
        <v>79</v>
      </c>
      <c r="Z306" s="28">
        <v>96</v>
      </c>
      <c r="AA306" s="28">
        <v>295</v>
      </c>
      <c r="AB306" s="28">
        <v>396</v>
      </c>
      <c r="AC306" s="28">
        <v>544</v>
      </c>
      <c r="AD306" s="28">
        <v>716</v>
      </c>
      <c r="AE306" s="28">
        <v>774</v>
      </c>
      <c r="AF306" s="28">
        <v>472</v>
      </c>
      <c r="AG306" s="28">
        <v>558</v>
      </c>
      <c r="AH306" s="28">
        <v>147</v>
      </c>
      <c r="AI306" s="28">
        <v>94</v>
      </c>
      <c r="AJ306" s="28">
        <v>92</v>
      </c>
      <c r="AK306" s="28">
        <v>54</v>
      </c>
      <c r="AL306" s="28">
        <v>17</v>
      </c>
      <c r="AM306" s="28">
        <v>648</v>
      </c>
      <c r="AN306" s="28">
        <v>332</v>
      </c>
      <c r="AO306" s="28">
        <v>176</v>
      </c>
      <c r="AP306" s="28">
        <v>140</v>
      </c>
      <c r="AQ306" s="28">
        <v>109</v>
      </c>
      <c r="AR306" s="28">
        <v>87</v>
      </c>
      <c r="AS306" s="28">
        <v>11</v>
      </c>
      <c r="AT306" s="28">
        <v>390</v>
      </c>
      <c r="AU306" s="28">
        <v>961</v>
      </c>
      <c r="AV306" s="28">
        <v>710</v>
      </c>
      <c r="AW306" s="28">
        <v>648</v>
      </c>
      <c r="AX306" s="28">
        <v>337</v>
      </c>
      <c r="AY306" s="28">
        <v>138</v>
      </c>
      <c r="AZ306" s="28">
        <v>95</v>
      </c>
      <c r="BA306" s="28">
        <v>228</v>
      </c>
      <c r="BB306" s="28">
        <v>640</v>
      </c>
      <c r="BC306" s="28">
        <v>124</v>
      </c>
      <c r="BD306" s="28">
        <v>62</v>
      </c>
      <c r="BE306" s="28">
        <v>14</v>
      </c>
      <c r="BF306" s="28">
        <v>698</v>
      </c>
      <c r="BG306" s="28">
        <v>131</v>
      </c>
      <c r="BH306" s="28">
        <v>316</v>
      </c>
      <c r="BI306" s="28">
        <v>111</v>
      </c>
      <c r="BJ306" s="28">
        <v>238</v>
      </c>
      <c r="BK306" s="28">
        <v>131</v>
      </c>
      <c r="BL306" s="28">
        <v>21</v>
      </c>
      <c r="BM306" s="28">
        <v>145</v>
      </c>
      <c r="BN306" s="28">
        <v>315</v>
      </c>
      <c r="BO306" s="28">
        <v>134</v>
      </c>
      <c r="BP306" s="28">
        <v>587</v>
      </c>
      <c r="BQ306" s="28">
        <v>203</v>
      </c>
      <c r="BR306" s="28">
        <v>241</v>
      </c>
      <c r="BS306" s="28">
        <v>23</v>
      </c>
      <c r="BT306" s="28">
        <v>997</v>
      </c>
      <c r="BU306" s="28">
        <v>681</v>
      </c>
      <c r="BX306" s="6"/>
    </row>
    <row r="307" spans="1:76" ht="15.75" customHeight="1" x14ac:dyDescent="0.4">
      <c r="A307" s="25" t="s">
        <v>123</v>
      </c>
      <c r="B307" s="28">
        <v>2036</v>
      </c>
      <c r="C307" s="28">
        <v>1061</v>
      </c>
      <c r="D307" s="28">
        <v>975</v>
      </c>
      <c r="E307" s="28">
        <v>215</v>
      </c>
      <c r="F307" s="28">
        <v>318</v>
      </c>
      <c r="G307" s="28">
        <v>312</v>
      </c>
      <c r="H307" s="28">
        <v>331</v>
      </c>
      <c r="I307" s="28">
        <v>359</v>
      </c>
      <c r="J307" s="28">
        <v>501</v>
      </c>
      <c r="K307" s="28">
        <v>247</v>
      </c>
      <c r="L307" s="28">
        <v>296</v>
      </c>
      <c r="M307" s="28">
        <v>264</v>
      </c>
      <c r="N307" s="28">
        <v>165</v>
      </c>
      <c r="O307" s="28">
        <v>249</v>
      </c>
      <c r="P307" s="28">
        <v>284</v>
      </c>
      <c r="Q307" s="28">
        <v>255</v>
      </c>
      <c r="R307" s="28">
        <v>264</v>
      </c>
      <c r="S307" s="28">
        <v>408</v>
      </c>
      <c r="T307" s="28">
        <v>522</v>
      </c>
      <c r="U307" s="28">
        <v>111</v>
      </c>
      <c r="V307" s="28">
        <v>993</v>
      </c>
      <c r="W307" s="28">
        <v>842</v>
      </c>
      <c r="X307" s="28">
        <v>267</v>
      </c>
      <c r="Y307" s="28">
        <v>80</v>
      </c>
      <c r="Z307" s="28">
        <v>94</v>
      </c>
      <c r="AA307" s="28">
        <v>287</v>
      </c>
      <c r="AB307" s="28">
        <v>466</v>
      </c>
      <c r="AC307" s="28">
        <v>548</v>
      </c>
      <c r="AD307" s="28">
        <v>726</v>
      </c>
      <c r="AE307" s="28">
        <v>760</v>
      </c>
      <c r="AF307" s="28">
        <v>506</v>
      </c>
      <c r="AG307" s="28">
        <v>430</v>
      </c>
      <c r="AH307" s="28">
        <v>182</v>
      </c>
      <c r="AI307" s="28">
        <v>139</v>
      </c>
      <c r="AJ307" s="28">
        <v>100</v>
      </c>
      <c r="AK307" s="28">
        <v>54</v>
      </c>
      <c r="AL307" s="28">
        <v>22</v>
      </c>
      <c r="AM307" s="28">
        <v>574</v>
      </c>
      <c r="AN307" s="28">
        <v>288</v>
      </c>
      <c r="AO307" s="28">
        <v>237</v>
      </c>
      <c r="AP307" s="28">
        <v>178</v>
      </c>
      <c r="AQ307" s="28">
        <v>171</v>
      </c>
      <c r="AR307" s="28">
        <v>34</v>
      </c>
      <c r="AS307" s="28">
        <v>21</v>
      </c>
      <c r="AT307" s="28">
        <v>513</v>
      </c>
      <c r="AU307" s="28">
        <v>838</v>
      </c>
      <c r="AV307" s="28">
        <v>607</v>
      </c>
      <c r="AW307" s="28">
        <v>751</v>
      </c>
      <c r="AX307" s="28">
        <v>311</v>
      </c>
      <c r="AY307" s="28">
        <v>171</v>
      </c>
      <c r="AZ307" s="28">
        <v>136</v>
      </c>
      <c r="BA307" s="28">
        <v>290</v>
      </c>
      <c r="BB307" s="28">
        <v>554</v>
      </c>
      <c r="BC307" s="28">
        <v>87</v>
      </c>
      <c r="BD307" s="28">
        <v>68</v>
      </c>
      <c r="BE307" s="28">
        <v>16</v>
      </c>
      <c r="BF307" s="28">
        <v>616</v>
      </c>
      <c r="BG307" s="28">
        <v>169</v>
      </c>
      <c r="BH307" s="28">
        <v>285</v>
      </c>
      <c r="BI307" s="28">
        <v>159</v>
      </c>
      <c r="BJ307" s="28">
        <v>299</v>
      </c>
      <c r="BK307" s="28">
        <v>91</v>
      </c>
      <c r="BL307" s="28">
        <v>26</v>
      </c>
      <c r="BM307" s="28">
        <v>182</v>
      </c>
      <c r="BN307" s="28">
        <v>284</v>
      </c>
      <c r="BO307" s="28">
        <v>181</v>
      </c>
      <c r="BP307" s="28">
        <v>516</v>
      </c>
      <c r="BQ307" s="28">
        <v>153</v>
      </c>
      <c r="BR307" s="28">
        <v>306</v>
      </c>
      <c r="BS307" s="28">
        <v>26</v>
      </c>
      <c r="BT307" s="28">
        <v>889</v>
      </c>
      <c r="BU307" s="28">
        <v>789</v>
      </c>
      <c r="BX307" s="6"/>
    </row>
    <row r="308" spans="1:76" ht="15.75" customHeight="1" x14ac:dyDescent="0.4">
      <c r="A308" s="25" t="s">
        <v>128</v>
      </c>
      <c r="B308" s="28">
        <v>129</v>
      </c>
      <c r="C308" s="28">
        <v>82</v>
      </c>
      <c r="D308" s="28">
        <v>47</v>
      </c>
      <c r="E308" s="28">
        <v>26</v>
      </c>
      <c r="F308" s="28">
        <v>28</v>
      </c>
      <c r="G308" s="28">
        <v>20</v>
      </c>
      <c r="H308" s="28">
        <v>23</v>
      </c>
      <c r="I308" s="28">
        <v>18</v>
      </c>
      <c r="J308" s="28">
        <v>14</v>
      </c>
      <c r="K308" s="28">
        <v>23</v>
      </c>
      <c r="L308" s="28">
        <v>7</v>
      </c>
      <c r="M308" s="28">
        <v>22</v>
      </c>
      <c r="N308" s="28">
        <v>8</v>
      </c>
      <c r="O308" s="28">
        <v>15</v>
      </c>
      <c r="P308" s="28">
        <v>30</v>
      </c>
      <c r="Q308" s="28">
        <v>15</v>
      </c>
      <c r="R308" s="28">
        <v>9</v>
      </c>
      <c r="S308" s="28">
        <v>60</v>
      </c>
      <c r="T308" s="28">
        <v>27</v>
      </c>
      <c r="U308" s="28">
        <v>5</v>
      </c>
      <c r="V308" s="28">
        <v>37</v>
      </c>
      <c r="W308" s="28">
        <v>40</v>
      </c>
      <c r="X308" s="28">
        <v>26</v>
      </c>
      <c r="Y308" s="28">
        <v>2</v>
      </c>
      <c r="Z308" s="28">
        <v>21</v>
      </c>
      <c r="AA308" s="28">
        <v>24</v>
      </c>
      <c r="AB308" s="28">
        <v>17</v>
      </c>
      <c r="AC308" s="28">
        <v>65</v>
      </c>
      <c r="AD308" s="28">
        <v>46</v>
      </c>
      <c r="AE308" s="28">
        <v>18</v>
      </c>
      <c r="AF308" s="28">
        <v>6</v>
      </c>
      <c r="AG308" s="28">
        <v>1</v>
      </c>
      <c r="AH308" s="28">
        <v>2</v>
      </c>
      <c r="AI308" s="28">
        <v>2</v>
      </c>
      <c r="AJ308" s="28">
        <v>0</v>
      </c>
      <c r="AK308" s="28">
        <v>4</v>
      </c>
      <c r="AL308" s="28">
        <v>0</v>
      </c>
      <c r="AM308" s="28">
        <v>4</v>
      </c>
      <c r="AN308" s="28">
        <v>2</v>
      </c>
      <c r="AO308" s="28">
        <v>1</v>
      </c>
      <c r="AP308" s="28">
        <v>0</v>
      </c>
      <c r="AQ308" s="28">
        <v>2</v>
      </c>
      <c r="AR308" s="28">
        <v>0</v>
      </c>
      <c r="AS308" s="28">
        <v>0</v>
      </c>
      <c r="AT308" s="28">
        <v>13</v>
      </c>
      <c r="AU308" s="28">
        <v>10</v>
      </c>
      <c r="AV308" s="28">
        <v>9</v>
      </c>
      <c r="AW308" s="28">
        <v>13</v>
      </c>
      <c r="AX308" s="28">
        <v>4</v>
      </c>
      <c r="AY308" s="28">
        <v>0</v>
      </c>
      <c r="AZ308" s="28">
        <v>1</v>
      </c>
      <c r="BA308" s="28">
        <v>2</v>
      </c>
      <c r="BB308" s="28">
        <v>3</v>
      </c>
      <c r="BC308" s="28">
        <v>1</v>
      </c>
      <c r="BD308" s="28">
        <v>1</v>
      </c>
      <c r="BE308" s="28">
        <v>0</v>
      </c>
      <c r="BF308" s="28">
        <v>3</v>
      </c>
      <c r="BG308" s="28">
        <v>0</v>
      </c>
      <c r="BH308" s="28">
        <v>2</v>
      </c>
      <c r="BI308" s="28">
        <v>1</v>
      </c>
      <c r="BJ308" s="28">
        <v>2</v>
      </c>
      <c r="BK308" s="28">
        <v>0</v>
      </c>
      <c r="BL308" s="28">
        <v>0</v>
      </c>
      <c r="BM308" s="28">
        <v>0</v>
      </c>
      <c r="BN308" s="28">
        <v>2</v>
      </c>
      <c r="BO308" s="28">
        <v>2</v>
      </c>
      <c r="BP308" s="28">
        <v>1</v>
      </c>
      <c r="BQ308" s="28">
        <v>1</v>
      </c>
      <c r="BR308" s="28">
        <v>2</v>
      </c>
      <c r="BS308" s="28">
        <v>0</v>
      </c>
      <c r="BT308" s="28">
        <v>0</v>
      </c>
      <c r="BU308" s="28">
        <v>0</v>
      </c>
      <c r="BX308" s="6"/>
    </row>
    <row r="309" spans="1:76" ht="15.75" customHeight="1" x14ac:dyDescent="0.35">
      <c r="B309" s="29">
        <v>6.3399999999999998E-2</v>
      </c>
      <c r="C309" s="29">
        <v>7.7600000000000002E-2</v>
      </c>
      <c r="D309" s="29">
        <v>4.7899999999999998E-2</v>
      </c>
      <c r="E309" s="29">
        <v>0.1217</v>
      </c>
      <c r="F309" s="29">
        <v>8.6800000000000002E-2</v>
      </c>
      <c r="G309" s="29">
        <v>6.4199999999999993E-2</v>
      </c>
      <c r="H309" s="29">
        <v>7.0599999999999996E-2</v>
      </c>
      <c r="I309" s="29">
        <v>5.0099999999999999E-2</v>
      </c>
      <c r="J309" s="29">
        <v>2.76E-2</v>
      </c>
      <c r="K309" s="29">
        <v>9.4100000000000003E-2</v>
      </c>
      <c r="L309" s="29">
        <v>2.2100000000000002E-2</v>
      </c>
      <c r="M309" s="29">
        <v>8.1900000000000001E-2</v>
      </c>
      <c r="N309" s="29">
        <v>4.8300000000000003E-2</v>
      </c>
      <c r="O309" s="29">
        <v>6.0999999999999999E-2</v>
      </c>
      <c r="P309" s="29">
        <v>0.1062</v>
      </c>
      <c r="Q309" s="29">
        <v>5.9499999999999997E-2</v>
      </c>
      <c r="R309" s="29">
        <v>3.4599999999999999E-2</v>
      </c>
      <c r="S309" s="29">
        <v>0.1469</v>
      </c>
      <c r="T309" s="29">
        <v>5.2499999999999998E-2</v>
      </c>
      <c r="U309" s="29">
        <v>4.1300000000000003E-2</v>
      </c>
      <c r="V309" s="29">
        <v>3.73E-2</v>
      </c>
      <c r="W309" s="29">
        <v>4.7E-2</v>
      </c>
      <c r="X309" s="29">
        <v>9.5899999999999999E-2</v>
      </c>
      <c r="Y309" s="29">
        <v>2.5999999999999999E-2</v>
      </c>
      <c r="Z309" s="29">
        <v>0.2195</v>
      </c>
      <c r="AA309" s="29">
        <v>8.43E-2</v>
      </c>
      <c r="AB309" s="29">
        <v>3.6200000000000003E-2</v>
      </c>
      <c r="AC309" s="29">
        <v>0.1187</v>
      </c>
      <c r="AD309" s="29">
        <v>6.3500000000000001E-2</v>
      </c>
      <c r="AE309" s="29">
        <v>2.35E-2</v>
      </c>
      <c r="AF309" s="29">
        <v>1.11E-2</v>
      </c>
      <c r="AG309" s="29">
        <v>2.8999999999999998E-3</v>
      </c>
      <c r="AH309" s="29">
        <v>1.14E-2</v>
      </c>
      <c r="AI309" s="29">
        <v>1.21E-2</v>
      </c>
      <c r="AJ309" s="28" t="s">
        <v>139</v>
      </c>
      <c r="AK309" s="29">
        <v>7.6700000000000004E-2</v>
      </c>
      <c r="AL309" s="28" t="s">
        <v>139</v>
      </c>
      <c r="AM309" s="29">
        <v>6.7000000000000002E-3</v>
      </c>
      <c r="AN309" s="29">
        <v>8.3999999999999995E-3</v>
      </c>
      <c r="AO309" s="29">
        <v>5.1000000000000004E-3</v>
      </c>
      <c r="AP309" s="28" t="s">
        <v>139</v>
      </c>
      <c r="AQ309" s="29">
        <v>1.21E-2</v>
      </c>
      <c r="AR309" s="28" t="s">
        <v>139</v>
      </c>
      <c r="AS309" s="28" t="s">
        <v>139</v>
      </c>
      <c r="AT309" s="29">
        <v>2.52E-2</v>
      </c>
      <c r="AU309" s="29">
        <v>1.23E-2</v>
      </c>
      <c r="AV309" s="29">
        <v>1.41E-2</v>
      </c>
      <c r="AW309" s="29">
        <v>1.7600000000000001E-2</v>
      </c>
      <c r="AX309" s="29">
        <v>1.1599999999999999E-2</v>
      </c>
      <c r="AY309" s="28" t="s">
        <v>139</v>
      </c>
      <c r="AZ309" s="29">
        <v>9.1999999999999998E-3</v>
      </c>
      <c r="BA309" s="29">
        <v>7.1000000000000004E-3</v>
      </c>
      <c r="BB309" s="29">
        <v>4.8999999999999998E-3</v>
      </c>
      <c r="BC309" s="29">
        <v>9.4999999999999998E-3</v>
      </c>
      <c r="BD309" s="29">
        <v>1.77E-2</v>
      </c>
      <c r="BE309" s="28" t="s">
        <v>139</v>
      </c>
      <c r="BF309" s="29">
        <v>4.1000000000000003E-3</v>
      </c>
      <c r="BG309" s="28" t="s">
        <v>139</v>
      </c>
      <c r="BH309" s="29">
        <v>8.5000000000000006E-3</v>
      </c>
      <c r="BI309" s="29">
        <v>7.9000000000000008E-3</v>
      </c>
      <c r="BJ309" s="29">
        <v>8.0000000000000002E-3</v>
      </c>
      <c r="BK309" s="28" t="s">
        <v>139</v>
      </c>
      <c r="BL309" s="28" t="s">
        <v>139</v>
      </c>
      <c r="BM309" s="28" t="s">
        <v>139</v>
      </c>
      <c r="BN309" s="29">
        <v>8.5000000000000006E-3</v>
      </c>
      <c r="BO309" s="29">
        <v>1.38E-2</v>
      </c>
      <c r="BP309" s="29">
        <v>2.3999999999999998E-3</v>
      </c>
      <c r="BQ309" s="29">
        <v>9.4999999999999998E-3</v>
      </c>
      <c r="BR309" s="29">
        <v>7.9000000000000008E-3</v>
      </c>
      <c r="BS309" s="28" t="s">
        <v>139</v>
      </c>
      <c r="BT309" s="28" t="s">
        <v>139</v>
      </c>
      <c r="BU309" s="28" t="s">
        <v>139</v>
      </c>
      <c r="BX309" s="6"/>
    </row>
    <row r="310" spans="1:76" ht="15.75" customHeight="1" x14ac:dyDescent="0.4">
      <c r="A310" s="25" t="s">
        <v>144</v>
      </c>
      <c r="B310" s="28">
        <v>10</v>
      </c>
      <c r="C310" s="28">
        <v>7</v>
      </c>
      <c r="D310" s="28">
        <v>3</v>
      </c>
      <c r="E310" s="28">
        <v>3</v>
      </c>
      <c r="F310" s="28">
        <v>3</v>
      </c>
      <c r="G310" s="28">
        <v>2</v>
      </c>
      <c r="H310" s="28">
        <v>1</v>
      </c>
      <c r="I310" s="28">
        <v>1</v>
      </c>
      <c r="J310" s="28">
        <v>0</v>
      </c>
      <c r="K310" s="28">
        <v>1</v>
      </c>
      <c r="L310" s="28">
        <v>1</v>
      </c>
      <c r="M310" s="28">
        <v>0</v>
      </c>
      <c r="N310" s="28">
        <v>0</v>
      </c>
      <c r="O310" s="28">
        <v>1</v>
      </c>
      <c r="P310" s="28">
        <v>3</v>
      </c>
      <c r="Q310" s="28">
        <v>0</v>
      </c>
      <c r="R310" s="28">
        <v>3</v>
      </c>
      <c r="S310" s="28">
        <v>3</v>
      </c>
      <c r="T310" s="28">
        <v>2</v>
      </c>
      <c r="U310" s="28">
        <v>0</v>
      </c>
      <c r="V310" s="28">
        <v>5</v>
      </c>
      <c r="W310" s="28">
        <v>5</v>
      </c>
      <c r="X310" s="28">
        <v>0</v>
      </c>
      <c r="Y310" s="28">
        <v>0</v>
      </c>
      <c r="Z310" s="28">
        <v>1</v>
      </c>
      <c r="AA310" s="28">
        <v>5</v>
      </c>
      <c r="AB310" s="28">
        <v>0</v>
      </c>
      <c r="AC310" s="28">
        <v>5</v>
      </c>
      <c r="AD310" s="28">
        <v>3</v>
      </c>
      <c r="AE310" s="28">
        <v>2</v>
      </c>
      <c r="AF310" s="28">
        <v>0</v>
      </c>
      <c r="AG310" s="28">
        <v>0</v>
      </c>
      <c r="AH310" s="28">
        <v>0</v>
      </c>
      <c r="AI310" s="28">
        <v>0</v>
      </c>
      <c r="AJ310" s="28">
        <v>0</v>
      </c>
      <c r="AK310" s="28">
        <v>1</v>
      </c>
      <c r="AL310" s="28">
        <v>0</v>
      </c>
      <c r="AM310" s="28">
        <v>0</v>
      </c>
      <c r="AN310" s="28">
        <v>0</v>
      </c>
      <c r="AO310" s="28">
        <v>0</v>
      </c>
      <c r="AP310" s="28">
        <v>0</v>
      </c>
      <c r="AQ310" s="28">
        <v>0</v>
      </c>
      <c r="AR310" s="28">
        <v>0</v>
      </c>
      <c r="AS310" s="28">
        <v>0</v>
      </c>
      <c r="AT310" s="28">
        <v>1</v>
      </c>
      <c r="AU310" s="28">
        <v>1</v>
      </c>
      <c r="AV310" s="28">
        <v>0</v>
      </c>
      <c r="AW310" s="28">
        <v>1</v>
      </c>
      <c r="AX310" s="28">
        <v>1</v>
      </c>
      <c r="AY310" s="28">
        <v>1</v>
      </c>
      <c r="AZ310" s="28">
        <v>1</v>
      </c>
      <c r="BA310" s="28">
        <v>1</v>
      </c>
      <c r="BB310" s="28">
        <v>1</v>
      </c>
      <c r="BC310" s="28">
        <v>0</v>
      </c>
      <c r="BD310" s="28">
        <v>0</v>
      </c>
      <c r="BE310" s="28">
        <v>0</v>
      </c>
      <c r="BF310" s="28">
        <v>0</v>
      </c>
      <c r="BG310" s="28">
        <v>1</v>
      </c>
      <c r="BH310" s="28">
        <v>1</v>
      </c>
      <c r="BI310" s="28">
        <v>1</v>
      </c>
      <c r="BJ310" s="28">
        <v>2</v>
      </c>
      <c r="BK310" s="28">
        <v>0</v>
      </c>
      <c r="BL310" s="28">
        <v>0</v>
      </c>
      <c r="BM310" s="28">
        <v>1</v>
      </c>
      <c r="BN310" s="28">
        <v>1</v>
      </c>
      <c r="BO310" s="28">
        <v>1</v>
      </c>
      <c r="BP310" s="28">
        <v>0</v>
      </c>
      <c r="BQ310" s="28">
        <v>0</v>
      </c>
      <c r="BR310" s="28">
        <v>2</v>
      </c>
      <c r="BS310" s="28">
        <v>0</v>
      </c>
      <c r="BT310" s="28">
        <v>4</v>
      </c>
      <c r="BU310" s="28">
        <v>2</v>
      </c>
      <c r="BX310" s="6"/>
    </row>
    <row r="311" spans="1:76" ht="15.75" customHeight="1" x14ac:dyDescent="0.35">
      <c r="B311" s="29">
        <v>4.8999999999999998E-3</v>
      </c>
      <c r="C311" s="29">
        <v>6.7999999999999996E-3</v>
      </c>
      <c r="D311" s="29">
        <v>2.8999999999999998E-3</v>
      </c>
      <c r="E311" s="29">
        <v>1.4800000000000001E-2</v>
      </c>
      <c r="F311" s="29">
        <v>1.0500000000000001E-2</v>
      </c>
      <c r="G311" s="29">
        <v>6.0000000000000001E-3</v>
      </c>
      <c r="H311" s="29">
        <v>2.5000000000000001E-3</v>
      </c>
      <c r="I311" s="29">
        <v>2.3E-3</v>
      </c>
      <c r="J311" s="28" t="s">
        <v>139</v>
      </c>
      <c r="K311" s="29">
        <v>3.3999999999999998E-3</v>
      </c>
      <c r="L311" s="29">
        <v>4.7000000000000002E-3</v>
      </c>
      <c r="M311" s="28" t="s">
        <v>139</v>
      </c>
      <c r="N311" s="28" t="s">
        <v>139</v>
      </c>
      <c r="O311" s="29">
        <v>3.7000000000000002E-3</v>
      </c>
      <c r="P311" s="29">
        <v>1.01E-2</v>
      </c>
      <c r="Q311" s="28" t="s">
        <v>139</v>
      </c>
      <c r="R311" s="29">
        <v>1.0999999999999999E-2</v>
      </c>
      <c r="S311" s="29">
        <v>7.7999999999999996E-3</v>
      </c>
      <c r="T311" s="29">
        <v>4.0000000000000001E-3</v>
      </c>
      <c r="U311" s="28" t="s">
        <v>139</v>
      </c>
      <c r="V311" s="29">
        <v>4.7999999999999996E-3</v>
      </c>
      <c r="W311" s="29">
        <v>5.4000000000000003E-3</v>
      </c>
      <c r="X311" s="28" t="s">
        <v>139</v>
      </c>
      <c r="Y311" s="28" t="s">
        <v>139</v>
      </c>
      <c r="Z311" s="29">
        <v>8.6999999999999994E-3</v>
      </c>
      <c r="AA311" s="29">
        <v>1.6500000000000001E-2</v>
      </c>
      <c r="AB311" s="28" t="s">
        <v>139</v>
      </c>
      <c r="AC311" s="29">
        <v>8.8999999999999999E-3</v>
      </c>
      <c r="AD311" s="29">
        <v>4.0000000000000001E-3</v>
      </c>
      <c r="AE311" s="29">
        <v>2.8999999999999998E-3</v>
      </c>
      <c r="AF311" s="28" t="s">
        <v>139</v>
      </c>
      <c r="AG311" s="28" t="s">
        <v>139</v>
      </c>
      <c r="AH311" s="28" t="s">
        <v>139</v>
      </c>
      <c r="AI311" s="28" t="s">
        <v>139</v>
      </c>
      <c r="AJ311" s="28" t="s">
        <v>139</v>
      </c>
      <c r="AK311" s="29">
        <v>2.5399999999999999E-2</v>
      </c>
      <c r="AL311" s="28" t="s">
        <v>139</v>
      </c>
      <c r="AM311" s="28" t="s">
        <v>139</v>
      </c>
      <c r="AN311" s="28" t="s">
        <v>139</v>
      </c>
      <c r="AO311" s="28" t="s">
        <v>139</v>
      </c>
      <c r="AP311" s="28" t="s">
        <v>139</v>
      </c>
      <c r="AQ311" s="28" t="s">
        <v>139</v>
      </c>
      <c r="AR311" s="28" t="s">
        <v>139</v>
      </c>
      <c r="AS311" s="28" t="s">
        <v>139</v>
      </c>
      <c r="AT311" s="29">
        <v>2.2000000000000001E-3</v>
      </c>
      <c r="AU311" s="29">
        <v>1.6999999999999999E-3</v>
      </c>
      <c r="AV311" s="28" t="s">
        <v>139</v>
      </c>
      <c r="AW311" s="29">
        <v>1.2999999999999999E-3</v>
      </c>
      <c r="AX311" s="29">
        <v>2.7000000000000001E-3</v>
      </c>
      <c r="AY311" s="29">
        <v>5.3E-3</v>
      </c>
      <c r="AZ311" s="29">
        <v>1.0200000000000001E-2</v>
      </c>
      <c r="BA311" s="29">
        <v>3.8999999999999998E-3</v>
      </c>
      <c r="BB311" s="29">
        <v>1.8E-3</v>
      </c>
      <c r="BC311" s="28" t="s">
        <v>139</v>
      </c>
      <c r="BD311" s="28" t="s">
        <v>139</v>
      </c>
      <c r="BE311" s="28" t="s">
        <v>139</v>
      </c>
      <c r="BF311" s="28" t="s">
        <v>139</v>
      </c>
      <c r="BG311" s="29">
        <v>5.4000000000000003E-3</v>
      </c>
      <c r="BH311" s="29">
        <v>3.0000000000000001E-3</v>
      </c>
      <c r="BI311" s="29">
        <v>8.6999999999999994E-3</v>
      </c>
      <c r="BJ311" s="29">
        <v>7.1999999999999998E-3</v>
      </c>
      <c r="BK311" s="28" t="s">
        <v>139</v>
      </c>
      <c r="BL311" s="28" t="s">
        <v>139</v>
      </c>
      <c r="BM311" s="29">
        <v>5.0000000000000001E-3</v>
      </c>
      <c r="BN311" s="29">
        <v>3.0000000000000001E-3</v>
      </c>
      <c r="BO311" s="29">
        <v>7.7000000000000002E-3</v>
      </c>
      <c r="BP311" s="28" t="s">
        <v>139</v>
      </c>
      <c r="BQ311" s="28" t="s">
        <v>139</v>
      </c>
      <c r="BR311" s="29">
        <v>7.0000000000000001E-3</v>
      </c>
      <c r="BS311" s="28" t="s">
        <v>139</v>
      </c>
      <c r="BT311" s="29">
        <v>4.7999999999999996E-3</v>
      </c>
      <c r="BU311" s="29">
        <v>2.3999999999999998E-3</v>
      </c>
      <c r="BX311" s="6"/>
    </row>
    <row r="312" spans="1:76" ht="15.75" customHeight="1" x14ac:dyDescent="0.4">
      <c r="A312" s="25" t="s">
        <v>157</v>
      </c>
      <c r="B312" s="28">
        <v>16</v>
      </c>
      <c r="C312" s="28">
        <v>10</v>
      </c>
      <c r="D312" s="28">
        <v>6</v>
      </c>
      <c r="E312" s="28">
        <v>7</v>
      </c>
      <c r="F312" s="28">
        <v>5</v>
      </c>
      <c r="G312" s="28">
        <v>1</v>
      </c>
      <c r="H312" s="28">
        <v>2</v>
      </c>
      <c r="I312" s="28">
        <v>0</v>
      </c>
      <c r="J312" s="28">
        <v>0</v>
      </c>
      <c r="K312" s="28">
        <v>3</v>
      </c>
      <c r="L312" s="28">
        <v>4</v>
      </c>
      <c r="M312" s="28">
        <v>1</v>
      </c>
      <c r="N312" s="28">
        <v>1</v>
      </c>
      <c r="O312" s="28">
        <v>1</v>
      </c>
      <c r="P312" s="28">
        <v>4</v>
      </c>
      <c r="Q312" s="28">
        <v>1</v>
      </c>
      <c r="R312" s="28">
        <v>0</v>
      </c>
      <c r="S312" s="28">
        <v>7</v>
      </c>
      <c r="T312" s="28">
        <v>2</v>
      </c>
      <c r="U312" s="28">
        <v>1</v>
      </c>
      <c r="V312" s="28">
        <v>5</v>
      </c>
      <c r="W312" s="28">
        <v>7</v>
      </c>
      <c r="X312" s="28">
        <v>4</v>
      </c>
      <c r="Y312" s="28">
        <v>1</v>
      </c>
      <c r="Z312" s="28">
        <v>0</v>
      </c>
      <c r="AA312" s="28">
        <v>4</v>
      </c>
      <c r="AB312" s="28">
        <v>0</v>
      </c>
      <c r="AC312" s="28">
        <v>7</v>
      </c>
      <c r="AD312" s="28">
        <v>4</v>
      </c>
      <c r="AE312" s="28">
        <v>5</v>
      </c>
      <c r="AF312" s="28">
        <v>1</v>
      </c>
      <c r="AG312" s="28">
        <v>0</v>
      </c>
      <c r="AH312" s="28">
        <v>0</v>
      </c>
      <c r="AI312" s="28">
        <v>0</v>
      </c>
      <c r="AJ312" s="28">
        <v>0</v>
      </c>
      <c r="AK312" s="28">
        <v>0</v>
      </c>
      <c r="AL312" s="28">
        <v>0</v>
      </c>
      <c r="AM312" s="28">
        <v>0</v>
      </c>
      <c r="AN312" s="28">
        <v>0</v>
      </c>
      <c r="AO312" s="28">
        <v>0</v>
      </c>
      <c r="AP312" s="28">
        <v>0</v>
      </c>
      <c r="AQ312" s="28">
        <v>0</v>
      </c>
      <c r="AR312" s="28">
        <v>0</v>
      </c>
      <c r="AS312" s="28">
        <v>0</v>
      </c>
      <c r="AT312" s="28">
        <v>1</v>
      </c>
      <c r="AU312" s="28">
        <v>0</v>
      </c>
      <c r="AV312" s="28">
        <v>0</v>
      </c>
      <c r="AW312" s="28">
        <v>1</v>
      </c>
      <c r="AX312" s="28">
        <v>3</v>
      </c>
      <c r="AY312" s="28">
        <v>0</v>
      </c>
      <c r="AZ312" s="28">
        <v>0</v>
      </c>
      <c r="BA312" s="28">
        <v>3</v>
      </c>
      <c r="BB312" s="28">
        <v>0</v>
      </c>
      <c r="BC312" s="28">
        <v>0</v>
      </c>
      <c r="BD312" s="28">
        <v>1</v>
      </c>
      <c r="BE312" s="28">
        <v>0</v>
      </c>
      <c r="BF312" s="28">
        <v>0</v>
      </c>
      <c r="BG312" s="28">
        <v>0</v>
      </c>
      <c r="BH312" s="28">
        <v>3</v>
      </c>
      <c r="BI312" s="28">
        <v>0</v>
      </c>
      <c r="BJ312" s="28">
        <v>1</v>
      </c>
      <c r="BK312" s="28">
        <v>0</v>
      </c>
      <c r="BL312" s="28">
        <v>0</v>
      </c>
      <c r="BM312" s="28">
        <v>0</v>
      </c>
      <c r="BN312" s="28">
        <v>3</v>
      </c>
      <c r="BO312" s="28">
        <v>0</v>
      </c>
      <c r="BP312" s="28">
        <v>0</v>
      </c>
      <c r="BQ312" s="28">
        <v>0</v>
      </c>
      <c r="BR312" s="28">
        <v>1</v>
      </c>
      <c r="BS312" s="28">
        <v>1</v>
      </c>
      <c r="BT312" s="28">
        <v>3</v>
      </c>
      <c r="BU312" s="28">
        <v>4</v>
      </c>
      <c r="BX312" s="6"/>
    </row>
    <row r="313" spans="1:76" ht="15.75" customHeight="1" x14ac:dyDescent="0.35">
      <c r="B313" s="29">
        <v>7.9000000000000008E-3</v>
      </c>
      <c r="C313" s="29">
        <v>9.7999999999999997E-3</v>
      </c>
      <c r="D313" s="29">
        <v>5.7000000000000002E-3</v>
      </c>
      <c r="E313" s="29">
        <v>3.3599999999999998E-2</v>
      </c>
      <c r="F313" s="29">
        <v>1.5599999999999999E-2</v>
      </c>
      <c r="G313" s="29">
        <v>4.3E-3</v>
      </c>
      <c r="H313" s="29">
        <v>7.4999999999999997E-3</v>
      </c>
      <c r="I313" s="28" t="s">
        <v>139</v>
      </c>
      <c r="J313" s="28" t="s">
        <v>139</v>
      </c>
      <c r="K313" s="29">
        <v>1.21E-2</v>
      </c>
      <c r="L313" s="29">
        <v>1.34E-2</v>
      </c>
      <c r="M313" s="29">
        <v>5.4999999999999997E-3</v>
      </c>
      <c r="N313" s="29">
        <v>8.3000000000000001E-3</v>
      </c>
      <c r="O313" s="29">
        <v>5.4000000000000003E-3</v>
      </c>
      <c r="P313" s="29">
        <v>1.43E-2</v>
      </c>
      <c r="Q313" s="29">
        <v>3.3999999999999998E-3</v>
      </c>
      <c r="R313" s="28" t="s">
        <v>139</v>
      </c>
      <c r="S313" s="29">
        <v>1.6400000000000001E-2</v>
      </c>
      <c r="T313" s="29">
        <v>4.7999999999999996E-3</v>
      </c>
      <c r="U313" s="29">
        <v>1.2999999999999999E-2</v>
      </c>
      <c r="V313" s="29">
        <v>5.4000000000000003E-3</v>
      </c>
      <c r="W313" s="29">
        <v>8.5000000000000006E-3</v>
      </c>
      <c r="X313" s="29">
        <v>1.3899999999999999E-2</v>
      </c>
      <c r="Y313" s="29">
        <v>1.17E-2</v>
      </c>
      <c r="Z313" s="28" t="s">
        <v>139</v>
      </c>
      <c r="AA313" s="29">
        <v>1.4800000000000001E-2</v>
      </c>
      <c r="AB313" s="28" t="s">
        <v>139</v>
      </c>
      <c r="AC313" s="29">
        <v>1.2500000000000001E-2</v>
      </c>
      <c r="AD313" s="29">
        <v>6.0000000000000001E-3</v>
      </c>
      <c r="AE313" s="29">
        <v>6.3E-3</v>
      </c>
      <c r="AF313" s="29">
        <v>2.3E-3</v>
      </c>
      <c r="AG313" s="28" t="s">
        <v>139</v>
      </c>
      <c r="AH313" s="28" t="s">
        <v>139</v>
      </c>
      <c r="AI313" s="28" t="s">
        <v>139</v>
      </c>
      <c r="AJ313" s="28" t="s">
        <v>139</v>
      </c>
      <c r="AK313" s="28" t="s">
        <v>139</v>
      </c>
      <c r="AL313" s="28" t="s">
        <v>139</v>
      </c>
      <c r="AM313" s="28" t="s">
        <v>139</v>
      </c>
      <c r="AN313" s="28" t="s">
        <v>139</v>
      </c>
      <c r="AO313" s="28" t="s">
        <v>139</v>
      </c>
      <c r="AP313" s="28" t="s">
        <v>139</v>
      </c>
      <c r="AQ313" s="28" t="s">
        <v>139</v>
      </c>
      <c r="AR313" s="29">
        <v>7.4000000000000003E-3</v>
      </c>
      <c r="AS313" s="28" t="s">
        <v>139</v>
      </c>
      <c r="AT313" s="29">
        <v>2.5999999999999999E-3</v>
      </c>
      <c r="AU313" s="28" t="s">
        <v>139</v>
      </c>
      <c r="AV313" s="28" t="s">
        <v>139</v>
      </c>
      <c r="AW313" s="29">
        <v>1.8E-3</v>
      </c>
      <c r="AX313" s="29">
        <v>8.0999999999999996E-3</v>
      </c>
      <c r="AY313" s="28" t="s">
        <v>139</v>
      </c>
      <c r="AZ313" s="28" t="s">
        <v>139</v>
      </c>
      <c r="BA313" s="29">
        <v>9.7999999999999997E-3</v>
      </c>
      <c r="BB313" s="28" t="s">
        <v>139</v>
      </c>
      <c r="BC313" s="28" t="s">
        <v>139</v>
      </c>
      <c r="BD313" s="29">
        <v>2.12E-2</v>
      </c>
      <c r="BE313" s="28" t="s">
        <v>139</v>
      </c>
      <c r="BF313" s="28" t="s">
        <v>139</v>
      </c>
      <c r="BG313" s="28" t="s">
        <v>139</v>
      </c>
      <c r="BH313" s="29">
        <v>8.8999999999999999E-3</v>
      </c>
      <c r="BI313" s="28" t="s">
        <v>139</v>
      </c>
      <c r="BJ313" s="29">
        <v>2.7000000000000001E-3</v>
      </c>
      <c r="BK313" s="29">
        <v>2.8E-3</v>
      </c>
      <c r="BL313" s="28" t="s">
        <v>139</v>
      </c>
      <c r="BM313" s="28" t="s">
        <v>139</v>
      </c>
      <c r="BN313" s="29">
        <v>9.7999999999999997E-3</v>
      </c>
      <c r="BO313" s="28" t="s">
        <v>139</v>
      </c>
      <c r="BP313" s="28" t="s">
        <v>139</v>
      </c>
      <c r="BQ313" s="28" t="s">
        <v>139</v>
      </c>
      <c r="BR313" s="29">
        <v>2.5999999999999999E-3</v>
      </c>
      <c r="BS313" s="29">
        <v>4.4999999999999998E-2</v>
      </c>
      <c r="BT313" s="29">
        <v>3.3999999999999998E-3</v>
      </c>
      <c r="BU313" s="29">
        <v>4.4000000000000003E-3</v>
      </c>
      <c r="BX313" s="6"/>
    </row>
    <row r="314" spans="1:76" ht="15.75" customHeight="1" x14ac:dyDescent="0.4">
      <c r="A314" s="25" t="s">
        <v>166</v>
      </c>
      <c r="B314" s="28">
        <v>14</v>
      </c>
      <c r="C314" s="28">
        <v>10</v>
      </c>
      <c r="D314" s="28">
        <v>4</v>
      </c>
      <c r="E314" s="28">
        <v>8</v>
      </c>
      <c r="F314" s="28">
        <v>3</v>
      </c>
      <c r="G314" s="28">
        <v>2</v>
      </c>
      <c r="H314" s="28">
        <v>0</v>
      </c>
      <c r="I314" s="28">
        <v>1</v>
      </c>
      <c r="J314" s="28">
        <v>1</v>
      </c>
      <c r="K314" s="28">
        <v>3</v>
      </c>
      <c r="L314" s="28">
        <v>2</v>
      </c>
      <c r="M314" s="28">
        <v>4</v>
      </c>
      <c r="N314" s="28">
        <v>1</v>
      </c>
      <c r="O314" s="28">
        <v>0</v>
      </c>
      <c r="P314" s="28">
        <v>1</v>
      </c>
      <c r="Q314" s="28">
        <v>3</v>
      </c>
      <c r="R314" s="28">
        <v>0</v>
      </c>
      <c r="S314" s="28">
        <v>6</v>
      </c>
      <c r="T314" s="28">
        <v>4</v>
      </c>
      <c r="U314" s="28">
        <v>0</v>
      </c>
      <c r="V314" s="28">
        <v>4</v>
      </c>
      <c r="W314" s="28">
        <v>4</v>
      </c>
      <c r="X314" s="28">
        <v>6</v>
      </c>
      <c r="Y314" s="28">
        <v>0</v>
      </c>
      <c r="Z314" s="28">
        <v>0</v>
      </c>
      <c r="AA314" s="28">
        <v>2</v>
      </c>
      <c r="AB314" s="28">
        <v>1</v>
      </c>
      <c r="AC314" s="28">
        <v>7</v>
      </c>
      <c r="AD314" s="28">
        <v>3</v>
      </c>
      <c r="AE314" s="28">
        <v>4</v>
      </c>
      <c r="AF314" s="28">
        <v>3</v>
      </c>
      <c r="AG314" s="28">
        <v>1</v>
      </c>
      <c r="AH314" s="28">
        <v>0</v>
      </c>
      <c r="AI314" s="28">
        <v>4</v>
      </c>
      <c r="AJ314" s="28">
        <v>0</v>
      </c>
      <c r="AK314" s="28">
        <v>0</v>
      </c>
      <c r="AL314" s="28">
        <v>0</v>
      </c>
      <c r="AM314" s="28">
        <v>2</v>
      </c>
      <c r="AN314" s="28">
        <v>1</v>
      </c>
      <c r="AO314" s="28">
        <v>0</v>
      </c>
      <c r="AP314" s="28">
        <v>3</v>
      </c>
      <c r="AQ314" s="28">
        <v>0</v>
      </c>
      <c r="AR314" s="28">
        <v>1</v>
      </c>
      <c r="AS314" s="28">
        <v>0</v>
      </c>
      <c r="AT314" s="28">
        <v>0</v>
      </c>
      <c r="AU314" s="28">
        <v>3</v>
      </c>
      <c r="AV314" s="28">
        <v>1</v>
      </c>
      <c r="AW314" s="28">
        <v>1</v>
      </c>
      <c r="AX314" s="28">
        <v>4</v>
      </c>
      <c r="AY314" s="28">
        <v>0</v>
      </c>
      <c r="AZ314" s="28">
        <v>0</v>
      </c>
      <c r="BA314" s="28">
        <v>2</v>
      </c>
      <c r="BB314" s="28">
        <v>1</v>
      </c>
      <c r="BC314" s="28">
        <v>1</v>
      </c>
      <c r="BD314" s="28">
        <v>0</v>
      </c>
      <c r="BE314" s="28">
        <v>0</v>
      </c>
      <c r="BF314" s="28">
        <v>1</v>
      </c>
      <c r="BG314" s="28">
        <v>0</v>
      </c>
      <c r="BH314" s="28">
        <v>3</v>
      </c>
      <c r="BI314" s="28">
        <v>1</v>
      </c>
      <c r="BJ314" s="28">
        <v>0</v>
      </c>
      <c r="BK314" s="28">
        <v>4</v>
      </c>
      <c r="BL314" s="28">
        <v>0</v>
      </c>
      <c r="BM314" s="28">
        <v>0</v>
      </c>
      <c r="BN314" s="28">
        <v>1</v>
      </c>
      <c r="BO314" s="28">
        <v>4</v>
      </c>
      <c r="BP314" s="28">
        <v>1</v>
      </c>
      <c r="BQ314" s="28">
        <v>2</v>
      </c>
      <c r="BR314" s="28">
        <v>0</v>
      </c>
      <c r="BS314" s="28">
        <v>0</v>
      </c>
      <c r="BT314" s="28">
        <v>5</v>
      </c>
      <c r="BU314" s="28">
        <v>2</v>
      </c>
      <c r="BX314" s="6"/>
    </row>
    <row r="315" spans="1:76" ht="15.75" customHeight="1" x14ac:dyDescent="0.35">
      <c r="B315" s="29">
        <v>6.8999999999999999E-3</v>
      </c>
      <c r="C315" s="29">
        <v>8.9999999999999993E-3</v>
      </c>
      <c r="D315" s="29">
        <v>4.5999999999999999E-3</v>
      </c>
      <c r="E315" s="29">
        <v>3.6400000000000002E-2</v>
      </c>
      <c r="F315" s="29">
        <v>8.6E-3</v>
      </c>
      <c r="G315" s="29">
        <v>5.1999999999999998E-3</v>
      </c>
      <c r="H315" s="28" t="s">
        <v>139</v>
      </c>
      <c r="I315" s="29">
        <v>1.5E-3</v>
      </c>
      <c r="J315" s="29">
        <v>2.5999999999999999E-3</v>
      </c>
      <c r="K315" s="29">
        <v>1.2500000000000001E-2</v>
      </c>
      <c r="L315" s="29">
        <v>5.1999999999999998E-3</v>
      </c>
      <c r="M315" s="29">
        <v>1.3899999999999999E-2</v>
      </c>
      <c r="N315" s="29">
        <v>7.9000000000000008E-3</v>
      </c>
      <c r="O315" s="28" t="s">
        <v>139</v>
      </c>
      <c r="P315" s="29">
        <v>2.5999999999999999E-3</v>
      </c>
      <c r="Q315" s="29">
        <v>1.3100000000000001E-2</v>
      </c>
      <c r="R315" s="28" t="s">
        <v>139</v>
      </c>
      <c r="S315" s="29">
        <v>1.35E-2</v>
      </c>
      <c r="T315" s="29">
        <v>7.6E-3</v>
      </c>
      <c r="U315" s="29">
        <v>3.3E-3</v>
      </c>
      <c r="V315" s="29">
        <v>4.1999999999999997E-3</v>
      </c>
      <c r="W315" s="29">
        <v>4.7000000000000002E-3</v>
      </c>
      <c r="X315" s="29">
        <v>2.35E-2</v>
      </c>
      <c r="Y315" s="29">
        <v>4.5999999999999999E-3</v>
      </c>
      <c r="Z315" s="28" t="s">
        <v>139</v>
      </c>
      <c r="AA315" s="29">
        <v>7.1999999999999998E-3</v>
      </c>
      <c r="AB315" s="29">
        <v>2.8E-3</v>
      </c>
      <c r="AC315" s="29">
        <v>1.32E-2</v>
      </c>
      <c r="AD315" s="29">
        <v>3.8E-3</v>
      </c>
      <c r="AE315" s="29">
        <v>5.3E-3</v>
      </c>
      <c r="AF315" s="29">
        <v>5.0000000000000001E-3</v>
      </c>
      <c r="AG315" s="29">
        <v>2.0999999999999999E-3</v>
      </c>
      <c r="AH315" s="28" t="s">
        <v>139</v>
      </c>
      <c r="AI315" s="29">
        <v>3.2099999999999997E-2</v>
      </c>
      <c r="AJ315" s="28" t="s">
        <v>139</v>
      </c>
      <c r="AK315" s="28" t="s">
        <v>139</v>
      </c>
      <c r="AL315" s="28" t="s">
        <v>139</v>
      </c>
      <c r="AM315" s="29">
        <v>3.3999999999999998E-3</v>
      </c>
      <c r="AN315" s="29">
        <v>3.0000000000000001E-3</v>
      </c>
      <c r="AO315" s="28" t="s">
        <v>139</v>
      </c>
      <c r="AP315" s="29">
        <v>1.54E-2</v>
      </c>
      <c r="AQ315" s="28" t="s">
        <v>139</v>
      </c>
      <c r="AR315" s="29">
        <v>2.4799999999999999E-2</v>
      </c>
      <c r="AS315" s="28" t="s">
        <v>139</v>
      </c>
      <c r="AT315" s="28" t="s">
        <v>139</v>
      </c>
      <c r="AU315" s="29">
        <v>3.2000000000000002E-3</v>
      </c>
      <c r="AV315" s="29">
        <v>2.2000000000000001E-3</v>
      </c>
      <c r="AW315" s="29">
        <v>1.6999999999999999E-3</v>
      </c>
      <c r="AX315" s="29">
        <v>1.21E-2</v>
      </c>
      <c r="AY315" s="28" t="s">
        <v>139</v>
      </c>
      <c r="AZ315" s="28" t="s">
        <v>139</v>
      </c>
      <c r="BA315" s="29">
        <v>6.8999999999999999E-3</v>
      </c>
      <c r="BB315" s="29">
        <v>8.9999999999999998E-4</v>
      </c>
      <c r="BC315" s="29">
        <v>0.01</v>
      </c>
      <c r="BD315" s="28" t="s">
        <v>139</v>
      </c>
      <c r="BE315" s="28" t="s">
        <v>139</v>
      </c>
      <c r="BF315" s="29">
        <v>8.0000000000000004E-4</v>
      </c>
      <c r="BG315" s="28" t="s">
        <v>139</v>
      </c>
      <c r="BH315" s="29">
        <v>1.06E-2</v>
      </c>
      <c r="BI315" s="29">
        <v>5.1000000000000004E-3</v>
      </c>
      <c r="BJ315" s="28" t="s">
        <v>139</v>
      </c>
      <c r="BK315" s="29">
        <v>4.8300000000000003E-2</v>
      </c>
      <c r="BL315" s="28" t="s">
        <v>139</v>
      </c>
      <c r="BM315" s="28" t="s">
        <v>139</v>
      </c>
      <c r="BN315" s="29">
        <v>5.0000000000000001E-3</v>
      </c>
      <c r="BO315" s="29">
        <v>1.9699999999999999E-2</v>
      </c>
      <c r="BP315" s="29">
        <v>2E-3</v>
      </c>
      <c r="BQ315" s="29">
        <v>1.5699999999999999E-2</v>
      </c>
      <c r="BR315" s="28" t="s">
        <v>139</v>
      </c>
      <c r="BS315" s="28" t="s">
        <v>139</v>
      </c>
      <c r="BT315" s="29">
        <v>5.1999999999999998E-3</v>
      </c>
      <c r="BU315" s="29">
        <v>3.0999999999999999E-3</v>
      </c>
      <c r="BX315" s="6"/>
    </row>
    <row r="316" spans="1:76" ht="15.75" customHeight="1" x14ac:dyDescent="0.4">
      <c r="A316" s="25" t="s">
        <v>177</v>
      </c>
      <c r="B316" s="28">
        <v>37</v>
      </c>
      <c r="C316" s="28">
        <v>21</v>
      </c>
      <c r="D316" s="28">
        <v>16</v>
      </c>
      <c r="E316" s="28">
        <v>11</v>
      </c>
      <c r="F316" s="28">
        <v>11</v>
      </c>
      <c r="G316" s="28">
        <v>8</v>
      </c>
      <c r="H316" s="28">
        <v>4</v>
      </c>
      <c r="I316" s="28">
        <v>4</v>
      </c>
      <c r="J316" s="28">
        <v>0</v>
      </c>
      <c r="K316" s="28">
        <v>4</v>
      </c>
      <c r="L316" s="28">
        <v>6</v>
      </c>
      <c r="M316" s="28">
        <v>6</v>
      </c>
      <c r="N316" s="28">
        <v>1</v>
      </c>
      <c r="O316" s="28">
        <v>5</v>
      </c>
      <c r="P316" s="28">
        <v>6</v>
      </c>
      <c r="Q316" s="28">
        <v>5</v>
      </c>
      <c r="R316" s="28">
        <v>4</v>
      </c>
      <c r="S316" s="28">
        <v>12</v>
      </c>
      <c r="T316" s="28">
        <v>12</v>
      </c>
      <c r="U316" s="28">
        <v>3</v>
      </c>
      <c r="V316" s="28">
        <v>11</v>
      </c>
      <c r="W316" s="28">
        <v>19</v>
      </c>
      <c r="X316" s="28">
        <v>7</v>
      </c>
      <c r="Y316" s="28">
        <v>0</v>
      </c>
      <c r="Z316" s="28">
        <v>2</v>
      </c>
      <c r="AA316" s="28">
        <v>9</v>
      </c>
      <c r="AB316" s="28">
        <v>1</v>
      </c>
      <c r="AC316" s="28">
        <v>16</v>
      </c>
      <c r="AD316" s="28">
        <v>13</v>
      </c>
      <c r="AE316" s="28">
        <v>9</v>
      </c>
      <c r="AF316" s="28">
        <v>2</v>
      </c>
      <c r="AG316" s="28">
        <v>3</v>
      </c>
      <c r="AH316" s="28">
        <v>1</v>
      </c>
      <c r="AI316" s="28">
        <v>3</v>
      </c>
      <c r="AJ316" s="28">
        <v>2</v>
      </c>
      <c r="AK316" s="28">
        <v>1</v>
      </c>
      <c r="AL316" s="28">
        <v>0</v>
      </c>
      <c r="AM316" s="28">
        <v>6</v>
      </c>
      <c r="AN316" s="28">
        <v>2</v>
      </c>
      <c r="AO316" s="28">
        <v>3</v>
      </c>
      <c r="AP316" s="28">
        <v>1</v>
      </c>
      <c r="AQ316" s="28">
        <v>1</v>
      </c>
      <c r="AR316" s="28">
        <v>1</v>
      </c>
      <c r="AS316" s="28">
        <v>0</v>
      </c>
      <c r="AT316" s="28">
        <v>3</v>
      </c>
      <c r="AU316" s="28">
        <v>4</v>
      </c>
      <c r="AV316" s="28">
        <v>5</v>
      </c>
      <c r="AW316" s="28">
        <v>6</v>
      </c>
      <c r="AX316" s="28">
        <v>5</v>
      </c>
      <c r="AY316" s="28">
        <v>1</v>
      </c>
      <c r="AZ316" s="28">
        <v>0</v>
      </c>
      <c r="BA316" s="28">
        <v>7</v>
      </c>
      <c r="BB316" s="28">
        <v>7</v>
      </c>
      <c r="BC316" s="28">
        <v>3</v>
      </c>
      <c r="BD316" s="28">
        <v>1</v>
      </c>
      <c r="BE316" s="28">
        <v>0</v>
      </c>
      <c r="BF316" s="28">
        <v>7</v>
      </c>
      <c r="BG316" s="28">
        <v>1</v>
      </c>
      <c r="BH316" s="28">
        <v>5</v>
      </c>
      <c r="BI316" s="28">
        <v>1</v>
      </c>
      <c r="BJ316" s="28">
        <v>5</v>
      </c>
      <c r="BK316" s="28">
        <v>1</v>
      </c>
      <c r="BL316" s="28">
        <v>0</v>
      </c>
      <c r="BM316" s="28">
        <v>1</v>
      </c>
      <c r="BN316" s="28">
        <v>9</v>
      </c>
      <c r="BO316" s="28">
        <v>1</v>
      </c>
      <c r="BP316" s="28">
        <v>4</v>
      </c>
      <c r="BQ316" s="28">
        <v>6</v>
      </c>
      <c r="BR316" s="28">
        <v>3</v>
      </c>
      <c r="BS316" s="28">
        <v>0</v>
      </c>
      <c r="BT316" s="28">
        <v>15</v>
      </c>
      <c r="BU316" s="28">
        <v>9</v>
      </c>
      <c r="BX316" s="6"/>
    </row>
    <row r="317" spans="1:76" ht="15.75" customHeight="1" x14ac:dyDescent="0.35">
      <c r="B317" s="29">
        <v>1.8100000000000002E-2</v>
      </c>
      <c r="C317" s="29">
        <v>2.0199999999999999E-2</v>
      </c>
      <c r="D317" s="29">
        <v>1.5900000000000001E-2</v>
      </c>
      <c r="E317" s="29">
        <v>4.9200000000000001E-2</v>
      </c>
      <c r="F317" s="29">
        <v>3.3099999999999997E-2</v>
      </c>
      <c r="G317" s="29">
        <v>2.4799999999999999E-2</v>
      </c>
      <c r="H317" s="29">
        <v>1.26E-2</v>
      </c>
      <c r="I317" s="29">
        <v>1.09E-2</v>
      </c>
      <c r="J317" s="28" t="s">
        <v>139</v>
      </c>
      <c r="K317" s="29">
        <v>1.5100000000000001E-2</v>
      </c>
      <c r="L317" s="29">
        <v>2.06E-2</v>
      </c>
      <c r="M317" s="29">
        <v>2.23E-2</v>
      </c>
      <c r="N317" s="29">
        <v>8.5000000000000006E-3</v>
      </c>
      <c r="O317" s="29">
        <v>2.1299999999999999E-2</v>
      </c>
      <c r="P317" s="29">
        <v>2.1700000000000001E-2</v>
      </c>
      <c r="Q317" s="29">
        <v>1.78E-2</v>
      </c>
      <c r="R317" s="29">
        <v>1.44E-2</v>
      </c>
      <c r="S317" s="29">
        <v>2.9899999999999999E-2</v>
      </c>
      <c r="T317" s="29">
        <v>2.2100000000000002E-2</v>
      </c>
      <c r="U317" s="29">
        <v>2.4500000000000001E-2</v>
      </c>
      <c r="V317" s="29">
        <v>1.06E-2</v>
      </c>
      <c r="W317" s="29">
        <v>2.24E-2</v>
      </c>
      <c r="X317" s="29">
        <v>2.52E-2</v>
      </c>
      <c r="Y317" s="28" t="s">
        <v>139</v>
      </c>
      <c r="Z317" s="29">
        <v>1.61E-2</v>
      </c>
      <c r="AA317" s="29">
        <v>3.0099999999999998E-2</v>
      </c>
      <c r="AB317" s="29">
        <v>2.5000000000000001E-3</v>
      </c>
      <c r="AC317" s="29">
        <v>2.8400000000000002E-2</v>
      </c>
      <c r="AD317" s="29">
        <v>1.77E-2</v>
      </c>
      <c r="AE317" s="29">
        <v>1.12E-2</v>
      </c>
      <c r="AF317" s="29">
        <v>3.7000000000000002E-3</v>
      </c>
      <c r="AG317" s="29">
        <v>7.1000000000000004E-3</v>
      </c>
      <c r="AH317" s="29">
        <v>5.1000000000000004E-3</v>
      </c>
      <c r="AI317" s="29">
        <v>2.3E-2</v>
      </c>
      <c r="AJ317" s="29">
        <v>2.4299999999999999E-2</v>
      </c>
      <c r="AK317" s="29">
        <v>2.5499999999999998E-2</v>
      </c>
      <c r="AL317" s="28" t="s">
        <v>139</v>
      </c>
      <c r="AM317" s="29">
        <v>1.01E-2</v>
      </c>
      <c r="AN317" s="29">
        <v>6.0000000000000001E-3</v>
      </c>
      <c r="AO317" s="29">
        <v>1.4200000000000001E-2</v>
      </c>
      <c r="AP317" s="29">
        <v>5.3E-3</v>
      </c>
      <c r="AQ317" s="29">
        <v>8.3000000000000001E-3</v>
      </c>
      <c r="AR317" s="29">
        <v>2.3599999999999999E-2</v>
      </c>
      <c r="AS317" s="28" t="s">
        <v>139</v>
      </c>
      <c r="AT317" s="29">
        <v>4.8999999999999998E-3</v>
      </c>
      <c r="AU317" s="29">
        <v>5.1000000000000004E-3</v>
      </c>
      <c r="AV317" s="29">
        <v>7.4999999999999997E-3</v>
      </c>
      <c r="AW317" s="29">
        <v>8.2000000000000007E-3</v>
      </c>
      <c r="AX317" s="29">
        <v>1.6E-2</v>
      </c>
      <c r="AY317" s="29">
        <v>7.0000000000000001E-3</v>
      </c>
      <c r="AZ317" s="28" t="s">
        <v>139</v>
      </c>
      <c r="BA317" s="29">
        <v>2.46E-2</v>
      </c>
      <c r="BB317" s="29">
        <v>1.2200000000000001E-2</v>
      </c>
      <c r="BC317" s="29">
        <v>3.9899999999999998E-2</v>
      </c>
      <c r="BD317" s="29">
        <v>1.72E-2</v>
      </c>
      <c r="BE317" s="28" t="s">
        <v>139</v>
      </c>
      <c r="BF317" s="29">
        <v>1.1299999999999999E-2</v>
      </c>
      <c r="BG317" s="29">
        <v>8.3000000000000001E-3</v>
      </c>
      <c r="BH317" s="29">
        <v>1.7899999999999999E-2</v>
      </c>
      <c r="BI317" s="29">
        <v>8.8999999999999999E-3</v>
      </c>
      <c r="BJ317" s="29">
        <v>1.7899999999999999E-2</v>
      </c>
      <c r="BK317" s="29">
        <v>1.26E-2</v>
      </c>
      <c r="BL317" s="28" t="s">
        <v>139</v>
      </c>
      <c r="BM317" s="29">
        <v>5.1999999999999998E-3</v>
      </c>
      <c r="BN317" s="29">
        <v>3.2599999999999997E-2</v>
      </c>
      <c r="BO317" s="29">
        <v>5.0000000000000001E-3</v>
      </c>
      <c r="BP317" s="29">
        <v>8.6E-3</v>
      </c>
      <c r="BQ317" s="29">
        <v>3.7999999999999999E-2</v>
      </c>
      <c r="BR317" s="29">
        <v>1.06E-2</v>
      </c>
      <c r="BS317" s="28" t="s">
        <v>139</v>
      </c>
      <c r="BT317" s="29">
        <v>1.7100000000000001E-2</v>
      </c>
      <c r="BU317" s="29">
        <v>1.17E-2</v>
      </c>
      <c r="BX317" s="6"/>
    </row>
    <row r="318" spans="1:76" ht="15.75" customHeight="1" x14ac:dyDescent="0.4">
      <c r="A318" s="25" t="s">
        <v>184</v>
      </c>
      <c r="B318" s="28">
        <v>92</v>
      </c>
      <c r="C318" s="28">
        <v>66</v>
      </c>
      <c r="D318" s="28">
        <v>25</v>
      </c>
      <c r="E318" s="28">
        <v>28</v>
      </c>
      <c r="F318" s="28">
        <v>14</v>
      </c>
      <c r="G318" s="28">
        <v>17</v>
      </c>
      <c r="H318" s="28">
        <v>15</v>
      </c>
      <c r="I318" s="28">
        <v>11</v>
      </c>
      <c r="J318" s="28">
        <v>6</v>
      </c>
      <c r="K318" s="28">
        <v>15</v>
      </c>
      <c r="L318" s="28">
        <v>8</v>
      </c>
      <c r="M318" s="28">
        <v>13</v>
      </c>
      <c r="N318" s="28">
        <v>4</v>
      </c>
      <c r="O318" s="28">
        <v>13</v>
      </c>
      <c r="P318" s="28">
        <v>18</v>
      </c>
      <c r="Q318" s="28">
        <v>15</v>
      </c>
      <c r="R318" s="28">
        <v>6</v>
      </c>
      <c r="S318" s="28">
        <v>25</v>
      </c>
      <c r="T318" s="28">
        <v>22</v>
      </c>
      <c r="U318" s="28">
        <v>2</v>
      </c>
      <c r="V318" s="28">
        <v>42</v>
      </c>
      <c r="W318" s="28">
        <v>39</v>
      </c>
      <c r="X318" s="28">
        <v>16</v>
      </c>
      <c r="Y318" s="28">
        <v>2</v>
      </c>
      <c r="Z318" s="28">
        <v>10</v>
      </c>
      <c r="AA318" s="28">
        <v>18</v>
      </c>
      <c r="AB318" s="28">
        <v>6</v>
      </c>
      <c r="AC318" s="28">
        <v>33</v>
      </c>
      <c r="AD318" s="28">
        <v>30</v>
      </c>
      <c r="AE318" s="28">
        <v>29</v>
      </c>
      <c r="AF318" s="28">
        <v>12</v>
      </c>
      <c r="AG318" s="28">
        <v>7</v>
      </c>
      <c r="AH318" s="28">
        <v>6</v>
      </c>
      <c r="AI318" s="28">
        <v>0</v>
      </c>
      <c r="AJ318" s="28">
        <v>2</v>
      </c>
      <c r="AK318" s="28">
        <v>6</v>
      </c>
      <c r="AL318" s="28">
        <v>0</v>
      </c>
      <c r="AM318" s="28">
        <v>14</v>
      </c>
      <c r="AN318" s="28">
        <v>4</v>
      </c>
      <c r="AO318" s="28">
        <v>4</v>
      </c>
      <c r="AP318" s="28">
        <v>1</v>
      </c>
      <c r="AQ318" s="28">
        <v>1</v>
      </c>
      <c r="AR318" s="28">
        <v>2</v>
      </c>
      <c r="AS318" s="28">
        <v>2</v>
      </c>
      <c r="AT318" s="28">
        <v>10</v>
      </c>
      <c r="AU318" s="28">
        <v>18</v>
      </c>
      <c r="AV318" s="28">
        <v>15</v>
      </c>
      <c r="AW318" s="28">
        <v>11</v>
      </c>
      <c r="AX318" s="28">
        <v>12</v>
      </c>
      <c r="AY318" s="28">
        <v>2</v>
      </c>
      <c r="AZ318" s="28">
        <v>4</v>
      </c>
      <c r="BA318" s="28">
        <v>9</v>
      </c>
      <c r="BB318" s="28">
        <v>22</v>
      </c>
      <c r="BC318" s="28">
        <v>10</v>
      </c>
      <c r="BD318" s="28">
        <v>5</v>
      </c>
      <c r="BE318" s="28">
        <v>0</v>
      </c>
      <c r="BF318" s="28">
        <v>26</v>
      </c>
      <c r="BG318" s="28">
        <v>1</v>
      </c>
      <c r="BH318" s="28">
        <v>10</v>
      </c>
      <c r="BI318" s="28">
        <v>4</v>
      </c>
      <c r="BJ318" s="28">
        <v>11</v>
      </c>
      <c r="BK318" s="28">
        <v>9</v>
      </c>
      <c r="BL318" s="28">
        <v>0</v>
      </c>
      <c r="BM318" s="28">
        <v>2</v>
      </c>
      <c r="BN318" s="28">
        <v>12</v>
      </c>
      <c r="BO318" s="28">
        <v>2</v>
      </c>
      <c r="BP318" s="28">
        <v>22</v>
      </c>
      <c r="BQ318" s="28">
        <v>9</v>
      </c>
      <c r="BR318" s="28">
        <v>13</v>
      </c>
      <c r="BS318" s="28">
        <v>0</v>
      </c>
      <c r="BT318" s="28">
        <v>31</v>
      </c>
      <c r="BU318" s="28">
        <v>24</v>
      </c>
      <c r="BX318" s="6"/>
    </row>
    <row r="319" spans="1:76" ht="15.75" customHeight="1" x14ac:dyDescent="0.35">
      <c r="B319" s="29">
        <v>4.4999999999999998E-2</v>
      </c>
      <c r="C319" s="29">
        <v>6.2600000000000003E-2</v>
      </c>
      <c r="D319" s="29">
        <v>2.58E-2</v>
      </c>
      <c r="E319" s="29">
        <v>0.13139999999999999</v>
      </c>
      <c r="F319" s="29">
        <v>4.4999999999999998E-2</v>
      </c>
      <c r="G319" s="29">
        <v>5.3800000000000001E-2</v>
      </c>
      <c r="H319" s="29">
        <v>4.6199999999999998E-2</v>
      </c>
      <c r="I319" s="29">
        <v>3.0499999999999999E-2</v>
      </c>
      <c r="J319" s="29">
        <v>1.21E-2</v>
      </c>
      <c r="K319" s="29">
        <v>6.0999999999999999E-2</v>
      </c>
      <c r="L319" s="29">
        <v>2.7799999999999998E-2</v>
      </c>
      <c r="M319" s="29">
        <v>4.8099999999999997E-2</v>
      </c>
      <c r="N319" s="29">
        <v>2.2200000000000001E-2</v>
      </c>
      <c r="O319" s="29">
        <v>5.1999999999999998E-2</v>
      </c>
      <c r="P319" s="29">
        <v>6.2799999999999995E-2</v>
      </c>
      <c r="Q319" s="29">
        <v>6.0100000000000001E-2</v>
      </c>
      <c r="R319" s="29">
        <v>2.2100000000000002E-2</v>
      </c>
      <c r="S319" s="29">
        <v>6.1699999999999998E-2</v>
      </c>
      <c r="T319" s="29">
        <v>4.24E-2</v>
      </c>
      <c r="U319" s="29">
        <v>2.1499999999999998E-2</v>
      </c>
      <c r="V319" s="29">
        <v>4.2200000000000001E-2</v>
      </c>
      <c r="W319" s="29">
        <v>4.6800000000000001E-2</v>
      </c>
      <c r="X319" s="29">
        <v>6.0900000000000003E-2</v>
      </c>
      <c r="Y319" s="29">
        <v>2.4899999999999999E-2</v>
      </c>
      <c r="Z319" s="29">
        <v>0.1036</v>
      </c>
      <c r="AA319" s="29">
        <v>6.3200000000000006E-2</v>
      </c>
      <c r="AB319" s="29">
        <v>1.2999999999999999E-2</v>
      </c>
      <c r="AC319" s="29">
        <v>6.0600000000000001E-2</v>
      </c>
      <c r="AD319" s="29">
        <v>4.07E-2</v>
      </c>
      <c r="AE319" s="29">
        <v>3.7999999999999999E-2</v>
      </c>
      <c r="AF319" s="29">
        <v>2.35E-2</v>
      </c>
      <c r="AG319" s="29">
        <v>1.6799999999999999E-2</v>
      </c>
      <c r="AH319" s="29">
        <v>3.2500000000000001E-2</v>
      </c>
      <c r="AI319" s="28" t="s">
        <v>139</v>
      </c>
      <c r="AJ319" s="29">
        <v>1.8700000000000001E-2</v>
      </c>
      <c r="AK319" s="29">
        <v>0.10349999999999999</v>
      </c>
      <c r="AL319" s="28" t="s">
        <v>139</v>
      </c>
      <c r="AM319" s="29">
        <v>2.41E-2</v>
      </c>
      <c r="AN319" s="29">
        <v>1.3599999999999999E-2</v>
      </c>
      <c r="AO319" s="29">
        <v>1.55E-2</v>
      </c>
      <c r="AP319" s="29">
        <v>3.7000000000000002E-3</v>
      </c>
      <c r="AQ319" s="29">
        <v>8.3000000000000001E-3</v>
      </c>
      <c r="AR319" s="29">
        <v>6.59E-2</v>
      </c>
      <c r="AS319" s="29">
        <v>0.1041</v>
      </c>
      <c r="AT319" s="29">
        <v>1.89E-2</v>
      </c>
      <c r="AU319" s="29">
        <v>2.12E-2</v>
      </c>
      <c r="AV319" s="29">
        <v>2.5000000000000001E-2</v>
      </c>
      <c r="AW319" s="29">
        <v>1.4200000000000001E-2</v>
      </c>
      <c r="AX319" s="29">
        <v>3.9800000000000002E-2</v>
      </c>
      <c r="AY319" s="29">
        <v>9.9000000000000008E-3</v>
      </c>
      <c r="AZ319" s="29">
        <v>2.9100000000000001E-2</v>
      </c>
      <c r="BA319" s="29">
        <v>3.1600000000000003E-2</v>
      </c>
      <c r="BB319" s="29">
        <v>3.95E-2</v>
      </c>
      <c r="BC319" s="29">
        <v>0.1128</v>
      </c>
      <c r="BD319" s="29">
        <v>6.9199999999999998E-2</v>
      </c>
      <c r="BE319" s="28" t="s">
        <v>139</v>
      </c>
      <c r="BF319" s="29">
        <v>4.2200000000000001E-2</v>
      </c>
      <c r="BG319" s="29">
        <v>4.1999999999999997E-3</v>
      </c>
      <c r="BH319" s="29">
        <v>3.3599999999999998E-2</v>
      </c>
      <c r="BI319" s="29">
        <v>2.52E-2</v>
      </c>
      <c r="BJ319" s="29">
        <v>3.6999999999999998E-2</v>
      </c>
      <c r="BK319" s="29">
        <v>9.9099999999999994E-2</v>
      </c>
      <c r="BL319" s="28" t="s">
        <v>139</v>
      </c>
      <c r="BM319" s="29">
        <v>1.0699999999999999E-2</v>
      </c>
      <c r="BN319" s="29">
        <v>4.2299999999999997E-2</v>
      </c>
      <c r="BO319" s="29">
        <v>8.8000000000000005E-3</v>
      </c>
      <c r="BP319" s="29">
        <v>4.2599999999999999E-2</v>
      </c>
      <c r="BQ319" s="29">
        <v>5.9299999999999999E-2</v>
      </c>
      <c r="BR319" s="29">
        <v>4.2099999999999999E-2</v>
      </c>
      <c r="BS319" s="28" t="s">
        <v>139</v>
      </c>
      <c r="BT319" s="29">
        <v>3.4599999999999999E-2</v>
      </c>
      <c r="BU319" s="29">
        <v>3.0300000000000001E-2</v>
      </c>
      <c r="BX319" s="6"/>
    </row>
    <row r="320" spans="1:76" ht="15.75" customHeight="1" x14ac:dyDescent="0.4">
      <c r="A320" s="25" t="s">
        <v>185</v>
      </c>
      <c r="B320" s="28">
        <v>49</v>
      </c>
      <c r="C320" s="28">
        <v>30</v>
      </c>
      <c r="D320" s="28">
        <v>19</v>
      </c>
      <c r="E320" s="28">
        <v>13</v>
      </c>
      <c r="F320" s="28">
        <v>13</v>
      </c>
      <c r="G320" s="28">
        <v>7</v>
      </c>
      <c r="H320" s="28">
        <v>10</v>
      </c>
      <c r="I320" s="28">
        <v>5</v>
      </c>
      <c r="J320" s="28">
        <v>2</v>
      </c>
      <c r="K320" s="28">
        <v>7</v>
      </c>
      <c r="L320" s="28">
        <v>9</v>
      </c>
      <c r="M320" s="28">
        <v>5</v>
      </c>
      <c r="N320" s="28">
        <v>4</v>
      </c>
      <c r="O320" s="28">
        <v>1</v>
      </c>
      <c r="P320" s="28">
        <v>8</v>
      </c>
      <c r="Q320" s="28">
        <v>7</v>
      </c>
      <c r="R320" s="28">
        <v>4</v>
      </c>
      <c r="S320" s="28">
        <v>17</v>
      </c>
      <c r="T320" s="28">
        <v>12</v>
      </c>
      <c r="U320" s="28">
        <v>5</v>
      </c>
      <c r="V320" s="28">
        <v>16</v>
      </c>
      <c r="W320" s="28">
        <v>21</v>
      </c>
      <c r="X320" s="28">
        <v>9</v>
      </c>
      <c r="Y320" s="28">
        <v>3</v>
      </c>
      <c r="Z320" s="28">
        <v>6</v>
      </c>
      <c r="AA320" s="28">
        <v>8</v>
      </c>
      <c r="AB320" s="28">
        <v>2</v>
      </c>
      <c r="AC320" s="28">
        <v>17</v>
      </c>
      <c r="AD320" s="28">
        <v>19</v>
      </c>
      <c r="AE320" s="28">
        <v>13</v>
      </c>
      <c r="AF320" s="28">
        <v>10</v>
      </c>
      <c r="AG320" s="28">
        <v>5</v>
      </c>
      <c r="AH320" s="28">
        <v>0</v>
      </c>
      <c r="AI320" s="28">
        <v>2</v>
      </c>
      <c r="AJ320" s="28">
        <v>0</v>
      </c>
      <c r="AK320" s="28">
        <v>1</v>
      </c>
      <c r="AL320" s="28">
        <v>1</v>
      </c>
      <c r="AM320" s="28">
        <v>6</v>
      </c>
      <c r="AN320" s="28">
        <v>4</v>
      </c>
      <c r="AO320" s="28">
        <v>3</v>
      </c>
      <c r="AP320" s="28">
        <v>4</v>
      </c>
      <c r="AQ320" s="28">
        <v>2</v>
      </c>
      <c r="AR320" s="28">
        <v>1</v>
      </c>
      <c r="AS320" s="28">
        <v>0</v>
      </c>
      <c r="AT320" s="28">
        <v>7</v>
      </c>
      <c r="AU320" s="28">
        <v>9</v>
      </c>
      <c r="AV320" s="28">
        <v>8</v>
      </c>
      <c r="AW320" s="28">
        <v>4</v>
      </c>
      <c r="AX320" s="28">
        <v>9</v>
      </c>
      <c r="AY320" s="28">
        <v>1</v>
      </c>
      <c r="AZ320" s="28">
        <v>2</v>
      </c>
      <c r="BA320" s="28">
        <v>4</v>
      </c>
      <c r="BB320" s="28">
        <v>16</v>
      </c>
      <c r="BC320" s="28">
        <v>5</v>
      </c>
      <c r="BD320" s="28">
        <v>2</v>
      </c>
      <c r="BE320" s="28">
        <v>0</v>
      </c>
      <c r="BF320" s="28">
        <v>10</v>
      </c>
      <c r="BG320" s="28">
        <v>2</v>
      </c>
      <c r="BH320" s="28">
        <v>10</v>
      </c>
      <c r="BI320" s="28">
        <v>4</v>
      </c>
      <c r="BJ320" s="28">
        <v>6</v>
      </c>
      <c r="BK320" s="28">
        <v>4</v>
      </c>
      <c r="BL320" s="28">
        <v>1</v>
      </c>
      <c r="BM320" s="28">
        <v>4</v>
      </c>
      <c r="BN320" s="28">
        <v>12</v>
      </c>
      <c r="BO320" s="28">
        <v>3</v>
      </c>
      <c r="BP320" s="28">
        <v>7</v>
      </c>
      <c r="BQ320" s="28">
        <v>4</v>
      </c>
      <c r="BR320" s="28">
        <v>4</v>
      </c>
      <c r="BS320" s="28">
        <v>1</v>
      </c>
      <c r="BT320" s="28">
        <v>24</v>
      </c>
      <c r="BU320" s="28">
        <v>6</v>
      </c>
      <c r="BX320" s="6"/>
    </row>
    <row r="321" spans="1:76" ht="15.75" customHeight="1" x14ac:dyDescent="0.35">
      <c r="B321" s="29">
        <v>2.41E-2</v>
      </c>
      <c r="C321" s="29">
        <v>2.8500000000000001E-2</v>
      </c>
      <c r="D321" s="29">
        <v>1.9199999999999998E-2</v>
      </c>
      <c r="E321" s="29">
        <v>6.25E-2</v>
      </c>
      <c r="F321" s="29">
        <v>4.0099999999999997E-2</v>
      </c>
      <c r="G321" s="29">
        <v>2.1399999999999999E-2</v>
      </c>
      <c r="H321" s="29">
        <v>2.98E-2</v>
      </c>
      <c r="I321" s="29">
        <v>1.2699999999999999E-2</v>
      </c>
      <c r="J321" s="29">
        <v>3.5000000000000001E-3</v>
      </c>
      <c r="K321" s="29">
        <v>2.7300000000000001E-2</v>
      </c>
      <c r="L321" s="29">
        <v>3.0499999999999999E-2</v>
      </c>
      <c r="M321" s="29">
        <v>1.7600000000000001E-2</v>
      </c>
      <c r="N321" s="29">
        <v>2.46E-2</v>
      </c>
      <c r="O321" s="29">
        <v>4.4000000000000003E-3</v>
      </c>
      <c r="P321" s="29">
        <v>2.98E-2</v>
      </c>
      <c r="Q321" s="29">
        <v>2.81E-2</v>
      </c>
      <c r="R321" s="29">
        <v>1.6899999999999998E-2</v>
      </c>
      <c r="S321" s="29">
        <v>4.1200000000000001E-2</v>
      </c>
      <c r="T321" s="29">
        <v>2.24E-2</v>
      </c>
      <c r="U321" s="29">
        <v>4.36E-2</v>
      </c>
      <c r="V321" s="29">
        <v>1.5800000000000002E-2</v>
      </c>
      <c r="W321" s="29">
        <v>2.4799999999999999E-2</v>
      </c>
      <c r="X321" s="29">
        <v>3.3700000000000001E-2</v>
      </c>
      <c r="Y321" s="29">
        <v>3.2300000000000002E-2</v>
      </c>
      <c r="Z321" s="29">
        <v>6.3299999999999995E-2</v>
      </c>
      <c r="AA321" s="29">
        <v>2.9100000000000001E-2</v>
      </c>
      <c r="AB321" s="29">
        <v>4.8999999999999998E-3</v>
      </c>
      <c r="AC321" s="29">
        <v>3.0599999999999999E-2</v>
      </c>
      <c r="AD321" s="29">
        <v>2.6100000000000002E-2</v>
      </c>
      <c r="AE321" s="29">
        <v>1.7600000000000001E-2</v>
      </c>
      <c r="AF321" s="29">
        <v>2.07E-2</v>
      </c>
      <c r="AG321" s="29">
        <v>1.11E-2</v>
      </c>
      <c r="AH321" s="28" t="s">
        <v>139</v>
      </c>
      <c r="AI321" s="29">
        <v>1.12E-2</v>
      </c>
      <c r="AJ321" s="28" t="s">
        <v>139</v>
      </c>
      <c r="AK321" s="29">
        <v>2.64E-2</v>
      </c>
      <c r="AL321" s="29">
        <v>4.8800000000000003E-2</v>
      </c>
      <c r="AM321" s="29">
        <v>1.0999999999999999E-2</v>
      </c>
      <c r="AN321" s="29">
        <v>1.41E-2</v>
      </c>
      <c r="AO321" s="29">
        <v>1.2E-2</v>
      </c>
      <c r="AP321" s="29">
        <v>2.0400000000000001E-2</v>
      </c>
      <c r="AQ321" s="29">
        <v>1.01E-2</v>
      </c>
      <c r="AR321" s="29">
        <v>3.5099999999999999E-2</v>
      </c>
      <c r="AS321" s="28" t="s">
        <v>139</v>
      </c>
      <c r="AT321" s="29">
        <v>1.35E-2</v>
      </c>
      <c r="AU321" s="29">
        <v>1.06E-2</v>
      </c>
      <c r="AV321" s="29">
        <v>1.3599999999999999E-2</v>
      </c>
      <c r="AW321" s="29">
        <v>5.4999999999999997E-3</v>
      </c>
      <c r="AX321" s="29">
        <v>3.0099999999999998E-2</v>
      </c>
      <c r="AY321" s="29">
        <v>6.0000000000000001E-3</v>
      </c>
      <c r="AZ321" s="29">
        <v>1.44E-2</v>
      </c>
      <c r="BA321" s="29">
        <v>1.24E-2</v>
      </c>
      <c r="BB321" s="29">
        <v>2.8199999999999999E-2</v>
      </c>
      <c r="BC321" s="29">
        <v>5.2299999999999999E-2</v>
      </c>
      <c r="BD321" s="29">
        <v>3.3500000000000002E-2</v>
      </c>
      <c r="BE321" s="28" t="s">
        <v>139</v>
      </c>
      <c r="BF321" s="29">
        <v>1.5900000000000001E-2</v>
      </c>
      <c r="BG321" s="29">
        <v>1.18E-2</v>
      </c>
      <c r="BH321" s="29">
        <v>3.4299999999999997E-2</v>
      </c>
      <c r="BI321" s="29">
        <v>2.35E-2</v>
      </c>
      <c r="BJ321" s="29">
        <v>1.8800000000000001E-2</v>
      </c>
      <c r="BK321" s="29">
        <v>3.9100000000000003E-2</v>
      </c>
      <c r="BL321" s="29">
        <v>3.5099999999999999E-2</v>
      </c>
      <c r="BM321" s="29">
        <v>1.95E-2</v>
      </c>
      <c r="BN321" s="29">
        <v>4.2200000000000001E-2</v>
      </c>
      <c r="BO321" s="29">
        <v>1.5100000000000001E-2</v>
      </c>
      <c r="BP321" s="29">
        <v>1.3599999999999999E-2</v>
      </c>
      <c r="BQ321" s="29">
        <v>2.7900000000000001E-2</v>
      </c>
      <c r="BR321" s="29">
        <v>1.2699999999999999E-2</v>
      </c>
      <c r="BS321" s="29">
        <v>3.5499999999999997E-2</v>
      </c>
      <c r="BT321" s="29">
        <v>2.64E-2</v>
      </c>
      <c r="BU321" s="29">
        <v>7.7000000000000002E-3</v>
      </c>
      <c r="BX321" s="6"/>
    </row>
    <row r="322" spans="1:76" ht="15.75" customHeight="1" x14ac:dyDescent="0.4">
      <c r="A322" s="25" t="s">
        <v>186</v>
      </c>
      <c r="B322" s="28">
        <v>76</v>
      </c>
      <c r="C322" s="28">
        <v>42</v>
      </c>
      <c r="D322" s="28">
        <v>34</v>
      </c>
      <c r="E322" s="28">
        <v>20</v>
      </c>
      <c r="F322" s="28">
        <v>22</v>
      </c>
      <c r="G322" s="28">
        <v>12</v>
      </c>
      <c r="H322" s="28">
        <v>11</v>
      </c>
      <c r="I322" s="28">
        <v>9</v>
      </c>
      <c r="J322" s="28">
        <v>2</v>
      </c>
      <c r="K322" s="28">
        <v>8</v>
      </c>
      <c r="L322" s="28">
        <v>9</v>
      </c>
      <c r="M322" s="28">
        <v>20</v>
      </c>
      <c r="N322" s="28">
        <v>10</v>
      </c>
      <c r="O322" s="28">
        <v>7</v>
      </c>
      <c r="P322" s="28">
        <v>7</v>
      </c>
      <c r="Q322" s="28">
        <v>3</v>
      </c>
      <c r="R322" s="28">
        <v>11</v>
      </c>
      <c r="S322" s="28">
        <v>26</v>
      </c>
      <c r="T322" s="28">
        <v>13</v>
      </c>
      <c r="U322" s="28">
        <v>7</v>
      </c>
      <c r="V322" s="28">
        <v>30</v>
      </c>
      <c r="W322" s="28">
        <v>45</v>
      </c>
      <c r="X322" s="28">
        <v>13</v>
      </c>
      <c r="Y322" s="28">
        <v>1</v>
      </c>
      <c r="Z322" s="28">
        <v>2</v>
      </c>
      <c r="AA322" s="28">
        <v>13</v>
      </c>
      <c r="AB322" s="28">
        <v>2</v>
      </c>
      <c r="AC322" s="28">
        <v>32</v>
      </c>
      <c r="AD322" s="28">
        <v>21</v>
      </c>
      <c r="AE322" s="28">
        <v>23</v>
      </c>
      <c r="AF322" s="28">
        <v>15</v>
      </c>
      <c r="AG322" s="28">
        <v>10</v>
      </c>
      <c r="AH322" s="28">
        <v>3</v>
      </c>
      <c r="AI322" s="28">
        <v>2</v>
      </c>
      <c r="AJ322" s="28">
        <v>1</v>
      </c>
      <c r="AK322" s="28">
        <v>3</v>
      </c>
      <c r="AL322" s="28">
        <v>1</v>
      </c>
      <c r="AM322" s="28">
        <v>15</v>
      </c>
      <c r="AN322" s="28">
        <v>4</v>
      </c>
      <c r="AO322" s="28">
        <v>6</v>
      </c>
      <c r="AP322" s="28">
        <v>2</v>
      </c>
      <c r="AQ322" s="28">
        <v>6</v>
      </c>
      <c r="AR322" s="28">
        <v>2</v>
      </c>
      <c r="AS322" s="28">
        <v>0</v>
      </c>
      <c r="AT322" s="28">
        <v>6</v>
      </c>
      <c r="AU322" s="28">
        <v>13</v>
      </c>
      <c r="AV322" s="28">
        <v>17</v>
      </c>
      <c r="AW322" s="28">
        <v>10</v>
      </c>
      <c r="AX322" s="28">
        <v>8</v>
      </c>
      <c r="AY322" s="28">
        <v>4</v>
      </c>
      <c r="AZ322" s="28">
        <v>8</v>
      </c>
      <c r="BA322" s="28">
        <v>9</v>
      </c>
      <c r="BB322" s="28">
        <v>18</v>
      </c>
      <c r="BC322" s="28">
        <v>5</v>
      </c>
      <c r="BD322" s="28">
        <v>1</v>
      </c>
      <c r="BE322" s="28">
        <v>1</v>
      </c>
      <c r="BF322" s="28">
        <v>18</v>
      </c>
      <c r="BG322" s="28">
        <v>5</v>
      </c>
      <c r="BH322" s="28">
        <v>10</v>
      </c>
      <c r="BI322" s="28">
        <v>8</v>
      </c>
      <c r="BJ322" s="28">
        <v>7</v>
      </c>
      <c r="BK322" s="28">
        <v>4</v>
      </c>
      <c r="BL322" s="28">
        <v>0</v>
      </c>
      <c r="BM322" s="28">
        <v>6</v>
      </c>
      <c r="BN322" s="28">
        <v>10</v>
      </c>
      <c r="BO322" s="28">
        <v>7</v>
      </c>
      <c r="BP322" s="28">
        <v>15</v>
      </c>
      <c r="BQ322" s="28">
        <v>7</v>
      </c>
      <c r="BR322" s="28">
        <v>10</v>
      </c>
      <c r="BS322" s="28">
        <v>0</v>
      </c>
      <c r="BT322" s="28">
        <v>45</v>
      </c>
      <c r="BU322" s="28">
        <v>17</v>
      </c>
      <c r="BX322" s="6"/>
    </row>
    <row r="323" spans="1:76" ht="15.75" customHeight="1" x14ac:dyDescent="0.35">
      <c r="B323" s="29">
        <v>3.7100000000000001E-2</v>
      </c>
      <c r="C323" s="29">
        <v>3.9600000000000003E-2</v>
      </c>
      <c r="D323" s="29">
        <v>3.4500000000000003E-2</v>
      </c>
      <c r="E323" s="29">
        <v>9.1600000000000001E-2</v>
      </c>
      <c r="F323" s="29">
        <v>6.8000000000000005E-2</v>
      </c>
      <c r="G323" s="29">
        <v>3.7699999999999997E-2</v>
      </c>
      <c r="H323" s="29">
        <v>3.44E-2</v>
      </c>
      <c r="I323" s="29">
        <v>2.4E-2</v>
      </c>
      <c r="J323" s="29">
        <v>5.0000000000000001E-3</v>
      </c>
      <c r="K323" s="29">
        <v>3.0499999999999999E-2</v>
      </c>
      <c r="L323" s="29">
        <v>2.8899999999999999E-2</v>
      </c>
      <c r="M323" s="29">
        <v>7.4999999999999997E-2</v>
      </c>
      <c r="N323" s="29">
        <v>6.1199999999999997E-2</v>
      </c>
      <c r="O323" s="29">
        <v>2.7199999999999998E-2</v>
      </c>
      <c r="P323" s="29">
        <v>2.58E-2</v>
      </c>
      <c r="Q323" s="29">
        <v>1.2699999999999999E-2</v>
      </c>
      <c r="R323" s="29">
        <v>4.1599999999999998E-2</v>
      </c>
      <c r="S323" s="29">
        <v>6.2700000000000006E-2</v>
      </c>
      <c r="T323" s="29">
        <v>2.53E-2</v>
      </c>
      <c r="U323" s="29">
        <v>5.8599999999999999E-2</v>
      </c>
      <c r="V323" s="29">
        <v>3.0499999999999999E-2</v>
      </c>
      <c r="W323" s="29">
        <v>5.3400000000000003E-2</v>
      </c>
      <c r="X323" s="29">
        <v>4.7399999999999998E-2</v>
      </c>
      <c r="Y323" s="29">
        <v>8.3999999999999995E-3</v>
      </c>
      <c r="Z323" s="29">
        <v>1.9099999999999999E-2</v>
      </c>
      <c r="AA323" s="29">
        <v>4.6199999999999998E-2</v>
      </c>
      <c r="AB323" s="29">
        <v>4.7000000000000002E-3</v>
      </c>
      <c r="AC323" s="29">
        <v>5.7799999999999997E-2</v>
      </c>
      <c r="AD323" s="29">
        <v>2.9100000000000001E-2</v>
      </c>
      <c r="AE323" s="29">
        <v>0.03</v>
      </c>
      <c r="AF323" s="29">
        <v>2.92E-2</v>
      </c>
      <c r="AG323" s="29">
        <v>2.3699999999999999E-2</v>
      </c>
      <c r="AH323" s="29">
        <v>1.52E-2</v>
      </c>
      <c r="AI323" s="29">
        <v>1.66E-2</v>
      </c>
      <c r="AJ323" s="29">
        <v>1.0699999999999999E-2</v>
      </c>
      <c r="AK323" s="29">
        <v>5.9200000000000003E-2</v>
      </c>
      <c r="AL323" s="29">
        <v>3.7999999999999999E-2</v>
      </c>
      <c r="AM323" s="29">
        <v>2.6100000000000002E-2</v>
      </c>
      <c r="AN323" s="29">
        <v>1.2800000000000001E-2</v>
      </c>
      <c r="AO323" s="29">
        <v>2.5899999999999999E-2</v>
      </c>
      <c r="AP323" s="29">
        <v>1.1900000000000001E-2</v>
      </c>
      <c r="AQ323" s="29">
        <v>3.3099999999999997E-2</v>
      </c>
      <c r="AR323" s="29">
        <v>5.0700000000000002E-2</v>
      </c>
      <c r="AS323" s="28" t="s">
        <v>139</v>
      </c>
      <c r="AT323" s="29">
        <v>1.24E-2</v>
      </c>
      <c r="AU323" s="29">
        <v>1.5100000000000001E-2</v>
      </c>
      <c r="AV323" s="29">
        <v>2.87E-2</v>
      </c>
      <c r="AW323" s="29">
        <v>1.3299999999999999E-2</v>
      </c>
      <c r="AX323" s="29">
        <v>2.63E-2</v>
      </c>
      <c r="AY323" s="29">
        <v>2.3800000000000002E-2</v>
      </c>
      <c r="AZ323" s="29">
        <v>5.6899999999999999E-2</v>
      </c>
      <c r="BA323" s="29">
        <v>0.03</v>
      </c>
      <c r="BB323" s="29">
        <v>3.2599999999999997E-2</v>
      </c>
      <c r="BC323" s="29">
        <v>5.9499999999999997E-2</v>
      </c>
      <c r="BD323" s="29">
        <v>1.5699999999999999E-2</v>
      </c>
      <c r="BE323" s="29">
        <v>4.0899999999999999E-2</v>
      </c>
      <c r="BF323" s="29">
        <v>2.86E-2</v>
      </c>
      <c r="BG323" s="29">
        <v>2.6700000000000002E-2</v>
      </c>
      <c r="BH323" s="29">
        <v>3.6600000000000001E-2</v>
      </c>
      <c r="BI323" s="29">
        <v>5.2600000000000001E-2</v>
      </c>
      <c r="BJ323" s="29">
        <v>2.41E-2</v>
      </c>
      <c r="BK323" s="29">
        <v>4.3700000000000003E-2</v>
      </c>
      <c r="BL323" s="28" t="s">
        <v>139</v>
      </c>
      <c r="BM323" s="29">
        <v>3.09E-2</v>
      </c>
      <c r="BN323" s="29">
        <v>3.5700000000000003E-2</v>
      </c>
      <c r="BO323" s="29">
        <v>3.6700000000000003E-2</v>
      </c>
      <c r="BP323" s="29">
        <v>0.03</v>
      </c>
      <c r="BQ323" s="29">
        <v>4.4900000000000002E-2</v>
      </c>
      <c r="BR323" s="29">
        <v>3.27E-2</v>
      </c>
      <c r="BS323" s="28" t="s">
        <v>139</v>
      </c>
      <c r="BT323" s="29">
        <v>5.0900000000000001E-2</v>
      </c>
      <c r="BU323" s="29">
        <v>2.2200000000000001E-2</v>
      </c>
      <c r="BX323" s="6"/>
    </row>
    <row r="324" spans="1:76" ht="15.75" customHeight="1" x14ac:dyDescent="0.4">
      <c r="A324" s="25" t="s">
        <v>187</v>
      </c>
      <c r="B324" s="28">
        <v>108</v>
      </c>
      <c r="C324" s="28">
        <v>49</v>
      </c>
      <c r="D324" s="28">
        <v>60</v>
      </c>
      <c r="E324" s="28">
        <v>14</v>
      </c>
      <c r="F324" s="28">
        <v>17</v>
      </c>
      <c r="G324" s="28">
        <v>32</v>
      </c>
      <c r="H324" s="28">
        <v>23</v>
      </c>
      <c r="I324" s="28">
        <v>12</v>
      </c>
      <c r="J324" s="28">
        <v>11</v>
      </c>
      <c r="K324" s="28">
        <v>9</v>
      </c>
      <c r="L324" s="28">
        <v>25</v>
      </c>
      <c r="M324" s="28">
        <v>11</v>
      </c>
      <c r="N324" s="28">
        <v>3</v>
      </c>
      <c r="O324" s="28">
        <v>9</v>
      </c>
      <c r="P324" s="28">
        <v>17</v>
      </c>
      <c r="Q324" s="28">
        <v>19</v>
      </c>
      <c r="R324" s="28">
        <v>16</v>
      </c>
      <c r="S324" s="28">
        <v>22</v>
      </c>
      <c r="T324" s="28">
        <v>27</v>
      </c>
      <c r="U324" s="28">
        <v>9</v>
      </c>
      <c r="V324" s="28">
        <v>52</v>
      </c>
      <c r="W324" s="28">
        <v>56</v>
      </c>
      <c r="X324" s="28">
        <v>12</v>
      </c>
      <c r="Y324" s="28">
        <v>6</v>
      </c>
      <c r="Z324" s="28">
        <v>6</v>
      </c>
      <c r="AA324" s="28">
        <v>19</v>
      </c>
      <c r="AB324" s="28">
        <v>9</v>
      </c>
      <c r="AC324" s="28">
        <v>33</v>
      </c>
      <c r="AD324" s="28">
        <v>46</v>
      </c>
      <c r="AE324" s="28">
        <v>30</v>
      </c>
      <c r="AF324" s="28">
        <v>23</v>
      </c>
      <c r="AG324" s="28">
        <v>21</v>
      </c>
      <c r="AH324" s="28">
        <v>5</v>
      </c>
      <c r="AI324" s="28">
        <v>10</v>
      </c>
      <c r="AJ324" s="28">
        <v>6</v>
      </c>
      <c r="AK324" s="28">
        <v>3</v>
      </c>
      <c r="AL324" s="28">
        <v>0</v>
      </c>
      <c r="AM324" s="28">
        <v>32</v>
      </c>
      <c r="AN324" s="28">
        <v>12</v>
      </c>
      <c r="AO324" s="28">
        <v>15</v>
      </c>
      <c r="AP324" s="28">
        <v>4</v>
      </c>
      <c r="AQ324" s="28">
        <v>11</v>
      </c>
      <c r="AR324" s="28">
        <v>4</v>
      </c>
      <c r="AS324" s="28">
        <v>3</v>
      </c>
      <c r="AT324" s="28">
        <v>31</v>
      </c>
      <c r="AU324" s="28">
        <v>37</v>
      </c>
      <c r="AV324" s="28">
        <v>43</v>
      </c>
      <c r="AW324" s="28">
        <v>21</v>
      </c>
      <c r="AX324" s="28">
        <v>18</v>
      </c>
      <c r="AY324" s="28">
        <v>3</v>
      </c>
      <c r="AZ324" s="28">
        <v>5</v>
      </c>
      <c r="BA324" s="28">
        <v>25</v>
      </c>
      <c r="BB324" s="28">
        <v>30</v>
      </c>
      <c r="BC324" s="28">
        <v>6</v>
      </c>
      <c r="BD324" s="28">
        <v>7</v>
      </c>
      <c r="BE324" s="28">
        <v>0</v>
      </c>
      <c r="BF324" s="28">
        <v>37</v>
      </c>
      <c r="BG324" s="28">
        <v>4</v>
      </c>
      <c r="BH324" s="28">
        <v>13</v>
      </c>
      <c r="BI324" s="28">
        <v>5</v>
      </c>
      <c r="BJ324" s="28">
        <v>28</v>
      </c>
      <c r="BK324" s="28">
        <v>6</v>
      </c>
      <c r="BL324" s="28">
        <v>3</v>
      </c>
      <c r="BM324" s="28">
        <v>5</v>
      </c>
      <c r="BN324" s="28">
        <v>14</v>
      </c>
      <c r="BO324" s="28">
        <v>7</v>
      </c>
      <c r="BP324" s="28">
        <v>37</v>
      </c>
      <c r="BQ324" s="28">
        <v>9</v>
      </c>
      <c r="BR324" s="28">
        <v>23</v>
      </c>
      <c r="BS324" s="28">
        <v>0</v>
      </c>
      <c r="BT324" s="28">
        <v>59</v>
      </c>
      <c r="BU324" s="28">
        <v>25</v>
      </c>
      <c r="BX324" s="6"/>
    </row>
    <row r="325" spans="1:76" ht="15.75" customHeight="1" x14ac:dyDescent="0.35">
      <c r="B325" s="29">
        <v>5.33E-2</v>
      </c>
      <c r="C325" s="29">
        <v>4.5900000000000003E-2</v>
      </c>
      <c r="D325" s="29">
        <v>6.13E-2</v>
      </c>
      <c r="E325" s="29">
        <v>6.4500000000000002E-2</v>
      </c>
      <c r="F325" s="29">
        <v>5.2900000000000003E-2</v>
      </c>
      <c r="G325" s="29">
        <v>0.1023</v>
      </c>
      <c r="H325" s="29">
        <v>6.8900000000000003E-2</v>
      </c>
      <c r="I325" s="29">
        <v>3.4799999999999998E-2</v>
      </c>
      <c r="J325" s="29">
        <v>2.1000000000000001E-2</v>
      </c>
      <c r="K325" s="29">
        <v>3.7999999999999999E-2</v>
      </c>
      <c r="L325" s="29">
        <v>8.3799999999999999E-2</v>
      </c>
      <c r="M325" s="29">
        <v>4.2000000000000003E-2</v>
      </c>
      <c r="N325" s="29">
        <v>1.83E-2</v>
      </c>
      <c r="O325" s="29">
        <v>3.5700000000000003E-2</v>
      </c>
      <c r="P325" s="29">
        <v>5.8799999999999998E-2</v>
      </c>
      <c r="Q325" s="29">
        <v>7.2700000000000001E-2</v>
      </c>
      <c r="R325" s="29">
        <v>6.0699999999999997E-2</v>
      </c>
      <c r="S325" s="29">
        <v>5.28E-2</v>
      </c>
      <c r="T325" s="29">
        <v>5.11E-2</v>
      </c>
      <c r="U325" s="29">
        <v>7.6499999999999999E-2</v>
      </c>
      <c r="V325" s="29">
        <v>5.21E-2</v>
      </c>
      <c r="W325" s="29">
        <v>6.7000000000000004E-2</v>
      </c>
      <c r="X325" s="29">
        <v>4.3700000000000003E-2</v>
      </c>
      <c r="Y325" s="29">
        <v>7.9399999999999998E-2</v>
      </c>
      <c r="Z325" s="29">
        <v>6.5600000000000006E-2</v>
      </c>
      <c r="AA325" s="29">
        <v>6.6900000000000001E-2</v>
      </c>
      <c r="AB325" s="29">
        <v>1.8499999999999999E-2</v>
      </c>
      <c r="AC325" s="29">
        <v>5.9400000000000001E-2</v>
      </c>
      <c r="AD325" s="29">
        <v>6.3200000000000006E-2</v>
      </c>
      <c r="AE325" s="29">
        <v>3.9399999999999998E-2</v>
      </c>
      <c r="AF325" s="29">
        <v>4.4600000000000001E-2</v>
      </c>
      <c r="AG325" s="29">
        <v>4.82E-2</v>
      </c>
      <c r="AH325" s="29">
        <v>2.7300000000000001E-2</v>
      </c>
      <c r="AI325" s="29">
        <v>7.4899999999999994E-2</v>
      </c>
      <c r="AJ325" s="29">
        <v>5.9299999999999999E-2</v>
      </c>
      <c r="AK325" s="29">
        <v>5.8700000000000002E-2</v>
      </c>
      <c r="AL325" s="28" t="s">
        <v>139</v>
      </c>
      <c r="AM325" s="29">
        <v>5.6599999999999998E-2</v>
      </c>
      <c r="AN325" s="29">
        <v>4.2999999999999997E-2</v>
      </c>
      <c r="AO325" s="29">
        <v>6.4000000000000001E-2</v>
      </c>
      <c r="AP325" s="29">
        <v>2.23E-2</v>
      </c>
      <c r="AQ325" s="29">
        <v>6.4000000000000001E-2</v>
      </c>
      <c r="AR325" s="29">
        <v>0.1176</v>
      </c>
      <c r="AS325" s="29">
        <v>0.1283</v>
      </c>
      <c r="AT325" s="29">
        <v>6.08E-2</v>
      </c>
      <c r="AU325" s="29">
        <v>4.41E-2</v>
      </c>
      <c r="AV325" s="29">
        <v>7.0099999999999996E-2</v>
      </c>
      <c r="AW325" s="29">
        <v>2.8000000000000001E-2</v>
      </c>
      <c r="AX325" s="29">
        <v>5.91E-2</v>
      </c>
      <c r="AY325" s="29">
        <v>1.9599999999999999E-2</v>
      </c>
      <c r="AZ325" s="29">
        <v>3.5099999999999999E-2</v>
      </c>
      <c r="BA325" s="29">
        <v>8.4900000000000003E-2</v>
      </c>
      <c r="BB325" s="29">
        <v>5.45E-2</v>
      </c>
      <c r="BC325" s="29">
        <v>6.7199999999999996E-2</v>
      </c>
      <c r="BD325" s="29">
        <v>9.64E-2</v>
      </c>
      <c r="BE325" s="29">
        <v>2.87E-2</v>
      </c>
      <c r="BF325" s="29">
        <v>6.0100000000000001E-2</v>
      </c>
      <c r="BG325" s="29">
        <v>2.52E-2</v>
      </c>
      <c r="BH325" s="29">
        <v>4.5999999999999999E-2</v>
      </c>
      <c r="BI325" s="29">
        <v>3.1E-2</v>
      </c>
      <c r="BJ325" s="29">
        <v>9.2299999999999993E-2</v>
      </c>
      <c r="BK325" s="29">
        <v>7.1099999999999997E-2</v>
      </c>
      <c r="BL325" s="29">
        <v>0.1079</v>
      </c>
      <c r="BM325" s="29">
        <v>2.8299999999999999E-2</v>
      </c>
      <c r="BN325" s="29">
        <v>4.9000000000000002E-2</v>
      </c>
      <c r="BO325" s="29">
        <v>0.04</v>
      </c>
      <c r="BP325" s="29">
        <v>7.1900000000000006E-2</v>
      </c>
      <c r="BQ325" s="29">
        <v>6.0699999999999997E-2</v>
      </c>
      <c r="BR325" s="29">
        <v>7.6499999999999999E-2</v>
      </c>
      <c r="BS325" s="28" t="s">
        <v>139</v>
      </c>
      <c r="BT325" s="29">
        <v>6.6799999999999998E-2</v>
      </c>
      <c r="BU325" s="29">
        <v>3.1399999999999997E-2</v>
      </c>
      <c r="BX325" s="6"/>
    </row>
    <row r="326" spans="1:76" ht="15.75" customHeight="1" x14ac:dyDescent="0.4">
      <c r="A326" s="25" t="s">
        <v>188</v>
      </c>
      <c r="B326" s="28">
        <v>116</v>
      </c>
      <c r="C326" s="28">
        <v>53</v>
      </c>
      <c r="D326" s="28">
        <v>63</v>
      </c>
      <c r="E326" s="28">
        <v>14</v>
      </c>
      <c r="F326" s="28">
        <v>24</v>
      </c>
      <c r="G326" s="28">
        <v>18</v>
      </c>
      <c r="H326" s="28">
        <v>22</v>
      </c>
      <c r="I326" s="28">
        <v>16</v>
      </c>
      <c r="J326" s="28">
        <v>22</v>
      </c>
      <c r="K326" s="28">
        <v>9</v>
      </c>
      <c r="L326" s="28">
        <v>16</v>
      </c>
      <c r="M326" s="28">
        <v>17</v>
      </c>
      <c r="N326" s="28">
        <v>10</v>
      </c>
      <c r="O326" s="28">
        <v>13</v>
      </c>
      <c r="P326" s="28">
        <v>14</v>
      </c>
      <c r="Q326" s="28">
        <v>15</v>
      </c>
      <c r="R326" s="28">
        <v>20</v>
      </c>
      <c r="S326" s="28">
        <v>16</v>
      </c>
      <c r="T326" s="28">
        <v>27</v>
      </c>
      <c r="U326" s="28">
        <v>7</v>
      </c>
      <c r="V326" s="28">
        <v>65</v>
      </c>
      <c r="W326" s="28">
        <v>53</v>
      </c>
      <c r="X326" s="28">
        <v>14</v>
      </c>
      <c r="Y326" s="28">
        <v>3</v>
      </c>
      <c r="Z326" s="28">
        <v>7</v>
      </c>
      <c r="AA326" s="28">
        <v>21</v>
      </c>
      <c r="AB326" s="28">
        <v>19</v>
      </c>
      <c r="AC326" s="28">
        <v>29</v>
      </c>
      <c r="AD326" s="28">
        <v>40</v>
      </c>
      <c r="AE326" s="28">
        <v>47</v>
      </c>
      <c r="AF326" s="28">
        <v>36</v>
      </c>
      <c r="AG326" s="28">
        <v>36</v>
      </c>
      <c r="AH326" s="28">
        <v>5</v>
      </c>
      <c r="AI326" s="28">
        <v>9</v>
      </c>
      <c r="AJ326" s="28">
        <v>5</v>
      </c>
      <c r="AK326" s="28">
        <v>2</v>
      </c>
      <c r="AL326" s="28">
        <v>1</v>
      </c>
      <c r="AM326" s="28">
        <v>50</v>
      </c>
      <c r="AN326" s="28">
        <v>19</v>
      </c>
      <c r="AO326" s="28">
        <v>10</v>
      </c>
      <c r="AP326" s="28">
        <v>7</v>
      </c>
      <c r="AQ326" s="28">
        <v>15</v>
      </c>
      <c r="AR326" s="28">
        <v>1</v>
      </c>
      <c r="AS326" s="28">
        <v>0</v>
      </c>
      <c r="AT326" s="28">
        <v>21</v>
      </c>
      <c r="AU326" s="28">
        <v>53</v>
      </c>
      <c r="AV326" s="28">
        <v>50</v>
      </c>
      <c r="AW326" s="28">
        <v>29</v>
      </c>
      <c r="AX326" s="28">
        <v>21</v>
      </c>
      <c r="AY326" s="28">
        <v>5</v>
      </c>
      <c r="AZ326" s="28">
        <v>12</v>
      </c>
      <c r="BA326" s="28">
        <v>10</v>
      </c>
      <c r="BB326" s="28">
        <v>47</v>
      </c>
      <c r="BC326" s="28">
        <v>5</v>
      </c>
      <c r="BD326" s="28">
        <v>6</v>
      </c>
      <c r="BE326" s="28">
        <v>0</v>
      </c>
      <c r="BF326" s="28">
        <v>53</v>
      </c>
      <c r="BG326" s="28">
        <v>4</v>
      </c>
      <c r="BH326" s="28">
        <v>18</v>
      </c>
      <c r="BI326" s="28">
        <v>17</v>
      </c>
      <c r="BJ326" s="28">
        <v>10</v>
      </c>
      <c r="BK326" s="28">
        <v>3</v>
      </c>
      <c r="BL326" s="28">
        <v>0</v>
      </c>
      <c r="BM326" s="28">
        <v>3</v>
      </c>
      <c r="BN326" s="28">
        <v>19</v>
      </c>
      <c r="BO326" s="28">
        <v>17</v>
      </c>
      <c r="BP326" s="28">
        <v>45</v>
      </c>
      <c r="BQ326" s="28">
        <v>6</v>
      </c>
      <c r="BR326" s="28">
        <v>15</v>
      </c>
      <c r="BS326" s="28">
        <v>1</v>
      </c>
      <c r="BT326" s="28">
        <v>64</v>
      </c>
      <c r="BU326" s="28">
        <v>32</v>
      </c>
      <c r="BX326" s="6"/>
    </row>
    <row r="327" spans="1:76" ht="15.75" customHeight="1" x14ac:dyDescent="0.35">
      <c r="B327" s="29">
        <v>5.6800000000000003E-2</v>
      </c>
      <c r="C327" s="29">
        <v>4.9799999999999997E-2</v>
      </c>
      <c r="D327" s="29">
        <v>6.4399999999999999E-2</v>
      </c>
      <c r="E327" s="29">
        <v>6.54E-2</v>
      </c>
      <c r="F327" s="29">
        <v>7.4499999999999997E-2</v>
      </c>
      <c r="G327" s="29">
        <v>5.8099999999999999E-2</v>
      </c>
      <c r="H327" s="29">
        <v>6.59E-2</v>
      </c>
      <c r="I327" s="29">
        <v>4.5499999999999999E-2</v>
      </c>
      <c r="J327" s="29">
        <v>4.3099999999999999E-2</v>
      </c>
      <c r="K327" s="29">
        <v>3.7499999999999999E-2</v>
      </c>
      <c r="L327" s="29">
        <v>5.3999999999999999E-2</v>
      </c>
      <c r="M327" s="29">
        <v>6.5600000000000006E-2</v>
      </c>
      <c r="N327" s="29">
        <v>5.8900000000000001E-2</v>
      </c>
      <c r="O327" s="29">
        <v>5.3900000000000003E-2</v>
      </c>
      <c r="P327" s="29">
        <v>4.9700000000000001E-2</v>
      </c>
      <c r="Q327" s="29">
        <v>5.9799999999999999E-2</v>
      </c>
      <c r="R327" s="29">
        <v>7.5700000000000003E-2</v>
      </c>
      <c r="S327" s="29">
        <v>3.8800000000000001E-2</v>
      </c>
      <c r="T327" s="29">
        <v>5.1799999999999999E-2</v>
      </c>
      <c r="U327" s="29">
        <v>6.7100000000000007E-2</v>
      </c>
      <c r="V327" s="29">
        <v>6.5799999999999997E-2</v>
      </c>
      <c r="W327" s="29">
        <v>6.25E-2</v>
      </c>
      <c r="X327" s="29">
        <v>5.0599999999999999E-2</v>
      </c>
      <c r="Y327" s="29">
        <v>3.5499999999999997E-2</v>
      </c>
      <c r="Z327" s="29">
        <v>7.7100000000000002E-2</v>
      </c>
      <c r="AA327" s="29">
        <v>7.1900000000000006E-2</v>
      </c>
      <c r="AB327" s="29">
        <v>4.0300000000000002E-2</v>
      </c>
      <c r="AC327" s="29">
        <v>5.2600000000000001E-2</v>
      </c>
      <c r="AD327" s="29">
        <v>5.45E-2</v>
      </c>
      <c r="AE327" s="29">
        <v>6.2100000000000002E-2</v>
      </c>
      <c r="AF327" s="29">
        <v>7.0300000000000001E-2</v>
      </c>
      <c r="AG327" s="29">
        <v>8.2600000000000007E-2</v>
      </c>
      <c r="AH327" s="29">
        <v>2.7199999999999998E-2</v>
      </c>
      <c r="AI327" s="29">
        <v>6.2700000000000006E-2</v>
      </c>
      <c r="AJ327" s="29">
        <v>4.5999999999999999E-2</v>
      </c>
      <c r="AK327" s="29">
        <v>3.7699999999999997E-2</v>
      </c>
      <c r="AL327" s="29">
        <v>4.36E-2</v>
      </c>
      <c r="AM327" s="29">
        <v>8.7300000000000003E-2</v>
      </c>
      <c r="AN327" s="29">
        <v>6.7299999999999999E-2</v>
      </c>
      <c r="AO327" s="29">
        <v>4.2299999999999997E-2</v>
      </c>
      <c r="AP327" s="29">
        <v>3.9300000000000002E-2</v>
      </c>
      <c r="AQ327" s="29">
        <v>8.6999999999999994E-2</v>
      </c>
      <c r="AR327" s="29">
        <v>3.1199999999999999E-2</v>
      </c>
      <c r="AS327" s="28" t="s">
        <v>139</v>
      </c>
      <c r="AT327" s="29">
        <v>4.1300000000000003E-2</v>
      </c>
      <c r="AU327" s="29">
        <v>6.3600000000000004E-2</v>
      </c>
      <c r="AV327" s="29">
        <v>8.2000000000000003E-2</v>
      </c>
      <c r="AW327" s="29">
        <v>3.85E-2</v>
      </c>
      <c r="AX327" s="29">
        <v>6.8900000000000003E-2</v>
      </c>
      <c r="AY327" s="29">
        <v>3.0099999999999998E-2</v>
      </c>
      <c r="AZ327" s="29">
        <v>8.6499999999999994E-2</v>
      </c>
      <c r="BA327" s="29">
        <v>3.4599999999999999E-2</v>
      </c>
      <c r="BB327" s="29">
        <v>8.48E-2</v>
      </c>
      <c r="BC327" s="29">
        <v>5.4300000000000001E-2</v>
      </c>
      <c r="BD327" s="29">
        <v>8.1699999999999995E-2</v>
      </c>
      <c r="BE327" s="28" t="s">
        <v>139</v>
      </c>
      <c r="BF327" s="29">
        <v>8.5599999999999996E-2</v>
      </c>
      <c r="BG327" s="29">
        <v>2.58E-2</v>
      </c>
      <c r="BH327" s="29">
        <v>6.3500000000000001E-2</v>
      </c>
      <c r="BI327" s="29">
        <v>0.1072</v>
      </c>
      <c r="BJ327" s="29">
        <v>3.4599999999999999E-2</v>
      </c>
      <c r="BK327" s="29">
        <v>3.3399999999999999E-2</v>
      </c>
      <c r="BL327" s="28" t="s">
        <v>139</v>
      </c>
      <c r="BM327" s="29">
        <v>1.7899999999999999E-2</v>
      </c>
      <c r="BN327" s="29">
        <v>6.7299999999999999E-2</v>
      </c>
      <c r="BO327" s="29">
        <v>9.2200000000000004E-2</v>
      </c>
      <c r="BP327" s="29">
        <v>8.7499999999999994E-2</v>
      </c>
      <c r="BQ327" s="29">
        <v>4.1000000000000002E-2</v>
      </c>
      <c r="BR327" s="29">
        <v>4.8599999999999997E-2</v>
      </c>
      <c r="BS327" s="29">
        <v>4.8099999999999997E-2</v>
      </c>
      <c r="BT327" s="29">
        <v>7.2300000000000003E-2</v>
      </c>
      <c r="BU327" s="29">
        <v>4.02E-2</v>
      </c>
      <c r="BX327" s="6"/>
    </row>
    <row r="328" spans="1:76" ht="15.75" customHeight="1" x14ac:dyDescent="0.4">
      <c r="A328" s="25" t="s">
        <v>189</v>
      </c>
      <c r="B328" s="28">
        <v>1388</v>
      </c>
      <c r="C328" s="28">
        <v>689</v>
      </c>
      <c r="D328" s="28">
        <v>699</v>
      </c>
      <c r="E328" s="28">
        <v>71</v>
      </c>
      <c r="F328" s="28">
        <v>178</v>
      </c>
      <c r="G328" s="28">
        <v>194</v>
      </c>
      <c r="H328" s="28">
        <v>219</v>
      </c>
      <c r="I328" s="28">
        <v>283</v>
      </c>
      <c r="J328" s="28">
        <v>443</v>
      </c>
      <c r="K328" s="28">
        <v>165</v>
      </c>
      <c r="L328" s="28">
        <v>208</v>
      </c>
      <c r="M328" s="28">
        <v>166</v>
      </c>
      <c r="N328" s="28">
        <v>122</v>
      </c>
      <c r="O328" s="28">
        <v>183</v>
      </c>
      <c r="P328" s="28">
        <v>175</v>
      </c>
      <c r="Q328" s="28">
        <v>172</v>
      </c>
      <c r="R328" s="28">
        <v>191</v>
      </c>
      <c r="S328" s="28">
        <v>216</v>
      </c>
      <c r="T328" s="28">
        <v>374</v>
      </c>
      <c r="U328" s="28">
        <v>72</v>
      </c>
      <c r="V328" s="28">
        <v>726</v>
      </c>
      <c r="W328" s="28">
        <v>553</v>
      </c>
      <c r="X328" s="28">
        <v>161</v>
      </c>
      <c r="Y328" s="28">
        <v>62</v>
      </c>
      <c r="Z328" s="28">
        <v>40</v>
      </c>
      <c r="AA328" s="28">
        <v>164</v>
      </c>
      <c r="AB328" s="28">
        <v>409</v>
      </c>
      <c r="AC328" s="28">
        <v>305</v>
      </c>
      <c r="AD328" s="28">
        <v>502</v>
      </c>
      <c r="AE328" s="28">
        <v>580</v>
      </c>
      <c r="AF328" s="28">
        <v>400</v>
      </c>
      <c r="AG328" s="28">
        <v>345</v>
      </c>
      <c r="AH328" s="28">
        <v>160</v>
      </c>
      <c r="AI328" s="28">
        <v>107</v>
      </c>
      <c r="AJ328" s="28">
        <v>84</v>
      </c>
      <c r="AK328" s="28">
        <v>32</v>
      </c>
      <c r="AL328" s="28">
        <v>19</v>
      </c>
      <c r="AM328" s="28">
        <v>443</v>
      </c>
      <c r="AN328" s="28">
        <v>240</v>
      </c>
      <c r="AO328" s="28">
        <v>194</v>
      </c>
      <c r="AP328" s="28">
        <v>157</v>
      </c>
      <c r="AQ328" s="28">
        <v>133</v>
      </c>
      <c r="AR328" s="28">
        <v>22</v>
      </c>
      <c r="AS328" s="28">
        <v>16</v>
      </c>
      <c r="AT328" s="28">
        <v>420</v>
      </c>
      <c r="AU328" s="28">
        <v>689</v>
      </c>
      <c r="AV328" s="28">
        <v>459</v>
      </c>
      <c r="AW328" s="28">
        <v>653</v>
      </c>
      <c r="AX328" s="28">
        <v>224</v>
      </c>
      <c r="AY328" s="28">
        <v>154</v>
      </c>
      <c r="AZ328" s="28">
        <v>103</v>
      </c>
      <c r="BA328" s="28">
        <v>219</v>
      </c>
      <c r="BB328" s="28">
        <v>410</v>
      </c>
      <c r="BC328" s="28">
        <v>52</v>
      </c>
      <c r="BD328" s="28">
        <v>43</v>
      </c>
      <c r="BE328" s="28">
        <v>15</v>
      </c>
      <c r="BF328" s="28">
        <v>463</v>
      </c>
      <c r="BG328" s="28">
        <v>151</v>
      </c>
      <c r="BH328" s="28">
        <v>210</v>
      </c>
      <c r="BI328" s="28">
        <v>116</v>
      </c>
      <c r="BJ328" s="28">
        <v>226</v>
      </c>
      <c r="BK328" s="28">
        <v>59</v>
      </c>
      <c r="BL328" s="28">
        <v>23</v>
      </c>
      <c r="BM328" s="28">
        <v>160</v>
      </c>
      <c r="BN328" s="28">
        <v>200</v>
      </c>
      <c r="BO328" s="28">
        <v>137</v>
      </c>
      <c r="BP328" s="28">
        <v>382</v>
      </c>
      <c r="BQ328" s="28">
        <v>108</v>
      </c>
      <c r="BR328" s="28">
        <v>232</v>
      </c>
      <c r="BS328" s="28">
        <v>23</v>
      </c>
      <c r="BT328" s="28">
        <v>639</v>
      </c>
      <c r="BU328" s="28">
        <v>668</v>
      </c>
      <c r="BX328" s="6"/>
    </row>
    <row r="329" spans="1:76" ht="15.75" customHeight="1" x14ac:dyDescent="0.35">
      <c r="B329" s="29">
        <v>0.68149999999999999</v>
      </c>
      <c r="C329" s="29">
        <v>0.64939999999999998</v>
      </c>
      <c r="D329" s="29">
        <v>0.71640000000000004</v>
      </c>
      <c r="E329" s="29">
        <v>0.32900000000000001</v>
      </c>
      <c r="F329" s="29">
        <v>0.55830000000000002</v>
      </c>
      <c r="G329" s="29">
        <v>0.62209999999999999</v>
      </c>
      <c r="H329" s="29">
        <v>0.66169999999999995</v>
      </c>
      <c r="I329" s="29">
        <v>0.78769999999999996</v>
      </c>
      <c r="J329" s="29">
        <v>0.8851</v>
      </c>
      <c r="K329" s="29">
        <v>0.66849999999999998</v>
      </c>
      <c r="L329" s="29">
        <v>0.70189999999999997</v>
      </c>
      <c r="M329" s="29">
        <v>0.62819999999999998</v>
      </c>
      <c r="N329" s="29">
        <v>0.74180000000000001</v>
      </c>
      <c r="O329" s="29">
        <v>0.73560000000000003</v>
      </c>
      <c r="P329" s="29">
        <v>0.61819999999999997</v>
      </c>
      <c r="Q329" s="29">
        <v>0.67290000000000005</v>
      </c>
      <c r="R329" s="29">
        <v>0.72309999999999997</v>
      </c>
      <c r="S329" s="29">
        <v>0.5282</v>
      </c>
      <c r="T329" s="29">
        <v>0.71609999999999996</v>
      </c>
      <c r="U329" s="29">
        <v>0.65069999999999995</v>
      </c>
      <c r="V329" s="29">
        <v>0.73129999999999995</v>
      </c>
      <c r="W329" s="29">
        <v>0.65639999999999998</v>
      </c>
      <c r="X329" s="29">
        <v>0.60070000000000001</v>
      </c>
      <c r="Y329" s="29">
        <v>0.7772</v>
      </c>
      <c r="Z329" s="29">
        <v>0.42699999999999999</v>
      </c>
      <c r="AA329" s="29">
        <v>0.56979999999999997</v>
      </c>
      <c r="AB329" s="29">
        <v>0.87709999999999999</v>
      </c>
      <c r="AC329" s="29">
        <v>0.55720000000000003</v>
      </c>
      <c r="AD329" s="29">
        <v>0.69140000000000001</v>
      </c>
      <c r="AE329" s="29">
        <v>0.76349999999999996</v>
      </c>
      <c r="AF329" s="29">
        <v>0.78949999999999998</v>
      </c>
      <c r="AG329" s="29">
        <v>0.80279999999999996</v>
      </c>
      <c r="AH329" s="29">
        <v>0.88119999999999998</v>
      </c>
      <c r="AI329" s="29">
        <v>0.76739999999999997</v>
      </c>
      <c r="AJ329" s="29">
        <v>0.83240000000000003</v>
      </c>
      <c r="AK329" s="29">
        <v>0.58699999999999997</v>
      </c>
      <c r="AL329" s="29">
        <v>0.86960000000000004</v>
      </c>
      <c r="AM329" s="29">
        <v>0.77270000000000005</v>
      </c>
      <c r="AN329" s="29">
        <v>0.83169999999999999</v>
      </c>
      <c r="AO329" s="29">
        <v>0.82110000000000005</v>
      </c>
      <c r="AP329" s="29">
        <v>0.88180000000000003</v>
      </c>
      <c r="AQ329" s="29">
        <v>0.77710000000000001</v>
      </c>
      <c r="AR329" s="29">
        <v>0.64370000000000005</v>
      </c>
      <c r="AS329" s="29">
        <v>0.76749999999999996</v>
      </c>
      <c r="AT329" s="29">
        <v>0.81830000000000003</v>
      </c>
      <c r="AU329" s="29">
        <v>0.82310000000000005</v>
      </c>
      <c r="AV329" s="29">
        <v>0.75680000000000003</v>
      </c>
      <c r="AW329" s="29">
        <v>0.87</v>
      </c>
      <c r="AX329" s="29">
        <v>0.72240000000000004</v>
      </c>
      <c r="AY329" s="29">
        <v>0.89829999999999999</v>
      </c>
      <c r="AZ329" s="29">
        <v>0.75860000000000005</v>
      </c>
      <c r="BA329" s="29">
        <v>0.75419999999999998</v>
      </c>
      <c r="BB329" s="29">
        <v>0.74070000000000003</v>
      </c>
      <c r="BC329" s="29">
        <v>0.59450000000000003</v>
      </c>
      <c r="BD329" s="29">
        <v>0.62939999999999996</v>
      </c>
      <c r="BE329" s="29">
        <v>0.9304</v>
      </c>
      <c r="BF329" s="29">
        <v>0.75139999999999996</v>
      </c>
      <c r="BG329" s="29">
        <v>0.89259999999999995</v>
      </c>
      <c r="BH329" s="29">
        <v>0.73719999999999997</v>
      </c>
      <c r="BI329" s="29">
        <v>0.7298</v>
      </c>
      <c r="BJ329" s="29">
        <v>0.75729999999999997</v>
      </c>
      <c r="BK329" s="29">
        <v>0.64990000000000003</v>
      </c>
      <c r="BL329" s="29">
        <v>0.85709999999999997</v>
      </c>
      <c r="BM329" s="29">
        <v>0.88249999999999995</v>
      </c>
      <c r="BN329" s="29">
        <v>0.7046</v>
      </c>
      <c r="BO329" s="29">
        <v>0.7611</v>
      </c>
      <c r="BP329" s="29">
        <v>0.74150000000000005</v>
      </c>
      <c r="BQ329" s="29">
        <v>0.70309999999999995</v>
      </c>
      <c r="BR329" s="29">
        <v>0.75929999999999997</v>
      </c>
      <c r="BS329" s="29">
        <v>0.87139999999999995</v>
      </c>
      <c r="BT329" s="29">
        <v>0.71840000000000004</v>
      </c>
      <c r="BU329" s="29">
        <v>0.84670000000000001</v>
      </c>
      <c r="BX329" s="6"/>
    </row>
    <row r="330" spans="1:76" ht="15.75" customHeight="1" x14ac:dyDescent="0.35">
      <c r="BX330" s="6"/>
    </row>
    <row r="331" spans="1:76" ht="15.75" customHeight="1" x14ac:dyDescent="0.4">
      <c r="A331" s="21" t="str">
        <f>HYPERLINK("#Contents!A1", "Contents")</f>
        <v>Contents</v>
      </c>
      <c r="BX331" s="6"/>
    </row>
    <row r="332" spans="1:76" ht="15.75" customHeight="1" x14ac:dyDescent="0.4">
      <c r="A332" s="24" t="s">
        <v>216</v>
      </c>
      <c r="BX332" s="14" t="str">
        <f>LEFT(A332, FIND(" ", A332) - 2)</f>
        <v>Table_V7_1</v>
      </c>
    </row>
    <row r="333" spans="1:76" ht="15.75" customHeight="1" x14ac:dyDescent="0.4">
      <c r="A333" s="25" t="s">
        <v>191</v>
      </c>
      <c r="BX333" s="6"/>
    </row>
    <row r="334" spans="1:76" ht="15.75" customHeight="1" x14ac:dyDescent="0.35">
      <c r="BX334" s="6"/>
    </row>
    <row r="335" spans="1:76" ht="30" customHeight="1" x14ac:dyDescent="0.35">
      <c r="B335" s="40" t="s">
        <v>45</v>
      </c>
      <c r="C335" s="35" t="s">
        <v>46</v>
      </c>
      <c r="D335" s="37"/>
      <c r="E335" s="35" t="s">
        <v>50</v>
      </c>
      <c r="F335" s="36"/>
      <c r="G335" s="36"/>
      <c r="H335" s="36"/>
      <c r="I335" s="36"/>
      <c r="J335" s="37"/>
      <c r="K335" s="35" t="s">
        <v>52</v>
      </c>
      <c r="L335" s="36"/>
      <c r="M335" s="36"/>
      <c r="N335" s="36"/>
      <c r="O335" s="36"/>
      <c r="P335" s="36"/>
      <c r="Q335" s="36"/>
      <c r="R335" s="37"/>
      <c r="S335" s="35" t="s">
        <v>54</v>
      </c>
      <c r="T335" s="36"/>
      <c r="U335" s="36"/>
      <c r="V335" s="37"/>
      <c r="W335" s="35" t="s">
        <v>55</v>
      </c>
      <c r="X335" s="36"/>
      <c r="Y335" s="36"/>
      <c r="Z335" s="36"/>
      <c r="AA335" s="36"/>
      <c r="AB335" s="37"/>
      <c r="AC335" s="35" t="s">
        <v>57</v>
      </c>
      <c r="AD335" s="36"/>
      <c r="AE335" s="37"/>
      <c r="AF335" s="35" t="s">
        <v>59</v>
      </c>
      <c r="AG335" s="36"/>
      <c r="AH335" s="36"/>
      <c r="AI335" s="36"/>
      <c r="AJ335" s="36"/>
      <c r="AK335" s="36"/>
      <c r="AL335" s="37"/>
      <c r="AM335" s="35" t="s">
        <v>60</v>
      </c>
      <c r="AN335" s="36"/>
      <c r="AO335" s="36"/>
      <c r="AP335" s="36"/>
      <c r="AQ335" s="36"/>
      <c r="AR335" s="36"/>
      <c r="AS335" s="37"/>
      <c r="AT335" s="35" t="s">
        <v>61</v>
      </c>
      <c r="AU335" s="37"/>
      <c r="AV335" s="38" t="s">
        <v>62</v>
      </c>
      <c r="AW335" s="37"/>
      <c r="AX335" s="35" t="s">
        <v>63</v>
      </c>
      <c r="AY335" s="36"/>
      <c r="AZ335" s="36"/>
      <c r="BA335" s="36"/>
      <c r="BB335" s="36"/>
      <c r="BC335" s="36"/>
      <c r="BD335" s="36"/>
      <c r="BE335" s="37"/>
      <c r="BF335" s="35" t="s">
        <v>65</v>
      </c>
      <c r="BG335" s="36"/>
      <c r="BH335" s="36"/>
      <c r="BI335" s="36"/>
      <c r="BJ335" s="36"/>
      <c r="BK335" s="36"/>
      <c r="BL335" s="37"/>
      <c r="BM335" s="35" t="s">
        <v>66</v>
      </c>
      <c r="BN335" s="36"/>
      <c r="BO335" s="36"/>
      <c r="BP335" s="36"/>
      <c r="BQ335" s="36"/>
      <c r="BR335" s="36"/>
      <c r="BS335" s="37"/>
      <c r="BT335" s="35" t="s">
        <v>67</v>
      </c>
      <c r="BU335" s="39"/>
      <c r="BX335" s="6"/>
    </row>
    <row r="336" spans="1:76" ht="34.5" customHeight="1" x14ac:dyDescent="0.35">
      <c r="B336" s="41"/>
      <c r="C336" s="26" t="s">
        <v>69</v>
      </c>
      <c r="D336" s="26" t="s">
        <v>70</v>
      </c>
      <c r="E336" s="26" t="s">
        <v>71</v>
      </c>
      <c r="F336" s="26" t="s">
        <v>72</v>
      </c>
      <c r="G336" s="26" t="s">
        <v>73</v>
      </c>
      <c r="H336" s="26" t="s">
        <v>74</v>
      </c>
      <c r="I336" s="26" t="s">
        <v>75</v>
      </c>
      <c r="J336" s="26" t="s">
        <v>77</v>
      </c>
      <c r="K336" s="26" t="s">
        <v>79</v>
      </c>
      <c r="L336" s="26" t="s">
        <v>80</v>
      </c>
      <c r="M336" s="26" t="s">
        <v>81</v>
      </c>
      <c r="N336" s="26" t="s">
        <v>82</v>
      </c>
      <c r="O336" s="26" t="s">
        <v>83</v>
      </c>
      <c r="P336" s="26" t="s">
        <v>84</v>
      </c>
      <c r="Q336" s="26" t="s">
        <v>85</v>
      </c>
      <c r="R336" s="26" t="s">
        <v>86</v>
      </c>
      <c r="S336" s="26" t="s">
        <v>87</v>
      </c>
      <c r="T336" s="26" t="s">
        <v>88</v>
      </c>
      <c r="U336" s="26" t="s">
        <v>89</v>
      </c>
      <c r="V336" s="26" t="s">
        <v>90</v>
      </c>
      <c r="W336" s="26" t="s">
        <v>91</v>
      </c>
      <c r="X336" s="26" t="s">
        <v>92</v>
      </c>
      <c r="Y336" s="26" t="s">
        <v>93</v>
      </c>
      <c r="Z336" s="26" t="s">
        <v>94</v>
      </c>
      <c r="AA336" s="26" t="s">
        <v>95</v>
      </c>
      <c r="AB336" s="26" t="s">
        <v>96</v>
      </c>
      <c r="AC336" s="26" t="s">
        <v>99</v>
      </c>
      <c r="AD336" s="26" t="s">
        <v>100</v>
      </c>
      <c r="AE336" s="26" t="s">
        <v>101</v>
      </c>
      <c r="AF336" s="26" t="s">
        <v>102</v>
      </c>
      <c r="AG336" s="26" t="s">
        <v>103</v>
      </c>
      <c r="AH336" s="26" t="s">
        <v>104</v>
      </c>
      <c r="AI336" s="26" t="s">
        <v>105</v>
      </c>
      <c r="AJ336" s="26" t="s">
        <v>106</v>
      </c>
      <c r="AK336" s="26" t="s">
        <v>107</v>
      </c>
      <c r="AL336" s="26" t="s">
        <v>108</v>
      </c>
      <c r="AM336" s="26" t="s">
        <v>103</v>
      </c>
      <c r="AN336" s="26" t="s">
        <v>102</v>
      </c>
      <c r="AO336" s="26" t="s">
        <v>106</v>
      </c>
      <c r="AP336" s="26" t="s">
        <v>104</v>
      </c>
      <c r="AQ336" s="26" t="s">
        <v>105</v>
      </c>
      <c r="AR336" s="26" t="s">
        <v>107</v>
      </c>
      <c r="AS336" s="26" t="s">
        <v>108</v>
      </c>
      <c r="AT336" s="26" t="s">
        <v>111</v>
      </c>
      <c r="AU336" s="26" t="s">
        <v>112</v>
      </c>
      <c r="AV336" s="26" t="s">
        <v>113</v>
      </c>
      <c r="AW336" s="26" t="s">
        <v>114</v>
      </c>
      <c r="AX336" s="26" t="s">
        <v>102</v>
      </c>
      <c r="AY336" s="26" t="s">
        <v>104</v>
      </c>
      <c r="AZ336" s="26" t="s">
        <v>105</v>
      </c>
      <c r="BA336" s="26" t="s">
        <v>106</v>
      </c>
      <c r="BB336" s="26" t="s">
        <v>103</v>
      </c>
      <c r="BC336" s="26" t="s">
        <v>107</v>
      </c>
      <c r="BD336" s="26" t="s">
        <v>115</v>
      </c>
      <c r="BE336" s="26" t="s">
        <v>108</v>
      </c>
      <c r="BF336" s="26" t="s">
        <v>103</v>
      </c>
      <c r="BG336" s="26" t="s">
        <v>104</v>
      </c>
      <c r="BH336" s="26" t="s">
        <v>102</v>
      </c>
      <c r="BI336" s="26" t="s">
        <v>105</v>
      </c>
      <c r="BJ336" s="26" t="s">
        <v>106</v>
      </c>
      <c r="BK336" s="26" t="s">
        <v>107</v>
      </c>
      <c r="BL336" s="26" t="s">
        <v>108</v>
      </c>
      <c r="BM336" s="26" t="s">
        <v>104</v>
      </c>
      <c r="BN336" s="26" t="s">
        <v>102</v>
      </c>
      <c r="BO336" s="26" t="s">
        <v>105</v>
      </c>
      <c r="BP336" s="26" t="s">
        <v>103</v>
      </c>
      <c r="BQ336" s="26" t="s">
        <v>107</v>
      </c>
      <c r="BR336" s="26" t="s">
        <v>106</v>
      </c>
      <c r="BS336" s="26" t="s">
        <v>108</v>
      </c>
      <c r="BT336" s="26" t="s">
        <v>113</v>
      </c>
      <c r="BU336" s="27" t="s">
        <v>114</v>
      </c>
      <c r="BX336" s="6"/>
    </row>
    <row r="337" spans="1:76" ht="15.75" customHeight="1" x14ac:dyDescent="0.4">
      <c r="A337" s="25" t="s">
        <v>118</v>
      </c>
      <c r="B337" s="28">
        <v>1907</v>
      </c>
      <c r="C337" s="28">
        <v>1060</v>
      </c>
      <c r="D337" s="28">
        <v>847</v>
      </c>
      <c r="E337" s="28">
        <v>174</v>
      </c>
      <c r="F337" s="28">
        <v>310</v>
      </c>
      <c r="G337" s="28">
        <v>341</v>
      </c>
      <c r="H337" s="28">
        <v>331</v>
      </c>
      <c r="I337" s="28">
        <v>350</v>
      </c>
      <c r="J337" s="28">
        <v>401</v>
      </c>
      <c r="K337" s="28">
        <v>235</v>
      </c>
      <c r="L337" s="28">
        <v>235</v>
      </c>
      <c r="M337" s="28">
        <v>237</v>
      </c>
      <c r="N337" s="28">
        <v>124</v>
      </c>
      <c r="O337" s="28">
        <v>206</v>
      </c>
      <c r="P337" s="28">
        <v>305</v>
      </c>
      <c r="Q337" s="28">
        <v>270</v>
      </c>
      <c r="R337" s="28">
        <v>280</v>
      </c>
      <c r="S337" s="28">
        <v>324</v>
      </c>
      <c r="T337" s="28">
        <v>475</v>
      </c>
      <c r="U337" s="28">
        <v>90</v>
      </c>
      <c r="V337" s="28">
        <v>1018</v>
      </c>
      <c r="W337" s="28">
        <v>839</v>
      </c>
      <c r="X337" s="28">
        <v>262</v>
      </c>
      <c r="Y337" s="28">
        <v>77</v>
      </c>
      <c r="Z337" s="28">
        <v>77</v>
      </c>
      <c r="AA337" s="28">
        <v>271</v>
      </c>
      <c r="AB337" s="28">
        <v>381</v>
      </c>
      <c r="AC337" s="28">
        <v>483</v>
      </c>
      <c r="AD337" s="28">
        <v>669</v>
      </c>
      <c r="AE337" s="28">
        <v>755</v>
      </c>
      <c r="AF337" s="28">
        <v>467</v>
      </c>
      <c r="AG337" s="28">
        <v>555</v>
      </c>
      <c r="AH337" s="28">
        <v>146</v>
      </c>
      <c r="AI337" s="28">
        <v>92</v>
      </c>
      <c r="AJ337" s="28">
        <v>91</v>
      </c>
      <c r="AK337" s="28">
        <v>51</v>
      </c>
      <c r="AL337" s="28">
        <v>17</v>
      </c>
      <c r="AM337" s="28">
        <v>643</v>
      </c>
      <c r="AN337" s="28">
        <v>329</v>
      </c>
      <c r="AO337" s="28">
        <v>175</v>
      </c>
      <c r="AP337" s="28">
        <v>140</v>
      </c>
      <c r="AQ337" s="28">
        <v>108</v>
      </c>
      <c r="AR337" s="28">
        <v>87</v>
      </c>
      <c r="AS337" s="28">
        <v>11</v>
      </c>
      <c r="AT337" s="28">
        <v>379</v>
      </c>
      <c r="AU337" s="28">
        <v>949</v>
      </c>
      <c r="AV337" s="28">
        <v>701</v>
      </c>
      <c r="AW337" s="28">
        <v>635</v>
      </c>
      <c r="AX337" s="28">
        <v>332</v>
      </c>
      <c r="AY337" s="28">
        <v>138</v>
      </c>
      <c r="AZ337" s="28">
        <v>94</v>
      </c>
      <c r="BA337" s="28">
        <v>226</v>
      </c>
      <c r="BB337" s="28">
        <v>637</v>
      </c>
      <c r="BC337" s="28">
        <v>123</v>
      </c>
      <c r="BD337" s="28">
        <v>60</v>
      </c>
      <c r="BE337" s="28">
        <v>14</v>
      </c>
      <c r="BF337" s="28">
        <v>695</v>
      </c>
      <c r="BG337" s="28">
        <v>131</v>
      </c>
      <c r="BH337" s="28">
        <v>313</v>
      </c>
      <c r="BI337" s="28">
        <v>110</v>
      </c>
      <c r="BJ337" s="28">
        <v>236</v>
      </c>
      <c r="BK337" s="28">
        <v>131</v>
      </c>
      <c r="BL337" s="28">
        <v>21</v>
      </c>
      <c r="BM337" s="28">
        <v>145</v>
      </c>
      <c r="BN337" s="28">
        <v>312</v>
      </c>
      <c r="BO337" s="28">
        <v>132</v>
      </c>
      <c r="BP337" s="28">
        <v>585</v>
      </c>
      <c r="BQ337" s="28">
        <v>202</v>
      </c>
      <c r="BR337" s="28">
        <v>239</v>
      </c>
      <c r="BS337" s="28">
        <v>23</v>
      </c>
      <c r="BT337" s="28">
        <v>997</v>
      </c>
      <c r="BU337" s="28">
        <v>681</v>
      </c>
      <c r="BX337" s="6"/>
    </row>
    <row r="338" spans="1:76" ht="15.75" customHeight="1" x14ac:dyDescent="0.4">
      <c r="A338" s="25" t="s">
        <v>123</v>
      </c>
      <c r="B338" s="28">
        <v>1905</v>
      </c>
      <c r="C338" s="28">
        <v>977</v>
      </c>
      <c r="D338" s="28">
        <v>928</v>
      </c>
      <c r="E338" s="28">
        <v>189</v>
      </c>
      <c r="F338" s="28">
        <v>289</v>
      </c>
      <c r="G338" s="28">
        <v>292</v>
      </c>
      <c r="H338" s="28">
        <v>307</v>
      </c>
      <c r="I338" s="28">
        <v>341</v>
      </c>
      <c r="J338" s="28">
        <v>487</v>
      </c>
      <c r="K338" s="28">
        <v>224</v>
      </c>
      <c r="L338" s="28">
        <v>287</v>
      </c>
      <c r="M338" s="28">
        <v>242</v>
      </c>
      <c r="N338" s="28">
        <v>157</v>
      </c>
      <c r="O338" s="28">
        <v>234</v>
      </c>
      <c r="P338" s="28">
        <v>254</v>
      </c>
      <c r="Q338" s="28">
        <v>240</v>
      </c>
      <c r="R338" s="28">
        <v>254</v>
      </c>
      <c r="S338" s="28">
        <v>348</v>
      </c>
      <c r="T338" s="28">
        <v>494</v>
      </c>
      <c r="U338" s="28">
        <v>107</v>
      </c>
      <c r="V338" s="28">
        <v>956</v>
      </c>
      <c r="W338" s="28">
        <v>802</v>
      </c>
      <c r="X338" s="28">
        <v>240</v>
      </c>
      <c r="Y338" s="28">
        <v>77</v>
      </c>
      <c r="Z338" s="28">
        <v>73</v>
      </c>
      <c r="AA338" s="28">
        <v>263</v>
      </c>
      <c r="AB338" s="28">
        <v>449</v>
      </c>
      <c r="AC338" s="28">
        <v>483</v>
      </c>
      <c r="AD338" s="28">
        <v>680</v>
      </c>
      <c r="AE338" s="28">
        <v>742</v>
      </c>
      <c r="AF338" s="28">
        <v>501</v>
      </c>
      <c r="AG338" s="28">
        <v>428</v>
      </c>
      <c r="AH338" s="28">
        <v>180</v>
      </c>
      <c r="AI338" s="28">
        <v>137</v>
      </c>
      <c r="AJ338" s="28">
        <v>100</v>
      </c>
      <c r="AK338" s="28">
        <v>50</v>
      </c>
      <c r="AL338" s="28">
        <v>22</v>
      </c>
      <c r="AM338" s="28">
        <v>569</v>
      </c>
      <c r="AN338" s="28">
        <v>286</v>
      </c>
      <c r="AO338" s="28">
        <v>236</v>
      </c>
      <c r="AP338" s="28">
        <v>178</v>
      </c>
      <c r="AQ338" s="28">
        <v>169</v>
      </c>
      <c r="AR338" s="28">
        <v>34</v>
      </c>
      <c r="AS338" s="28">
        <v>21</v>
      </c>
      <c r="AT338" s="28">
        <v>501</v>
      </c>
      <c r="AU338" s="28">
        <v>827</v>
      </c>
      <c r="AV338" s="28">
        <v>598</v>
      </c>
      <c r="AW338" s="28">
        <v>738</v>
      </c>
      <c r="AX338" s="28">
        <v>306</v>
      </c>
      <c r="AY338" s="28">
        <v>171</v>
      </c>
      <c r="AZ338" s="28">
        <v>135</v>
      </c>
      <c r="BA338" s="28">
        <v>288</v>
      </c>
      <c r="BB338" s="28">
        <v>551</v>
      </c>
      <c r="BC338" s="28">
        <v>86</v>
      </c>
      <c r="BD338" s="28">
        <v>66</v>
      </c>
      <c r="BE338" s="28">
        <v>16</v>
      </c>
      <c r="BF338" s="28">
        <v>613</v>
      </c>
      <c r="BG338" s="28">
        <v>169</v>
      </c>
      <c r="BH338" s="28">
        <v>282</v>
      </c>
      <c r="BI338" s="28">
        <v>157</v>
      </c>
      <c r="BJ338" s="28">
        <v>296</v>
      </c>
      <c r="BK338" s="28">
        <v>91</v>
      </c>
      <c r="BL338" s="28">
        <v>26</v>
      </c>
      <c r="BM338" s="28">
        <v>182</v>
      </c>
      <c r="BN338" s="28">
        <v>281</v>
      </c>
      <c r="BO338" s="28">
        <v>178</v>
      </c>
      <c r="BP338" s="28">
        <v>514</v>
      </c>
      <c r="BQ338" s="28">
        <v>152</v>
      </c>
      <c r="BR338" s="28">
        <v>303</v>
      </c>
      <c r="BS338" s="28">
        <v>26</v>
      </c>
      <c r="BT338" s="28">
        <v>889</v>
      </c>
      <c r="BU338" s="28">
        <v>789</v>
      </c>
      <c r="BX338" s="6"/>
    </row>
    <row r="339" spans="1:76" ht="15.75" customHeight="1" x14ac:dyDescent="0.4">
      <c r="A339" s="25" t="s">
        <v>217</v>
      </c>
      <c r="B339" s="28">
        <v>889</v>
      </c>
      <c r="C339" s="28">
        <v>473</v>
      </c>
      <c r="D339" s="28">
        <v>416</v>
      </c>
      <c r="E339" s="28">
        <v>112</v>
      </c>
      <c r="F339" s="28">
        <v>186</v>
      </c>
      <c r="G339" s="28">
        <v>172</v>
      </c>
      <c r="H339" s="28">
        <v>155</v>
      </c>
      <c r="I339" s="28">
        <v>124</v>
      </c>
      <c r="J339" s="28">
        <v>141</v>
      </c>
      <c r="K339" s="28">
        <v>98</v>
      </c>
      <c r="L339" s="28">
        <v>139</v>
      </c>
      <c r="M339" s="28">
        <v>131</v>
      </c>
      <c r="N339" s="28">
        <v>70</v>
      </c>
      <c r="O339" s="28">
        <v>88</v>
      </c>
      <c r="P339" s="28">
        <v>118</v>
      </c>
      <c r="Q339" s="28">
        <v>110</v>
      </c>
      <c r="R339" s="28">
        <v>128</v>
      </c>
      <c r="S339" s="28">
        <v>182</v>
      </c>
      <c r="T339" s="28">
        <v>213</v>
      </c>
      <c r="U339" s="28">
        <v>47</v>
      </c>
      <c r="V339" s="28">
        <v>448</v>
      </c>
      <c r="W339" s="28">
        <v>414</v>
      </c>
      <c r="X339" s="28">
        <v>119</v>
      </c>
      <c r="Y339" s="28">
        <v>39</v>
      </c>
      <c r="Z339" s="28">
        <v>46</v>
      </c>
      <c r="AA339" s="28">
        <v>139</v>
      </c>
      <c r="AB339" s="28">
        <v>132</v>
      </c>
      <c r="AC339" s="28">
        <v>279</v>
      </c>
      <c r="AD339" s="28">
        <v>298</v>
      </c>
      <c r="AE339" s="28">
        <v>313</v>
      </c>
      <c r="AF339" s="28">
        <v>146</v>
      </c>
      <c r="AG339" s="28">
        <v>372</v>
      </c>
      <c r="AH339" s="28">
        <v>21</v>
      </c>
      <c r="AI339" s="28">
        <v>22</v>
      </c>
      <c r="AJ339" s="28">
        <v>21</v>
      </c>
      <c r="AK339" s="28">
        <v>24</v>
      </c>
      <c r="AL339" s="28">
        <v>16</v>
      </c>
      <c r="AM339" s="28">
        <v>466</v>
      </c>
      <c r="AN339" s="28">
        <v>75</v>
      </c>
      <c r="AO339" s="28">
        <v>62</v>
      </c>
      <c r="AP339" s="28">
        <v>30</v>
      </c>
      <c r="AQ339" s="28">
        <v>30</v>
      </c>
      <c r="AR339" s="28">
        <v>20</v>
      </c>
      <c r="AS339" s="28">
        <v>15</v>
      </c>
      <c r="AT339" s="28">
        <v>176</v>
      </c>
      <c r="AU339" s="28">
        <v>383</v>
      </c>
      <c r="AV339" s="28">
        <v>527</v>
      </c>
      <c r="AW339" s="28">
        <v>66</v>
      </c>
      <c r="AX339" s="28">
        <v>101</v>
      </c>
      <c r="AY339" s="28">
        <v>22</v>
      </c>
      <c r="AZ339" s="28">
        <v>33</v>
      </c>
      <c r="BA339" s="28">
        <v>74</v>
      </c>
      <c r="BB339" s="28">
        <v>464</v>
      </c>
      <c r="BC339" s="28">
        <v>57</v>
      </c>
      <c r="BD339" s="28">
        <v>29</v>
      </c>
      <c r="BE339" s="28">
        <v>12</v>
      </c>
      <c r="BF339" s="28">
        <v>513</v>
      </c>
      <c r="BG339" s="28">
        <v>23</v>
      </c>
      <c r="BH339" s="28">
        <v>87</v>
      </c>
      <c r="BI339" s="28">
        <v>24</v>
      </c>
      <c r="BJ339" s="28">
        <v>76</v>
      </c>
      <c r="BK339" s="28">
        <v>55</v>
      </c>
      <c r="BL339" s="28">
        <v>14</v>
      </c>
      <c r="BM339" s="28">
        <v>24</v>
      </c>
      <c r="BN339" s="28">
        <v>94</v>
      </c>
      <c r="BO339" s="28">
        <v>44</v>
      </c>
      <c r="BP339" s="28">
        <v>426</v>
      </c>
      <c r="BQ339" s="28">
        <v>109</v>
      </c>
      <c r="BR339" s="28">
        <v>79</v>
      </c>
      <c r="BS339" s="28">
        <v>15</v>
      </c>
      <c r="BT339" s="28">
        <v>889</v>
      </c>
      <c r="BU339" s="28">
        <v>0</v>
      </c>
      <c r="BX339" s="6"/>
    </row>
    <row r="340" spans="1:76" ht="15.75" customHeight="1" x14ac:dyDescent="0.35">
      <c r="B340" s="29">
        <v>0.46679999999999999</v>
      </c>
      <c r="C340" s="29">
        <v>0.48420000000000002</v>
      </c>
      <c r="D340" s="29">
        <v>0.44840000000000002</v>
      </c>
      <c r="E340" s="29">
        <v>0.59140000000000004</v>
      </c>
      <c r="F340" s="29">
        <v>0.6431</v>
      </c>
      <c r="G340" s="29">
        <v>0.58779999999999999</v>
      </c>
      <c r="H340" s="29">
        <v>0.50509999999999999</v>
      </c>
      <c r="I340" s="29">
        <v>0.36399999999999999</v>
      </c>
      <c r="J340" s="29">
        <v>0.28910000000000002</v>
      </c>
      <c r="K340" s="29">
        <v>0.43640000000000001</v>
      </c>
      <c r="L340" s="29">
        <v>0.48420000000000002</v>
      </c>
      <c r="M340" s="29">
        <v>0.54249999999999998</v>
      </c>
      <c r="N340" s="29">
        <v>0.4476</v>
      </c>
      <c r="O340" s="29">
        <v>0.37630000000000002</v>
      </c>
      <c r="P340" s="29">
        <v>0.46689999999999998</v>
      </c>
      <c r="Q340" s="29">
        <v>0.45760000000000001</v>
      </c>
      <c r="R340" s="29">
        <v>0.50490000000000002</v>
      </c>
      <c r="S340" s="29">
        <v>0.52259999999999995</v>
      </c>
      <c r="T340" s="29">
        <v>0.43020000000000003</v>
      </c>
      <c r="U340" s="29">
        <v>0.43840000000000001</v>
      </c>
      <c r="V340" s="29">
        <v>0.46850000000000003</v>
      </c>
      <c r="W340" s="29">
        <v>0.5161</v>
      </c>
      <c r="X340" s="29">
        <v>0.49609999999999999</v>
      </c>
      <c r="Y340" s="29">
        <v>0.50800000000000001</v>
      </c>
      <c r="Z340" s="29">
        <v>0.63349999999999995</v>
      </c>
      <c r="AA340" s="29">
        <v>0.5272</v>
      </c>
      <c r="AB340" s="29">
        <v>0.29339999999999999</v>
      </c>
      <c r="AC340" s="29">
        <v>0.57740000000000002</v>
      </c>
      <c r="AD340" s="29">
        <v>0.43790000000000001</v>
      </c>
      <c r="AE340" s="29">
        <v>0.42130000000000001</v>
      </c>
      <c r="AF340" s="29">
        <v>0.29220000000000002</v>
      </c>
      <c r="AG340" s="29">
        <v>0.86939999999999995</v>
      </c>
      <c r="AH340" s="29">
        <v>0.1186</v>
      </c>
      <c r="AI340" s="29">
        <v>0.1603</v>
      </c>
      <c r="AJ340" s="29">
        <v>0.2099</v>
      </c>
      <c r="AK340" s="29">
        <v>0.46910000000000002</v>
      </c>
      <c r="AL340" s="29">
        <v>0.73760000000000003</v>
      </c>
      <c r="AM340" s="29">
        <v>0.81850000000000001</v>
      </c>
      <c r="AN340" s="29">
        <v>0.2636</v>
      </c>
      <c r="AO340" s="29">
        <v>0.26179999999999998</v>
      </c>
      <c r="AP340" s="29">
        <v>0.17130000000000001</v>
      </c>
      <c r="AQ340" s="29">
        <v>0.1804</v>
      </c>
      <c r="AR340" s="29">
        <v>0.57030000000000003</v>
      </c>
      <c r="AS340" s="29">
        <v>0.70799999999999996</v>
      </c>
      <c r="AT340" s="29">
        <v>0.35189999999999999</v>
      </c>
      <c r="AU340" s="29">
        <v>0.46339999999999998</v>
      </c>
      <c r="AV340" s="29">
        <v>0.88080000000000003</v>
      </c>
      <c r="AW340" s="29">
        <v>8.9300000000000004E-2</v>
      </c>
      <c r="AX340" s="29">
        <v>0.3286</v>
      </c>
      <c r="AY340" s="29">
        <v>0.12770000000000001</v>
      </c>
      <c r="AZ340" s="29">
        <v>0.2409</v>
      </c>
      <c r="BA340" s="29">
        <v>0.25590000000000002</v>
      </c>
      <c r="BB340" s="29">
        <v>0.84209999999999996</v>
      </c>
      <c r="BC340" s="29">
        <v>0.66220000000000001</v>
      </c>
      <c r="BD340" s="29">
        <v>0.44750000000000001</v>
      </c>
      <c r="BE340" s="29">
        <v>0.70830000000000004</v>
      </c>
      <c r="BF340" s="29">
        <v>0.83599999999999997</v>
      </c>
      <c r="BG340" s="29">
        <v>0.1343</v>
      </c>
      <c r="BH340" s="29">
        <v>0.30959999999999999</v>
      </c>
      <c r="BI340" s="29">
        <v>0.15479999999999999</v>
      </c>
      <c r="BJ340" s="29">
        <v>0.25669999999999998</v>
      </c>
      <c r="BK340" s="29">
        <v>0.60819999999999996</v>
      </c>
      <c r="BL340" s="29">
        <v>0.51519999999999999</v>
      </c>
      <c r="BM340" s="29">
        <v>0.13489999999999999</v>
      </c>
      <c r="BN340" s="29">
        <v>0.33289999999999997</v>
      </c>
      <c r="BO340" s="29">
        <v>0.2477</v>
      </c>
      <c r="BP340" s="29">
        <v>0.82909999999999995</v>
      </c>
      <c r="BQ340" s="29">
        <v>0.71509999999999996</v>
      </c>
      <c r="BR340" s="29">
        <v>0.25990000000000002</v>
      </c>
      <c r="BS340" s="29">
        <v>0.57310000000000005</v>
      </c>
      <c r="BT340" s="29">
        <v>1</v>
      </c>
      <c r="BU340" s="28" t="s">
        <v>139</v>
      </c>
      <c r="BX340" s="6"/>
    </row>
    <row r="341" spans="1:76" ht="15.75" customHeight="1" x14ac:dyDescent="0.4">
      <c r="A341" s="25" t="s">
        <v>218</v>
      </c>
      <c r="B341" s="28">
        <v>789</v>
      </c>
      <c r="C341" s="28">
        <v>354</v>
      </c>
      <c r="D341" s="28">
        <v>435</v>
      </c>
      <c r="E341" s="28">
        <v>33</v>
      </c>
      <c r="F341" s="28">
        <v>62</v>
      </c>
      <c r="G341" s="28">
        <v>84</v>
      </c>
      <c r="H341" s="28">
        <v>111</v>
      </c>
      <c r="I341" s="28">
        <v>186</v>
      </c>
      <c r="J341" s="28">
        <v>313</v>
      </c>
      <c r="K341" s="28">
        <v>86</v>
      </c>
      <c r="L341" s="28">
        <v>111</v>
      </c>
      <c r="M341" s="28">
        <v>90</v>
      </c>
      <c r="N341" s="28">
        <v>71</v>
      </c>
      <c r="O341" s="28">
        <v>115</v>
      </c>
      <c r="P341" s="28">
        <v>107</v>
      </c>
      <c r="Q341" s="28">
        <v>101</v>
      </c>
      <c r="R341" s="28">
        <v>105</v>
      </c>
      <c r="S341" s="28">
        <v>122</v>
      </c>
      <c r="T341" s="28">
        <v>226</v>
      </c>
      <c r="U341" s="28">
        <v>44</v>
      </c>
      <c r="V341" s="28">
        <v>397</v>
      </c>
      <c r="W341" s="28">
        <v>291</v>
      </c>
      <c r="X341" s="28">
        <v>80</v>
      </c>
      <c r="Y341" s="28">
        <v>33</v>
      </c>
      <c r="Z341" s="28">
        <v>13</v>
      </c>
      <c r="AA341" s="28">
        <v>84</v>
      </c>
      <c r="AB341" s="28">
        <v>289</v>
      </c>
      <c r="AC341" s="28">
        <v>140</v>
      </c>
      <c r="AD341" s="28">
        <v>302</v>
      </c>
      <c r="AE341" s="28">
        <v>348</v>
      </c>
      <c r="AF341" s="28">
        <v>299</v>
      </c>
      <c r="AG341" s="28">
        <v>32</v>
      </c>
      <c r="AH341" s="28">
        <v>154</v>
      </c>
      <c r="AI341" s="28">
        <v>94</v>
      </c>
      <c r="AJ341" s="28">
        <v>77</v>
      </c>
      <c r="AK341" s="28">
        <v>15</v>
      </c>
      <c r="AL341" s="28">
        <v>3</v>
      </c>
      <c r="AM341" s="28">
        <v>53</v>
      </c>
      <c r="AN341" s="28">
        <v>183</v>
      </c>
      <c r="AO341" s="28">
        <v>168</v>
      </c>
      <c r="AP341" s="28">
        <v>143</v>
      </c>
      <c r="AQ341" s="28">
        <v>117</v>
      </c>
      <c r="AR341" s="28">
        <v>8</v>
      </c>
      <c r="AS341" s="28">
        <v>4</v>
      </c>
      <c r="AT341" s="28">
        <v>291</v>
      </c>
      <c r="AU341" s="28">
        <v>380</v>
      </c>
      <c r="AV341" s="28">
        <v>26</v>
      </c>
      <c r="AW341" s="28">
        <v>624</v>
      </c>
      <c r="AX341" s="28">
        <v>166</v>
      </c>
      <c r="AY341" s="28">
        <v>143</v>
      </c>
      <c r="AZ341" s="28">
        <v>87</v>
      </c>
      <c r="BA341" s="28">
        <v>201</v>
      </c>
      <c r="BB341" s="28">
        <v>41</v>
      </c>
      <c r="BC341" s="28">
        <v>17</v>
      </c>
      <c r="BD341" s="28">
        <v>24</v>
      </c>
      <c r="BE341" s="28">
        <v>5</v>
      </c>
      <c r="BF341" s="28">
        <v>46</v>
      </c>
      <c r="BG341" s="28">
        <v>141</v>
      </c>
      <c r="BH341" s="28">
        <v>159</v>
      </c>
      <c r="BI341" s="28">
        <v>114</v>
      </c>
      <c r="BJ341" s="28">
        <v>203</v>
      </c>
      <c r="BK341" s="28">
        <v>18</v>
      </c>
      <c r="BL341" s="28">
        <v>9</v>
      </c>
      <c r="BM341" s="28">
        <v>151</v>
      </c>
      <c r="BN341" s="28">
        <v>150</v>
      </c>
      <c r="BO341" s="28">
        <v>114</v>
      </c>
      <c r="BP341" s="28">
        <v>45</v>
      </c>
      <c r="BQ341" s="28">
        <v>19</v>
      </c>
      <c r="BR341" s="28">
        <v>205</v>
      </c>
      <c r="BS341" s="28">
        <v>10</v>
      </c>
      <c r="BT341" s="28">
        <v>0</v>
      </c>
      <c r="BU341" s="28">
        <v>789</v>
      </c>
      <c r="BX341" s="6"/>
    </row>
    <row r="342" spans="1:76" ht="15.75" customHeight="1" x14ac:dyDescent="0.35">
      <c r="B342" s="29">
        <v>0.4143</v>
      </c>
      <c r="C342" s="29">
        <v>0.36209999999999998</v>
      </c>
      <c r="D342" s="29">
        <v>0.46929999999999999</v>
      </c>
      <c r="E342" s="29">
        <v>0.17469999999999999</v>
      </c>
      <c r="F342" s="29">
        <v>0.2145</v>
      </c>
      <c r="G342" s="29">
        <v>0.28810000000000002</v>
      </c>
      <c r="H342" s="29">
        <v>0.36109999999999998</v>
      </c>
      <c r="I342" s="29">
        <v>0.54520000000000002</v>
      </c>
      <c r="J342" s="29">
        <v>0.64339999999999997</v>
      </c>
      <c r="K342" s="29">
        <v>0.38469999999999999</v>
      </c>
      <c r="L342" s="29">
        <v>0.38540000000000002</v>
      </c>
      <c r="M342" s="29">
        <v>0.3715</v>
      </c>
      <c r="N342" s="29">
        <v>0.45500000000000002</v>
      </c>
      <c r="O342" s="29">
        <v>0.49080000000000001</v>
      </c>
      <c r="P342" s="29">
        <v>0.42020000000000002</v>
      </c>
      <c r="Q342" s="29">
        <v>0.42009999999999997</v>
      </c>
      <c r="R342" s="29">
        <v>0.41349999999999998</v>
      </c>
      <c r="S342" s="29">
        <v>0.35049999999999998</v>
      </c>
      <c r="T342" s="29">
        <v>0.45679999999999998</v>
      </c>
      <c r="U342" s="29">
        <v>0.41289999999999999</v>
      </c>
      <c r="V342" s="29">
        <v>0.4158</v>
      </c>
      <c r="W342" s="29">
        <v>0.36299999999999999</v>
      </c>
      <c r="X342" s="29">
        <v>0.33429999999999999</v>
      </c>
      <c r="Y342" s="29">
        <v>0.42159999999999997</v>
      </c>
      <c r="Z342" s="29">
        <v>0.1757</v>
      </c>
      <c r="AA342" s="29">
        <v>0.31740000000000002</v>
      </c>
      <c r="AB342" s="29">
        <v>0.64329999999999998</v>
      </c>
      <c r="AC342" s="29">
        <v>0.28949999999999998</v>
      </c>
      <c r="AD342" s="29">
        <v>0.44419999999999998</v>
      </c>
      <c r="AE342" s="29">
        <v>0.46820000000000001</v>
      </c>
      <c r="AF342" s="29">
        <v>0.59789999999999999</v>
      </c>
      <c r="AG342" s="29">
        <v>7.5600000000000001E-2</v>
      </c>
      <c r="AH342" s="29">
        <v>0.85270000000000001</v>
      </c>
      <c r="AI342" s="29">
        <v>0.68659999999999999</v>
      </c>
      <c r="AJ342" s="29">
        <v>0.77329999999999999</v>
      </c>
      <c r="AK342" s="29">
        <v>0.30549999999999999</v>
      </c>
      <c r="AL342" s="29">
        <v>0.13969999999999999</v>
      </c>
      <c r="AM342" s="29">
        <v>9.2999999999999999E-2</v>
      </c>
      <c r="AN342" s="29">
        <v>0.63980000000000004</v>
      </c>
      <c r="AO342" s="29">
        <v>0.71209999999999996</v>
      </c>
      <c r="AP342" s="29">
        <v>0.80159999999999998</v>
      </c>
      <c r="AQ342" s="29">
        <v>0.69430000000000003</v>
      </c>
      <c r="AR342" s="29">
        <v>0.23130000000000001</v>
      </c>
      <c r="AS342" s="29">
        <v>0.18790000000000001</v>
      </c>
      <c r="AT342" s="29">
        <v>0.58079999999999998</v>
      </c>
      <c r="AU342" s="29">
        <v>0.45939999999999998</v>
      </c>
      <c r="AV342" s="29">
        <v>4.3799999999999999E-2</v>
      </c>
      <c r="AW342" s="29">
        <v>0.84609999999999996</v>
      </c>
      <c r="AX342" s="29">
        <v>0.54300000000000004</v>
      </c>
      <c r="AY342" s="29">
        <v>0.83240000000000003</v>
      </c>
      <c r="AZ342" s="29">
        <v>0.64180000000000004</v>
      </c>
      <c r="BA342" s="29">
        <v>0.69750000000000001</v>
      </c>
      <c r="BB342" s="29">
        <v>7.4399999999999994E-2</v>
      </c>
      <c r="BC342" s="29">
        <v>0.19470000000000001</v>
      </c>
      <c r="BD342" s="29">
        <v>0.36220000000000002</v>
      </c>
      <c r="BE342" s="29">
        <v>0.29170000000000001</v>
      </c>
      <c r="BF342" s="29">
        <v>7.4999999999999997E-2</v>
      </c>
      <c r="BG342" s="29">
        <v>0.83330000000000004</v>
      </c>
      <c r="BH342" s="29">
        <v>0.56510000000000005</v>
      </c>
      <c r="BI342" s="29">
        <v>0.72570000000000001</v>
      </c>
      <c r="BJ342" s="29">
        <v>0.68520000000000003</v>
      </c>
      <c r="BK342" s="29">
        <v>0.19950000000000001</v>
      </c>
      <c r="BL342" s="29">
        <v>0.34189999999999998</v>
      </c>
      <c r="BM342" s="29">
        <v>0.83040000000000003</v>
      </c>
      <c r="BN342" s="29">
        <v>0.53280000000000005</v>
      </c>
      <c r="BO342" s="29">
        <v>0.63790000000000002</v>
      </c>
      <c r="BP342" s="29">
        <v>8.6499999999999994E-2</v>
      </c>
      <c r="BQ342" s="29">
        <v>0.124</v>
      </c>
      <c r="BR342" s="29">
        <v>0.6774</v>
      </c>
      <c r="BS342" s="29">
        <v>0.39150000000000001</v>
      </c>
      <c r="BT342" s="28" t="s">
        <v>139</v>
      </c>
      <c r="BU342" s="29">
        <v>1</v>
      </c>
      <c r="BX342" s="6"/>
    </row>
    <row r="343" spans="1:76" ht="15.75" customHeight="1" x14ac:dyDescent="0.4">
      <c r="A343" s="25" t="s">
        <v>200</v>
      </c>
      <c r="B343" s="28">
        <v>220</v>
      </c>
      <c r="C343" s="28">
        <v>145</v>
      </c>
      <c r="D343" s="28">
        <v>75</v>
      </c>
      <c r="E343" s="28">
        <v>41</v>
      </c>
      <c r="F343" s="28">
        <v>40</v>
      </c>
      <c r="G343" s="28">
        <v>36</v>
      </c>
      <c r="H343" s="28">
        <v>41</v>
      </c>
      <c r="I343" s="28">
        <v>30</v>
      </c>
      <c r="J343" s="28">
        <v>32</v>
      </c>
      <c r="K343" s="28">
        <v>38</v>
      </c>
      <c r="L343" s="28">
        <v>36</v>
      </c>
      <c r="M343" s="28">
        <v>21</v>
      </c>
      <c r="N343" s="28">
        <v>14</v>
      </c>
      <c r="O343" s="28">
        <v>31</v>
      </c>
      <c r="P343" s="28">
        <v>29</v>
      </c>
      <c r="Q343" s="28">
        <v>29</v>
      </c>
      <c r="R343" s="28">
        <v>20</v>
      </c>
      <c r="S343" s="28">
        <v>43</v>
      </c>
      <c r="T343" s="28">
        <v>55</v>
      </c>
      <c r="U343" s="28">
        <v>16</v>
      </c>
      <c r="V343" s="28">
        <v>107</v>
      </c>
      <c r="W343" s="28">
        <v>96</v>
      </c>
      <c r="X343" s="28">
        <v>38</v>
      </c>
      <c r="Y343" s="28">
        <v>5</v>
      </c>
      <c r="Z343" s="28">
        <v>14</v>
      </c>
      <c r="AA343" s="28">
        <v>39</v>
      </c>
      <c r="AB343" s="28">
        <v>28</v>
      </c>
      <c r="AC343" s="28">
        <v>61</v>
      </c>
      <c r="AD343" s="28">
        <v>79</v>
      </c>
      <c r="AE343" s="28">
        <v>81</v>
      </c>
      <c r="AF343" s="28">
        <v>53</v>
      </c>
      <c r="AG343" s="28">
        <v>23</v>
      </c>
      <c r="AH343" s="28">
        <v>5</v>
      </c>
      <c r="AI343" s="28">
        <v>21</v>
      </c>
      <c r="AJ343" s="28">
        <v>2</v>
      </c>
      <c r="AK343" s="28">
        <v>10</v>
      </c>
      <c r="AL343" s="28">
        <v>3</v>
      </c>
      <c r="AM343" s="28">
        <v>48</v>
      </c>
      <c r="AN343" s="28">
        <v>26</v>
      </c>
      <c r="AO343" s="28">
        <v>6</v>
      </c>
      <c r="AP343" s="28">
        <v>5</v>
      </c>
      <c r="AQ343" s="28">
        <v>21</v>
      </c>
      <c r="AR343" s="28">
        <v>7</v>
      </c>
      <c r="AS343" s="28">
        <v>2</v>
      </c>
      <c r="AT343" s="28">
        <v>34</v>
      </c>
      <c r="AU343" s="28">
        <v>61</v>
      </c>
      <c r="AV343" s="28">
        <v>44</v>
      </c>
      <c r="AW343" s="28">
        <v>47</v>
      </c>
      <c r="AX343" s="28">
        <v>38</v>
      </c>
      <c r="AY343" s="28">
        <v>7</v>
      </c>
      <c r="AZ343" s="28">
        <v>14</v>
      </c>
      <c r="BA343" s="28">
        <v>13</v>
      </c>
      <c r="BB343" s="28">
        <v>44</v>
      </c>
      <c r="BC343" s="28">
        <v>12</v>
      </c>
      <c r="BD343" s="28">
        <v>13</v>
      </c>
      <c r="BE343" s="28">
        <v>0</v>
      </c>
      <c r="BF343" s="28">
        <v>52</v>
      </c>
      <c r="BG343" s="28">
        <v>5</v>
      </c>
      <c r="BH343" s="28">
        <v>34</v>
      </c>
      <c r="BI343" s="28">
        <v>17</v>
      </c>
      <c r="BJ343" s="28">
        <v>17</v>
      </c>
      <c r="BK343" s="28">
        <v>18</v>
      </c>
      <c r="BL343" s="28">
        <v>4</v>
      </c>
      <c r="BM343" s="28">
        <v>6</v>
      </c>
      <c r="BN343" s="28">
        <v>36</v>
      </c>
      <c r="BO343" s="28">
        <v>19</v>
      </c>
      <c r="BP343" s="28">
        <v>42</v>
      </c>
      <c r="BQ343" s="28">
        <v>24</v>
      </c>
      <c r="BR343" s="28">
        <v>19</v>
      </c>
      <c r="BS343" s="28">
        <v>1</v>
      </c>
      <c r="BT343" s="28">
        <v>0</v>
      </c>
      <c r="BU343" s="28">
        <v>0</v>
      </c>
      <c r="BX343" s="6"/>
    </row>
    <row r="344" spans="1:76" ht="15.75" customHeight="1" x14ac:dyDescent="0.35">
      <c r="B344" s="29">
        <v>0.1157</v>
      </c>
      <c r="C344" s="29">
        <v>0.1484</v>
      </c>
      <c r="D344" s="29">
        <v>8.1199999999999994E-2</v>
      </c>
      <c r="E344" s="29">
        <v>0.21709999999999999</v>
      </c>
      <c r="F344" s="29">
        <v>0.1376</v>
      </c>
      <c r="G344" s="29">
        <v>0.1241</v>
      </c>
      <c r="H344" s="29">
        <v>0.13389999999999999</v>
      </c>
      <c r="I344" s="29">
        <v>8.9099999999999999E-2</v>
      </c>
      <c r="J344" s="29">
        <v>6.5600000000000006E-2</v>
      </c>
      <c r="K344" s="29">
        <v>0.17</v>
      </c>
      <c r="L344" s="29">
        <v>0.1255</v>
      </c>
      <c r="M344" s="29">
        <v>8.5999999999999993E-2</v>
      </c>
      <c r="N344" s="29">
        <v>9.1300000000000006E-2</v>
      </c>
      <c r="O344" s="29">
        <v>0.13300000000000001</v>
      </c>
      <c r="P344" s="29">
        <v>0.1129</v>
      </c>
      <c r="Q344" s="29">
        <v>0.11990000000000001</v>
      </c>
      <c r="R344" s="29">
        <v>7.6999999999999999E-2</v>
      </c>
      <c r="S344" s="29">
        <v>0.124</v>
      </c>
      <c r="T344" s="29">
        <v>0.1106</v>
      </c>
      <c r="U344" s="29">
        <v>0.1487</v>
      </c>
      <c r="V344" s="29">
        <v>0.1116</v>
      </c>
      <c r="W344" s="29">
        <v>0.1192</v>
      </c>
      <c r="X344" s="29">
        <v>0.15920000000000001</v>
      </c>
      <c r="Y344" s="29">
        <v>7.0400000000000004E-2</v>
      </c>
      <c r="Z344" s="29">
        <v>0.1908</v>
      </c>
      <c r="AA344" s="29">
        <v>0.1469</v>
      </c>
      <c r="AB344" s="29">
        <v>6.3299999999999995E-2</v>
      </c>
      <c r="AC344" s="29">
        <v>0.1265</v>
      </c>
      <c r="AD344" s="29">
        <v>0.1157</v>
      </c>
      <c r="AE344" s="29">
        <v>0.1087</v>
      </c>
      <c r="AF344" s="29">
        <v>0.10680000000000001</v>
      </c>
      <c r="AG344" s="29">
        <v>5.28E-2</v>
      </c>
      <c r="AH344" s="29">
        <v>2.87E-2</v>
      </c>
      <c r="AI344" s="29">
        <v>0.15310000000000001</v>
      </c>
      <c r="AJ344" s="29">
        <v>1.6799999999999999E-2</v>
      </c>
      <c r="AK344" s="29">
        <v>0.19789999999999999</v>
      </c>
      <c r="AL344" s="29">
        <v>0.1227</v>
      </c>
      <c r="AM344" s="29">
        <v>8.4699999999999998E-2</v>
      </c>
      <c r="AN344" s="29">
        <v>9.11E-2</v>
      </c>
      <c r="AO344" s="29">
        <v>2.6100000000000002E-2</v>
      </c>
      <c r="AP344" s="29">
        <v>2.7199999999999998E-2</v>
      </c>
      <c r="AQ344" s="29">
        <v>0.12529999999999999</v>
      </c>
      <c r="AR344" s="29">
        <v>0.19850000000000001</v>
      </c>
      <c r="AS344" s="29">
        <v>0.1041</v>
      </c>
      <c r="AT344" s="29">
        <v>6.7299999999999999E-2</v>
      </c>
      <c r="AU344" s="29">
        <v>7.3599999999999999E-2</v>
      </c>
      <c r="AV344" s="29">
        <v>7.3800000000000004E-2</v>
      </c>
      <c r="AW344" s="29">
        <v>6.3799999999999996E-2</v>
      </c>
      <c r="AX344" s="29">
        <v>0.12330000000000001</v>
      </c>
      <c r="AY344" s="29">
        <v>3.9899999999999998E-2</v>
      </c>
      <c r="AZ344" s="29">
        <v>0.107</v>
      </c>
      <c r="BA344" s="29">
        <v>4.6600000000000003E-2</v>
      </c>
      <c r="BB344" s="29">
        <v>7.9600000000000004E-2</v>
      </c>
      <c r="BC344" s="29">
        <v>0.14299999999999999</v>
      </c>
      <c r="BD344" s="29">
        <v>0.1903</v>
      </c>
      <c r="BE344" s="28" t="s">
        <v>139</v>
      </c>
      <c r="BF344" s="29">
        <v>8.5500000000000007E-2</v>
      </c>
      <c r="BG344" s="29">
        <v>3.2399999999999998E-2</v>
      </c>
      <c r="BH344" s="29">
        <v>0.1198</v>
      </c>
      <c r="BI344" s="29">
        <v>0.11070000000000001</v>
      </c>
      <c r="BJ344" s="29">
        <v>5.8000000000000003E-2</v>
      </c>
      <c r="BK344" s="29">
        <v>0.1923</v>
      </c>
      <c r="BL344" s="29">
        <v>0.1429</v>
      </c>
      <c r="BM344" s="29">
        <v>3.4700000000000002E-2</v>
      </c>
      <c r="BN344" s="29">
        <v>0.1288</v>
      </c>
      <c r="BO344" s="29">
        <v>0.1066</v>
      </c>
      <c r="BP344" s="29">
        <v>8.2000000000000003E-2</v>
      </c>
      <c r="BQ344" s="29">
        <v>0.1547</v>
      </c>
      <c r="BR344" s="29">
        <v>6.2600000000000003E-2</v>
      </c>
      <c r="BS344" s="29">
        <v>3.5499999999999997E-2</v>
      </c>
      <c r="BT344" s="28" t="s">
        <v>139</v>
      </c>
      <c r="BU344" s="28" t="s">
        <v>139</v>
      </c>
      <c r="BX344" s="6"/>
    </row>
    <row r="345" spans="1:76" ht="15.75" customHeight="1" x14ac:dyDescent="0.4">
      <c r="A345" s="25" t="s">
        <v>201</v>
      </c>
      <c r="B345" s="28">
        <v>6</v>
      </c>
      <c r="C345" s="28">
        <v>5</v>
      </c>
      <c r="D345" s="28">
        <v>1</v>
      </c>
      <c r="E345" s="28">
        <v>3</v>
      </c>
      <c r="F345" s="28">
        <v>1</v>
      </c>
      <c r="G345" s="28">
        <v>0</v>
      </c>
      <c r="H345" s="28">
        <v>0</v>
      </c>
      <c r="I345" s="28">
        <v>1</v>
      </c>
      <c r="J345" s="28">
        <v>1</v>
      </c>
      <c r="K345" s="28">
        <v>2</v>
      </c>
      <c r="L345" s="28">
        <v>1</v>
      </c>
      <c r="M345" s="28">
        <v>0</v>
      </c>
      <c r="N345" s="28">
        <v>1</v>
      </c>
      <c r="O345" s="28">
        <v>0</v>
      </c>
      <c r="P345" s="28">
        <v>0</v>
      </c>
      <c r="Q345" s="28">
        <v>1</v>
      </c>
      <c r="R345" s="28">
        <v>1</v>
      </c>
      <c r="S345" s="28">
        <v>1</v>
      </c>
      <c r="T345" s="28">
        <v>1</v>
      </c>
      <c r="U345" s="28">
        <v>0</v>
      </c>
      <c r="V345" s="28">
        <v>4</v>
      </c>
      <c r="W345" s="28">
        <v>1</v>
      </c>
      <c r="X345" s="28">
        <v>3</v>
      </c>
      <c r="Y345" s="28">
        <v>0</v>
      </c>
      <c r="Z345" s="28">
        <v>0</v>
      </c>
      <c r="AA345" s="28">
        <v>2</v>
      </c>
      <c r="AB345" s="28">
        <v>0</v>
      </c>
      <c r="AC345" s="28">
        <v>3</v>
      </c>
      <c r="AD345" s="28">
        <v>2</v>
      </c>
      <c r="AE345" s="28">
        <v>1</v>
      </c>
      <c r="AF345" s="28">
        <v>2</v>
      </c>
      <c r="AG345" s="28">
        <v>1</v>
      </c>
      <c r="AH345" s="28">
        <v>0</v>
      </c>
      <c r="AI345" s="28">
        <v>0</v>
      </c>
      <c r="AJ345" s="28">
        <v>0</v>
      </c>
      <c r="AK345" s="28">
        <v>1</v>
      </c>
      <c r="AL345" s="28">
        <v>0</v>
      </c>
      <c r="AM345" s="28">
        <v>2</v>
      </c>
      <c r="AN345" s="28">
        <v>2</v>
      </c>
      <c r="AO345" s="28">
        <v>0</v>
      </c>
      <c r="AP345" s="28">
        <v>0</v>
      </c>
      <c r="AQ345" s="28">
        <v>0</v>
      </c>
      <c r="AR345" s="28">
        <v>0</v>
      </c>
      <c r="AS345" s="28">
        <v>0</v>
      </c>
      <c r="AT345" s="28">
        <v>0</v>
      </c>
      <c r="AU345" s="28">
        <v>3</v>
      </c>
      <c r="AV345" s="28">
        <v>1</v>
      </c>
      <c r="AW345" s="28">
        <v>1</v>
      </c>
      <c r="AX345" s="28">
        <v>2</v>
      </c>
      <c r="AY345" s="28">
        <v>0</v>
      </c>
      <c r="AZ345" s="28">
        <v>1</v>
      </c>
      <c r="BA345" s="28">
        <v>0</v>
      </c>
      <c r="BB345" s="28">
        <v>2</v>
      </c>
      <c r="BC345" s="28">
        <v>0</v>
      </c>
      <c r="BD345" s="28">
        <v>0</v>
      </c>
      <c r="BE345" s="28">
        <v>0</v>
      </c>
      <c r="BF345" s="28">
        <v>2</v>
      </c>
      <c r="BG345" s="28">
        <v>0</v>
      </c>
      <c r="BH345" s="28">
        <v>2</v>
      </c>
      <c r="BI345" s="28">
        <v>1</v>
      </c>
      <c r="BJ345" s="28">
        <v>0</v>
      </c>
      <c r="BK345" s="28">
        <v>0</v>
      </c>
      <c r="BL345" s="28">
        <v>0</v>
      </c>
      <c r="BM345" s="28">
        <v>0</v>
      </c>
      <c r="BN345" s="28">
        <v>2</v>
      </c>
      <c r="BO345" s="28">
        <v>1</v>
      </c>
      <c r="BP345" s="28">
        <v>1</v>
      </c>
      <c r="BQ345" s="28">
        <v>1</v>
      </c>
      <c r="BR345" s="28">
        <v>0</v>
      </c>
      <c r="BS345" s="28">
        <v>0</v>
      </c>
      <c r="BT345" s="28">
        <v>0</v>
      </c>
      <c r="BU345" s="28">
        <v>0</v>
      </c>
      <c r="BX345" s="6"/>
    </row>
    <row r="346" spans="1:76" ht="15.75" customHeight="1" x14ac:dyDescent="0.35">
      <c r="B346" s="29">
        <v>3.2000000000000002E-3</v>
      </c>
      <c r="C346" s="29">
        <v>5.3E-3</v>
      </c>
      <c r="D346" s="29">
        <v>1E-3</v>
      </c>
      <c r="E346" s="29">
        <v>1.6799999999999999E-2</v>
      </c>
      <c r="F346" s="29">
        <v>4.7999999999999996E-3</v>
      </c>
      <c r="G346" s="28" t="s">
        <v>139</v>
      </c>
      <c r="H346" s="28" t="s">
        <v>139</v>
      </c>
      <c r="I346" s="29">
        <v>1.6999999999999999E-3</v>
      </c>
      <c r="J346" s="29">
        <v>2E-3</v>
      </c>
      <c r="K346" s="29">
        <v>8.8999999999999999E-3</v>
      </c>
      <c r="L346" s="29">
        <v>4.7999999999999996E-3</v>
      </c>
      <c r="M346" s="28" t="s">
        <v>139</v>
      </c>
      <c r="N346" s="29">
        <v>6.1000000000000004E-3</v>
      </c>
      <c r="O346" s="28" t="s">
        <v>139</v>
      </c>
      <c r="P346" s="28" t="s">
        <v>139</v>
      </c>
      <c r="Q346" s="29">
        <v>2.3999999999999998E-3</v>
      </c>
      <c r="R346" s="29">
        <v>4.7000000000000002E-3</v>
      </c>
      <c r="S346" s="29">
        <v>2.8E-3</v>
      </c>
      <c r="T346" s="29">
        <v>2.3999999999999998E-3</v>
      </c>
      <c r="U346" s="28" t="s">
        <v>139</v>
      </c>
      <c r="V346" s="29">
        <v>4.1000000000000003E-3</v>
      </c>
      <c r="W346" s="29">
        <v>1.6999999999999999E-3</v>
      </c>
      <c r="X346" s="29">
        <v>1.04E-2</v>
      </c>
      <c r="Y346" s="28" t="s">
        <v>139</v>
      </c>
      <c r="Z346" s="28" t="s">
        <v>139</v>
      </c>
      <c r="AA346" s="29">
        <v>8.3999999999999995E-3</v>
      </c>
      <c r="AB346" s="28" t="s">
        <v>139</v>
      </c>
      <c r="AC346" s="29">
        <v>6.6E-3</v>
      </c>
      <c r="AD346" s="29">
        <v>2.3E-3</v>
      </c>
      <c r="AE346" s="29">
        <v>1.9E-3</v>
      </c>
      <c r="AF346" s="29">
        <v>3.0999999999999999E-3</v>
      </c>
      <c r="AG346" s="29">
        <v>2.2000000000000001E-3</v>
      </c>
      <c r="AH346" s="28" t="s">
        <v>139</v>
      </c>
      <c r="AI346" s="28" t="s">
        <v>139</v>
      </c>
      <c r="AJ346" s="28" t="s">
        <v>139</v>
      </c>
      <c r="AK346" s="29">
        <v>2.75E-2</v>
      </c>
      <c r="AL346" s="28" t="s">
        <v>139</v>
      </c>
      <c r="AM346" s="29">
        <v>3.8E-3</v>
      </c>
      <c r="AN346" s="29">
        <v>5.4000000000000003E-3</v>
      </c>
      <c r="AO346" s="28" t="s">
        <v>139</v>
      </c>
      <c r="AP346" s="28" t="s">
        <v>139</v>
      </c>
      <c r="AQ346" s="28" t="s">
        <v>139</v>
      </c>
      <c r="AR346" s="28" t="s">
        <v>139</v>
      </c>
      <c r="AS346" s="28" t="s">
        <v>139</v>
      </c>
      <c r="AT346" s="28" t="s">
        <v>139</v>
      </c>
      <c r="AU346" s="29">
        <v>3.5000000000000001E-3</v>
      </c>
      <c r="AV346" s="29">
        <v>1.6000000000000001E-3</v>
      </c>
      <c r="AW346" s="29">
        <v>8.0000000000000004E-4</v>
      </c>
      <c r="AX346" s="29">
        <v>5.1000000000000004E-3</v>
      </c>
      <c r="AY346" s="28" t="s">
        <v>139</v>
      </c>
      <c r="AZ346" s="29">
        <v>1.03E-2</v>
      </c>
      <c r="BA346" s="28" t="s">
        <v>139</v>
      </c>
      <c r="BB346" s="29">
        <v>3.8999999999999998E-3</v>
      </c>
      <c r="BC346" s="28" t="s">
        <v>139</v>
      </c>
      <c r="BD346" s="28" t="s">
        <v>139</v>
      </c>
      <c r="BE346" s="28" t="s">
        <v>139</v>
      </c>
      <c r="BF346" s="29">
        <v>3.5000000000000001E-3</v>
      </c>
      <c r="BG346" s="28" t="s">
        <v>139</v>
      </c>
      <c r="BH346" s="29">
        <v>5.4999999999999997E-3</v>
      </c>
      <c r="BI346" s="29">
        <v>8.8000000000000005E-3</v>
      </c>
      <c r="BJ346" s="28" t="s">
        <v>139</v>
      </c>
      <c r="BK346" s="28" t="s">
        <v>139</v>
      </c>
      <c r="BL346" s="28" t="s">
        <v>139</v>
      </c>
      <c r="BM346" s="28" t="s">
        <v>139</v>
      </c>
      <c r="BN346" s="29">
        <v>5.4999999999999997E-3</v>
      </c>
      <c r="BO346" s="29">
        <v>7.7999999999999996E-3</v>
      </c>
      <c r="BP346" s="29">
        <v>2.3E-3</v>
      </c>
      <c r="BQ346" s="29">
        <v>6.3E-3</v>
      </c>
      <c r="BR346" s="28" t="s">
        <v>139</v>
      </c>
      <c r="BS346" s="28" t="s">
        <v>139</v>
      </c>
      <c r="BT346" s="28" t="s">
        <v>139</v>
      </c>
      <c r="BU346" s="28" t="s">
        <v>139</v>
      </c>
      <c r="BX346" s="6"/>
    </row>
    <row r="347" spans="1:76" ht="15.75" customHeight="1" x14ac:dyDescent="0.35">
      <c r="BX347" s="6"/>
    </row>
    <row r="348" spans="1:76" ht="15.75" customHeight="1" x14ac:dyDescent="0.4">
      <c r="A348" s="21" t="str">
        <f>HYPERLINK("#Contents!A1", "Contents")</f>
        <v>Contents</v>
      </c>
      <c r="BX348" s="6"/>
    </row>
    <row r="349" spans="1:76" ht="15.75" customHeight="1" x14ac:dyDescent="0.4">
      <c r="A349" s="24" t="s">
        <v>219</v>
      </c>
      <c r="BX349" s="14" t="str">
        <f>LEFT(A349, FIND(" ", A349) - 2)</f>
        <v>Table_V7_2</v>
      </c>
    </row>
    <row r="350" spans="1:76" ht="15.75" customHeight="1" x14ac:dyDescent="0.4">
      <c r="A350" s="25" t="s">
        <v>203</v>
      </c>
      <c r="BX350" s="6"/>
    </row>
    <row r="351" spans="1:76" ht="15.75" customHeight="1" x14ac:dyDescent="0.35">
      <c r="BX351" s="6"/>
    </row>
    <row r="352" spans="1:76" ht="30" customHeight="1" x14ac:dyDescent="0.35">
      <c r="B352" s="40" t="s">
        <v>45</v>
      </c>
      <c r="C352" s="35" t="s">
        <v>46</v>
      </c>
      <c r="D352" s="37"/>
      <c r="E352" s="35" t="s">
        <v>50</v>
      </c>
      <c r="F352" s="36"/>
      <c r="G352" s="36"/>
      <c r="H352" s="36"/>
      <c r="I352" s="36"/>
      <c r="J352" s="37"/>
      <c r="K352" s="35" t="s">
        <v>52</v>
      </c>
      <c r="L352" s="36"/>
      <c r="M352" s="36"/>
      <c r="N352" s="36"/>
      <c r="O352" s="36"/>
      <c r="P352" s="36"/>
      <c r="Q352" s="36"/>
      <c r="R352" s="37"/>
      <c r="S352" s="35" t="s">
        <v>54</v>
      </c>
      <c r="T352" s="36"/>
      <c r="U352" s="36"/>
      <c r="V352" s="37"/>
      <c r="W352" s="35" t="s">
        <v>55</v>
      </c>
      <c r="X352" s="36"/>
      <c r="Y352" s="36"/>
      <c r="Z352" s="36"/>
      <c r="AA352" s="36"/>
      <c r="AB352" s="37"/>
      <c r="AC352" s="35" t="s">
        <v>57</v>
      </c>
      <c r="AD352" s="36"/>
      <c r="AE352" s="37"/>
      <c r="AF352" s="35" t="s">
        <v>59</v>
      </c>
      <c r="AG352" s="36"/>
      <c r="AH352" s="36"/>
      <c r="AI352" s="36"/>
      <c r="AJ352" s="36"/>
      <c r="AK352" s="36"/>
      <c r="AL352" s="37"/>
      <c r="AM352" s="35" t="s">
        <v>60</v>
      </c>
      <c r="AN352" s="36"/>
      <c r="AO352" s="36"/>
      <c r="AP352" s="36"/>
      <c r="AQ352" s="36"/>
      <c r="AR352" s="36"/>
      <c r="AS352" s="37"/>
      <c r="AT352" s="35" t="s">
        <v>61</v>
      </c>
      <c r="AU352" s="37"/>
      <c r="AV352" s="38" t="s">
        <v>62</v>
      </c>
      <c r="AW352" s="37"/>
      <c r="AX352" s="35" t="s">
        <v>63</v>
      </c>
      <c r="AY352" s="36"/>
      <c r="AZ352" s="36"/>
      <c r="BA352" s="36"/>
      <c r="BB352" s="36"/>
      <c r="BC352" s="36"/>
      <c r="BD352" s="36"/>
      <c r="BE352" s="37"/>
      <c r="BF352" s="35" t="s">
        <v>65</v>
      </c>
      <c r="BG352" s="36"/>
      <c r="BH352" s="36"/>
      <c r="BI352" s="36"/>
      <c r="BJ352" s="36"/>
      <c r="BK352" s="36"/>
      <c r="BL352" s="37"/>
      <c r="BM352" s="35" t="s">
        <v>66</v>
      </c>
      <c r="BN352" s="36"/>
      <c r="BO352" s="36"/>
      <c r="BP352" s="36"/>
      <c r="BQ352" s="36"/>
      <c r="BR352" s="36"/>
      <c r="BS352" s="37"/>
      <c r="BT352" s="35" t="s">
        <v>67</v>
      </c>
      <c r="BU352" s="39"/>
      <c r="BX352" s="6"/>
    </row>
    <row r="353" spans="1:76" ht="34.5" customHeight="1" x14ac:dyDescent="0.35">
      <c r="B353" s="41"/>
      <c r="C353" s="26" t="s">
        <v>69</v>
      </c>
      <c r="D353" s="26" t="s">
        <v>70</v>
      </c>
      <c r="E353" s="26" t="s">
        <v>71</v>
      </c>
      <c r="F353" s="26" t="s">
        <v>72</v>
      </c>
      <c r="G353" s="26" t="s">
        <v>73</v>
      </c>
      <c r="H353" s="26" t="s">
        <v>74</v>
      </c>
      <c r="I353" s="26" t="s">
        <v>75</v>
      </c>
      <c r="J353" s="26" t="s">
        <v>77</v>
      </c>
      <c r="K353" s="26" t="s">
        <v>79</v>
      </c>
      <c r="L353" s="26" t="s">
        <v>80</v>
      </c>
      <c r="M353" s="26" t="s">
        <v>81</v>
      </c>
      <c r="N353" s="26" t="s">
        <v>82</v>
      </c>
      <c r="O353" s="26" t="s">
        <v>83</v>
      </c>
      <c r="P353" s="26" t="s">
        <v>84</v>
      </c>
      <c r="Q353" s="26" t="s">
        <v>85</v>
      </c>
      <c r="R353" s="26" t="s">
        <v>86</v>
      </c>
      <c r="S353" s="26" t="s">
        <v>87</v>
      </c>
      <c r="T353" s="26" t="s">
        <v>88</v>
      </c>
      <c r="U353" s="26" t="s">
        <v>89</v>
      </c>
      <c r="V353" s="26" t="s">
        <v>90</v>
      </c>
      <c r="W353" s="26" t="s">
        <v>91</v>
      </c>
      <c r="X353" s="26" t="s">
        <v>92</v>
      </c>
      <c r="Y353" s="26" t="s">
        <v>93</v>
      </c>
      <c r="Z353" s="26" t="s">
        <v>94</v>
      </c>
      <c r="AA353" s="26" t="s">
        <v>95</v>
      </c>
      <c r="AB353" s="26" t="s">
        <v>96</v>
      </c>
      <c r="AC353" s="26" t="s">
        <v>99</v>
      </c>
      <c r="AD353" s="26" t="s">
        <v>100</v>
      </c>
      <c r="AE353" s="26" t="s">
        <v>101</v>
      </c>
      <c r="AF353" s="26" t="s">
        <v>102</v>
      </c>
      <c r="AG353" s="26" t="s">
        <v>103</v>
      </c>
      <c r="AH353" s="26" t="s">
        <v>104</v>
      </c>
      <c r="AI353" s="26" t="s">
        <v>105</v>
      </c>
      <c r="AJ353" s="26" t="s">
        <v>106</v>
      </c>
      <c r="AK353" s="26" t="s">
        <v>107</v>
      </c>
      <c r="AL353" s="26" t="s">
        <v>108</v>
      </c>
      <c r="AM353" s="26" t="s">
        <v>103</v>
      </c>
      <c r="AN353" s="26" t="s">
        <v>102</v>
      </c>
      <c r="AO353" s="26" t="s">
        <v>106</v>
      </c>
      <c r="AP353" s="26" t="s">
        <v>104</v>
      </c>
      <c r="AQ353" s="26" t="s">
        <v>105</v>
      </c>
      <c r="AR353" s="26" t="s">
        <v>107</v>
      </c>
      <c r="AS353" s="26" t="s">
        <v>108</v>
      </c>
      <c r="AT353" s="26" t="s">
        <v>111</v>
      </c>
      <c r="AU353" s="26" t="s">
        <v>112</v>
      </c>
      <c r="AV353" s="26" t="s">
        <v>113</v>
      </c>
      <c r="AW353" s="26" t="s">
        <v>114</v>
      </c>
      <c r="AX353" s="26" t="s">
        <v>102</v>
      </c>
      <c r="AY353" s="26" t="s">
        <v>104</v>
      </c>
      <c r="AZ353" s="26" t="s">
        <v>105</v>
      </c>
      <c r="BA353" s="26" t="s">
        <v>106</v>
      </c>
      <c r="BB353" s="26" t="s">
        <v>103</v>
      </c>
      <c r="BC353" s="26" t="s">
        <v>107</v>
      </c>
      <c r="BD353" s="26" t="s">
        <v>115</v>
      </c>
      <c r="BE353" s="26" t="s">
        <v>108</v>
      </c>
      <c r="BF353" s="26" t="s">
        <v>103</v>
      </c>
      <c r="BG353" s="26" t="s">
        <v>104</v>
      </c>
      <c r="BH353" s="26" t="s">
        <v>102</v>
      </c>
      <c r="BI353" s="26" t="s">
        <v>105</v>
      </c>
      <c r="BJ353" s="26" t="s">
        <v>106</v>
      </c>
      <c r="BK353" s="26" t="s">
        <v>107</v>
      </c>
      <c r="BL353" s="26" t="s">
        <v>108</v>
      </c>
      <c r="BM353" s="26" t="s">
        <v>104</v>
      </c>
      <c r="BN353" s="26" t="s">
        <v>102</v>
      </c>
      <c r="BO353" s="26" t="s">
        <v>105</v>
      </c>
      <c r="BP353" s="26" t="s">
        <v>103</v>
      </c>
      <c r="BQ353" s="26" t="s">
        <v>107</v>
      </c>
      <c r="BR353" s="26" t="s">
        <v>106</v>
      </c>
      <c r="BS353" s="26" t="s">
        <v>108</v>
      </c>
      <c r="BT353" s="26" t="s">
        <v>113</v>
      </c>
      <c r="BU353" s="27" t="s">
        <v>114</v>
      </c>
      <c r="BX353" s="6"/>
    </row>
    <row r="354" spans="1:76" ht="15.75" customHeight="1" x14ac:dyDescent="0.4">
      <c r="A354" s="25" t="s">
        <v>118</v>
      </c>
      <c r="B354" s="28">
        <v>1907</v>
      </c>
      <c r="C354" s="28">
        <v>1060</v>
      </c>
      <c r="D354" s="28">
        <v>847</v>
      </c>
      <c r="E354" s="28">
        <v>174</v>
      </c>
      <c r="F354" s="28">
        <v>310</v>
      </c>
      <c r="G354" s="28">
        <v>341</v>
      </c>
      <c r="H354" s="28">
        <v>331</v>
      </c>
      <c r="I354" s="28">
        <v>350</v>
      </c>
      <c r="J354" s="28">
        <v>401</v>
      </c>
      <c r="K354" s="28">
        <v>235</v>
      </c>
      <c r="L354" s="28">
        <v>235</v>
      </c>
      <c r="M354" s="28">
        <v>237</v>
      </c>
      <c r="N354" s="28">
        <v>124</v>
      </c>
      <c r="O354" s="28">
        <v>206</v>
      </c>
      <c r="P354" s="28">
        <v>305</v>
      </c>
      <c r="Q354" s="28">
        <v>270</v>
      </c>
      <c r="R354" s="28">
        <v>280</v>
      </c>
      <c r="S354" s="28">
        <v>324</v>
      </c>
      <c r="T354" s="28">
        <v>475</v>
      </c>
      <c r="U354" s="28">
        <v>90</v>
      </c>
      <c r="V354" s="28">
        <v>1018</v>
      </c>
      <c r="W354" s="28">
        <v>839</v>
      </c>
      <c r="X354" s="28">
        <v>262</v>
      </c>
      <c r="Y354" s="28">
        <v>77</v>
      </c>
      <c r="Z354" s="28">
        <v>77</v>
      </c>
      <c r="AA354" s="28">
        <v>271</v>
      </c>
      <c r="AB354" s="28">
        <v>381</v>
      </c>
      <c r="AC354" s="28">
        <v>483</v>
      </c>
      <c r="AD354" s="28">
        <v>669</v>
      </c>
      <c r="AE354" s="28">
        <v>755</v>
      </c>
      <c r="AF354" s="28">
        <v>467</v>
      </c>
      <c r="AG354" s="28">
        <v>555</v>
      </c>
      <c r="AH354" s="28">
        <v>146</v>
      </c>
      <c r="AI354" s="28">
        <v>92</v>
      </c>
      <c r="AJ354" s="28">
        <v>91</v>
      </c>
      <c r="AK354" s="28">
        <v>51</v>
      </c>
      <c r="AL354" s="28">
        <v>17</v>
      </c>
      <c r="AM354" s="28">
        <v>643</v>
      </c>
      <c r="AN354" s="28">
        <v>329</v>
      </c>
      <c r="AO354" s="28">
        <v>175</v>
      </c>
      <c r="AP354" s="28">
        <v>140</v>
      </c>
      <c r="AQ354" s="28">
        <v>108</v>
      </c>
      <c r="AR354" s="28">
        <v>87</v>
      </c>
      <c r="AS354" s="28">
        <v>11</v>
      </c>
      <c r="AT354" s="28">
        <v>379</v>
      </c>
      <c r="AU354" s="28">
        <v>949</v>
      </c>
      <c r="AV354" s="28">
        <v>701</v>
      </c>
      <c r="AW354" s="28">
        <v>635</v>
      </c>
      <c r="AX354" s="28">
        <v>332</v>
      </c>
      <c r="AY354" s="28">
        <v>138</v>
      </c>
      <c r="AZ354" s="28">
        <v>94</v>
      </c>
      <c r="BA354" s="28">
        <v>226</v>
      </c>
      <c r="BB354" s="28">
        <v>637</v>
      </c>
      <c r="BC354" s="28">
        <v>123</v>
      </c>
      <c r="BD354" s="28">
        <v>60</v>
      </c>
      <c r="BE354" s="28">
        <v>14</v>
      </c>
      <c r="BF354" s="28">
        <v>695</v>
      </c>
      <c r="BG354" s="28">
        <v>131</v>
      </c>
      <c r="BH354" s="28">
        <v>313</v>
      </c>
      <c r="BI354" s="28">
        <v>110</v>
      </c>
      <c r="BJ354" s="28">
        <v>236</v>
      </c>
      <c r="BK354" s="28">
        <v>131</v>
      </c>
      <c r="BL354" s="28">
        <v>21</v>
      </c>
      <c r="BM354" s="28">
        <v>145</v>
      </c>
      <c r="BN354" s="28">
        <v>312</v>
      </c>
      <c r="BO354" s="28">
        <v>132</v>
      </c>
      <c r="BP354" s="28">
        <v>585</v>
      </c>
      <c r="BQ354" s="28">
        <v>202</v>
      </c>
      <c r="BR354" s="28">
        <v>239</v>
      </c>
      <c r="BS354" s="28">
        <v>23</v>
      </c>
      <c r="BT354" s="28">
        <v>997</v>
      </c>
      <c r="BU354" s="28">
        <v>681</v>
      </c>
      <c r="BX354" s="6"/>
    </row>
    <row r="355" spans="1:76" ht="15.75" customHeight="1" x14ac:dyDescent="0.4">
      <c r="A355" s="25" t="s">
        <v>123</v>
      </c>
      <c r="B355" s="28">
        <v>1905</v>
      </c>
      <c r="C355" s="28">
        <v>958</v>
      </c>
      <c r="D355" s="28">
        <v>947</v>
      </c>
      <c r="E355" s="28">
        <v>153</v>
      </c>
      <c r="F355" s="28">
        <v>274</v>
      </c>
      <c r="G355" s="28">
        <v>287</v>
      </c>
      <c r="H355" s="28">
        <v>309</v>
      </c>
      <c r="I355" s="28">
        <v>356</v>
      </c>
      <c r="J355" s="28">
        <v>526</v>
      </c>
      <c r="K355" s="28">
        <v>222</v>
      </c>
      <c r="L355" s="28">
        <v>288</v>
      </c>
      <c r="M355" s="28">
        <v>239</v>
      </c>
      <c r="N355" s="28">
        <v>161</v>
      </c>
      <c r="O355" s="28">
        <v>239</v>
      </c>
      <c r="P355" s="28">
        <v>247</v>
      </c>
      <c r="Q355" s="28">
        <v>240</v>
      </c>
      <c r="R355" s="28">
        <v>260</v>
      </c>
      <c r="S355" s="28">
        <v>326</v>
      </c>
      <c r="T355" s="28">
        <v>499</v>
      </c>
      <c r="U355" s="28">
        <v>106</v>
      </c>
      <c r="V355" s="28">
        <v>974</v>
      </c>
      <c r="W355" s="28">
        <v>793</v>
      </c>
      <c r="X355" s="28">
        <v>231</v>
      </c>
      <c r="Y355" s="28">
        <v>80</v>
      </c>
      <c r="Z355" s="28">
        <v>68</v>
      </c>
      <c r="AA355" s="28">
        <v>249</v>
      </c>
      <c r="AB355" s="28">
        <v>484</v>
      </c>
      <c r="AC355" s="28">
        <v>459</v>
      </c>
      <c r="AD355" s="28">
        <v>685</v>
      </c>
      <c r="AE355" s="28">
        <v>761</v>
      </c>
      <c r="AF355" s="28">
        <v>522</v>
      </c>
      <c r="AG355" s="28">
        <v>450</v>
      </c>
      <c r="AH355" s="28">
        <v>192</v>
      </c>
      <c r="AI355" s="28">
        <v>141</v>
      </c>
      <c r="AJ355" s="28">
        <v>105</v>
      </c>
      <c r="AK355" s="28">
        <v>47</v>
      </c>
      <c r="AL355" s="28">
        <v>23</v>
      </c>
      <c r="AM355" s="28">
        <v>593</v>
      </c>
      <c r="AN355" s="28">
        <v>303</v>
      </c>
      <c r="AO355" s="28">
        <v>248</v>
      </c>
      <c r="AP355" s="28">
        <v>189</v>
      </c>
      <c r="AQ355" s="28">
        <v>178</v>
      </c>
      <c r="AR355" s="28">
        <v>33</v>
      </c>
      <c r="AS355" s="28">
        <v>21</v>
      </c>
      <c r="AT355" s="28">
        <v>528</v>
      </c>
      <c r="AU355" s="28">
        <v>873</v>
      </c>
      <c r="AV355" s="28">
        <v>622</v>
      </c>
      <c r="AW355" s="28">
        <v>787</v>
      </c>
      <c r="AX355" s="28">
        <v>308</v>
      </c>
      <c r="AY355" s="28">
        <v>183</v>
      </c>
      <c r="AZ355" s="28">
        <v>139</v>
      </c>
      <c r="BA355" s="28">
        <v>291</v>
      </c>
      <c r="BB355" s="28">
        <v>564</v>
      </c>
      <c r="BC355" s="28">
        <v>81</v>
      </c>
      <c r="BD355" s="28">
        <v>64</v>
      </c>
      <c r="BE355" s="28">
        <v>18</v>
      </c>
      <c r="BF355" s="28">
        <v>632</v>
      </c>
      <c r="BG355" s="28">
        <v>180</v>
      </c>
      <c r="BH355" s="28">
        <v>284</v>
      </c>
      <c r="BI355" s="28">
        <v>161</v>
      </c>
      <c r="BJ355" s="28">
        <v>302</v>
      </c>
      <c r="BK355" s="28">
        <v>86</v>
      </c>
      <c r="BL355" s="28">
        <v>28</v>
      </c>
      <c r="BM355" s="28">
        <v>192</v>
      </c>
      <c r="BN355" s="28">
        <v>279</v>
      </c>
      <c r="BO355" s="28">
        <v>184</v>
      </c>
      <c r="BP355" s="28">
        <v>529</v>
      </c>
      <c r="BQ355" s="28">
        <v>150</v>
      </c>
      <c r="BR355" s="28">
        <v>310</v>
      </c>
      <c r="BS355" s="28">
        <v>27</v>
      </c>
      <c r="BT355" s="28">
        <v>896</v>
      </c>
      <c r="BU355" s="28">
        <v>826</v>
      </c>
      <c r="BX355" s="6"/>
    </row>
    <row r="356" spans="1:76" ht="15.75" customHeight="1" x14ac:dyDescent="0.4">
      <c r="A356" s="25" t="s">
        <v>217</v>
      </c>
      <c r="B356" s="28">
        <v>896</v>
      </c>
      <c r="C356" s="28">
        <v>478</v>
      </c>
      <c r="D356" s="28">
        <v>418</v>
      </c>
      <c r="E356" s="28">
        <v>95</v>
      </c>
      <c r="F356" s="28">
        <v>183</v>
      </c>
      <c r="G356" s="28">
        <v>175</v>
      </c>
      <c r="H356" s="28">
        <v>160</v>
      </c>
      <c r="I356" s="28">
        <v>130</v>
      </c>
      <c r="J356" s="28">
        <v>153</v>
      </c>
      <c r="K356" s="28">
        <v>100</v>
      </c>
      <c r="L356" s="28">
        <v>141</v>
      </c>
      <c r="M356" s="28">
        <v>129</v>
      </c>
      <c r="N356" s="28">
        <v>73</v>
      </c>
      <c r="O356" s="28">
        <v>92</v>
      </c>
      <c r="P356" s="28">
        <v>116</v>
      </c>
      <c r="Q356" s="28">
        <v>111</v>
      </c>
      <c r="R356" s="28">
        <v>130</v>
      </c>
      <c r="S356" s="28">
        <v>170</v>
      </c>
      <c r="T356" s="28">
        <v>217</v>
      </c>
      <c r="U356" s="28">
        <v>47</v>
      </c>
      <c r="V356" s="28">
        <v>462</v>
      </c>
      <c r="W356" s="28">
        <v>418</v>
      </c>
      <c r="X356" s="28">
        <v>116</v>
      </c>
      <c r="Y356" s="28">
        <v>41</v>
      </c>
      <c r="Z356" s="28">
        <v>44</v>
      </c>
      <c r="AA356" s="28">
        <v>135</v>
      </c>
      <c r="AB356" s="28">
        <v>142</v>
      </c>
      <c r="AC356" s="28">
        <v>271</v>
      </c>
      <c r="AD356" s="28">
        <v>303</v>
      </c>
      <c r="AE356" s="28">
        <v>322</v>
      </c>
      <c r="AF356" s="28">
        <v>151</v>
      </c>
      <c r="AG356" s="28">
        <v>394</v>
      </c>
      <c r="AH356" s="28">
        <v>21</v>
      </c>
      <c r="AI356" s="28">
        <v>21</v>
      </c>
      <c r="AJ356" s="28">
        <v>21</v>
      </c>
      <c r="AK356" s="28">
        <v>22</v>
      </c>
      <c r="AL356" s="28">
        <v>17</v>
      </c>
      <c r="AM356" s="28">
        <v>492</v>
      </c>
      <c r="AN356" s="28">
        <v>76</v>
      </c>
      <c r="AO356" s="28">
        <v>61</v>
      </c>
      <c r="AP356" s="28">
        <v>30</v>
      </c>
      <c r="AQ356" s="28">
        <v>32</v>
      </c>
      <c r="AR356" s="28">
        <v>19</v>
      </c>
      <c r="AS356" s="28">
        <v>16</v>
      </c>
      <c r="AT356" s="28">
        <v>182</v>
      </c>
      <c r="AU356" s="28">
        <v>407</v>
      </c>
      <c r="AV356" s="28">
        <v>552</v>
      </c>
      <c r="AW356" s="28">
        <v>71</v>
      </c>
      <c r="AX356" s="28">
        <v>101</v>
      </c>
      <c r="AY356" s="28">
        <v>23</v>
      </c>
      <c r="AZ356" s="28">
        <v>32</v>
      </c>
      <c r="BA356" s="28">
        <v>68</v>
      </c>
      <c r="BB356" s="28">
        <v>485</v>
      </c>
      <c r="BC356" s="28">
        <v>54</v>
      </c>
      <c r="BD356" s="28">
        <v>30</v>
      </c>
      <c r="BE356" s="28">
        <v>12</v>
      </c>
      <c r="BF356" s="28">
        <v>538</v>
      </c>
      <c r="BG356" s="28">
        <v>23</v>
      </c>
      <c r="BH356" s="28">
        <v>85</v>
      </c>
      <c r="BI356" s="28">
        <v>24</v>
      </c>
      <c r="BJ356" s="28">
        <v>73</v>
      </c>
      <c r="BK356" s="28">
        <v>54</v>
      </c>
      <c r="BL356" s="28">
        <v>15</v>
      </c>
      <c r="BM356" s="28">
        <v>24</v>
      </c>
      <c r="BN356" s="28">
        <v>91</v>
      </c>
      <c r="BO356" s="28">
        <v>44</v>
      </c>
      <c r="BP356" s="28">
        <v>447</v>
      </c>
      <c r="BQ356" s="28">
        <v>111</v>
      </c>
      <c r="BR356" s="28">
        <v>76</v>
      </c>
      <c r="BS356" s="28">
        <v>15</v>
      </c>
      <c r="BT356" s="28">
        <v>896</v>
      </c>
      <c r="BU356" s="28">
        <v>0</v>
      </c>
      <c r="BX356" s="6"/>
    </row>
    <row r="357" spans="1:76" ht="15.75" customHeight="1" x14ac:dyDescent="0.35">
      <c r="B357" s="29">
        <v>0.47060000000000002</v>
      </c>
      <c r="C357" s="29">
        <v>0.49880000000000002</v>
      </c>
      <c r="D357" s="29">
        <v>0.442</v>
      </c>
      <c r="E357" s="29">
        <v>0.62239999999999995</v>
      </c>
      <c r="F357" s="29">
        <v>0.66849999999999998</v>
      </c>
      <c r="G357" s="29">
        <v>0.61019999999999996</v>
      </c>
      <c r="H357" s="29">
        <v>0.51949999999999996</v>
      </c>
      <c r="I357" s="29">
        <v>0.36399999999999999</v>
      </c>
      <c r="J357" s="29">
        <v>0.2903</v>
      </c>
      <c r="K357" s="29">
        <v>0.45240000000000002</v>
      </c>
      <c r="L357" s="29">
        <v>0.48959999999999998</v>
      </c>
      <c r="M357" s="29">
        <v>0.54159999999999997</v>
      </c>
      <c r="N357" s="29">
        <v>0.4531</v>
      </c>
      <c r="O357" s="29">
        <v>0.38500000000000001</v>
      </c>
      <c r="P357" s="29">
        <v>0.47139999999999999</v>
      </c>
      <c r="Q357" s="29">
        <v>0.46139999999999998</v>
      </c>
      <c r="R357" s="29">
        <v>0.49959999999999999</v>
      </c>
      <c r="S357" s="29">
        <v>0.52210000000000001</v>
      </c>
      <c r="T357" s="29">
        <v>0.435</v>
      </c>
      <c r="U357" s="29">
        <v>0.4476</v>
      </c>
      <c r="V357" s="29">
        <v>0.47399999999999998</v>
      </c>
      <c r="W357" s="29">
        <v>0.52790000000000004</v>
      </c>
      <c r="X357" s="29">
        <v>0.50380000000000003</v>
      </c>
      <c r="Y357" s="29">
        <v>0.50590000000000002</v>
      </c>
      <c r="Z357" s="29">
        <v>0.65139999999999998</v>
      </c>
      <c r="AA357" s="29">
        <v>0.54010000000000002</v>
      </c>
      <c r="AB357" s="29">
        <v>0.29349999999999998</v>
      </c>
      <c r="AC357" s="29">
        <v>0.59189999999999998</v>
      </c>
      <c r="AD357" s="29">
        <v>0.44209999999999999</v>
      </c>
      <c r="AE357" s="29">
        <v>0.42309999999999998</v>
      </c>
      <c r="AF357" s="29">
        <v>0.2898</v>
      </c>
      <c r="AG357" s="29">
        <v>0.875</v>
      </c>
      <c r="AH357" s="29">
        <v>0.1084</v>
      </c>
      <c r="AI357" s="29">
        <v>0.1484</v>
      </c>
      <c r="AJ357" s="29">
        <v>0.1993</v>
      </c>
      <c r="AK357" s="29">
        <v>0.46550000000000002</v>
      </c>
      <c r="AL357" s="29">
        <v>0.7601</v>
      </c>
      <c r="AM357" s="29">
        <v>0.82950000000000002</v>
      </c>
      <c r="AN357" s="29">
        <v>0.25130000000000002</v>
      </c>
      <c r="AO357" s="29">
        <v>0.24479999999999999</v>
      </c>
      <c r="AP357" s="29">
        <v>0.16009999999999999</v>
      </c>
      <c r="AQ357" s="29">
        <v>0.1807</v>
      </c>
      <c r="AR357" s="29">
        <v>0.58360000000000001</v>
      </c>
      <c r="AS357" s="29">
        <v>0.73980000000000001</v>
      </c>
      <c r="AT357" s="29">
        <v>0.34539999999999998</v>
      </c>
      <c r="AU357" s="29">
        <v>0.46639999999999998</v>
      </c>
      <c r="AV357" s="29">
        <v>0.88719999999999999</v>
      </c>
      <c r="AW357" s="29">
        <v>8.9700000000000002E-2</v>
      </c>
      <c r="AX357" s="29">
        <v>0.32850000000000001</v>
      </c>
      <c r="AY357" s="29">
        <v>0.1245</v>
      </c>
      <c r="AZ357" s="29">
        <v>0.22869999999999999</v>
      </c>
      <c r="BA357" s="29">
        <v>0.23280000000000001</v>
      </c>
      <c r="BB357" s="29">
        <v>0.85940000000000005</v>
      </c>
      <c r="BC357" s="29">
        <v>0.67459999999999998</v>
      </c>
      <c r="BD357" s="29">
        <v>0.46050000000000002</v>
      </c>
      <c r="BE357" s="29">
        <v>0.70289999999999997</v>
      </c>
      <c r="BF357" s="29">
        <v>0.85099999999999998</v>
      </c>
      <c r="BG357" s="29">
        <v>0.1288</v>
      </c>
      <c r="BH357" s="29">
        <v>0.30009999999999998</v>
      </c>
      <c r="BI357" s="29">
        <v>0.1515</v>
      </c>
      <c r="BJ357" s="29">
        <v>0.2404</v>
      </c>
      <c r="BK357" s="29">
        <v>0.627</v>
      </c>
      <c r="BL357" s="29">
        <v>0.53420000000000001</v>
      </c>
      <c r="BM357" s="29">
        <v>0.1265</v>
      </c>
      <c r="BN357" s="29">
        <v>0.32600000000000001</v>
      </c>
      <c r="BO357" s="29">
        <v>0.24110000000000001</v>
      </c>
      <c r="BP357" s="29">
        <v>0.84399999999999997</v>
      </c>
      <c r="BQ357" s="29">
        <v>0.74399999999999999</v>
      </c>
      <c r="BR357" s="29">
        <v>0.24399999999999999</v>
      </c>
      <c r="BS357" s="29">
        <v>0.56830000000000003</v>
      </c>
      <c r="BT357" s="29">
        <v>1</v>
      </c>
      <c r="BU357" s="28" t="s">
        <v>139</v>
      </c>
      <c r="BX357" s="6"/>
    </row>
    <row r="358" spans="1:76" ht="15.75" customHeight="1" x14ac:dyDescent="0.4">
      <c r="A358" s="25" t="s">
        <v>218</v>
      </c>
      <c r="B358" s="28">
        <v>826</v>
      </c>
      <c r="C358" s="28">
        <v>363</v>
      </c>
      <c r="D358" s="28">
        <v>463</v>
      </c>
      <c r="E358" s="28">
        <v>28</v>
      </c>
      <c r="F358" s="28">
        <v>59</v>
      </c>
      <c r="G358" s="28">
        <v>83</v>
      </c>
      <c r="H358" s="28">
        <v>112</v>
      </c>
      <c r="I358" s="28">
        <v>201</v>
      </c>
      <c r="J358" s="28">
        <v>342</v>
      </c>
      <c r="K358" s="28">
        <v>91</v>
      </c>
      <c r="L358" s="28">
        <v>118</v>
      </c>
      <c r="M358" s="28">
        <v>92</v>
      </c>
      <c r="N358" s="28">
        <v>77</v>
      </c>
      <c r="O358" s="28">
        <v>121</v>
      </c>
      <c r="P358" s="28">
        <v>106</v>
      </c>
      <c r="Q358" s="28">
        <v>106</v>
      </c>
      <c r="R358" s="28">
        <v>112</v>
      </c>
      <c r="S358" s="28">
        <v>121</v>
      </c>
      <c r="T358" s="28">
        <v>240</v>
      </c>
      <c r="U358" s="28">
        <v>47</v>
      </c>
      <c r="V358" s="28">
        <v>417</v>
      </c>
      <c r="W358" s="28">
        <v>300</v>
      </c>
      <c r="X358" s="28">
        <v>82</v>
      </c>
      <c r="Y358" s="28">
        <v>34</v>
      </c>
      <c r="Z358" s="28">
        <v>13</v>
      </c>
      <c r="AA358" s="28">
        <v>81</v>
      </c>
      <c r="AB358" s="28">
        <v>315</v>
      </c>
      <c r="AC358" s="28">
        <v>139</v>
      </c>
      <c r="AD358" s="28">
        <v>316</v>
      </c>
      <c r="AE358" s="28">
        <v>371</v>
      </c>
      <c r="AF358" s="28">
        <v>319</v>
      </c>
      <c r="AG358" s="28">
        <v>32</v>
      </c>
      <c r="AH358" s="28">
        <v>167</v>
      </c>
      <c r="AI358" s="28">
        <v>102</v>
      </c>
      <c r="AJ358" s="28">
        <v>83</v>
      </c>
      <c r="AK358" s="28">
        <v>16</v>
      </c>
      <c r="AL358" s="28">
        <v>3</v>
      </c>
      <c r="AM358" s="28">
        <v>54</v>
      </c>
      <c r="AN358" s="28">
        <v>199</v>
      </c>
      <c r="AO358" s="28">
        <v>181</v>
      </c>
      <c r="AP358" s="28">
        <v>154</v>
      </c>
      <c r="AQ358" s="28">
        <v>126</v>
      </c>
      <c r="AR358" s="28">
        <v>8</v>
      </c>
      <c r="AS358" s="28">
        <v>4</v>
      </c>
      <c r="AT358" s="28">
        <v>317</v>
      </c>
      <c r="AU358" s="28">
        <v>405</v>
      </c>
      <c r="AV358" s="28">
        <v>28</v>
      </c>
      <c r="AW358" s="28">
        <v>672</v>
      </c>
      <c r="AX358" s="28">
        <v>172</v>
      </c>
      <c r="AY358" s="28">
        <v>154</v>
      </c>
      <c r="AZ358" s="28">
        <v>93</v>
      </c>
      <c r="BA358" s="28">
        <v>213</v>
      </c>
      <c r="BB358" s="28">
        <v>39</v>
      </c>
      <c r="BC358" s="28">
        <v>16</v>
      </c>
      <c r="BD358" s="28">
        <v>25</v>
      </c>
      <c r="BE358" s="28">
        <v>5</v>
      </c>
      <c r="BF358" s="28">
        <v>46</v>
      </c>
      <c r="BG358" s="28">
        <v>153</v>
      </c>
      <c r="BH358" s="28">
        <v>167</v>
      </c>
      <c r="BI358" s="28">
        <v>121</v>
      </c>
      <c r="BJ358" s="28">
        <v>216</v>
      </c>
      <c r="BK358" s="28">
        <v>18</v>
      </c>
      <c r="BL358" s="28">
        <v>10</v>
      </c>
      <c r="BM358" s="28">
        <v>163</v>
      </c>
      <c r="BN358" s="28">
        <v>156</v>
      </c>
      <c r="BO358" s="28">
        <v>120</v>
      </c>
      <c r="BP358" s="28">
        <v>45</v>
      </c>
      <c r="BQ358" s="28">
        <v>19</v>
      </c>
      <c r="BR358" s="28">
        <v>218</v>
      </c>
      <c r="BS358" s="28">
        <v>11</v>
      </c>
      <c r="BT358" s="28">
        <v>0</v>
      </c>
      <c r="BU358" s="28">
        <v>826</v>
      </c>
      <c r="BX358" s="6"/>
    </row>
    <row r="359" spans="1:76" ht="15.75" customHeight="1" x14ac:dyDescent="0.35">
      <c r="B359" s="29">
        <v>0.4335</v>
      </c>
      <c r="C359" s="29">
        <v>0.37859999999999999</v>
      </c>
      <c r="D359" s="29">
        <v>0.48899999999999999</v>
      </c>
      <c r="E359" s="29">
        <v>0.18509999999999999</v>
      </c>
      <c r="F359" s="29">
        <v>0.21659999999999999</v>
      </c>
      <c r="G359" s="29">
        <v>0.28799999999999998</v>
      </c>
      <c r="H359" s="29">
        <v>0.36430000000000001</v>
      </c>
      <c r="I359" s="29">
        <v>0.56359999999999999</v>
      </c>
      <c r="J359" s="29">
        <v>0.65059999999999996</v>
      </c>
      <c r="K359" s="29">
        <v>0.40870000000000001</v>
      </c>
      <c r="L359" s="29">
        <v>0.40970000000000001</v>
      </c>
      <c r="M359" s="29">
        <v>0.38550000000000001</v>
      </c>
      <c r="N359" s="29">
        <v>0.47689999999999999</v>
      </c>
      <c r="O359" s="29">
        <v>0.50539999999999996</v>
      </c>
      <c r="P359" s="29">
        <v>0.4294</v>
      </c>
      <c r="Q359" s="29">
        <v>0.44269999999999998</v>
      </c>
      <c r="R359" s="29">
        <v>0.4294</v>
      </c>
      <c r="S359" s="29">
        <v>0.37259999999999999</v>
      </c>
      <c r="T359" s="29">
        <v>0.48070000000000002</v>
      </c>
      <c r="U359" s="29">
        <v>0.44390000000000002</v>
      </c>
      <c r="V359" s="29">
        <v>0.42849999999999999</v>
      </c>
      <c r="W359" s="29">
        <v>0.37880000000000003</v>
      </c>
      <c r="X359" s="29">
        <v>0.35639999999999999</v>
      </c>
      <c r="Y359" s="29">
        <v>0.42430000000000001</v>
      </c>
      <c r="Z359" s="29">
        <v>0.18729999999999999</v>
      </c>
      <c r="AA359" s="29">
        <v>0.32500000000000001</v>
      </c>
      <c r="AB359" s="29">
        <v>0.65200000000000002</v>
      </c>
      <c r="AC359" s="29">
        <v>0.30299999999999999</v>
      </c>
      <c r="AD359" s="29">
        <v>0.46129999999999999</v>
      </c>
      <c r="AE359" s="29">
        <v>0.4869</v>
      </c>
      <c r="AF359" s="29">
        <v>0.61099999999999999</v>
      </c>
      <c r="AG359" s="29">
        <v>7.2099999999999997E-2</v>
      </c>
      <c r="AH359" s="29">
        <v>0.86890000000000001</v>
      </c>
      <c r="AI359" s="29">
        <v>0.72040000000000004</v>
      </c>
      <c r="AJ359" s="29">
        <v>0.7893</v>
      </c>
      <c r="AK359" s="29">
        <v>0.33750000000000002</v>
      </c>
      <c r="AL359" s="29">
        <v>0.14480000000000001</v>
      </c>
      <c r="AM359" s="29">
        <v>9.1899999999999996E-2</v>
      </c>
      <c r="AN359" s="29">
        <v>0.65590000000000004</v>
      </c>
      <c r="AO359" s="29">
        <v>0.73260000000000003</v>
      </c>
      <c r="AP359" s="29">
        <v>0.81499999999999995</v>
      </c>
      <c r="AQ359" s="29">
        <v>0.70920000000000005</v>
      </c>
      <c r="AR359" s="29">
        <v>0.23760000000000001</v>
      </c>
      <c r="AS359" s="29">
        <v>0.20369999999999999</v>
      </c>
      <c r="AT359" s="29">
        <v>0.60060000000000002</v>
      </c>
      <c r="AU359" s="29">
        <v>0.46360000000000001</v>
      </c>
      <c r="AV359" s="29">
        <v>4.4699999999999997E-2</v>
      </c>
      <c r="AW359" s="29">
        <v>0.85450000000000004</v>
      </c>
      <c r="AX359" s="29">
        <v>0.55930000000000002</v>
      </c>
      <c r="AY359" s="29">
        <v>0.84319999999999995</v>
      </c>
      <c r="AZ359" s="29">
        <v>0.66649999999999998</v>
      </c>
      <c r="BA359" s="29">
        <v>0.73219999999999996</v>
      </c>
      <c r="BB359" s="29">
        <v>6.9400000000000003E-2</v>
      </c>
      <c r="BC359" s="29">
        <v>0.20039999999999999</v>
      </c>
      <c r="BD359" s="29">
        <v>0.38519999999999999</v>
      </c>
      <c r="BE359" s="29">
        <v>0.29709999999999998</v>
      </c>
      <c r="BF359" s="29">
        <v>7.3099999999999998E-2</v>
      </c>
      <c r="BG359" s="29">
        <v>0.84730000000000005</v>
      </c>
      <c r="BH359" s="29">
        <v>0.58889999999999998</v>
      </c>
      <c r="BI359" s="29">
        <v>0.75239999999999996</v>
      </c>
      <c r="BJ359" s="29">
        <v>0.71409999999999996</v>
      </c>
      <c r="BK359" s="29">
        <v>0.21029999999999999</v>
      </c>
      <c r="BL359" s="29">
        <v>0.35449999999999998</v>
      </c>
      <c r="BM359" s="29">
        <v>0.84689999999999999</v>
      </c>
      <c r="BN359" s="29">
        <v>0.55969999999999998</v>
      </c>
      <c r="BO359" s="29">
        <v>0.65529999999999999</v>
      </c>
      <c r="BP359" s="29">
        <v>8.4699999999999998E-2</v>
      </c>
      <c r="BQ359" s="29">
        <v>0.1236</v>
      </c>
      <c r="BR359" s="29">
        <v>0.70309999999999995</v>
      </c>
      <c r="BS359" s="29">
        <v>0.40920000000000001</v>
      </c>
      <c r="BT359" s="28" t="s">
        <v>139</v>
      </c>
      <c r="BU359" s="29">
        <v>1</v>
      </c>
      <c r="BX359" s="6"/>
    </row>
    <row r="360" spans="1:76" ht="15.75" customHeight="1" x14ac:dyDescent="0.4">
      <c r="A360" s="25" t="s">
        <v>200</v>
      </c>
      <c r="B360" s="28">
        <v>179</v>
      </c>
      <c r="C360" s="28">
        <v>114</v>
      </c>
      <c r="D360" s="28">
        <v>64</v>
      </c>
      <c r="E360" s="28">
        <v>27</v>
      </c>
      <c r="F360" s="28">
        <v>31</v>
      </c>
      <c r="G360" s="28">
        <v>29</v>
      </c>
      <c r="H360" s="28">
        <v>36</v>
      </c>
      <c r="I360" s="28">
        <v>25</v>
      </c>
      <c r="J360" s="28">
        <v>30</v>
      </c>
      <c r="K360" s="28">
        <v>30</v>
      </c>
      <c r="L360" s="28">
        <v>29</v>
      </c>
      <c r="M360" s="28">
        <v>17</v>
      </c>
      <c r="N360" s="28">
        <v>10</v>
      </c>
      <c r="O360" s="28">
        <v>26</v>
      </c>
      <c r="P360" s="28">
        <v>24</v>
      </c>
      <c r="Q360" s="28">
        <v>22</v>
      </c>
      <c r="R360" s="28">
        <v>17</v>
      </c>
      <c r="S360" s="28">
        <v>33</v>
      </c>
      <c r="T360" s="28">
        <v>41</v>
      </c>
      <c r="U360" s="28">
        <v>11</v>
      </c>
      <c r="V360" s="28">
        <v>93</v>
      </c>
      <c r="W360" s="28">
        <v>74</v>
      </c>
      <c r="X360" s="28">
        <v>30</v>
      </c>
      <c r="Y360" s="28">
        <v>6</v>
      </c>
      <c r="Z360" s="28">
        <v>11</v>
      </c>
      <c r="AA360" s="28">
        <v>32</v>
      </c>
      <c r="AB360" s="28">
        <v>26</v>
      </c>
      <c r="AC360" s="28">
        <v>46</v>
      </c>
      <c r="AD360" s="28">
        <v>64</v>
      </c>
      <c r="AE360" s="28">
        <v>68</v>
      </c>
      <c r="AF360" s="28">
        <v>50</v>
      </c>
      <c r="AG360" s="28">
        <v>23</v>
      </c>
      <c r="AH360" s="28">
        <v>4</v>
      </c>
      <c r="AI360" s="28">
        <v>19</v>
      </c>
      <c r="AJ360" s="28">
        <v>1</v>
      </c>
      <c r="AK360" s="28">
        <v>9</v>
      </c>
      <c r="AL360" s="28">
        <v>2</v>
      </c>
      <c r="AM360" s="28">
        <v>44</v>
      </c>
      <c r="AN360" s="28">
        <v>26</v>
      </c>
      <c r="AO360" s="28">
        <v>6</v>
      </c>
      <c r="AP360" s="28">
        <v>5</v>
      </c>
      <c r="AQ360" s="28">
        <v>20</v>
      </c>
      <c r="AR360" s="28">
        <v>6</v>
      </c>
      <c r="AS360" s="28">
        <v>1</v>
      </c>
      <c r="AT360" s="28">
        <v>29</v>
      </c>
      <c r="AU360" s="28">
        <v>59</v>
      </c>
      <c r="AV360" s="28">
        <v>41</v>
      </c>
      <c r="AW360" s="28">
        <v>43</v>
      </c>
      <c r="AX360" s="28">
        <v>33</v>
      </c>
      <c r="AY360" s="28">
        <v>6</v>
      </c>
      <c r="AZ360" s="28">
        <v>14</v>
      </c>
      <c r="BA360" s="28">
        <v>10</v>
      </c>
      <c r="BB360" s="28">
        <v>38</v>
      </c>
      <c r="BC360" s="28">
        <v>10</v>
      </c>
      <c r="BD360" s="28">
        <v>10</v>
      </c>
      <c r="BE360" s="28">
        <v>0</v>
      </c>
      <c r="BF360" s="28">
        <v>46</v>
      </c>
      <c r="BG360" s="28">
        <v>4</v>
      </c>
      <c r="BH360" s="28">
        <v>30</v>
      </c>
      <c r="BI360" s="28">
        <v>15</v>
      </c>
      <c r="BJ360" s="28">
        <v>14</v>
      </c>
      <c r="BK360" s="28">
        <v>14</v>
      </c>
      <c r="BL360" s="28">
        <v>3</v>
      </c>
      <c r="BM360" s="28">
        <v>5</v>
      </c>
      <c r="BN360" s="28">
        <v>30</v>
      </c>
      <c r="BO360" s="28">
        <v>19</v>
      </c>
      <c r="BP360" s="28">
        <v>37</v>
      </c>
      <c r="BQ360" s="28">
        <v>19</v>
      </c>
      <c r="BR360" s="28">
        <v>16</v>
      </c>
      <c r="BS360" s="28">
        <v>1</v>
      </c>
      <c r="BT360" s="28">
        <v>0</v>
      </c>
      <c r="BU360" s="28">
        <v>0</v>
      </c>
      <c r="BX360" s="6"/>
    </row>
    <row r="361" spans="1:76" ht="15.75" customHeight="1" x14ac:dyDescent="0.35">
      <c r="B361" s="29">
        <v>9.3700000000000006E-2</v>
      </c>
      <c r="C361" s="29">
        <v>0.1192</v>
      </c>
      <c r="D361" s="29">
        <v>6.7900000000000002E-2</v>
      </c>
      <c r="E361" s="29">
        <v>0.17630000000000001</v>
      </c>
      <c r="F361" s="29">
        <v>0.1143</v>
      </c>
      <c r="G361" s="29">
        <v>0.1018</v>
      </c>
      <c r="H361" s="29">
        <v>0.11609999999999999</v>
      </c>
      <c r="I361" s="29">
        <v>7.0599999999999996E-2</v>
      </c>
      <c r="J361" s="29">
        <v>5.7099999999999998E-2</v>
      </c>
      <c r="K361" s="29">
        <v>0.1331</v>
      </c>
      <c r="L361" s="29">
        <v>0.1002</v>
      </c>
      <c r="M361" s="29">
        <v>7.2900000000000006E-2</v>
      </c>
      <c r="N361" s="29">
        <v>6.3600000000000004E-2</v>
      </c>
      <c r="O361" s="29">
        <v>0.10970000000000001</v>
      </c>
      <c r="P361" s="29">
        <v>9.9199999999999997E-2</v>
      </c>
      <c r="Q361" s="29">
        <v>9.3200000000000005E-2</v>
      </c>
      <c r="R361" s="29">
        <v>6.6400000000000001E-2</v>
      </c>
      <c r="S361" s="29">
        <v>0.1021</v>
      </c>
      <c r="T361" s="29">
        <v>8.1900000000000001E-2</v>
      </c>
      <c r="U361" s="29">
        <v>0.1085</v>
      </c>
      <c r="V361" s="29">
        <v>9.5399999999999999E-2</v>
      </c>
      <c r="W361" s="29">
        <v>9.3100000000000002E-2</v>
      </c>
      <c r="X361" s="29">
        <v>0.12790000000000001</v>
      </c>
      <c r="Y361" s="29">
        <v>6.9800000000000001E-2</v>
      </c>
      <c r="Z361" s="29">
        <v>0.1613</v>
      </c>
      <c r="AA361" s="29">
        <v>0.1293</v>
      </c>
      <c r="AB361" s="29">
        <v>5.45E-2</v>
      </c>
      <c r="AC361" s="29">
        <v>9.9699999999999997E-2</v>
      </c>
      <c r="AD361" s="29">
        <v>9.4100000000000003E-2</v>
      </c>
      <c r="AE361" s="29">
        <v>8.9800000000000005E-2</v>
      </c>
      <c r="AF361" s="29">
        <v>9.6000000000000002E-2</v>
      </c>
      <c r="AG361" s="29">
        <v>5.0599999999999999E-2</v>
      </c>
      <c r="AH361" s="29">
        <v>2.2800000000000001E-2</v>
      </c>
      <c r="AI361" s="29">
        <v>0.13120000000000001</v>
      </c>
      <c r="AJ361" s="29">
        <v>1.1299999999999999E-2</v>
      </c>
      <c r="AK361" s="29">
        <v>0.1938</v>
      </c>
      <c r="AL361" s="29">
        <v>9.5100000000000004E-2</v>
      </c>
      <c r="AM361" s="29">
        <v>7.4899999999999994E-2</v>
      </c>
      <c r="AN361" s="29">
        <v>8.72E-2</v>
      </c>
      <c r="AO361" s="29">
        <v>2.2599999999999999E-2</v>
      </c>
      <c r="AP361" s="29">
        <v>2.4899999999999999E-2</v>
      </c>
      <c r="AQ361" s="29">
        <v>0.1101</v>
      </c>
      <c r="AR361" s="29">
        <v>0.17879999999999999</v>
      </c>
      <c r="AS361" s="29">
        <v>5.6399999999999999E-2</v>
      </c>
      <c r="AT361" s="29">
        <v>5.3999999999999999E-2</v>
      </c>
      <c r="AU361" s="29">
        <v>6.7900000000000002E-2</v>
      </c>
      <c r="AV361" s="29">
        <v>6.6400000000000001E-2</v>
      </c>
      <c r="AW361" s="29">
        <v>5.4899999999999997E-2</v>
      </c>
      <c r="AX361" s="29">
        <v>0.1067</v>
      </c>
      <c r="AY361" s="29">
        <v>3.2399999999999998E-2</v>
      </c>
      <c r="AZ361" s="29">
        <v>0.1036</v>
      </c>
      <c r="BA361" s="29">
        <v>3.5000000000000003E-2</v>
      </c>
      <c r="BB361" s="29">
        <v>6.7199999999999996E-2</v>
      </c>
      <c r="BC361" s="29">
        <v>0.125</v>
      </c>
      <c r="BD361" s="29">
        <v>0.15440000000000001</v>
      </c>
      <c r="BE361" s="28" t="s">
        <v>139</v>
      </c>
      <c r="BF361" s="29">
        <v>7.2300000000000003E-2</v>
      </c>
      <c r="BG361" s="29">
        <v>2.3900000000000001E-2</v>
      </c>
      <c r="BH361" s="29">
        <v>0.105</v>
      </c>
      <c r="BI361" s="29">
        <v>9.5200000000000007E-2</v>
      </c>
      <c r="BJ361" s="29">
        <v>4.5400000000000003E-2</v>
      </c>
      <c r="BK361" s="29">
        <v>0.16259999999999999</v>
      </c>
      <c r="BL361" s="29">
        <v>0.1113</v>
      </c>
      <c r="BM361" s="29">
        <v>2.6599999999999999E-2</v>
      </c>
      <c r="BN361" s="29">
        <v>0.1081</v>
      </c>
      <c r="BO361" s="29">
        <v>0.1027</v>
      </c>
      <c r="BP361" s="29">
        <v>6.9000000000000006E-2</v>
      </c>
      <c r="BQ361" s="29">
        <v>0.12540000000000001</v>
      </c>
      <c r="BR361" s="29">
        <v>5.28E-2</v>
      </c>
      <c r="BS361" s="29">
        <v>2.2499999999999999E-2</v>
      </c>
      <c r="BT361" s="28" t="s">
        <v>139</v>
      </c>
      <c r="BU361" s="28" t="s">
        <v>139</v>
      </c>
      <c r="BX361" s="6"/>
    </row>
    <row r="362" spans="1:76" ht="15.75" customHeight="1" x14ac:dyDescent="0.4">
      <c r="A362" s="25" t="s">
        <v>201</v>
      </c>
      <c r="B362" s="28">
        <v>4</v>
      </c>
      <c r="C362" s="28">
        <v>3</v>
      </c>
      <c r="D362" s="28">
        <v>1</v>
      </c>
      <c r="E362" s="28">
        <v>2</v>
      </c>
      <c r="F362" s="28">
        <v>0</v>
      </c>
      <c r="G362" s="28">
        <v>0</v>
      </c>
      <c r="H362" s="28">
        <v>0</v>
      </c>
      <c r="I362" s="28">
        <v>1</v>
      </c>
      <c r="J362" s="28">
        <v>1</v>
      </c>
      <c r="K362" s="28">
        <v>1</v>
      </c>
      <c r="L362" s="28">
        <v>0</v>
      </c>
      <c r="M362" s="28">
        <v>0</v>
      </c>
      <c r="N362" s="28">
        <v>1</v>
      </c>
      <c r="O362" s="28">
        <v>0</v>
      </c>
      <c r="P362" s="28">
        <v>0</v>
      </c>
      <c r="Q362" s="28">
        <v>1</v>
      </c>
      <c r="R362" s="28">
        <v>1</v>
      </c>
      <c r="S362" s="28">
        <v>1</v>
      </c>
      <c r="T362" s="28">
        <v>1</v>
      </c>
      <c r="U362" s="28">
        <v>0</v>
      </c>
      <c r="V362" s="28">
        <v>2</v>
      </c>
      <c r="W362" s="28">
        <v>0</v>
      </c>
      <c r="X362" s="28">
        <v>3</v>
      </c>
      <c r="Y362" s="28">
        <v>0</v>
      </c>
      <c r="Z362" s="28">
        <v>0</v>
      </c>
      <c r="AA362" s="28">
        <v>1</v>
      </c>
      <c r="AB362" s="28">
        <v>0</v>
      </c>
      <c r="AC362" s="28">
        <v>2</v>
      </c>
      <c r="AD362" s="28">
        <v>2</v>
      </c>
      <c r="AE362" s="28">
        <v>0</v>
      </c>
      <c r="AF362" s="28">
        <v>2</v>
      </c>
      <c r="AG362" s="28">
        <v>1</v>
      </c>
      <c r="AH362" s="28">
        <v>0</v>
      </c>
      <c r="AI362" s="28">
        <v>0</v>
      </c>
      <c r="AJ362" s="28">
        <v>0</v>
      </c>
      <c r="AK362" s="28">
        <v>0</v>
      </c>
      <c r="AL362" s="28">
        <v>0</v>
      </c>
      <c r="AM362" s="28">
        <v>2</v>
      </c>
      <c r="AN362" s="28">
        <v>2</v>
      </c>
      <c r="AO362" s="28">
        <v>0</v>
      </c>
      <c r="AP362" s="28">
        <v>0</v>
      </c>
      <c r="AQ362" s="28">
        <v>0</v>
      </c>
      <c r="AR362" s="28">
        <v>0</v>
      </c>
      <c r="AS362" s="28">
        <v>0</v>
      </c>
      <c r="AT362" s="28">
        <v>0</v>
      </c>
      <c r="AU362" s="28">
        <v>2</v>
      </c>
      <c r="AV362" s="28">
        <v>1</v>
      </c>
      <c r="AW362" s="28">
        <v>1</v>
      </c>
      <c r="AX362" s="28">
        <v>2</v>
      </c>
      <c r="AY362" s="28">
        <v>0</v>
      </c>
      <c r="AZ362" s="28">
        <v>0</v>
      </c>
      <c r="BA362" s="28">
        <v>0</v>
      </c>
      <c r="BB362" s="28">
        <v>2</v>
      </c>
      <c r="BC362" s="28">
        <v>0</v>
      </c>
      <c r="BD362" s="28">
        <v>0</v>
      </c>
      <c r="BE362" s="28">
        <v>0</v>
      </c>
      <c r="BF362" s="28">
        <v>2</v>
      </c>
      <c r="BG362" s="28">
        <v>0</v>
      </c>
      <c r="BH362" s="28">
        <v>2</v>
      </c>
      <c r="BI362" s="28">
        <v>0</v>
      </c>
      <c r="BJ362" s="28">
        <v>0</v>
      </c>
      <c r="BK362" s="28">
        <v>0</v>
      </c>
      <c r="BL362" s="28">
        <v>0</v>
      </c>
      <c r="BM362" s="28">
        <v>0</v>
      </c>
      <c r="BN362" s="28">
        <v>2</v>
      </c>
      <c r="BO362" s="28">
        <v>0</v>
      </c>
      <c r="BP362" s="28">
        <v>1</v>
      </c>
      <c r="BQ362" s="28">
        <v>1</v>
      </c>
      <c r="BR362" s="28">
        <v>0</v>
      </c>
      <c r="BS362" s="28">
        <v>0</v>
      </c>
      <c r="BT362" s="28">
        <v>0</v>
      </c>
      <c r="BU362" s="28">
        <v>0</v>
      </c>
      <c r="BX362" s="6"/>
    </row>
    <row r="363" spans="1:76" ht="15.75" customHeight="1" x14ac:dyDescent="0.35">
      <c r="B363" s="29">
        <v>2.3E-3</v>
      </c>
      <c r="C363" s="29">
        <v>3.3999999999999998E-3</v>
      </c>
      <c r="D363" s="29">
        <v>1.1000000000000001E-3</v>
      </c>
      <c r="E363" s="29">
        <v>1.6199999999999999E-2</v>
      </c>
      <c r="F363" s="29">
        <v>5.9999999999999995E-4</v>
      </c>
      <c r="G363" s="28" t="s">
        <v>139</v>
      </c>
      <c r="H363" s="28" t="s">
        <v>139</v>
      </c>
      <c r="I363" s="29">
        <v>1.8E-3</v>
      </c>
      <c r="J363" s="29">
        <v>2E-3</v>
      </c>
      <c r="K363" s="29">
        <v>5.7999999999999996E-3</v>
      </c>
      <c r="L363" s="29">
        <v>5.0000000000000001E-4</v>
      </c>
      <c r="M363" s="28" t="s">
        <v>139</v>
      </c>
      <c r="N363" s="29">
        <v>6.4999999999999997E-3</v>
      </c>
      <c r="O363" s="28" t="s">
        <v>139</v>
      </c>
      <c r="P363" s="28" t="s">
        <v>139</v>
      </c>
      <c r="Q363" s="29">
        <v>2.7000000000000001E-3</v>
      </c>
      <c r="R363" s="29">
        <v>4.5999999999999999E-3</v>
      </c>
      <c r="S363" s="29">
        <v>3.3E-3</v>
      </c>
      <c r="T363" s="29">
        <v>2.3999999999999998E-3</v>
      </c>
      <c r="U363" s="28" t="s">
        <v>139</v>
      </c>
      <c r="V363" s="29">
        <v>2.0999999999999999E-3</v>
      </c>
      <c r="W363" s="29">
        <v>2.0000000000000001E-4</v>
      </c>
      <c r="X363" s="29">
        <v>1.2E-2</v>
      </c>
      <c r="Y363" s="28" t="s">
        <v>139</v>
      </c>
      <c r="Z363" s="28" t="s">
        <v>139</v>
      </c>
      <c r="AA363" s="29">
        <v>5.5999999999999999E-3</v>
      </c>
      <c r="AB363" s="28" t="s">
        <v>139</v>
      </c>
      <c r="AC363" s="29">
        <v>5.4000000000000003E-3</v>
      </c>
      <c r="AD363" s="29">
        <v>2.5000000000000001E-3</v>
      </c>
      <c r="AE363" s="29">
        <v>2.0000000000000001E-4</v>
      </c>
      <c r="AF363" s="29">
        <v>3.3E-3</v>
      </c>
      <c r="AG363" s="29">
        <v>2.3E-3</v>
      </c>
      <c r="AH363" s="28" t="s">
        <v>139</v>
      </c>
      <c r="AI363" s="28" t="s">
        <v>139</v>
      </c>
      <c r="AJ363" s="28" t="s">
        <v>139</v>
      </c>
      <c r="AK363" s="29">
        <v>3.2000000000000002E-3</v>
      </c>
      <c r="AL363" s="28" t="s">
        <v>139</v>
      </c>
      <c r="AM363" s="29">
        <v>3.8E-3</v>
      </c>
      <c r="AN363" s="29">
        <v>5.7000000000000002E-3</v>
      </c>
      <c r="AO363" s="28" t="s">
        <v>139</v>
      </c>
      <c r="AP363" s="28" t="s">
        <v>139</v>
      </c>
      <c r="AQ363" s="28" t="s">
        <v>139</v>
      </c>
      <c r="AR363" s="28" t="s">
        <v>139</v>
      </c>
      <c r="AS363" s="28" t="s">
        <v>139</v>
      </c>
      <c r="AT363" s="28" t="s">
        <v>139</v>
      </c>
      <c r="AU363" s="29">
        <v>2.0999999999999999E-3</v>
      </c>
      <c r="AV363" s="29">
        <v>1.6999999999999999E-3</v>
      </c>
      <c r="AW363" s="29">
        <v>8.0000000000000004E-4</v>
      </c>
      <c r="AX363" s="29">
        <v>5.5999999999999999E-3</v>
      </c>
      <c r="AY363" s="28" t="s">
        <v>139</v>
      </c>
      <c r="AZ363" s="29">
        <v>1.1000000000000001E-3</v>
      </c>
      <c r="BA363" s="28" t="s">
        <v>139</v>
      </c>
      <c r="BB363" s="29">
        <v>4.0000000000000001E-3</v>
      </c>
      <c r="BC363" s="28" t="s">
        <v>139</v>
      </c>
      <c r="BD363" s="28" t="s">
        <v>139</v>
      </c>
      <c r="BE363" s="28" t="s">
        <v>139</v>
      </c>
      <c r="BF363" s="29">
        <v>3.5000000000000001E-3</v>
      </c>
      <c r="BG363" s="28" t="s">
        <v>139</v>
      </c>
      <c r="BH363" s="29">
        <v>6.0000000000000001E-3</v>
      </c>
      <c r="BI363" s="29">
        <v>8.9999999999999998E-4</v>
      </c>
      <c r="BJ363" s="28" t="s">
        <v>139</v>
      </c>
      <c r="BK363" s="28" t="s">
        <v>139</v>
      </c>
      <c r="BL363" s="28" t="s">
        <v>139</v>
      </c>
      <c r="BM363" s="28" t="s">
        <v>139</v>
      </c>
      <c r="BN363" s="29">
        <v>6.1000000000000004E-3</v>
      </c>
      <c r="BO363" s="29">
        <v>8.0000000000000004E-4</v>
      </c>
      <c r="BP363" s="29">
        <v>2.2000000000000001E-3</v>
      </c>
      <c r="BQ363" s="29">
        <v>7.0000000000000001E-3</v>
      </c>
      <c r="BR363" s="28" t="s">
        <v>139</v>
      </c>
      <c r="BS363" s="28" t="s">
        <v>139</v>
      </c>
      <c r="BT363" s="28" t="s">
        <v>139</v>
      </c>
      <c r="BU363" s="28" t="s">
        <v>139</v>
      </c>
      <c r="BX363" s="6"/>
    </row>
    <row r="364" spans="1:76" ht="15.75" customHeight="1" x14ac:dyDescent="0.35">
      <c r="BX364" s="6"/>
    </row>
    <row r="365" spans="1:76" ht="15.75" customHeight="1" x14ac:dyDescent="0.4">
      <c r="A365" s="21" t="str">
        <f>HYPERLINK("#Contents!A1", "Contents")</f>
        <v>Contents</v>
      </c>
      <c r="BX365" s="6"/>
    </row>
    <row r="366" spans="1:76" ht="15.75" customHeight="1" x14ac:dyDescent="0.4">
      <c r="A366" s="24" t="s">
        <v>220</v>
      </c>
      <c r="BX366" s="14" t="str">
        <f>LEFT(A366, FIND(" ", A366) - 2)</f>
        <v>Table_V7</v>
      </c>
    </row>
    <row r="367" spans="1:76" ht="15.75" customHeight="1" x14ac:dyDescent="0.4">
      <c r="A367" s="25" t="s">
        <v>205</v>
      </c>
      <c r="BX367" s="6"/>
    </row>
    <row r="368" spans="1:76" ht="15.75" customHeight="1" x14ac:dyDescent="0.35">
      <c r="BX368" s="6"/>
    </row>
    <row r="369" spans="1:76" ht="30" customHeight="1" x14ac:dyDescent="0.35">
      <c r="B369" s="40" t="s">
        <v>45</v>
      </c>
      <c r="C369" s="35" t="s">
        <v>46</v>
      </c>
      <c r="D369" s="37"/>
      <c r="E369" s="35" t="s">
        <v>50</v>
      </c>
      <c r="F369" s="36"/>
      <c r="G369" s="36"/>
      <c r="H369" s="36"/>
      <c r="I369" s="36"/>
      <c r="J369" s="37"/>
      <c r="K369" s="35" t="s">
        <v>52</v>
      </c>
      <c r="L369" s="36"/>
      <c r="M369" s="36"/>
      <c r="N369" s="36"/>
      <c r="O369" s="36"/>
      <c r="P369" s="36"/>
      <c r="Q369" s="36"/>
      <c r="R369" s="37"/>
      <c r="S369" s="35" t="s">
        <v>54</v>
      </c>
      <c r="T369" s="36"/>
      <c r="U369" s="36"/>
      <c r="V369" s="37"/>
      <c r="W369" s="35" t="s">
        <v>55</v>
      </c>
      <c r="X369" s="36"/>
      <c r="Y369" s="36"/>
      <c r="Z369" s="36"/>
      <c r="AA369" s="36"/>
      <c r="AB369" s="37"/>
      <c r="AC369" s="35" t="s">
        <v>57</v>
      </c>
      <c r="AD369" s="36"/>
      <c r="AE369" s="37"/>
      <c r="AF369" s="35" t="s">
        <v>59</v>
      </c>
      <c r="AG369" s="36"/>
      <c r="AH369" s="36"/>
      <c r="AI369" s="36"/>
      <c r="AJ369" s="36"/>
      <c r="AK369" s="36"/>
      <c r="AL369" s="37"/>
      <c r="AM369" s="35" t="s">
        <v>60</v>
      </c>
      <c r="AN369" s="36"/>
      <c r="AO369" s="36"/>
      <c r="AP369" s="36"/>
      <c r="AQ369" s="36"/>
      <c r="AR369" s="36"/>
      <c r="AS369" s="37"/>
      <c r="AT369" s="35" t="s">
        <v>61</v>
      </c>
      <c r="AU369" s="37"/>
      <c r="AV369" s="38" t="s">
        <v>62</v>
      </c>
      <c r="AW369" s="37"/>
      <c r="AX369" s="35" t="s">
        <v>63</v>
      </c>
      <c r="AY369" s="36"/>
      <c r="AZ369" s="36"/>
      <c r="BA369" s="36"/>
      <c r="BB369" s="36"/>
      <c r="BC369" s="36"/>
      <c r="BD369" s="36"/>
      <c r="BE369" s="37"/>
      <c r="BF369" s="35" t="s">
        <v>65</v>
      </c>
      <c r="BG369" s="36"/>
      <c r="BH369" s="36"/>
      <c r="BI369" s="36"/>
      <c r="BJ369" s="36"/>
      <c r="BK369" s="36"/>
      <c r="BL369" s="37"/>
      <c r="BM369" s="35" t="s">
        <v>66</v>
      </c>
      <c r="BN369" s="36"/>
      <c r="BO369" s="36"/>
      <c r="BP369" s="36"/>
      <c r="BQ369" s="36"/>
      <c r="BR369" s="36"/>
      <c r="BS369" s="37"/>
      <c r="BT369" s="35" t="s">
        <v>67</v>
      </c>
      <c r="BU369" s="39"/>
      <c r="BX369" s="6"/>
    </row>
    <row r="370" spans="1:76" ht="34.5" customHeight="1" x14ac:dyDescent="0.35">
      <c r="B370" s="41"/>
      <c r="C370" s="26" t="s">
        <v>69</v>
      </c>
      <c r="D370" s="26" t="s">
        <v>70</v>
      </c>
      <c r="E370" s="26" t="s">
        <v>71</v>
      </c>
      <c r="F370" s="26" t="s">
        <v>72</v>
      </c>
      <c r="G370" s="26" t="s">
        <v>73</v>
      </c>
      <c r="H370" s="26" t="s">
        <v>74</v>
      </c>
      <c r="I370" s="26" t="s">
        <v>75</v>
      </c>
      <c r="J370" s="26" t="s">
        <v>77</v>
      </c>
      <c r="K370" s="26" t="s">
        <v>79</v>
      </c>
      <c r="L370" s="26" t="s">
        <v>80</v>
      </c>
      <c r="M370" s="26" t="s">
        <v>81</v>
      </c>
      <c r="N370" s="26" t="s">
        <v>82</v>
      </c>
      <c r="O370" s="26" t="s">
        <v>83</v>
      </c>
      <c r="P370" s="26" t="s">
        <v>84</v>
      </c>
      <c r="Q370" s="26" t="s">
        <v>85</v>
      </c>
      <c r="R370" s="26" t="s">
        <v>86</v>
      </c>
      <c r="S370" s="26" t="s">
        <v>87</v>
      </c>
      <c r="T370" s="26" t="s">
        <v>88</v>
      </c>
      <c r="U370" s="26" t="s">
        <v>89</v>
      </c>
      <c r="V370" s="26" t="s">
        <v>90</v>
      </c>
      <c r="W370" s="26" t="s">
        <v>91</v>
      </c>
      <c r="X370" s="26" t="s">
        <v>92</v>
      </c>
      <c r="Y370" s="26" t="s">
        <v>93</v>
      </c>
      <c r="Z370" s="26" t="s">
        <v>94</v>
      </c>
      <c r="AA370" s="26" t="s">
        <v>95</v>
      </c>
      <c r="AB370" s="26" t="s">
        <v>96</v>
      </c>
      <c r="AC370" s="26" t="s">
        <v>99</v>
      </c>
      <c r="AD370" s="26" t="s">
        <v>100</v>
      </c>
      <c r="AE370" s="26" t="s">
        <v>101</v>
      </c>
      <c r="AF370" s="26" t="s">
        <v>102</v>
      </c>
      <c r="AG370" s="26" t="s">
        <v>103</v>
      </c>
      <c r="AH370" s="26" t="s">
        <v>104</v>
      </c>
      <c r="AI370" s="26" t="s">
        <v>105</v>
      </c>
      <c r="AJ370" s="26" t="s">
        <v>106</v>
      </c>
      <c r="AK370" s="26" t="s">
        <v>107</v>
      </c>
      <c r="AL370" s="26" t="s">
        <v>108</v>
      </c>
      <c r="AM370" s="26" t="s">
        <v>103</v>
      </c>
      <c r="AN370" s="26" t="s">
        <v>102</v>
      </c>
      <c r="AO370" s="26" t="s">
        <v>106</v>
      </c>
      <c r="AP370" s="26" t="s">
        <v>104</v>
      </c>
      <c r="AQ370" s="26" t="s">
        <v>105</v>
      </c>
      <c r="AR370" s="26" t="s">
        <v>107</v>
      </c>
      <c r="AS370" s="26" t="s">
        <v>108</v>
      </c>
      <c r="AT370" s="26" t="s">
        <v>111</v>
      </c>
      <c r="AU370" s="26" t="s">
        <v>112</v>
      </c>
      <c r="AV370" s="26" t="s">
        <v>113</v>
      </c>
      <c r="AW370" s="26" t="s">
        <v>114</v>
      </c>
      <c r="AX370" s="26" t="s">
        <v>102</v>
      </c>
      <c r="AY370" s="26" t="s">
        <v>104</v>
      </c>
      <c r="AZ370" s="26" t="s">
        <v>105</v>
      </c>
      <c r="BA370" s="26" t="s">
        <v>106</v>
      </c>
      <c r="BB370" s="26" t="s">
        <v>103</v>
      </c>
      <c r="BC370" s="26" t="s">
        <v>107</v>
      </c>
      <c r="BD370" s="26" t="s">
        <v>115</v>
      </c>
      <c r="BE370" s="26" t="s">
        <v>108</v>
      </c>
      <c r="BF370" s="26" t="s">
        <v>103</v>
      </c>
      <c r="BG370" s="26" t="s">
        <v>104</v>
      </c>
      <c r="BH370" s="26" t="s">
        <v>102</v>
      </c>
      <c r="BI370" s="26" t="s">
        <v>105</v>
      </c>
      <c r="BJ370" s="26" t="s">
        <v>106</v>
      </c>
      <c r="BK370" s="26" t="s">
        <v>107</v>
      </c>
      <c r="BL370" s="26" t="s">
        <v>108</v>
      </c>
      <c r="BM370" s="26" t="s">
        <v>104</v>
      </c>
      <c r="BN370" s="26" t="s">
        <v>102</v>
      </c>
      <c r="BO370" s="26" t="s">
        <v>105</v>
      </c>
      <c r="BP370" s="26" t="s">
        <v>103</v>
      </c>
      <c r="BQ370" s="26" t="s">
        <v>107</v>
      </c>
      <c r="BR370" s="26" t="s">
        <v>106</v>
      </c>
      <c r="BS370" s="26" t="s">
        <v>108</v>
      </c>
      <c r="BT370" s="26" t="s">
        <v>113</v>
      </c>
      <c r="BU370" s="27" t="s">
        <v>114</v>
      </c>
      <c r="BX370" s="6"/>
    </row>
    <row r="371" spans="1:76" ht="15.75" customHeight="1" x14ac:dyDescent="0.4">
      <c r="A371" s="25" t="s">
        <v>118</v>
      </c>
      <c r="B371" s="28">
        <v>1678</v>
      </c>
      <c r="C371" s="28">
        <v>899</v>
      </c>
      <c r="D371" s="28">
        <v>779</v>
      </c>
      <c r="E371" s="28">
        <v>133</v>
      </c>
      <c r="F371" s="28">
        <v>270</v>
      </c>
      <c r="G371" s="28">
        <v>298</v>
      </c>
      <c r="H371" s="28">
        <v>287</v>
      </c>
      <c r="I371" s="28">
        <v>318</v>
      </c>
      <c r="J371" s="28">
        <v>372</v>
      </c>
      <c r="K371" s="28">
        <v>195</v>
      </c>
      <c r="L371" s="28">
        <v>206</v>
      </c>
      <c r="M371" s="28">
        <v>217</v>
      </c>
      <c r="N371" s="28">
        <v>111</v>
      </c>
      <c r="O371" s="28">
        <v>175</v>
      </c>
      <c r="P371" s="28">
        <v>271</v>
      </c>
      <c r="Q371" s="28">
        <v>235</v>
      </c>
      <c r="R371" s="28">
        <v>258</v>
      </c>
      <c r="S371" s="28">
        <v>282</v>
      </c>
      <c r="T371" s="28">
        <v>418</v>
      </c>
      <c r="U371" s="28">
        <v>77</v>
      </c>
      <c r="V371" s="28">
        <v>901</v>
      </c>
      <c r="W371" s="28">
        <v>740</v>
      </c>
      <c r="X371" s="28">
        <v>221</v>
      </c>
      <c r="Y371" s="28">
        <v>71</v>
      </c>
      <c r="Z371" s="28">
        <v>63</v>
      </c>
      <c r="AA371" s="28">
        <v>227</v>
      </c>
      <c r="AB371" s="28">
        <v>356</v>
      </c>
      <c r="AC371" s="28">
        <v>417</v>
      </c>
      <c r="AD371" s="28">
        <v>592</v>
      </c>
      <c r="AE371" s="28">
        <v>669</v>
      </c>
      <c r="AF371" s="28">
        <v>415</v>
      </c>
      <c r="AG371" s="28">
        <v>523</v>
      </c>
      <c r="AH371" s="28">
        <v>141</v>
      </c>
      <c r="AI371" s="28">
        <v>77</v>
      </c>
      <c r="AJ371" s="28">
        <v>89</v>
      </c>
      <c r="AK371" s="28">
        <v>41</v>
      </c>
      <c r="AL371" s="28">
        <v>14</v>
      </c>
      <c r="AM371" s="28">
        <v>593</v>
      </c>
      <c r="AN371" s="28">
        <v>296</v>
      </c>
      <c r="AO371" s="28">
        <v>170</v>
      </c>
      <c r="AP371" s="28">
        <v>135</v>
      </c>
      <c r="AQ371" s="28">
        <v>94</v>
      </c>
      <c r="AR371" s="28">
        <v>70</v>
      </c>
      <c r="AS371" s="28">
        <v>10</v>
      </c>
      <c r="AT371" s="28">
        <v>350</v>
      </c>
      <c r="AU371" s="28">
        <v>877</v>
      </c>
      <c r="AV371" s="28">
        <v>655</v>
      </c>
      <c r="AW371" s="28">
        <v>589</v>
      </c>
      <c r="AX371" s="28">
        <v>291</v>
      </c>
      <c r="AY371" s="28">
        <v>131</v>
      </c>
      <c r="AZ371" s="28">
        <v>83</v>
      </c>
      <c r="BA371" s="28">
        <v>213</v>
      </c>
      <c r="BB371" s="28">
        <v>587</v>
      </c>
      <c r="BC371" s="28">
        <v>105</v>
      </c>
      <c r="BD371" s="28">
        <v>50</v>
      </c>
      <c r="BE371" s="28">
        <v>14</v>
      </c>
      <c r="BF371" s="28">
        <v>639</v>
      </c>
      <c r="BG371" s="28">
        <v>126</v>
      </c>
      <c r="BH371" s="28">
        <v>274</v>
      </c>
      <c r="BI371" s="28">
        <v>97</v>
      </c>
      <c r="BJ371" s="28">
        <v>220</v>
      </c>
      <c r="BK371" s="28">
        <v>106</v>
      </c>
      <c r="BL371" s="28">
        <v>19</v>
      </c>
      <c r="BM371" s="28">
        <v>139</v>
      </c>
      <c r="BN371" s="28">
        <v>270</v>
      </c>
      <c r="BO371" s="28">
        <v>119</v>
      </c>
      <c r="BP371" s="28">
        <v>540</v>
      </c>
      <c r="BQ371" s="28">
        <v>171</v>
      </c>
      <c r="BR371" s="28">
        <v>222</v>
      </c>
      <c r="BS371" s="28">
        <v>22</v>
      </c>
      <c r="BT371" s="28">
        <v>997</v>
      </c>
      <c r="BU371" s="28">
        <v>681</v>
      </c>
      <c r="BX371" s="6"/>
    </row>
    <row r="372" spans="1:76" ht="15.75" customHeight="1" x14ac:dyDescent="0.4">
      <c r="A372" s="25" t="s">
        <v>123</v>
      </c>
      <c r="B372" s="28">
        <v>1722</v>
      </c>
      <c r="C372" s="28">
        <v>841</v>
      </c>
      <c r="D372" s="28">
        <v>881</v>
      </c>
      <c r="E372" s="28">
        <v>123</v>
      </c>
      <c r="F372" s="28">
        <v>243</v>
      </c>
      <c r="G372" s="28">
        <v>258</v>
      </c>
      <c r="H372" s="28">
        <v>273</v>
      </c>
      <c r="I372" s="28">
        <v>330</v>
      </c>
      <c r="J372" s="28">
        <v>495</v>
      </c>
      <c r="K372" s="28">
        <v>191</v>
      </c>
      <c r="L372" s="28">
        <v>259</v>
      </c>
      <c r="M372" s="28">
        <v>221</v>
      </c>
      <c r="N372" s="28">
        <v>150</v>
      </c>
      <c r="O372" s="28">
        <v>213</v>
      </c>
      <c r="P372" s="28">
        <v>223</v>
      </c>
      <c r="Q372" s="28">
        <v>217</v>
      </c>
      <c r="R372" s="28">
        <v>242</v>
      </c>
      <c r="S372" s="28">
        <v>292</v>
      </c>
      <c r="T372" s="28">
        <v>457</v>
      </c>
      <c r="U372" s="28">
        <v>94</v>
      </c>
      <c r="V372" s="28">
        <v>879</v>
      </c>
      <c r="W372" s="28">
        <v>719</v>
      </c>
      <c r="X372" s="28">
        <v>199</v>
      </c>
      <c r="Y372" s="28">
        <v>75</v>
      </c>
      <c r="Z372" s="28">
        <v>57</v>
      </c>
      <c r="AA372" s="28">
        <v>216</v>
      </c>
      <c r="AB372" s="28">
        <v>457</v>
      </c>
      <c r="AC372" s="28">
        <v>410</v>
      </c>
      <c r="AD372" s="28">
        <v>619</v>
      </c>
      <c r="AE372" s="28">
        <v>693</v>
      </c>
      <c r="AF372" s="28">
        <v>470</v>
      </c>
      <c r="AG372" s="28">
        <v>427</v>
      </c>
      <c r="AH372" s="28">
        <v>187</v>
      </c>
      <c r="AI372" s="28">
        <v>123</v>
      </c>
      <c r="AJ372" s="28">
        <v>104</v>
      </c>
      <c r="AK372" s="28">
        <v>38</v>
      </c>
      <c r="AL372" s="28">
        <v>21</v>
      </c>
      <c r="AM372" s="28">
        <v>546</v>
      </c>
      <c r="AN372" s="28">
        <v>275</v>
      </c>
      <c r="AO372" s="28">
        <v>242</v>
      </c>
      <c r="AP372" s="28">
        <v>184</v>
      </c>
      <c r="AQ372" s="28">
        <v>158</v>
      </c>
      <c r="AR372" s="28">
        <v>27</v>
      </c>
      <c r="AS372" s="28">
        <v>20</v>
      </c>
      <c r="AT372" s="28">
        <v>499</v>
      </c>
      <c r="AU372" s="28">
        <v>812</v>
      </c>
      <c r="AV372" s="28">
        <v>580</v>
      </c>
      <c r="AW372" s="28">
        <v>743</v>
      </c>
      <c r="AX372" s="28">
        <v>273</v>
      </c>
      <c r="AY372" s="28">
        <v>177</v>
      </c>
      <c r="AZ372" s="28">
        <v>125</v>
      </c>
      <c r="BA372" s="28">
        <v>281</v>
      </c>
      <c r="BB372" s="28">
        <v>524</v>
      </c>
      <c r="BC372" s="28">
        <v>71</v>
      </c>
      <c r="BD372" s="28">
        <v>54</v>
      </c>
      <c r="BE372" s="28">
        <v>18</v>
      </c>
      <c r="BF372" s="28">
        <v>584</v>
      </c>
      <c r="BG372" s="28">
        <v>176</v>
      </c>
      <c r="BH372" s="28">
        <v>253</v>
      </c>
      <c r="BI372" s="28">
        <v>145</v>
      </c>
      <c r="BJ372" s="28">
        <v>288</v>
      </c>
      <c r="BK372" s="28">
        <v>72</v>
      </c>
      <c r="BL372" s="28">
        <v>25</v>
      </c>
      <c r="BM372" s="28">
        <v>187</v>
      </c>
      <c r="BN372" s="28">
        <v>247</v>
      </c>
      <c r="BO372" s="28">
        <v>165</v>
      </c>
      <c r="BP372" s="28">
        <v>492</v>
      </c>
      <c r="BQ372" s="28">
        <v>130</v>
      </c>
      <c r="BR372" s="28">
        <v>294</v>
      </c>
      <c r="BS372" s="28">
        <v>27</v>
      </c>
      <c r="BT372" s="28">
        <v>896</v>
      </c>
      <c r="BU372" s="28">
        <v>826</v>
      </c>
      <c r="BX372" s="6"/>
    </row>
    <row r="373" spans="1:76" ht="15.75" customHeight="1" x14ac:dyDescent="0.4">
      <c r="A373" s="25" t="s">
        <v>217</v>
      </c>
      <c r="B373" s="28">
        <v>896</v>
      </c>
      <c r="C373" s="28">
        <v>478</v>
      </c>
      <c r="D373" s="28">
        <v>418</v>
      </c>
      <c r="E373" s="28">
        <v>95</v>
      </c>
      <c r="F373" s="28">
        <v>183</v>
      </c>
      <c r="G373" s="28">
        <v>175</v>
      </c>
      <c r="H373" s="28">
        <v>160</v>
      </c>
      <c r="I373" s="28">
        <v>130</v>
      </c>
      <c r="J373" s="28">
        <v>153</v>
      </c>
      <c r="K373" s="28">
        <v>100</v>
      </c>
      <c r="L373" s="28">
        <v>141</v>
      </c>
      <c r="M373" s="28">
        <v>129</v>
      </c>
      <c r="N373" s="28">
        <v>73</v>
      </c>
      <c r="O373" s="28">
        <v>92</v>
      </c>
      <c r="P373" s="28">
        <v>116</v>
      </c>
      <c r="Q373" s="28">
        <v>111</v>
      </c>
      <c r="R373" s="28">
        <v>130</v>
      </c>
      <c r="S373" s="28">
        <v>170</v>
      </c>
      <c r="T373" s="28">
        <v>217</v>
      </c>
      <c r="U373" s="28">
        <v>47</v>
      </c>
      <c r="V373" s="28">
        <v>462</v>
      </c>
      <c r="W373" s="28">
        <v>418</v>
      </c>
      <c r="X373" s="28">
        <v>116</v>
      </c>
      <c r="Y373" s="28">
        <v>41</v>
      </c>
      <c r="Z373" s="28">
        <v>44</v>
      </c>
      <c r="AA373" s="28">
        <v>135</v>
      </c>
      <c r="AB373" s="28">
        <v>142</v>
      </c>
      <c r="AC373" s="28">
        <v>271</v>
      </c>
      <c r="AD373" s="28">
        <v>303</v>
      </c>
      <c r="AE373" s="28">
        <v>322</v>
      </c>
      <c r="AF373" s="28">
        <v>151</v>
      </c>
      <c r="AG373" s="28">
        <v>394</v>
      </c>
      <c r="AH373" s="28">
        <v>21</v>
      </c>
      <c r="AI373" s="28">
        <v>21</v>
      </c>
      <c r="AJ373" s="28">
        <v>21</v>
      </c>
      <c r="AK373" s="28">
        <v>22</v>
      </c>
      <c r="AL373" s="28">
        <v>17</v>
      </c>
      <c r="AM373" s="28">
        <v>492</v>
      </c>
      <c r="AN373" s="28">
        <v>76</v>
      </c>
      <c r="AO373" s="28">
        <v>61</v>
      </c>
      <c r="AP373" s="28">
        <v>30</v>
      </c>
      <c r="AQ373" s="28">
        <v>32</v>
      </c>
      <c r="AR373" s="28">
        <v>19</v>
      </c>
      <c r="AS373" s="28">
        <v>16</v>
      </c>
      <c r="AT373" s="28">
        <v>182</v>
      </c>
      <c r="AU373" s="28">
        <v>407</v>
      </c>
      <c r="AV373" s="28">
        <v>552</v>
      </c>
      <c r="AW373" s="28">
        <v>71</v>
      </c>
      <c r="AX373" s="28">
        <v>101</v>
      </c>
      <c r="AY373" s="28">
        <v>23</v>
      </c>
      <c r="AZ373" s="28">
        <v>32</v>
      </c>
      <c r="BA373" s="28">
        <v>68</v>
      </c>
      <c r="BB373" s="28">
        <v>485</v>
      </c>
      <c r="BC373" s="28">
        <v>54</v>
      </c>
      <c r="BD373" s="28">
        <v>30</v>
      </c>
      <c r="BE373" s="28">
        <v>12</v>
      </c>
      <c r="BF373" s="28">
        <v>538</v>
      </c>
      <c r="BG373" s="28">
        <v>23</v>
      </c>
      <c r="BH373" s="28">
        <v>85</v>
      </c>
      <c r="BI373" s="28">
        <v>24</v>
      </c>
      <c r="BJ373" s="28">
        <v>73</v>
      </c>
      <c r="BK373" s="28">
        <v>54</v>
      </c>
      <c r="BL373" s="28">
        <v>15</v>
      </c>
      <c r="BM373" s="28">
        <v>24</v>
      </c>
      <c r="BN373" s="28">
        <v>91</v>
      </c>
      <c r="BO373" s="28">
        <v>44</v>
      </c>
      <c r="BP373" s="28">
        <v>447</v>
      </c>
      <c r="BQ373" s="28">
        <v>111</v>
      </c>
      <c r="BR373" s="28">
        <v>76</v>
      </c>
      <c r="BS373" s="28">
        <v>15</v>
      </c>
      <c r="BT373" s="28">
        <v>896</v>
      </c>
      <c r="BU373" s="28">
        <v>0</v>
      </c>
      <c r="BX373" s="6"/>
    </row>
    <row r="374" spans="1:76" ht="15.75" customHeight="1" x14ac:dyDescent="0.35">
      <c r="B374" s="29">
        <v>0.52049999999999996</v>
      </c>
      <c r="C374" s="29">
        <v>0.56850000000000001</v>
      </c>
      <c r="D374" s="29">
        <v>0.4748</v>
      </c>
      <c r="E374" s="29">
        <v>0.77070000000000005</v>
      </c>
      <c r="F374" s="29">
        <v>0.75519999999999998</v>
      </c>
      <c r="G374" s="29">
        <v>0.6794</v>
      </c>
      <c r="H374" s="29">
        <v>0.58779999999999999</v>
      </c>
      <c r="I374" s="29">
        <v>0.39240000000000003</v>
      </c>
      <c r="J374" s="29">
        <v>0.30859999999999999</v>
      </c>
      <c r="K374" s="29">
        <v>0.52539999999999998</v>
      </c>
      <c r="L374" s="29">
        <v>0.5444</v>
      </c>
      <c r="M374" s="29">
        <v>0.58420000000000005</v>
      </c>
      <c r="N374" s="29">
        <v>0.48720000000000002</v>
      </c>
      <c r="O374" s="29">
        <v>0.43240000000000001</v>
      </c>
      <c r="P374" s="29">
        <v>0.52329999999999999</v>
      </c>
      <c r="Q374" s="29">
        <v>0.51029999999999998</v>
      </c>
      <c r="R374" s="29">
        <v>0.53779999999999994</v>
      </c>
      <c r="S374" s="29">
        <v>0.58360000000000001</v>
      </c>
      <c r="T374" s="29">
        <v>0.47510000000000002</v>
      </c>
      <c r="U374" s="29">
        <v>0.502</v>
      </c>
      <c r="V374" s="29">
        <v>0.5252</v>
      </c>
      <c r="W374" s="29">
        <v>0.58230000000000004</v>
      </c>
      <c r="X374" s="29">
        <v>0.5857</v>
      </c>
      <c r="Y374" s="29">
        <v>0.54379999999999995</v>
      </c>
      <c r="Z374" s="29">
        <v>0.77669999999999995</v>
      </c>
      <c r="AA374" s="29">
        <v>0.62429999999999997</v>
      </c>
      <c r="AB374" s="29">
        <v>0.31040000000000001</v>
      </c>
      <c r="AC374" s="29">
        <v>0.66139999999999999</v>
      </c>
      <c r="AD374" s="29">
        <v>0.4894</v>
      </c>
      <c r="AE374" s="29">
        <v>0.46489999999999998</v>
      </c>
      <c r="AF374" s="29">
        <v>0.32169999999999999</v>
      </c>
      <c r="AG374" s="29">
        <v>0.92390000000000005</v>
      </c>
      <c r="AH374" s="29">
        <v>0.1109</v>
      </c>
      <c r="AI374" s="29">
        <v>0.17080000000000001</v>
      </c>
      <c r="AJ374" s="29">
        <v>0.2016</v>
      </c>
      <c r="AK374" s="29">
        <v>0.57969999999999999</v>
      </c>
      <c r="AL374" s="29">
        <v>0.84</v>
      </c>
      <c r="AM374" s="29">
        <v>0.90029999999999999</v>
      </c>
      <c r="AN374" s="29">
        <v>0.27700000000000002</v>
      </c>
      <c r="AO374" s="29">
        <v>0.2505</v>
      </c>
      <c r="AP374" s="29">
        <v>0.16420000000000001</v>
      </c>
      <c r="AQ374" s="29">
        <v>0.20300000000000001</v>
      </c>
      <c r="AR374" s="29">
        <v>0.7107</v>
      </c>
      <c r="AS374" s="29">
        <v>0.78410000000000002</v>
      </c>
      <c r="AT374" s="29">
        <v>0.36509999999999998</v>
      </c>
      <c r="AU374" s="29">
        <v>0.50149999999999995</v>
      </c>
      <c r="AV374" s="29">
        <v>0.95199999999999996</v>
      </c>
      <c r="AW374" s="29">
        <v>9.5000000000000001E-2</v>
      </c>
      <c r="AX374" s="29">
        <v>0.37</v>
      </c>
      <c r="AY374" s="29">
        <v>0.12859999999999999</v>
      </c>
      <c r="AZ374" s="29">
        <v>0.2555</v>
      </c>
      <c r="BA374" s="29">
        <v>0.24129999999999999</v>
      </c>
      <c r="BB374" s="29">
        <v>0.92530000000000001</v>
      </c>
      <c r="BC374" s="29">
        <v>0.77100000000000002</v>
      </c>
      <c r="BD374" s="29">
        <v>0.54449999999999998</v>
      </c>
      <c r="BE374" s="29">
        <v>0.70289999999999997</v>
      </c>
      <c r="BF374" s="29">
        <v>0.92090000000000005</v>
      </c>
      <c r="BG374" s="29">
        <v>0.13200000000000001</v>
      </c>
      <c r="BH374" s="29">
        <v>0.33760000000000001</v>
      </c>
      <c r="BI374" s="29">
        <v>0.1676</v>
      </c>
      <c r="BJ374" s="29">
        <v>0.25190000000000001</v>
      </c>
      <c r="BK374" s="29">
        <v>0.74880000000000002</v>
      </c>
      <c r="BL374" s="29">
        <v>0.60109999999999997</v>
      </c>
      <c r="BM374" s="29">
        <v>0.13</v>
      </c>
      <c r="BN374" s="29">
        <v>0.36809999999999998</v>
      </c>
      <c r="BO374" s="29">
        <v>0.26900000000000002</v>
      </c>
      <c r="BP374" s="29">
        <v>0.90880000000000005</v>
      </c>
      <c r="BQ374" s="29">
        <v>0.85760000000000003</v>
      </c>
      <c r="BR374" s="29">
        <v>0.2576</v>
      </c>
      <c r="BS374" s="29">
        <v>0.58140000000000003</v>
      </c>
      <c r="BT374" s="29">
        <v>1</v>
      </c>
      <c r="BU374" s="28" t="s">
        <v>139</v>
      </c>
      <c r="BX374" s="6"/>
    </row>
    <row r="375" spans="1:76" ht="15.75" customHeight="1" x14ac:dyDescent="0.4">
      <c r="A375" s="25" t="s">
        <v>218</v>
      </c>
      <c r="B375" s="28">
        <v>826</v>
      </c>
      <c r="C375" s="28">
        <v>363</v>
      </c>
      <c r="D375" s="28">
        <v>463</v>
      </c>
      <c r="E375" s="28">
        <v>28</v>
      </c>
      <c r="F375" s="28">
        <v>59</v>
      </c>
      <c r="G375" s="28">
        <v>83</v>
      </c>
      <c r="H375" s="28">
        <v>112</v>
      </c>
      <c r="I375" s="28">
        <v>201</v>
      </c>
      <c r="J375" s="28">
        <v>342</v>
      </c>
      <c r="K375" s="28">
        <v>91</v>
      </c>
      <c r="L375" s="28">
        <v>118</v>
      </c>
      <c r="M375" s="28">
        <v>92</v>
      </c>
      <c r="N375" s="28">
        <v>77</v>
      </c>
      <c r="O375" s="28">
        <v>121</v>
      </c>
      <c r="P375" s="28">
        <v>106</v>
      </c>
      <c r="Q375" s="28">
        <v>106</v>
      </c>
      <c r="R375" s="28">
        <v>112</v>
      </c>
      <c r="S375" s="28">
        <v>121</v>
      </c>
      <c r="T375" s="28">
        <v>240</v>
      </c>
      <c r="U375" s="28">
        <v>47</v>
      </c>
      <c r="V375" s="28">
        <v>417</v>
      </c>
      <c r="W375" s="28">
        <v>300</v>
      </c>
      <c r="X375" s="28">
        <v>82</v>
      </c>
      <c r="Y375" s="28">
        <v>34</v>
      </c>
      <c r="Z375" s="28">
        <v>13</v>
      </c>
      <c r="AA375" s="28">
        <v>81</v>
      </c>
      <c r="AB375" s="28">
        <v>315</v>
      </c>
      <c r="AC375" s="28">
        <v>139</v>
      </c>
      <c r="AD375" s="28">
        <v>316</v>
      </c>
      <c r="AE375" s="28">
        <v>371</v>
      </c>
      <c r="AF375" s="28">
        <v>319</v>
      </c>
      <c r="AG375" s="28">
        <v>32</v>
      </c>
      <c r="AH375" s="28">
        <v>167</v>
      </c>
      <c r="AI375" s="28">
        <v>102</v>
      </c>
      <c r="AJ375" s="28">
        <v>83</v>
      </c>
      <c r="AK375" s="28">
        <v>16</v>
      </c>
      <c r="AL375" s="28">
        <v>3</v>
      </c>
      <c r="AM375" s="28">
        <v>54</v>
      </c>
      <c r="AN375" s="28">
        <v>199</v>
      </c>
      <c r="AO375" s="28">
        <v>181</v>
      </c>
      <c r="AP375" s="28">
        <v>154</v>
      </c>
      <c r="AQ375" s="28">
        <v>126</v>
      </c>
      <c r="AR375" s="28">
        <v>8</v>
      </c>
      <c r="AS375" s="28">
        <v>4</v>
      </c>
      <c r="AT375" s="28">
        <v>317</v>
      </c>
      <c r="AU375" s="28">
        <v>405</v>
      </c>
      <c r="AV375" s="28">
        <v>28</v>
      </c>
      <c r="AW375" s="28">
        <v>672</v>
      </c>
      <c r="AX375" s="28">
        <v>172</v>
      </c>
      <c r="AY375" s="28">
        <v>154</v>
      </c>
      <c r="AZ375" s="28">
        <v>93</v>
      </c>
      <c r="BA375" s="28">
        <v>213</v>
      </c>
      <c r="BB375" s="28">
        <v>39</v>
      </c>
      <c r="BC375" s="28">
        <v>16</v>
      </c>
      <c r="BD375" s="28">
        <v>25</v>
      </c>
      <c r="BE375" s="28">
        <v>5</v>
      </c>
      <c r="BF375" s="28">
        <v>46</v>
      </c>
      <c r="BG375" s="28">
        <v>153</v>
      </c>
      <c r="BH375" s="28">
        <v>167</v>
      </c>
      <c r="BI375" s="28">
        <v>121</v>
      </c>
      <c r="BJ375" s="28">
        <v>216</v>
      </c>
      <c r="BK375" s="28">
        <v>18</v>
      </c>
      <c r="BL375" s="28">
        <v>10</v>
      </c>
      <c r="BM375" s="28">
        <v>163</v>
      </c>
      <c r="BN375" s="28">
        <v>156</v>
      </c>
      <c r="BO375" s="28">
        <v>120</v>
      </c>
      <c r="BP375" s="28">
        <v>45</v>
      </c>
      <c r="BQ375" s="28">
        <v>19</v>
      </c>
      <c r="BR375" s="28">
        <v>218</v>
      </c>
      <c r="BS375" s="28">
        <v>11</v>
      </c>
      <c r="BT375" s="28">
        <v>0</v>
      </c>
      <c r="BU375" s="28">
        <v>826</v>
      </c>
      <c r="BX375" s="6"/>
    </row>
    <row r="376" spans="1:76" ht="15.75" customHeight="1" x14ac:dyDescent="0.35">
      <c r="B376" s="29">
        <v>0.47949999999999998</v>
      </c>
      <c r="C376" s="29">
        <v>0.43149999999999999</v>
      </c>
      <c r="D376" s="29">
        <v>0.5252</v>
      </c>
      <c r="E376" s="29">
        <v>0.2293</v>
      </c>
      <c r="F376" s="29">
        <v>0.24479999999999999</v>
      </c>
      <c r="G376" s="29">
        <v>0.3206</v>
      </c>
      <c r="H376" s="29">
        <v>0.41220000000000001</v>
      </c>
      <c r="I376" s="29">
        <v>0.60760000000000003</v>
      </c>
      <c r="J376" s="29">
        <v>0.69140000000000001</v>
      </c>
      <c r="K376" s="29">
        <v>0.47460000000000002</v>
      </c>
      <c r="L376" s="29">
        <v>0.4556</v>
      </c>
      <c r="M376" s="29">
        <v>0.4158</v>
      </c>
      <c r="N376" s="29">
        <v>0.51280000000000003</v>
      </c>
      <c r="O376" s="29">
        <v>0.56759999999999999</v>
      </c>
      <c r="P376" s="29">
        <v>0.47670000000000001</v>
      </c>
      <c r="Q376" s="29">
        <v>0.48970000000000002</v>
      </c>
      <c r="R376" s="29">
        <v>0.4622</v>
      </c>
      <c r="S376" s="29">
        <v>0.41639999999999999</v>
      </c>
      <c r="T376" s="29">
        <v>0.52490000000000003</v>
      </c>
      <c r="U376" s="29">
        <v>0.498</v>
      </c>
      <c r="V376" s="29">
        <v>0.4748</v>
      </c>
      <c r="W376" s="29">
        <v>0.41770000000000002</v>
      </c>
      <c r="X376" s="29">
        <v>0.4143</v>
      </c>
      <c r="Y376" s="29">
        <v>0.45619999999999999</v>
      </c>
      <c r="Z376" s="29">
        <v>0.2233</v>
      </c>
      <c r="AA376" s="29">
        <v>0.37569999999999998</v>
      </c>
      <c r="AB376" s="29">
        <v>0.68959999999999999</v>
      </c>
      <c r="AC376" s="29">
        <v>0.33860000000000001</v>
      </c>
      <c r="AD376" s="29">
        <v>0.51060000000000005</v>
      </c>
      <c r="AE376" s="29">
        <v>0.53510000000000002</v>
      </c>
      <c r="AF376" s="29">
        <v>0.67830000000000001</v>
      </c>
      <c r="AG376" s="29">
        <v>7.6100000000000001E-2</v>
      </c>
      <c r="AH376" s="29">
        <v>0.8891</v>
      </c>
      <c r="AI376" s="29">
        <v>0.82920000000000005</v>
      </c>
      <c r="AJ376" s="29">
        <v>0.7984</v>
      </c>
      <c r="AK376" s="29">
        <v>0.42030000000000001</v>
      </c>
      <c r="AL376" s="29">
        <v>0.16</v>
      </c>
      <c r="AM376" s="29">
        <v>9.9699999999999997E-2</v>
      </c>
      <c r="AN376" s="29">
        <v>0.72299999999999998</v>
      </c>
      <c r="AO376" s="29">
        <v>0.74950000000000006</v>
      </c>
      <c r="AP376" s="29">
        <v>0.83579999999999999</v>
      </c>
      <c r="AQ376" s="29">
        <v>0.79700000000000004</v>
      </c>
      <c r="AR376" s="29">
        <v>0.2893</v>
      </c>
      <c r="AS376" s="29">
        <v>0.21590000000000001</v>
      </c>
      <c r="AT376" s="29">
        <v>0.63490000000000002</v>
      </c>
      <c r="AU376" s="29">
        <v>0.4985</v>
      </c>
      <c r="AV376" s="29">
        <v>4.8000000000000001E-2</v>
      </c>
      <c r="AW376" s="29">
        <v>0.90500000000000003</v>
      </c>
      <c r="AX376" s="29">
        <v>0.63</v>
      </c>
      <c r="AY376" s="29">
        <v>0.87139999999999995</v>
      </c>
      <c r="AZ376" s="29">
        <v>0.74450000000000005</v>
      </c>
      <c r="BA376" s="29">
        <v>0.75870000000000004</v>
      </c>
      <c r="BB376" s="29">
        <v>7.4700000000000003E-2</v>
      </c>
      <c r="BC376" s="29">
        <v>0.22900000000000001</v>
      </c>
      <c r="BD376" s="29">
        <v>0.45550000000000002</v>
      </c>
      <c r="BE376" s="29">
        <v>0.29709999999999998</v>
      </c>
      <c r="BF376" s="29">
        <v>7.9100000000000004E-2</v>
      </c>
      <c r="BG376" s="29">
        <v>0.86799999999999999</v>
      </c>
      <c r="BH376" s="29">
        <v>0.66239999999999999</v>
      </c>
      <c r="BI376" s="29">
        <v>0.83240000000000003</v>
      </c>
      <c r="BJ376" s="29">
        <v>0.74809999999999999</v>
      </c>
      <c r="BK376" s="29">
        <v>0.25119999999999998</v>
      </c>
      <c r="BL376" s="29">
        <v>0.39889999999999998</v>
      </c>
      <c r="BM376" s="29">
        <v>0.87</v>
      </c>
      <c r="BN376" s="29">
        <v>0.63190000000000002</v>
      </c>
      <c r="BO376" s="29">
        <v>0.73099999999999998</v>
      </c>
      <c r="BP376" s="29">
        <v>9.1200000000000003E-2</v>
      </c>
      <c r="BQ376" s="29">
        <v>0.1424</v>
      </c>
      <c r="BR376" s="29">
        <v>0.74239999999999995</v>
      </c>
      <c r="BS376" s="29">
        <v>0.41860000000000003</v>
      </c>
      <c r="BT376" s="28" t="s">
        <v>139</v>
      </c>
      <c r="BU376" s="29">
        <v>1</v>
      </c>
      <c r="BX376" s="6"/>
    </row>
    <row r="377" spans="1:76" ht="15.75" customHeight="1" x14ac:dyDescent="0.35">
      <c r="BX377" s="6"/>
    </row>
    <row r="378" spans="1:76" ht="15.75" customHeight="1" x14ac:dyDescent="0.4">
      <c r="A378" s="21" t="str">
        <f>HYPERLINK("#Contents!A1", "Contents")</f>
        <v>Contents</v>
      </c>
      <c r="BX378" s="6"/>
    </row>
    <row r="379" spans="1:76" ht="15.75" customHeight="1" x14ac:dyDescent="0.4">
      <c r="A379" s="24" t="s">
        <v>221</v>
      </c>
      <c r="BX379" s="14" t="str">
        <f>LEFT(A379, FIND(" ", A379) - 2)</f>
        <v>Table_Q1_1</v>
      </c>
    </row>
    <row r="380" spans="1:76" ht="15.75" customHeight="1" x14ac:dyDescent="0.4">
      <c r="A380" s="25" t="s">
        <v>42</v>
      </c>
      <c r="BX380" s="6"/>
    </row>
    <row r="381" spans="1:76" ht="15.75" customHeight="1" x14ac:dyDescent="0.35">
      <c r="BX381" s="6"/>
    </row>
    <row r="382" spans="1:76" ht="30" customHeight="1" x14ac:dyDescent="0.35">
      <c r="B382" s="40" t="s">
        <v>45</v>
      </c>
      <c r="C382" s="35" t="s">
        <v>46</v>
      </c>
      <c r="D382" s="37"/>
      <c r="E382" s="35" t="s">
        <v>50</v>
      </c>
      <c r="F382" s="36"/>
      <c r="G382" s="36"/>
      <c r="H382" s="36"/>
      <c r="I382" s="36"/>
      <c r="J382" s="37"/>
      <c r="K382" s="35" t="s">
        <v>52</v>
      </c>
      <c r="L382" s="36"/>
      <c r="M382" s="36"/>
      <c r="N382" s="36"/>
      <c r="O382" s="36"/>
      <c r="P382" s="36"/>
      <c r="Q382" s="36"/>
      <c r="R382" s="37"/>
      <c r="S382" s="35" t="s">
        <v>54</v>
      </c>
      <c r="T382" s="36"/>
      <c r="U382" s="36"/>
      <c r="V382" s="37"/>
      <c r="W382" s="35" t="s">
        <v>55</v>
      </c>
      <c r="X382" s="36"/>
      <c r="Y382" s="36"/>
      <c r="Z382" s="36"/>
      <c r="AA382" s="36"/>
      <c r="AB382" s="37"/>
      <c r="AC382" s="35" t="s">
        <v>57</v>
      </c>
      <c r="AD382" s="36"/>
      <c r="AE382" s="37"/>
      <c r="AF382" s="35" t="s">
        <v>59</v>
      </c>
      <c r="AG382" s="36"/>
      <c r="AH382" s="36"/>
      <c r="AI382" s="36"/>
      <c r="AJ382" s="36"/>
      <c r="AK382" s="36"/>
      <c r="AL382" s="37"/>
      <c r="AM382" s="35" t="s">
        <v>60</v>
      </c>
      <c r="AN382" s="36"/>
      <c r="AO382" s="36"/>
      <c r="AP382" s="36"/>
      <c r="AQ382" s="36"/>
      <c r="AR382" s="36"/>
      <c r="AS382" s="37"/>
      <c r="AT382" s="35" t="s">
        <v>61</v>
      </c>
      <c r="AU382" s="37"/>
      <c r="AV382" s="38" t="s">
        <v>62</v>
      </c>
      <c r="AW382" s="37"/>
      <c r="AX382" s="35" t="s">
        <v>63</v>
      </c>
      <c r="AY382" s="36"/>
      <c r="AZ382" s="36"/>
      <c r="BA382" s="36"/>
      <c r="BB382" s="36"/>
      <c r="BC382" s="36"/>
      <c r="BD382" s="36"/>
      <c r="BE382" s="37"/>
      <c r="BF382" s="35" t="s">
        <v>65</v>
      </c>
      <c r="BG382" s="36"/>
      <c r="BH382" s="36"/>
      <c r="BI382" s="36"/>
      <c r="BJ382" s="36"/>
      <c r="BK382" s="36"/>
      <c r="BL382" s="37"/>
      <c r="BM382" s="35" t="s">
        <v>66</v>
      </c>
      <c r="BN382" s="36"/>
      <c r="BO382" s="36"/>
      <c r="BP382" s="36"/>
      <c r="BQ382" s="36"/>
      <c r="BR382" s="36"/>
      <c r="BS382" s="37"/>
      <c r="BT382" s="35" t="s">
        <v>67</v>
      </c>
      <c r="BU382" s="39"/>
      <c r="BX382" s="6"/>
    </row>
    <row r="383" spans="1:76" ht="34.5" customHeight="1" x14ac:dyDescent="0.35">
      <c r="B383" s="41"/>
      <c r="C383" s="26" t="s">
        <v>69</v>
      </c>
      <c r="D383" s="26" t="s">
        <v>70</v>
      </c>
      <c r="E383" s="26" t="s">
        <v>71</v>
      </c>
      <c r="F383" s="26" t="s">
        <v>72</v>
      </c>
      <c r="G383" s="26" t="s">
        <v>73</v>
      </c>
      <c r="H383" s="26" t="s">
        <v>74</v>
      </c>
      <c r="I383" s="26" t="s">
        <v>75</v>
      </c>
      <c r="J383" s="26" t="s">
        <v>77</v>
      </c>
      <c r="K383" s="26" t="s">
        <v>79</v>
      </c>
      <c r="L383" s="26" t="s">
        <v>80</v>
      </c>
      <c r="M383" s="26" t="s">
        <v>81</v>
      </c>
      <c r="N383" s="26" t="s">
        <v>82</v>
      </c>
      <c r="O383" s="26" t="s">
        <v>83</v>
      </c>
      <c r="P383" s="26" t="s">
        <v>84</v>
      </c>
      <c r="Q383" s="26" t="s">
        <v>85</v>
      </c>
      <c r="R383" s="26" t="s">
        <v>86</v>
      </c>
      <c r="S383" s="26" t="s">
        <v>87</v>
      </c>
      <c r="T383" s="26" t="s">
        <v>88</v>
      </c>
      <c r="U383" s="26" t="s">
        <v>89</v>
      </c>
      <c r="V383" s="26" t="s">
        <v>90</v>
      </c>
      <c r="W383" s="26" t="s">
        <v>91</v>
      </c>
      <c r="X383" s="26" t="s">
        <v>92</v>
      </c>
      <c r="Y383" s="26" t="s">
        <v>93</v>
      </c>
      <c r="Z383" s="26" t="s">
        <v>94</v>
      </c>
      <c r="AA383" s="26" t="s">
        <v>95</v>
      </c>
      <c r="AB383" s="26" t="s">
        <v>96</v>
      </c>
      <c r="AC383" s="26" t="s">
        <v>99</v>
      </c>
      <c r="AD383" s="26" t="s">
        <v>100</v>
      </c>
      <c r="AE383" s="26" t="s">
        <v>101</v>
      </c>
      <c r="AF383" s="26" t="s">
        <v>102</v>
      </c>
      <c r="AG383" s="26" t="s">
        <v>103</v>
      </c>
      <c r="AH383" s="26" t="s">
        <v>104</v>
      </c>
      <c r="AI383" s="26" t="s">
        <v>105</v>
      </c>
      <c r="AJ383" s="26" t="s">
        <v>106</v>
      </c>
      <c r="AK383" s="26" t="s">
        <v>107</v>
      </c>
      <c r="AL383" s="26" t="s">
        <v>108</v>
      </c>
      <c r="AM383" s="26" t="s">
        <v>103</v>
      </c>
      <c r="AN383" s="26" t="s">
        <v>102</v>
      </c>
      <c r="AO383" s="26" t="s">
        <v>106</v>
      </c>
      <c r="AP383" s="26" t="s">
        <v>104</v>
      </c>
      <c r="AQ383" s="26" t="s">
        <v>105</v>
      </c>
      <c r="AR383" s="26" t="s">
        <v>107</v>
      </c>
      <c r="AS383" s="26" t="s">
        <v>108</v>
      </c>
      <c r="AT383" s="26" t="s">
        <v>111</v>
      </c>
      <c r="AU383" s="26" t="s">
        <v>112</v>
      </c>
      <c r="AV383" s="26" t="s">
        <v>113</v>
      </c>
      <c r="AW383" s="26" t="s">
        <v>114</v>
      </c>
      <c r="AX383" s="26" t="s">
        <v>102</v>
      </c>
      <c r="AY383" s="26" t="s">
        <v>104</v>
      </c>
      <c r="AZ383" s="26" t="s">
        <v>105</v>
      </c>
      <c r="BA383" s="26" t="s">
        <v>106</v>
      </c>
      <c r="BB383" s="26" t="s">
        <v>103</v>
      </c>
      <c r="BC383" s="26" t="s">
        <v>107</v>
      </c>
      <c r="BD383" s="26" t="s">
        <v>115</v>
      </c>
      <c r="BE383" s="26" t="s">
        <v>108</v>
      </c>
      <c r="BF383" s="26" t="s">
        <v>103</v>
      </c>
      <c r="BG383" s="26" t="s">
        <v>104</v>
      </c>
      <c r="BH383" s="26" t="s">
        <v>102</v>
      </c>
      <c r="BI383" s="26" t="s">
        <v>105</v>
      </c>
      <c r="BJ383" s="26" t="s">
        <v>106</v>
      </c>
      <c r="BK383" s="26" t="s">
        <v>107</v>
      </c>
      <c r="BL383" s="26" t="s">
        <v>108</v>
      </c>
      <c r="BM383" s="26" t="s">
        <v>104</v>
      </c>
      <c r="BN383" s="26" t="s">
        <v>102</v>
      </c>
      <c r="BO383" s="26" t="s">
        <v>105</v>
      </c>
      <c r="BP383" s="26" t="s">
        <v>103</v>
      </c>
      <c r="BQ383" s="26" t="s">
        <v>107</v>
      </c>
      <c r="BR383" s="26" t="s">
        <v>106</v>
      </c>
      <c r="BS383" s="26" t="s">
        <v>108</v>
      </c>
      <c r="BT383" s="26" t="s">
        <v>113</v>
      </c>
      <c r="BU383" s="27" t="s">
        <v>114</v>
      </c>
      <c r="BX383" s="6"/>
    </row>
    <row r="384" spans="1:76" ht="15.75" customHeight="1" x14ac:dyDescent="0.4">
      <c r="A384" s="25" t="s">
        <v>118</v>
      </c>
      <c r="B384" s="28">
        <v>2036</v>
      </c>
      <c r="C384" s="28">
        <v>1145</v>
      </c>
      <c r="D384" s="28">
        <v>891</v>
      </c>
      <c r="E384" s="28">
        <v>197</v>
      </c>
      <c r="F384" s="28">
        <v>339</v>
      </c>
      <c r="G384" s="28">
        <v>362</v>
      </c>
      <c r="H384" s="28">
        <v>356</v>
      </c>
      <c r="I384" s="28">
        <v>370</v>
      </c>
      <c r="J384" s="28">
        <v>412</v>
      </c>
      <c r="K384" s="28">
        <v>258</v>
      </c>
      <c r="L384" s="28">
        <v>242</v>
      </c>
      <c r="M384" s="28">
        <v>256</v>
      </c>
      <c r="N384" s="28">
        <v>130</v>
      </c>
      <c r="O384" s="28">
        <v>220</v>
      </c>
      <c r="P384" s="28">
        <v>339</v>
      </c>
      <c r="Q384" s="28">
        <v>287</v>
      </c>
      <c r="R384" s="28">
        <v>289</v>
      </c>
      <c r="S384" s="28">
        <v>380</v>
      </c>
      <c r="T384" s="28">
        <v>501</v>
      </c>
      <c r="U384" s="28">
        <v>94</v>
      </c>
      <c r="V384" s="28">
        <v>1059</v>
      </c>
      <c r="W384" s="28">
        <v>881</v>
      </c>
      <c r="X384" s="28">
        <v>289</v>
      </c>
      <c r="Y384" s="28">
        <v>79</v>
      </c>
      <c r="Z384" s="28">
        <v>96</v>
      </c>
      <c r="AA384" s="28">
        <v>295</v>
      </c>
      <c r="AB384" s="28">
        <v>396</v>
      </c>
      <c r="AC384" s="28">
        <v>544</v>
      </c>
      <c r="AD384" s="28">
        <v>716</v>
      </c>
      <c r="AE384" s="28">
        <v>774</v>
      </c>
      <c r="AF384" s="28">
        <v>472</v>
      </c>
      <c r="AG384" s="28">
        <v>558</v>
      </c>
      <c r="AH384" s="28">
        <v>147</v>
      </c>
      <c r="AI384" s="28">
        <v>94</v>
      </c>
      <c r="AJ384" s="28">
        <v>92</v>
      </c>
      <c r="AK384" s="28">
        <v>54</v>
      </c>
      <c r="AL384" s="28">
        <v>17</v>
      </c>
      <c r="AM384" s="28">
        <v>648</v>
      </c>
      <c r="AN384" s="28">
        <v>332</v>
      </c>
      <c r="AO384" s="28">
        <v>176</v>
      </c>
      <c r="AP384" s="28">
        <v>140</v>
      </c>
      <c r="AQ384" s="28">
        <v>109</v>
      </c>
      <c r="AR384" s="28">
        <v>87</v>
      </c>
      <c r="AS384" s="28">
        <v>11</v>
      </c>
      <c r="AT384" s="28">
        <v>390</v>
      </c>
      <c r="AU384" s="28">
        <v>961</v>
      </c>
      <c r="AV384" s="28">
        <v>710</v>
      </c>
      <c r="AW384" s="28">
        <v>648</v>
      </c>
      <c r="AX384" s="28">
        <v>337</v>
      </c>
      <c r="AY384" s="28">
        <v>138</v>
      </c>
      <c r="AZ384" s="28">
        <v>95</v>
      </c>
      <c r="BA384" s="28">
        <v>228</v>
      </c>
      <c r="BB384" s="28">
        <v>640</v>
      </c>
      <c r="BC384" s="28">
        <v>124</v>
      </c>
      <c r="BD384" s="28">
        <v>62</v>
      </c>
      <c r="BE384" s="28">
        <v>14</v>
      </c>
      <c r="BF384" s="28">
        <v>698</v>
      </c>
      <c r="BG384" s="28">
        <v>131</v>
      </c>
      <c r="BH384" s="28">
        <v>316</v>
      </c>
      <c r="BI384" s="28">
        <v>111</v>
      </c>
      <c r="BJ384" s="28">
        <v>238</v>
      </c>
      <c r="BK384" s="28">
        <v>131</v>
      </c>
      <c r="BL384" s="28">
        <v>21</v>
      </c>
      <c r="BM384" s="28">
        <v>145</v>
      </c>
      <c r="BN384" s="28">
        <v>315</v>
      </c>
      <c r="BO384" s="28">
        <v>134</v>
      </c>
      <c r="BP384" s="28">
        <v>587</v>
      </c>
      <c r="BQ384" s="28">
        <v>203</v>
      </c>
      <c r="BR384" s="28">
        <v>241</v>
      </c>
      <c r="BS384" s="28">
        <v>23</v>
      </c>
      <c r="BT384" s="28">
        <v>997</v>
      </c>
      <c r="BU384" s="28">
        <v>681</v>
      </c>
      <c r="BX384" s="6"/>
    </row>
    <row r="385" spans="1:76" ht="15.75" customHeight="1" x14ac:dyDescent="0.4">
      <c r="A385" s="25" t="s">
        <v>123</v>
      </c>
      <c r="B385" s="28">
        <v>2036</v>
      </c>
      <c r="C385" s="28">
        <v>1061</v>
      </c>
      <c r="D385" s="28">
        <v>975</v>
      </c>
      <c r="E385" s="28">
        <v>215</v>
      </c>
      <c r="F385" s="28">
        <v>318</v>
      </c>
      <c r="G385" s="28">
        <v>312</v>
      </c>
      <c r="H385" s="28">
        <v>331</v>
      </c>
      <c r="I385" s="28">
        <v>359</v>
      </c>
      <c r="J385" s="28">
        <v>501</v>
      </c>
      <c r="K385" s="28">
        <v>247</v>
      </c>
      <c r="L385" s="28">
        <v>296</v>
      </c>
      <c r="M385" s="28">
        <v>264</v>
      </c>
      <c r="N385" s="28">
        <v>165</v>
      </c>
      <c r="O385" s="28">
        <v>249</v>
      </c>
      <c r="P385" s="28">
        <v>284</v>
      </c>
      <c r="Q385" s="28">
        <v>255</v>
      </c>
      <c r="R385" s="28">
        <v>264</v>
      </c>
      <c r="S385" s="28">
        <v>408</v>
      </c>
      <c r="T385" s="28">
        <v>522</v>
      </c>
      <c r="U385" s="28">
        <v>111</v>
      </c>
      <c r="V385" s="28">
        <v>993</v>
      </c>
      <c r="W385" s="28">
        <v>842</v>
      </c>
      <c r="X385" s="28">
        <v>267</v>
      </c>
      <c r="Y385" s="28">
        <v>80</v>
      </c>
      <c r="Z385" s="28">
        <v>94</v>
      </c>
      <c r="AA385" s="28">
        <v>287</v>
      </c>
      <c r="AB385" s="28">
        <v>466</v>
      </c>
      <c r="AC385" s="28">
        <v>548</v>
      </c>
      <c r="AD385" s="28">
        <v>726</v>
      </c>
      <c r="AE385" s="28">
        <v>760</v>
      </c>
      <c r="AF385" s="28">
        <v>506</v>
      </c>
      <c r="AG385" s="28">
        <v>430</v>
      </c>
      <c r="AH385" s="28">
        <v>182</v>
      </c>
      <c r="AI385" s="28">
        <v>139</v>
      </c>
      <c r="AJ385" s="28">
        <v>100</v>
      </c>
      <c r="AK385" s="28">
        <v>54</v>
      </c>
      <c r="AL385" s="28">
        <v>22</v>
      </c>
      <c r="AM385" s="28">
        <v>574</v>
      </c>
      <c r="AN385" s="28">
        <v>288</v>
      </c>
      <c r="AO385" s="28">
        <v>237</v>
      </c>
      <c r="AP385" s="28">
        <v>178</v>
      </c>
      <c r="AQ385" s="28">
        <v>171</v>
      </c>
      <c r="AR385" s="28">
        <v>34</v>
      </c>
      <c r="AS385" s="28">
        <v>21</v>
      </c>
      <c r="AT385" s="28">
        <v>513</v>
      </c>
      <c r="AU385" s="28">
        <v>838</v>
      </c>
      <c r="AV385" s="28">
        <v>607</v>
      </c>
      <c r="AW385" s="28">
        <v>751</v>
      </c>
      <c r="AX385" s="28">
        <v>311</v>
      </c>
      <c r="AY385" s="28">
        <v>171</v>
      </c>
      <c r="AZ385" s="28">
        <v>136</v>
      </c>
      <c r="BA385" s="28">
        <v>290</v>
      </c>
      <c r="BB385" s="28">
        <v>554</v>
      </c>
      <c r="BC385" s="28">
        <v>87</v>
      </c>
      <c r="BD385" s="28">
        <v>68</v>
      </c>
      <c r="BE385" s="28">
        <v>16</v>
      </c>
      <c r="BF385" s="28">
        <v>616</v>
      </c>
      <c r="BG385" s="28">
        <v>169</v>
      </c>
      <c r="BH385" s="28">
        <v>285</v>
      </c>
      <c r="BI385" s="28">
        <v>159</v>
      </c>
      <c r="BJ385" s="28">
        <v>299</v>
      </c>
      <c r="BK385" s="28">
        <v>91</v>
      </c>
      <c r="BL385" s="28">
        <v>26</v>
      </c>
      <c r="BM385" s="28">
        <v>182</v>
      </c>
      <c r="BN385" s="28">
        <v>284</v>
      </c>
      <c r="BO385" s="28">
        <v>181</v>
      </c>
      <c r="BP385" s="28">
        <v>516</v>
      </c>
      <c r="BQ385" s="28">
        <v>153</v>
      </c>
      <c r="BR385" s="28">
        <v>306</v>
      </c>
      <c r="BS385" s="28">
        <v>26</v>
      </c>
      <c r="BT385" s="28">
        <v>889</v>
      </c>
      <c r="BU385" s="28">
        <v>789</v>
      </c>
      <c r="BX385" s="6"/>
    </row>
    <row r="386" spans="1:76" ht="15.75" customHeight="1" x14ac:dyDescent="0.4">
      <c r="A386" s="25" t="s">
        <v>222</v>
      </c>
      <c r="B386" s="28">
        <v>224</v>
      </c>
      <c r="C386" s="28">
        <v>101</v>
      </c>
      <c r="D386" s="28">
        <v>123</v>
      </c>
      <c r="E386" s="28">
        <v>20</v>
      </c>
      <c r="F386" s="28">
        <v>53</v>
      </c>
      <c r="G386" s="28">
        <v>38</v>
      </c>
      <c r="H386" s="28">
        <v>28</v>
      </c>
      <c r="I386" s="28">
        <v>39</v>
      </c>
      <c r="J386" s="28">
        <v>46</v>
      </c>
      <c r="K386" s="28">
        <v>24</v>
      </c>
      <c r="L386" s="28">
        <v>44</v>
      </c>
      <c r="M386" s="28">
        <v>36</v>
      </c>
      <c r="N386" s="28">
        <v>10</v>
      </c>
      <c r="O386" s="28">
        <v>14</v>
      </c>
      <c r="P386" s="28">
        <v>36</v>
      </c>
      <c r="Q386" s="28">
        <v>24</v>
      </c>
      <c r="R386" s="28">
        <v>35</v>
      </c>
      <c r="S386" s="28">
        <v>36</v>
      </c>
      <c r="T386" s="28">
        <v>55</v>
      </c>
      <c r="U386" s="28">
        <v>13</v>
      </c>
      <c r="V386" s="28">
        <v>119</v>
      </c>
      <c r="W386" s="28">
        <v>127</v>
      </c>
      <c r="X386" s="28">
        <v>13</v>
      </c>
      <c r="Y386" s="28">
        <v>4</v>
      </c>
      <c r="Z386" s="28">
        <v>4</v>
      </c>
      <c r="AA386" s="28">
        <v>33</v>
      </c>
      <c r="AB386" s="28">
        <v>42</v>
      </c>
      <c r="AC386" s="28">
        <v>43</v>
      </c>
      <c r="AD386" s="28">
        <v>90</v>
      </c>
      <c r="AE386" s="28">
        <v>90</v>
      </c>
      <c r="AF386" s="28">
        <v>119</v>
      </c>
      <c r="AG386" s="28">
        <v>30</v>
      </c>
      <c r="AH386" s="28">
        <v>7</v>
      </c>
      <c r="AI386" s="28">
        <v>11</v>
      </c>
      <c r="AJ386" s="28">
        <v>5</v>
      </c>
      <c r="AK386" s="28">
        <v>8</v>
      </c>
      <c r="AL386" s="28">
        <v>0</v>
      </c>
      <c r="AM386" s="28">
        <v>58</v>
      </c>
      <c r="AN386" s="28">
        <v>86</v>
      </c>
      <c r="AO386" s="28">
        <v>14</v>
      </c>
      <c r="AP386" s="28">
        <v>10</v>
      </c>
      <c r="AQ386" s="28">
        <v>19</v>
      </c>
      <c r="AR386" s="28">
        <v>5</v>
      </c>
      <c r="AS386" s="28">
        <v>0</v>
      </c>
      <c r="AT386" s="28">
        <v>44</v>
      </c>
      <c r="AU386" s="28">
        <v>108</v>
      </c>
      <c r="AV386" s="28">
        <v>73</v>
      </c>
      <c r="AW386" s="28">
        <v>87</v>
      </c>
      <c r="AX386" s="28">
        <v>116</v>
      </c>
      <c r="AY386" s="28">
        <v>6</v>
      </c>
      <c r="AZ386" s="28">
        <v>17</v>
      </c>
      <c r="BA386" s="28">
        <v>13</v>
      </c>
      <c r="BB386" s="28">
        <v>46</v>
      </c>
      <c r="BC386" s="28">
        <v>10</v>
      </c>
      <c r="BD386" s="28">
        <v>2</v>
      </c>
      <c r="BE386" s="28">
        <v>0</v>
      </c>
      <c r="BF386" s="28">
        <v>59</v>
      </c>
      <c r="BG386" s="28">
        <v>4</v>
      </c>
      <c r="BH386" s="28">
        <v>103</v>
      </c>
      <c r="BI386" s="28">
        <v>19</v>
      </c>
      <c r="BJ386" s="28">
        <v>16</v>
      </c>
      <c r="BK386" s="28">
        <v>9</v>
      </c>
      <c r="BL386" s="28">
        <v>0</v>
      </c>
      <c r="BM386" s="28">
        <v>5</v>
      </c>
      <c r="BN386" s="28">
        <v>101</v>
      </c>
      <c r="BO386" s="28">
        <v>20</v>
      </c>
      <c r="BP386" s="28">
        <v>52</v>
      </c>
      <c r="BQ386" s="28">
        <v>17</v>
      </c>
      <c r="BR386" s="28">
        <v>15</v>
      </c>
      <c r="BS386" s="28">
        <v>0</v>
      </c>
      <c r="BT386" s="28">
        <v>107</v>
      </c>
      <c r="BU386" s="28">
        <v>92</v>
      </c>
      <c r="BX386" s="6"/>
    </row>
    <row r="387" spans="1:76" ht="15.75" customHeight="1" x14ac:dyDescent="0.35">
      <c r="B387" s="29">
        <v>0.1099</v>
      </c>
      <c r="C387" s="29">
        <v>9.5200000000000007E-2</v>
      </c>
      <c r="D387" s="29">
        <v>0.1258</v>
      </c>
      <c r="E387" s="29">
        <v>9.4899999999999998E-2</v>
      </c>
      <c r="F387" s="29">
        <v>0.16719999999999999</v>
      </c>
      <c r="G387" s="29">
        <v>0.1222</v>
      </c>
      <c r="H387" s="29">
        <v>8.3699999999999997E-2</v>
      </c>
      <c r="I387" s="29">
        <v>0.1075</v>
      </c>
      <c r="J387" s="29">
        <v>9.0999999999999998E-2</v>
      </c>
      <c r="K387" s="29">
        <v>9.5799999999999996E-2</v>
      </c>
      <c r="L387" s="29">
        <v>0.15029999999999999</v>
      </c>
      <c r="M387" s="29">
        <v>0.13830000000000001</v>
      </c>
      <c r="N387" s="29">
        <v>6.2700000000000006E-2</v>
      </c>
      <c r="O387" s="29">
        <v>5.45E-2</v>
      </c>
      <c r="P387" s="29">
        <v>0.12520000000000001</v>
      </c>
      <c r="Q387" s="29">
        <v>9.3700000000000006E-2</v>
      </c>
      <c r="R387" s="29">
        <v>0.13389999999999999</v>
      </c>
      <c r="S387" s="29">
        <v>8.7800000000000003E-2</v>
      </c>
      <c r="T387" s="29">
        <v>0.1053</v>
      </c>
      <c r="U387" s="29">
        <v>0.1128</v>
      </c>
      <c r="V387" s="29">
        <v>0.12039999999999999</v>
      </c>
      <c r="W387" s="29">
        <v>0.15029999999999999</v>
      </c>
      <c r="X387" s="29">
        <v>0.05</v>
      </c>
      <c r="Y387" s="29">
        <v>5.5199999999999999E-2</v>
      </c>
      <c r="Z387" s="29">
        <v>4.1300000000000003E-2</v>
      </c>
      <c r="AA387" s="29">
        <v>0.1158</v>
      </c>
      <c r="AB387" s="29">
        <v>9.0700000000000003E-2</v>
      </c>
      <c r="AC387" s="29">
        <v>7.8399999999999997E-2</v>
      </c>
      <c r="AD387" s="29">
        <v>0.1236</v>
      </c>
      <c r="AE387" s="29">
        <v>0.1186</v>
      </c>
      <c r="AF387" s="29">
        <v>0.23469999999999999</v>
      </c>
      <c r="AG387" s="29">
        <v>7.0400000000000004E-2</v>
      </c>
      <c r="AH387" s="29">
        <v>3.9E-2</v>
      </c>
      <c r="AI387" s="29">
        <v>7.6999999999999999E-2</v>
      </c>
      <c r="AJ387" s="29">
        <v>4.8300000000000003E-2</v>
      </c>
      <c r="AK387" s="29">
        <v>0.14449999999999999</v>
      </c>
      <c r="AL387" s="28" t="s">
        <v>139</v>
      </c>
      <c r="AM387" s="29">
        <v>0.1017</v>
      </c>
      <c r="AN387" s="29">
        <v>0.29880000000000001</v>
      </c>
      <c r="AO387" s="29">
        <v>5.8999999999999997E-2</v>
      </c>
      <c r="AP387" s="29">
        <v>5.6899999999999999E-2</v>
      </c>
      <c r="AQ387" s="29">
        <v>0.11219999999999999</v>
      </c>
      <c r="AR387" s="29">
        <v>0.14069999999999999</v>
      </c>
      <c r="AS387" s="28" t="s">
        <v>139</v>
      </c>
      <c r="AT387" s="29">
        <v>8.5000000000000006E-2</v>
      </c>
      <c r="AU387" s="29">
        <v>0.12939999999999999</v>
      </c>
      <c r="AV387" s="29">
        <v>0.1207</v>
      </c>
      <c r="AW387" s="29">
        <v>0.1164</v>
      </c>
      <c r="AX387" s="29">
        <v>0.37240000000000001</v>
      </c>
      <c r="AY387" s="29">
        <v>3.5200000000000002E-2</v>
      </c>
      <c r="AZ387" s="29">
        <v>0.1244</v>
      </c>
      <c r="BA387" s="29">
        <v>4.3400000000000001E-2</v>
      </c>
      <c r="BB387" s="29">
        <v>8.3500000000000005E-2</v>
      </c>
      <c r="BC387" s="29">
        <v>0.1148</v>
      </c>
      <c r="BD387" s="29">
        <v>2.24E-2</v>
      </c>
      <c r="BE387" s="28" t="s">
        <v>139</v>
      </c>
      <c r="BF387" s="29">
        <v>9.5100000000000004E-2</v>
      </c>
      <c r="BG387" s="29">
        <v>2.5000000000000001E-2</v>
      </c>
      <c r="BH387" s="29">
        <v>0.36349999999999999</v>
      </c>
      <c r="BI387" s="29">
        <v>0.11749999999999999</v>
      </c>
      <c r="BJ387" s="29">
        <v>5.2999999999999999E-2</v>
      </c>
      <c r="BK387" s="29">
        <v>9.3799999999999994E-2</v>
      </c>
      <c r="BL387" s="28" t="s">
        <v>139</v>
      </c>
      <c r="BM387" s="29">
        <v>2.7400000000000001E-2</v>
      </c>
      <c r="BN387" s="29">
        <v>0.35630000000000001</v>
      </c>
      <c r="BO387" s="29">
        <v>0.11210000000000001</v>
      </c>
      <c r="BP387" s="29">
        <v>0.1</v>
      </c>
      <c r="BQ387" s="29">
        <v>0.1081</v>
      </c>
      <c r="BR387" s="29">
        <v>5.0099999999999999E-2</v>
      </c>
      <c r="BS387" s="28" t="s">
        <v>139</v>
      </c>
      <c r="BT387" s="29">
        <v>0.1201</v>
      </c>
      <c r="BU387" s="29">
        <v>0.1172</v>
      </c>
      <c r="BX387" s="6"/>
    </row>
    <row r="388" spans="1:76" ht="15.75" customHeight="1" x14ac:dyDescent="0.4">
      <c r="A388" s="25" t="s">
        <v>223</v>
      </c>
      <c r="B388" s="28">
        <v>523</v>
      </c>
      <c r="C388" s="28">
        <v>271</v>
      </c>
      <c r="D388" s="28">
        <v>251</v>
      </c>
      <c r="E388" s="28">
        <v>35</v>
      </c>
      <c r="F388" s="28">
        <v>73</v>
      </c>
      <c r="G388" s="28">
        <v>76</v>
      </c>
      <c r="H388" s="28">
        <v>103</v>
      </c>
      <c r="I388" s="28">
        <v>104</v>
      </c>
      <c r="J388" s="28">
        <v>132</v>
      </c>
      <c r="K388" s="28">
        <v>49</v>
      </c>
      <c r="L388" s="28">
        <v>86</v>
      </c>
      <c r="M388" s="28">
        <v>50</v>
      </c>
      <c r="N388" s="28">
        <v>54</v>
      </c>
      <c r="O388" s="28">
        <v>52</v>
      </c>
      <c r="P388" s="28">
        <v>83</v>
      </c>
      <c r="Q388" s="28">
        <v>76</v>
      </c>
      <c r="R388" s="28">
        <v>71</v>
      </c>
      <c r="S388" s="28">
        <v>77</v>
      </c>
      <c r="T388" s="28">
        <v>115</v>
      </c>
      <c r="U388" s="28">
        <v>20</v>
      </c>
      <c r="V388" s="28">
        <v>310</v>
      </c>
      <c r="W388" s="28">
        <v>223</v>
      </c>
      <c r="X388" s="28">
        <v>74</v>
      </c>
      <c r="Y388" s="28">
        <v>18</v>
      </c>
      <c r="Z388" s="28">
        <v>19</v>
      </c>
      <c r="AA388" s="28">
        <v>65</v>
      </c>
      <c r="AB388" s="28">
        <v>123</v>
      </c>
      <c r="AC388" s="28">
        <v>109</v>
      </c>
      <c r="AD388" s="28">
        <v>180</v>
      </c>
      <c r="AE388" s="28">
        <v>234</v>
      </c>
      <c r="AF388" s="28">
        <v>175</v>
      </c>
      <c r="AG388" s="28">
        <v>136</v>
      </c>
      <c r="AH388" s="28">
        <v>29</v>
      </c>
      <c r="AI388" s="28">
        <v>48</v>
      </c>
      <c r="AJ388" s="28">
        <v>14</v>
      </c>
      <c r="AK388" s="28">
        <v>19</v>
      </c>
      <c r="AL388" s="28">
        <v>7</v>
      </c>
      <c r="AM388" s="28">
        <v>184</v>
      </c>
      <c r="AN388" s="28">
        <v>97</v>
      </c>
      <c r="AO388" s="28">
        <v>41</v>
      </c>
      <c r="AP388" s="28">
        <v>35</v>
      </c>
      <c r="AQ388" s="28">
        <v>53</v>
      </c>
      <c r="AR388" s="28">
        <v>8</v>
      </c>
      <c r="AS388" s="28">
        <v>9</v>
      </c>
      <c r="AT388" s="28">
        <v>109</v>
      </c>
      <c r="AU388" s="28">
        <v>281</v>
      </c>
      <c r="AV388" s="28">
        <v>178</v>
      </c>
      <c r="AW388" s="28">
        <v>210</v>
      </c>
      <c r="AX388" s="28">
        <v>110</v>
      </c>
      <c r="AY388" s="28">
        <v>30</v>
      </c>
      <c r="AZ388" s="28">
        <v>49</v>
      </c>
      <c r="BA388" s="28">
        <v>50</v>
      </c>
      <c r="BB388" s="28">
        <v>167</v>
      </c>
      <c r="BC388" s="28">
        <v>23</v>
      </c>
      <c r="BD388" s="28">
        <v>7</v>
      </c>
      <c r="BE388" s="28">
        <v>1</v>
      </c>
      <c r="BF388" s="28">
        <v>190</v>
      </c>
      <c r="BG388" s="28">
        <v>41</v>
      </c>
      <c r="BH388" s="28">
        <v>106</v>
      </c>
      <c r="BI388" s="28">
        <v>49</v>
      </c>
      <c r="BJ388" s="28">
        <v>43</v>
      </c>
      <c r="BK388" s="28">
        <v>25</v>
      </c>
      <c r="BL388" s="28">
        <v>3</v>
      </c>
      <c r="BM388" s="28">
        <v>31</v>
      </c>
      <c r="BN388" s="28">
        <v>94</v>
      </c>
      <c r="BO388" s="28">
        <v>72</v>
      </c>
      <c r="BP388" s="28">
        <v>151</v>
      </c>
      <c r="BQ388" s="28">
        <v>50</v>
      </c>
      <c r="BR388" s="28">
        <v>46</v>
      </c>
      <c r="BS388" s="28">
        <v>3</v>
      </c>
      <c r="BT388" s="28">
        <v>237</v>
      </c>
      <c r="BU388" s="28">
        <v>212</v>
      </c>
      <c r="BX388" s="6"/>
    </row>
    <row r="389" spans="1:76" ht="15.75" customHeight="1" x14ac:dyDescent="0.35">
      <c r="B389" s="29">
        <v>0.25679999999999997</v>
      </c>
      <c r="C389" s="29">
        <v>0.25590000000000002</v>
      </c>
      <c r="D389" s="29">
        <v>0.25779999999999997</v>
      </c>
      <c r="E389" s="29">
        <v>0.16489999999999999</v>
      </c>
      <c r="F389" s="29">
        <v>0.23019999999999999</v>
      </c>
      <c r="G389" s="29">
        <v>0.24179999999999999</v>
      </c>
      <c r="H389" s="29">
        <v>0.31209999999999999</v>
      </c>
      <c r="I389" s="29">
        <v>0.2888</v>
      </c>
      <c r="J389" s="29">
        <v>0.26319999999999999</v>
      </c>
      <c r="K389" s="29">
        <v>0.19689999999999999</v>
      </c>
      <c r="L389" s="29">
        <v>0.29239999999999999</v>
      </c>
      <c r="M389" s="29">
        <v>0.18859999999999999</v>
      </c>
      <c r="N389" s="29">
        <v>0.32929999999999998</v>
      </c>
      <c r="O389" s="29">
        <v>0.21</v>
      </c>
      <c r="P389" s="29">
        <v>0.29239999999999999</v>
      </c>
      <c r="Q389" s="29">
        <v>0.2969</v>
      </c>
      <c r="R389" s="29">
        <v>0.26919999999999999</v>
      </c>
      <c r="S389" s="29">
        <v>0.1893</v>
      </c>
      <c r="T389" s="29">
        <v>0.21990000000000001</v>
      </c>
      <c r="U389" s="29">
        <v>0.18410000000000001</v>
      </c>
      <c r="V389" s="29">
        <v>0.31259999999999999</v>
      </c>
      <c r="W389" s="29">
        <v>0.26469999999999999</v>
      </c>
      <c r="X389" s="29">
        <v>0.27839999999999998</v>
      </c>
      <c r="Y389" s="29">
        <v>0.23019999999999999</v>
      </c>
      <c r="Z389" s="29">
        <v>0.20319999999999999</v>
      </c>
      <c r="AA389" s="29">
        <v>0.22689999999999999</v>
      </c>
      <c r="AB389" s="29">
        <v>0.26379999999999998</v>
      </c>
      <c r="AC389" s="29">
        <v>0.19889999999999999</v>
      </c>
      <c r="AD389" s="29">
        <v>0.2477</v>
      </c>
      <c r="AE389" s="29">
        <v>0.30790000000000001</v>
      </c>
      <c r="AF389" s="29">
        <v>0.34599999999999997</v>
      </c>
      <c r="AG389" s="29">
        <v>0.31709999999999999</v>
      </c>
      <c r="AH389" s="29">
        <v>0.15820000000000001</v>
      </c>
      <c r="AI389" s="29">
        <v>0.34310000000000002</v>
      </c>
      <c r="AJ389" s="29">
        <v>0.1444</v>
      </c>
      <c r="AK389" s="29">
        <v>0.34439999999999998</v>
      </c>
      <c r="AL389" s="29">
        <v>0.32919999999999999</v>
      </c>
      <c r="AM389" s="29">
        <v>0.32019999999999998</v>
      </c>
      <c r="AN389" s="29">
        <v>0.33760000000000001</v>
      </c>
      <c r="AO389" s="29">
        <v>0.1741</v>
      </c>
      <c r="AP389" s="29">
        <v>0.1961</v>
      </c>
      <c r="AQ389" s="29">
        <v>0.30980000000000002</v>
      </c>
      <c r="AR389" s="29">
        <v>0.22070000000000001</v>
      </c>
      <c r="AS389" s="29">
        <v>0.4204</v>
      </c>
      <c r="AT389" s="29">
        <v>0.2117</v>
      </c>
      <c r="AU389" s="29">
        <v>0.3357</v>
      </c>
      <c r="AV389" s="29">
        <v>0.29349999999999998</v>
      </c>
      <c r="AW389" s="29">
        <v>0.27939999999999998</v>
      </c>
      <c r="AX389" s="29">
        <v>0.35460000000000003</v>
      </c>
      <c r="AY389" s="29">
        <v>0.17399999999999999</v>
      </c>
      <c r="AZ389" s="29">
        <v>0.3629</v>
      </c>
      <c r="BA389" s="29">
        <v>0.1729</v>
      </c>
      <c r="BB389" s="29">
        <v>0.30170000000000002</v>
      </c>
      <c r="BC389" s="29">
        <v>0.26190000000000002</v>
      </c>
      <c r="BD389" s="29">
        <v>0.1017</v>
      </c>
      <c r="BE389" s="29">
        <v>6.6100000000000006E-2</v>
      </c>
      <c r="BF389" s="29">
        <v>0.30919999999999997</v>
      </c>
      <c r="BG389" s="29">
        <v>0.24440000000000001</v>
      </c>
      <c r="BH389" s="29">
        <v>0.37159999999999999</v>
      </c>
      <c r="BI389" s="29">
        <v>0.3075</v>
      </c>
      <c r="BJ389" s="29">
        <v>0.14480000000000001</v>
      </c>
      <c r="BK389" s="29">
        <v>0.2772</v>
      </c>
      <c r="BL389" s="29">
        <v>0.13200000000000001</v>
      </c>
      <c r="BM389" s="29">
        <v>0.1694</v>
      </c>
      <c r="BN389" s="29">
        <v>0.33179999999999998</v>
      </c>
      <c r="BO389" s="29">
        <v>0.39979999999999999</v>
      </c>
      <c r="BP389" s="29">
        <v>0.29370000000000002</v>
      </c>
      <c r="BQ389" s="29">
        <v>0.32500000000000001</v>
      </c>
      <c r="BR389" s="29">
        <v>0.14940000000000001</v>
      </c>
      <c r="BS389" s="29">
        <v>0.13350000000000001</v>
      </c>
      <c r="BT389" s="29">
        <v>0.26690000000000003</v>
      </c>
      <c r="BU389" s="29">
        <v>0.26829999999999998</v>
      </c>
      <c r="BX389" s="6"/>
    </row>
    <row r="390" spans="1:76" ht="15.75" customHeight="1" x14ac:dyDescent="0.4">
      <c r="A390" s="25" t="s">
        <v>224</v>
      </c>
      <c r="B390" s="28">
        <v>564</v>
      </c>
      <c r="C390" s="28">
        <v>301</v>
      </c>
      <c r="D390" s="28">
        <v>263</v>
      </c>
      <c r="E390" s="28">
        <v>70</v>
      </c>
      <c r="F390" s="28">
        <v>87</v>
      </c>
      <c r="G390" s="28">
        <v>86</v>
      </c>
      <c r="H390" s="28">
        <v>88</v>
      </c>
      <c r="I390" s="28">
        <v>99</v>
      </c>
      <c r="J390" s="28">
        <v>133</v>
      </c>
      <c r="K390" s="28">
        <v>63</v>
      </c>
      <c r="L390" s="28">
        <v>70</v>
      </c>
      <c r="M390" s="28">
        <v>68</v>
      </c>
      <c r="N390" s="28">
        <v>47</v>
      </c>
      <c r="O390" s="28">
        <v>89</v>
      </c>
      <c r="P390" s="28">
        <v>75</v>
      </c>
      <c r="Q390" s="28">
        <v>69</v>
      </c>
      <c r="R390" s="28">
        <v>77</v>
      </c>
      <c r="S390" s="28">
        <v>113</v>
      </c>
      <c r="T390" s="28">
        <v>159</v>
      </c>
      <c r="U390" s="28">
        <v>35</v>
      </c>
      <c r="V390" s="28">
        <v>257</v>
      </c>
      <c r="W390" s="28">
        <v>219</v>
      </c>
      <c r="X390" s="28">
        <v>86</v>
      </c>
      <c r="Y390" s="28">
        <v>15</v>
      </c>
      <c r="Z390" s="28">
        <v>21</v>
      </c>
      <c r="AA390" s="28">
        <v>86</v>
      </c>
      <c r="AB390" s="28">
        <v>137</v>
      </c>
      <c r="AC390" s="28">
        <v>161</v>
      </c>
      <c r="AD390" s="28">
        <v>196</v>
      </c>
      <c r="AE390" s="28">
        <v>207</v>
      </c>
      <c r="AF390" s="28">
        <v>106</v>
      </c>
      <c r="AG390" s="28">
        <v>133</v>
      </c>
      <c r="AH390" s="28">
        <v>40</v>
      </c>
      <c r="AI390" s="28">
        <v>50</v>
      </c>
      <c r="AJ390" s="28">
        <v>15</v>
      </c>
      <c r="AK390" s="28">
        <v>12</v>
      </c>
      <c r="AL390" s="28">
        <v>5</v>
      </c>
      <c r="AM390" s="28">
        <v>178</v>
      </c>
      <c r="AN390" s="28">
        <v>60</v>
      </c>
      <c r="AO390" s="28">
        <v>49</v>
      </c>
      <c r="AP390" s="28">
        <v>42</v>
      </c>
      <c r="AQ390" s="28">
        <v>60</v>
      </c>
      <c r="AR390" s="28">
        <v>9</v>
      </c>
      <c r="AS390" s="28">
        <v>4</v>
      </c>
      <c r="AT390" s="28">
        <v>121</v>
      </c>
      <c r="AU390" s="28">
        <v>242</v>
      </c>
      <c r="AV390" s="28">
        <v>176</v>
      </c>
      <c r="AW390" s="28">
        <v>186</v>
      </c>
      <c r="AX390" s="28">
        <v>54</v>
      </c>
      <c r="AY390" s="28">
        <v>48</v>
      </c>
      <c r="AZ390" s="28">
        <v>44</v>
      </c>
      <c r="BA390" s="28">
        <v>72</v>
      </c>
      <c r="BB390" s="28">
        <v>177</v>
      </c>
      <c r="BC390" s="28">
        <v>24</v>
      </c>
      <c r="BD390" s="28">
        <v>16</v>
      </c>
      <c r="BE390" s="28">
        <v>3</v>
      </c>
      <c r="BF390" s="28">
        <v>192</v>
      </c>
      <c r="BG390" s="28">
        <v>41</v>
      </c>
      <c r="BH390" s="28">
        <v>49</v>
      </c>
      <c r="BI390" s="28">
        <v>57</v>
      </c>
      <c r="BJ390" s="28">
        <v>72</v>
      </c>
      <c r="BK390" s="28">
        <v>30</v>
      </c>
      <c r="BL390" s="28">
        <v>3</v>
      </c>
      <c r="BM390" s="28">
        <v>56</v>
      </c>
      <c r="BN390" s="28">
        <v>56</v>
      </c>
      <c r="BO390" s="28">
        <v>49</v>
      </c>
      <c r="BP390" s="28">
        <v>165</v>
      </c>
      <c r="BQ390" s="28">
        <v>42</v>
      </c>
      <c r="BR390" s="28">
        <v>69</v>
      </c>
      <c r="BS390" s="28">
        <v>5</v>
      </c>
      <c r="BT390" s="28">
        <v>273</v>
      </c>
      <c r="BU390" s="28">
        <v>195</v>
      </c>
      <c r="BX390" s="6"/>
    </row>
    <row r="391" spans="1:76" ht="15.75" customHeight="1" x14ac:dyDescent="0.35">
      <c r="B391" s="29">
        <v>0.27689999999999998</v>
      </c>
      <c r="C391" s="29">
        <v>0.28370000000000001</v>
      </c>
      <c r="D391" s="29">
        <v>0.26950000000000002</v>
      </c>
      <c r="E391" s="29">
        <v>0.32640000000000002</v>
      </c>
      <c r="F391" s="29">
        <v>0.27410000000000001</v>
      </c>
      <c r="G391" s="29">
        <v>0.27679999999999999</v>
      </c>
      <c r="H391" s="29">
        <v>0.26600000000000001</v>
      </c>
      <c r="I391" s="29">
        <v>0.27489999999999998</v>
      </c>
      <c r="J391" s="29">
        <v>0.2661</v>
      </c>
      <c r="K391" s="29">
        <v>0.25459999999999999</v>
      </c>
      <c r="L391" s="29">
        <v>0.23769999999999999</v>
      </c>
      <c r="M391" s="29">
        <v>0.25940000000000002</v>
      </c>
      <c r="N391" s="29">
        <v>0.28770000000000001</v>
      </c>
      <c r="O391" s="29">
        <v>0.35809999999999997</v>
      </c>
      <c r="P391" s="29">
        <v>0.26569999999999999</v>
      </c>
      <c r="Q391" s="29">
        <v>0.26919999999999999</v>
      </c>
      <c r="R391" s="29">
        <v>0.2918</v>
      </c>
      <c r="S391" s="29">
        <v>0.27689999999999998</v>
      </c>
      <c r="T391" s="29">
        <v>0.30430000000000001</v>
      </c>
      <c r="U391" s="29">
        <v>0.3115</v>
      </c>
      <c r="V391" s="29">
        <v>0.25929999999999997</v>
      </c>
      <c r="W391" s="29">
        <v>0.26029999999999998</v>
      </c>
      <c r="X391" s="29">
        <v>0.32050000000000001</v>
      </c>
      <c r="Y391" s="29">
        <v>0.18770000000000001</v>
      </c>
      <c r="Z391" s="29">
        <v>0.2273</v>
      </c>
      <c r="AA391" s="29">
        <v>0.29980000000000001</v>
      </c>
      <c r="AB391" s="29">
        <v>0.29310000000000003</v>
      </c>
      <c r="AC391" s="29">
        <v>0.29430000000000001</v>
      </c>
      <c r="AD391" s="29">
        <v>0.26989999999999997</v>
      </c>
      <c r="AE391" s="29">
        <v>0.27189999999999998</v>
      </c>
      <c r="AF391" s="29">
        <v>0.2102</v>
      </c>
      <c r="AG391" s="29">
        <v>0.30919999999999997</v>
      </c>
      <c r="AH391" s="29">
        <v>0.2172</v>
      </c>
      <c r="AI391" s="29">
        <v>0.3569</v>
      </c>
      <c r="AJ391" s="29">
        <v>0.1454</v>
      </c>
      <c r="AK391" s="29">
        <v>0.214</v>
      </c>
      <c r="AL391" s="29">
        <v>0.2555</v>
      </c>
      <c r="AM391" s="29">
        <v>0.311</v>
      </c>
      <c r="AN391" s="29">
        <v>0.20830000000000001</v>
      </c>
      <c r="AO391" s="29">
        <v>0.20619999999999999</v>
      </c>
      <c r="AP391" s="29">
        <v>0.2382</v>
      </c>
      <c r="AQ391" s="29">
        <v>0.35260000000000002</v>
      </c>
      <c r="AR391" s="29">
        <v>0.2656</v>
      </c>
      <c r="AS391" s="29">
        <v>0.1981</v>
      </c>
      <c r="AT391" s="29">
        <v>0.2359</v>
      </c>
      <c r="AU391" s="29">
        <v>0.28939999999999999</v>
      </c>
      <c r="AV391" s="29">
        <v>0.29039999999999999</v>
      </c>
      <c r="AW391" s="29">
        <v>0.24740000000000001</v>
      </c>
      <c r="AX391" s="29">
        <v>0.17380000000000001</v>
      </c>
      <c r="AY391" s="29">
        <v>0.27860000000000001</v>
      </c>
      <c r="AZ391" s="29">
        <v>0.32490000000000002</v>
      </c>
      <c r="BA391" s="29">
        <v>0.247</v>
      </c>
      <c r="BB391" s="29">
        <v>0.32040000000000002</v>
      </c>
      <c r="BC391" s="29">
        <v>0.27600000000000002</v>
      </c>
      <c r="BD391" s="29">
        <v>0.2407</v>
      </c>
      <c r="BE391" s="29">
        <v>0.20810000000000001</v>
      </c>
      <c r="BF391" s="29">
        <v>0.311</v>
      </c>
      <c r="BG391" s="29">
        <v>0.24310000000000001</v>
      </c>
      <c r="BH391" s="29">
        <v>0.17119999999999999</v>
      </c>
      <c r="BI391" s="29">
        <v>0.36049999999999999</v>
      </c>
      <c r="BJ391" s="29">
        <v>0.2404</v>
      </c>
      <c r="BK391" s="29">
        <v>0.3256</v>
      </c>
      <c r="BL391" s="29">
        <v>0.111</v>
      </c>
      <c r="BM391" s="29">
        <v>0.30990000000000001</v>
      </c>
      <c r="BN391" s="29">
        <v>0.19819999999999999</v>
      </c>
      <c r="BO391" s="29">
        <v>0.26960000000000001</v>
      </c>
      <c r="BP391" s="29">
        <v>0.32019999999999998</v>
      </c>
      <c r="BQ391" s="29">
        <v>0.27339999999999998</v>
      </c>
      <c r="BR391" s="29">
        <v>0.22439999999999999</v>
      </c>
      <c r="BS391" s="29">
        <v>0.19900000000000001</v>
      </c>
      <c r="BT391" s="29">
        <v>0.30719999999999997</v>
      </c>
      <c r="BU391" s="29">
        <v>0.24740000000000001</v>
      </c>
      <c r="BX391" s="6"/>
    </row>
    <row r="392" spans="1:76" ht="15.75" customHeight="1" x14ac:dyDescent="0.4">
      <c r="A392" s="25" t="s">
        <v>225</v>
      </c>
      <c r="B392" s="28">
        <v>287</v>
      </c>
      <c r="C392" s="28">
        <v>127</v>
      </c>
      <c r="D392" s="28">
        <v>160</v>
      </c>
      <c r="E392" s="28">
        <v>30</v>
      </c>
      <c r="F392" s="28">
        <v>33</v>
      </c>
      <c r="G392" s="28">
        <v>37</v>
      </c>
      <c r="H392" s="28">
        <v>53</v>
      </c>
      <c r="I392" s="28">
        <v>41</v>
      </c>
      <c r="J392" s="28">
        <v>92</v>
      </c>
      <c r="K392" s="28">
        <v>44</v>
      </c>
      <c r="L392" s="28">
        <v>43</v>
      </c>
      <c r="M392" s="28">
        <v>41</v>
      </c>
      <c r="N392" s="28">
        <v>27</v>
      </c>
      <c r="O392" s="28">
        <v>31</v>
      </c>
      <c r="P392" s="28">
        <v>36</v>
      </c>
      <c r="Q392" s="28">
        <v>32</v>
      </c>
      <c r="R392" s="28">
        <v>29</v>
      </c>
      <c r="S392" s="28">
        <v>69</v>
      </c>
      <c r="T392" s="28">
        <v>78</v>
      </c>
      <c r="U392" s="28">
        <v>26</v>
      </c>
      <c r="V392" s="28">
        <v>113</v>
      </c>
      <c r="W392" s="28">
        <v>118</v>
      </c>
      <c r="X392" s="28">
        <v>29</v>
      </c>
      <c r="Y392" s="28">
        <v>13</v>
      </c>
      <c r="Z392" s="28">
        <v>18</v>
      </c>
      <c r="AA392" s="28">
        <v>29</v>
      </c>
      <c r="AB392" s="28">
        <v>80</v>
      </c>
      <c r="AC392" s="28">
        <v>80</v>
      </c>
      <c r="AD392" s="28">
        <v>114</v>
      </c>
      <c r="AE392" s="28">
        <v>92</v>
      </c>
      <c r="AF392" s="28">
        <v>54</v>
      </c>
      <c r="AG392" s="28">
        <v>56</v>
      </c>
      <c r="AH392" s="28">
        <v>43</v>
      </c>
      <c r="AI392" s="28">
        <v>22</v>
      </c>
      <c r="AJ392" s="28">
        <v>19</v>
      </c>
      <c r="AK392" s="28">
        <v>8</v>
      </c>
      <c r="AL392" s="28">
        <v>3</v>
      </c>
      <c r="AM392" s="28">
        <v>74</v>
      </c>
      <c r="AN392" s="28">
        <v>21</v>
      </c>
      <c r="AO392" s="28">
        <v>44</v>
      </c>
      <c r="AP392" s="28">
        <v>40</v>
      </c>
      <c r="AQ392" s="28">
        <v>29</v>
      </c>
      <c r="AR392" s="28">
        <v>7</v>
      </c>
      <c r="AS392" s="28">
        <v>4</v>
      </c>
      <c r="AT392" s="28">
        <v>103</v>
      </c>
      <c r="AU392" s="28">
        <v>92</v>
      </c>
      <c r="AV392" s="28">
        <v>80</v>
      </c>
      <c r="AW392" s="28">
        <v>116</v>
      </c>
      <c r="AX392" s="28">
        <v>16</v>
      </c>
      <c r="AY392" s="28">
        <v>37</v>
      </c>
      <c r="AZ392" s="28">
        <v>15</v>
      </c>
      <c r="BA392" s="28">
        <v>57</v>
      </c>
      <c r="BB392" s="28">
        <v>80</v>
      </c>
      <c r="BC392" s="28">
        <v>14</v>
      </c>
      <c r="BD392" s="28">
        <v>17</v>
      </c>
      <c r="BE392" s="28">
        <v>5</v>
      </c>
      <c r="BF392" s="28">
        <v>86</v>
      </c>
      <c r="BG392" s="28">
        <v>33</v>
      </c>
      <c r="BH392" s="28">
        <v>13</v>
      </c>
      <c r="BI392" s="28">
        <v>24</v>
      </c>
      <c r="BJ392" s="28">
        <v>57</v>
      </c>
      <c r="BK392" s="28">
        <v>12</v>
      </c>
      <c r="BL392" s="28">
        <v>10</v>
      </c>
      <c r="BM392" s="28">
        <v>42</v>
      </c>
      <c r="BN392" s="28">
        <v>16</v>
      </c>
      <c r="BO392" s="28">
        <v>26</v>
      </c>
      <c r="BP392" s="28">
        <v>69</v>
      </c>
      <c r="BQ392" s="28">
        <v>22</v>
      </c>
      <c r="BR392" s="28">
        <v>62</v>
      </c>
      <c r="BS392" s="28">
        <v>7</v>
      </c>
      <c r="BT392" s="28">
        <v>112</v>
      </c>
      <c r="BU392" s="28">
        <v>125</v>
      </c>
      <c r="BX392" s="6"/>
    </row>
    <row r="393" spans="1:76" ht="15.75" customHeight="1" x14ac:dyDescent="0.35">
      <c r="B393" s="29">
        <v>0.14080000000000001</v>
      </c>
      <c r="C393" s="29">
        <v>0.1195</v>
      </c>
      <c r="D393" s="29">
        <v>0.16400000000000001</v>
      </c>
      <c r="E393" s="29">
        <v>0.1376</v>
      </c>
      <c r="F393" s="29">
        <v>0.10390000000000001</v>
      </c>
      <c r="G393" s="29">
        <v>0.11990000000000001</v>
      </c>
      <c r="H393" s="29">
        <v>0.1613</v>
      </c>
      <c r="I393" s="29">
        <v>0.115</v>
      </c>
      <c r="J393" s="29">
        <v>0.1837</v>
      </c>
      <c r="K393" s="29">
        <v>0.17949999999999999</v>
      </c>
      <c r="L393" s="29">
        <v>0.14680000000000001</v>
      </c>
      <c r="M393" s="29">
        <v>0.15670000000000001</v>
      </c>
      <c r="N393" s="29">
        <v>0.16439999999999999</v>
      </c>
      <c r="O393" s="29">
        <v>0.12379999999999999</v>
      </c>
      <c r="P393" s="29">
        <v>0.12559999999999999</v>
      </c>
      <c r="Q393" s="29">
        <v>0.1265</v>
      </c>
      <c r="R393" s="29">
        <v>0.1089</v>
      </c>
      <c r="S393" s="29">
        <v>0.16789999999999999</v>
      </c>
      <c r="T393" s="29">
        <v>0.14879999999999999</v>
      </c>
      <c r="U393" s="29">
        <v>0.23799999999999999</v>
      </c>
      <c r="V393" s="29">
        <v>0.1137</v>
      </c>
      <c r="W393" s="29">
        <v>0.13950000000000001</v>
      </c>
      <c r="X393" s="29">
        <v>0.1091</v>
      </c>
      <c r="Y393" s="29">
        <v>0.16270000000000001</v>
      </c>
      <c r="Z393" s="29">
        <v>0.18859999999999999</v>
      </c>
      <c r="AA393" s="29">
        <v>0.1026</v>
      </c>
      <c r="AB393" s="29">
        <v>0.17150000000000001</v>
      </c>
      <c r="AC393" s="29">
        <v>0.1454</v>
      </c>
      <c r="AD393" s="29">
        <v>0.15709999999999999</v>
      </c>
      <c r="AE393" s="29">
        <v>0.1207</v>
      </c>
      <c r="AF393" s="29">
        <v>0.1061</v>
      </c>
      <c r="AG393" s="29">
        <v>0.1298</v>
      </c>
      <c r="AH393" s="29">
        <v>0.23749999999999999</v>
      </c>
      <c r="AI393" s="29">
        <v>0.1615</v>
      </c>
      <c r="AJ393" s="29">
        <v>0.18940000000000001</v>
      </c>
      <c r="AK393" s="29">
        <v>0.153</v>
      </c>
      <c r="AL393" s="29">
        <v>0.1386</v>
      </c>
      <c r="AM393" s="29">
        <v>0.1288</v>
      </c>
      <c r="AN393" s="29">
        <v>7.3300000000000004E-2</v>
      </c>
      <c r="AO393" s="29">
        <v>0.18629999999999999</v>
      </c>
      <c r="AP393" s="29">
        <v>0.22550000000000001</v>
      </c>
      <c r="AQ393" s="29">
        <v>0.1701</v>
      </c>
      <c r="AR393" s="29">
        <v>0.1961</v>
      </c>
      <c r="AS393" s="29">
        <v>0.19769999999999999</v>
      </c>
      <c r="AT393" s="29">
        <v>0.19969999999999999</v>
      </c>
      <c r="AU393" s="29">
        <v>0.10929999999999999</v>
      </c>
      <c r="AV393" s="29">
        <v>0.13250000000000001</v>
      </c>
      <c r="AW393" s="29">
        <v>0.155</v>
      </c>
      <c r="AX393" s="29">
        <v>5.1400000000000001E-2</v>
      </c>
      <c r="AY393" s="29">
        <v>0.21829999999999999</v>
      </c>
      <c r="AZ393" s="29">
        <v>0.1132</v>
      </c>
      <c r="BA393" s="29">
        <v>0.19819999999999999</v>
      </c>
      <c r="BB393" s="29">
        <v>0.1449</v>
      </c>
      <c r="BC393" s="29">
        <v>0.1663</v>
      </c>
      <c r="BD393" s="29">
        <v>0.2445</v>
      </c>
      <c r="BE393" s="29">
        <v>0.30740000000000001</v>
      </c>
      <c r="BF393" s="29">
        <v>0.14000000000000001</v>
      </c>
      <c r="BG393" s="29">
        <v>0.1938</v>
      </c>
      <c r="BH393" s="29">
        <v>4.7199999999999999E-2</v>
      </c>
      <c r="BI393" s="29">
        <v>0.15</v>
      </c>
      <c r="BJ393" s="29">
        <v>0.19120000000000001</v>
      </c>
      <c r="BK393" s="29">
        <v>0.1331</v>
      </c>
      <c r="BL393" s="29">
        <v>0.39389999999999997</v>
      </c>
      <c r="BM393" s="29">
        <v>0.2296</v>
      </c>
      <c r="BN393" s="29">
        <v>5.4800000000000001E-2</v>
      </c>
      <c r="BO393" s="29">
        <v>0.14119999999999999</v>
      </c>
      <c r="BP393" s="29">
        <v>0.13300000000000001</v>
      </c>
      <c r="BQ393" s="29">
        <v>0.14430000000000001</v>
      </c>
      <c r="BR393" s="29">
        <v>0.2024</v>
      </c>
      <c r="BS393" s="29">
        <v>0.25240000000000001</v>
      </c>
      <c r="BT393" s="29">
        <v>0.12640000000000001</v>
      </c>
      <c r="BU393" s="29">
        <v>0.1585</v>
      </c>
      <c r="BX393" s="6"/>
    </row>
    <row r="394" spans="1:76" ht="15.75" customHeight="1" x14ac:dyDescent="0.4">
      <c r="A394" s="25" t="s">
        <v>226</v>
      </c>
      <c r="B394" s="28">
        <v>286</v>
      </c>
      <c r="C394" s="28">
        <v>135</v>
      </c>
      <c r="D394" s="28">
        <v>152</v>
      </c>
      <c r="E394" s="28">
        <v>22</v>
      </c>
      <c r="F394" s="28">
        <v>38</v>
      </c>
      <c r="G394" s="28">
        <v>34</v>
      </c>
      <c r="H394" s="28">
        <v>36</v>
      </c>
      <c r="I394" s="28">
        <v>67</v>
      </c>
      <c r="J394" s="28">
        <v>88</v>
      </c>
      <c r="K394" s="28">
        <v>44</v>
      </c>
      <c r="L394" s="28">
        <v>29</v>
      </c>
      <c r="M394" s="28">
        <v>46</v>
      </c>
      <c r="N394" s="28">
        <v>17</v>
      </c>
      <c r="O394" s="28">
        <v>47</v>
      </c>
      <c r="P394" s="28">
        <v>31</v>
      </c>
      <c r="Q394" s="28">
        <v>34</v>
      </c>
      <c r="R394" s="28">
        <v>39</v>
      </c>
      <c r="S394" s="28">
        <v>71</v>
      </c>
      <c r="T394" s="28">
        <v>75</v>
      </c>
      <c r="U394" s="28">
        <v>10</v>
      </c>
      <c r="V394" s="28">
        <v>130</v>
      </c>
      <c r="W394" s="28">
        <v>102</v>
      </c>
      <c r="X394" s="28">
        <v>37</v>
      </c>
      <c r="Y394" s="28">
        <v>23</v>
      </c>
      <c r="Z394" s="28">
        <v>16</v>
      </c>
      <c r="AA394" s="28">
        <v>35</v>
      </c>
      <c r="AB394" s="28">
        <v>74</v>
      </c>
      <c r="AC394" s="28">
        <v>89</v>
      </c>
      <c r="AD394" s="28">
        <v>96</v>
      </c>
      <c r="AE394" s="28">
        <v>102</v>
      </c>
      <c r="AF394" s="28">
        <v>38</v>
      </c>
      <c r="AG394" s="28">
        <v>59</v>
      </c>
      <c r="AH394" s="28">
        <v>57</v>
      </c>
      <c r="AI394" s="28">
        <v>8</v>
      </c>
      <c r="AJ394" s="28">
        <v>46</v>
      </c>
      <c r="AK394" s="28">
        <v>3</v>
      </c>
      <c r="AL394" s="28">
        <v>5</v>
      </c>
      <c r="AM394" s="28">
        <v>64</v>
      </c>
      <c r="AN394" s="28">
        <v>13</v>
      </c>
      <c r="AO394" s="28">
        <v>85</v>
      </c>
      <c r="AP394" s="28">
        <v>46</v>
      </c>
      <c r="AQ394" s="28">
        <v>8</v>
      </c>
      <c r="AR394" s="28">
        <v>2</v>
      </c>
      <c r="AS394" s="28">
        <v>4</v>
      </c>
      <c r="AT394" s="28">
        <v>125</v>
      </c>
      <c r="AU394" s="28">
        <v>85</v>
      </c>
      <c r="AV394" s="28">
        <v>78</v>
      </c>
      <c r="AW394" s="28">
        <v>128</v>
      </c>
      <c r="AX394" s="28">
        <v>7</v>
      </c>
      <c r="AY394" s="28">
        <v>45</v>
      </c>
      <c r="AZ394" s="28">
        <v>8</v>
      </c>
      <c r="BA394" s="28">
        <v>91</v>
      </c>
      <c r="BB394" s="28">
        <v>55</v>
      </c>
      <c r="BC394" s="28">
        <v>7</v>
      </c>
      <c r="BD394" s="28">
        <v>25</v>
      </c>
      <c r="BE394" s="28">
        <v>6</v>
      </c>
      <c r="BF394" s="28">
        <v>60</v>
      </c>
      <c r="BG394" s="28">
        <v>46</v>
      </c>
      <c r="BH394" s="28">
        <v>6</v>
      </c>
      <c r="BI394" s="28">
        <v>8</v>
      </c>
      <c r="BJ394" s="28">
        <v>101</v>
      </c>
      <c r="BK394" s="28">
        <v>7</v>
      </c>
      <c r="BL394" s="28">
        <v>8</v>
      </c>
      <c r="BM394" s="28">
        <v>42</v>
      </c>
      <c r="BN394" s="28">
        <v>9</v>
      </c>
      <c r="BO394" s="28">
        <v>10</v>
      </c>
      <c r="BP394" s="28">
        <v>52</v>
      </c>
      <c r="BQ394" s="28">
        <v>12</v>
      </c>
      <c r="BR394" s="28">
        <v>105</v>
      </c>
      <c r="BS394" s="28">
        <v>9</v>
      </c>
      <c r="BT394" s="28">
        <v>110</v>
      </c>
      <c r="BU394" s="28">
        <v>136</v>
      </c>
      <c r="BX394" s="6"/>
    </row>
    <row r="395" spans="1:76" ht="15.75" customHeight="1" x14ac:dyDescent="0.35">
      <c r="B395" s="29">
        <v>0.14069999999999999</v>
      </c>
      <c r="C395" s="29">
        <v>0.12709999999999999</v>
      </c>
      <c r="D395" s="29">
        <v>0.15559999999999999</v>
      </c>
      <c r="E395" s="29">
        <v>0.10299999999999999</v>
      </c>
      <c r="F395" s="29">
        <v>0.1205</v>
      </c>
      <c r="G395" s="29">
        <v>0.11</v>
      </c>
      <c r="H395" s="29">
        <v>0.1103</v>
      </c>
      <c r="I395" s="29">
        <v>0.188</v>
      </c>
      <c r="J395" s="29">
        <v>0.17519999999999999</v>
      </c>
      <c r="K395" s="29">
        <v>0.17649999999999999</v>
      </c>
      <c r="L395" s="29">
        <v>9.7500000000000003E-2</v>
      </c>
      <c r="M395" s="29">
        <v>0.1739</v>
      </c>
      <c r="N395" s="29">
        <v>0.1019</v>
      </c>
      <c r="O395" s="29">
        <v>0.1903</v>
      </c>
      <c r="P395" s="29">
        <v>0.1096</v>
      </c>
      <c r="Q395" s="29">
        <v>0.13270000000000001</v>
      </c>
      <c r="R395" s="29">
        <v>0.14610000000000001</v>
      </c>
      <c r="S395" s="29">
        <v>0.1734</v>
      </c>
      <c r="T395" s="29">
        <v>0.14449999999999999</v>
      </c>
      <c r="U395" s="29">
        <v>8.9099999999999999E-2</v>
      </c>
      <c r="V395" s="29">
        <v>0.1313</v>
      </c>
      <c r="W395" s="29">
        <v>0.12089999999999999</v>
      </c>
      <c r="X395" s="29">
        <v>0.1384</v>
      </c>
      <c r="Y395" s="29">
        <v>0.29149999999999998</v>
      </c>
      <c r="Z395" s="29">
        <v>0.1653</v>
      </c>
      <c r="AA395" s="29">
        <v>0.12239999999999999</v>
      </c>
      <c r="AB395" s="29">
        <v>0.1585</v>
      </c>
      <c r="AC395" s="29">
        <v>0.1618</v>
      </c>
      <c r="AD395" s="29">
        <v>0.13159999999999999</v>
      </c>
      <c r="AE395" s="29">
        <v>0.1346</v>
      </c>
      <c r="AF395" s="29">
        <v>7.5999999999999998E-2</v>
      </c>
      <c r="AG395" s="29">
        <v>0.13669999999999999</v>
      </c>
      <c r="AH395" s="29">
        <v>0.31190000000000001</v>
      </c>
      <c r="AI395" s="29">
        <v>5.5300000000000002E-2</v>
      </c>
      <c r="AJ395" s="29">
        <v>0.45639999999999997</v>
      </c>
      <c r="AK395" s="29">
        <v>5.8900000000000001E-2</v>
      </c>
      <c r="AL395" s="29">
        <v>0.2407</v>
      </c>
      <c r="AM395" s="29">
        <v>0.11219999999999999</v>
      </c>
      <c r="AN395" s="29">
        <v>4.5699999999999998E-2</v>
      </c>
      <c r="AO395" s="29">
        <v>0.3604</v>
      </c>
      <c r="AP395" s="29">
        <v>0.25619999999999998</v>
      </c>
      <c r="AQ395" s="29">
        <v>4.8000000000000001E-2</v>
      </c>
      <c r="AR395" s="29">
        <v>4.9599999999999998E-2</v>
      </c>
      <c r="AS395" s="29">
        <v>0.18379999999999999</v>
      </c>
      <c r="AT395" s="29">
        <v>0.2442</v>
      </c>
      <c r="AU395" s="29">
        <v>0.10150000000000001</v>
      </c>
      <c r="AV395" s="29">
        <v>0.12859999999999999</v>
      </c>
      <c r="AW395" s="29">
        <v>0.17030000000000001</v>
      </c>
      <c r="AX395" s="29">
        <v>2.1399999999999999E-2</v>
      </c>
      <c r="AY395" s="29">
        <v>0.2616</v>
      </c>
      <c r="AZ395" s="29">
        <v>5.7200000000000001E-2</v>
      </c>
      <c r="BA395" s="29">
        <v>0.31519999999999998</v>
      </c>
      <c r="BB395" s="29">
        <v>9.9699999999999997E-2</v>
      </c>
      <c r="BC395" s="29">
        <v>7.6799999999999993E-2</v>
      </c>
      <c r="BD395" s="29">
        <v>0.36270000000000002</v>
      </c>
      <c r="BE395" s="29">
        <v>0.36699999999999999</v>
      </c>
      <c r="BF395" s="29">
        <v>9.7600000000000006E-2</v>
      </c>
      <c r="BG395" s="29">
        <v>0.27129999999999999</v>
      </c>
      <c r="BH395" s="29">
        <v>1.9699999999999999E-2</v>
      </c>
      <c r="BI395" s="29">
        <v>4.9599999999999998E-2</v>
      </c>
      <c r="BJ395" s="29">
        <v>0.33760000000000001</v>
      </c>
      <c r="BK395" s="29">
        <v>7.9600000000000004E-2</v>
      </c>
      <c r="BL395" s="29">
        <v>0.30330000000000001</v>
      </c>
      <c r="BM395" s="29">
        <v>0.23100000000000001</v>
      </c>
      <c r="BN395" s="29">
        <v>3.2899999999999999E-2</v>
      </c>
      <c r="BO395" s="29">
        <v>5.2999999999999999E-2</v>
      </c>
      <c r="BP395" s="29">
        <v>0.10059999999999999</v>
      </c>
      <c r="BQ395" s="29">
        <v>8.0699999999999994E-2</v>
      </c>
      <c r="BR395" s="29">
        <v>0.34320000000000001</v>
      </c>
      <c r="BS395" s="29">
        <v>0.35470000000000002</v>
      </c>
      <c r="BT395" s="29">
        <v>0.1234</v>
      </c>
      <c r="BU395" s="29">
        <v>0.17230000000000001</v>
      </c>
      <c r="BX395" s="6"/>
    </row>
    <row r="396" spans="1:76" ht="15.75" customHeight="1" x14ac:dyDescent="0.4">
      <c r="A396" s="25" t="s">
        <v>227</v>
      </c>
      <c r="B396" s="28">
        <v>152</v>
      </c>
      <c r="C396" s="28">
        <v>126</v>
      </c>
      <c r="D396" s="28">
        <v>27</v>
      </c>
      <c r="E396" s="28">
        <v>37</v>
      </c>
      <c r="F396" s="28">
        <v>33</v>
      </c>
      <c r="G396" s="28">
        <v>40</v>
      </c>
      <c r="H396" s="28">
        <v>22</v>
      </c>
      <c r="I396" s="28">
        <v>9</v>
      </c>
      <c r="J396" s="28">
        <v>10</v>
      </c>
      <c r="K396" s="28">
        <v>24</v>
      </c>
      <c r="L396" s="28">
        <v>22</v>
      </c>
      <c r="M396" s="28">
        <v>22</v>
      </c>
      <c r="N396" s="28">
        <v>9</v>
      </c>
      <c r="O396" s="28">
        <v>16</v>
      </c>
      <c r="P396" s="28">
        <v>23</v>
      </c>
      <c r="Q396" s="28">
        <v>21</v>
      </c>
      <c r="R396" s="28">
        <v>13</v>
      </c>
      <c r="S396" s="28">
        <v>43</v>
      </c>
      <c r="T396" s="28">
        <v>40</v>
      </c>
      <c r="U396" s="28">
        <v>7</v>
      </c>
      <c r="V396" s="28">
        <v>62</v>
      </c>
      <c r="W396" s="28">
        <v>54</v>
      </c>
      <c r="X396" s="28">
        <v>28</v>
      </c>
      <c r="Y396" s="28">
        <v>6</v>
      </c>
      <c r="Z396" s="28">
        <v>16</v>
      </c>
      <c r="AA396" s="28">
        <v>38</v>
      </c>
      <c r="AB396" s="28">
        <v>10</v>
      </c>
      <c r="AC396" s="28">
        <v>66</v>
      </c>
      <c r="AD396" s="28">
        <v>51</v>
      </c>
      <c r="AE396" s="28">
        <v>35</v>
      </c>
      <c r="AF396" s="28">
        <v>14</v>
      </c>
      <c r="AG396" s="28">
        <v>16</v>
      </c>
      <c r="AH396" s="28">
        <v>7</v>
      </c>
      <c r="AI396" s="28">
        <v>1</v>
      </c>
      <c r="AJ396" s="28">
        <v>2</v>
      </c>
      <c r="AK396" s="28">
        <v>5</v>
      </c>
      <c r="AL396" s="28">
        <v>1</v>
      </c>
      <c r="AM396" s="28">
        <v>15</v>
      </c>
      <c r="AN396" s="28">
        <v>10</v>
      </c>
      <c r="AO396" s="28">
        <v>3</v>
      </c>
      <c r="AP396" s="28">
        <v>5</v>
      </c>
      <c r="AQ396" s="28">
        <v>1</v>
      </c>
      <c r="AR396" s="28">
        <v>4</v>
      </c>
      <c r="AS396" s="28">
        <v>0</v>
      </c>
      <c r="AT396" s="28">
        <v>12</v>
      </c>
      <c r="AU396" s="28">
        <v>29</v>
      </c>
      <c r="AV396" s="28">
        <v>21</v>
      </c>
      <c r="AW396" s="28">
        <v>24</v>
      </c>
      <c r="AX396" s="28">
        <v>8</v>
      </c>
      <c r="AY396" s="28">
        <v>6</v>
      </c>
      <c r="AZ396" s="28">
        <v>2</v>
      </c>
      <c r="BA396" s="28">
        <v>7</v>
      </c>
      <c r="BB396" s="28">
        <v>28</v>
      </c>
      <c r="BC396" s="28">
        <v>9</v>
      </c>
      <c r="BD396" s="28">
        <v>2</v>
      </c>
      <c r="BE396" s="28">
        <v>1</v>
      </c>
      <c r="BF396" s="28">
        <v>29</v>
      </c>
      <c r="BG396" s="28">
        <v>4</v>
      </c>
      <c r="BH396" s="28">
        <v>8</v>
      </c>
      <c r="BI396" s="28">
        <v>2</v>
      </c>
      <c r="BJ396" s="28">
        <v>10</v>
      </c>
      <c r="BK396" s="28">
        <v>8</v>
      </c>
      <c r="BL396" s="28">
        <v>2</v>
      </c>
      <c r="BM396" s="28">
        <v>6</v>
      </c>
      <c r="BN396" s="28">
        <v>7</v>
      </c>
      <c r="BO396" s="28">
        <v>4</v>
      </c>
      <c r="BP396" s="28">
        <v>27</v>
      </c>
      <c r="BQ396" s="28">
        <v>11</v>
      </c>
      <c r="BR396" s="28">
        <v>9</v>
      </c>
      <c r="BS396" s="28">
        <v>2</v>
      </c>
      <c r="BT396" s="28">
        <v>50</v>
      </c>
      <c r="BU396" s="28">
        <v>29</v>
      </c>
      <c r="BX396" s="6"/>
    </row>
    <row r="397" spans="1:76" ht="15.75" customHeight="1" x14ac:dyDescent="0.35">
      <c r="B397" s="29">
        <v>7.4899999999999994E-2</v>
      </c>
      <c r="C397" s="29">
        <v>0.1186</v>
      </c>
      <c r="D397" s="29">
        <v>2.7400000000000001E-2</v>
      </c>
      <c r="E397" s="29">
        <v>0.17330000000000001</v>
      </c>
      <c r="F397" s="29">
        <v>0.1041</v>
      </c>
      <c r="G397" s="29">
        <v>0.1293</v>
      </c>
      <c r="H397" s="29">
        <v>6.6600000000000006E-2</v>
      </c>
      <c r="I397" s="29">
        <v>2.58E-2</v>
      </c>
      <c r="J397" s="29">
        <v>2.0799999999999999E-2</v>
      </c>
      <c r="K397" s="29">
        <v>9.6600000000000005E-2</v>
      </c>
      <c r="L397" s="29">
        <v>7.5399999999999995E-2</v>
      </c>
      <c r="M397" s="29">
        <v>8.3099999999999993E-2</v>
      </c>
      <c r="N397" s="29">
        <v>5.3999999999999999E-2</v>
      </c>
      <c r="O397" s="29">
        <v>6.3399999999999998E-2</v>
      </c>
      <c r="P397" s="29">
        <v>8.14E-2</v>
      </c>
      <c r="Q397" s="29">
        <v>8.1000000000000003E-2</v>
      </c>
      <c r="R397" s="29">
        <v>0.05</v>
      </c>
      <c r="S397" s="29">
        <v>0.1048</v>
      </c>
      <c r="T397" s="29">
        <v>7.7100000000000002E-2</v>
      </c>
      <c r="U397" s="29">
        <v>6.4500000000000002E-2</v>
      </c>
      <c r="V397" s="29">
        <v>6.2700000000000006E-2</v>
      </c>
      <c r="W397" s="29">
        <v>6.4299999999999996E-2</v>
      </c>
      <c r="X397" s="29">
        <v>0.10349999999999999</v>
      </c>
      <c r="Y397" s="29">
        <v>7.2700000000000001E-2</v>
      </c>
      <c r="Z397" s="29">
        <v>0.1744</v>
      </c>
      <c r="AA397" s="29">
        <v>0.13250000000000001</v>
      </c>
      <c r="AB397" s="29">
        <v>2.24E-2</v>
      </c>
      <c r="AC397" s="29">
        <v>0.12130000000000001</v>
      </c>
      <c r="AD397" s="29">
        <v>7.0099999999999996E-2</v>
      </c>
      <c r="AE397" s="29">
        <v>4.6199999999999998E-2</v>
      </c>
      <c r="AF397" s="29">
        <v>2.7E-2</v>
      </c>
      <c r="AG397" s="29">
        <v>3.6799999999999999E-2</v>
      </c>
      <c r="AH397" s="29">
        <v>3.6200000000000003E-2</v>
      </c>
      <c r="AI397" s="29">
        <v>6.3E-3</v>
      </c>
      <c r="AJ397" s="29">
        <v>1.61E-2</v>
      </c>
      <c r="AK397" s="29">
        <v>8.5099999999999995E-2</v>
      </c>
      <c r="AL397" s="29">
        <v>3.5900000000000001E-2</v>
      </c>
      <c r="AM397" s="29">
        <v>2.6200000000000001E-2</v>
      </c>
      <c r="AN397" s="29">
        <v>3.6299999999999999E-2</v>
      </c>
      <c r="AO397" s="29">
        <v>1.4E-2</v>
      </c>
      <c r="AP397" s="29">
        <v>2.7199999999999998E-2</v>
      </c>
      <c r="AQ397" s="29">
        <v>7.1999999999999998E-3</v>
      </c>
      <c r="AR397" s="29">
        <v>0.1273</v>
      </c>
      <c r="AS397" s="28" t="s">
        <v>139</v>
      </c>
      <c r="AT397" s="29">
        <v>2.35E-2</v>
      </c>
      <c r="AU397" s="29">
        <v>3.4700000000000002E-2</v>
      </c>
      <c r="AV397" s="29">
        <v>3.4299999999999997E-2</v>
      </c>
      <c r="AW397" s="29">
        <v>3.15E-2</v>
      </c>
      <c r="AX397" s="29">
        <v>2.6499999999999999E-2</v>
      </c>
      <c r="AY397" s="29">
        <v>3.2199999999999999E-2</v>
      </c>
      <c r="AZ397" s="29">
        <v>1.7399999999999999E-2</v>
      </c>
      <c r="BA397" s="29">
        <v>2.3300000000000001E-2</v>
      </c>
      <c r="BB397" s="29">
        <v>0.05</v>
      </c>
      <c r="BC397" s="29">
        <v>0.1043</v>
      </c>
      <c r="BD397" s="29">
        <v>2.7900000000000001E-2</v>
      </c>
      <c r="BE397" s="29">
        <v>5.1400000000000001E-2</v>
      </c>
      <c r="BF397" s="29">
        <v>4.7100000000000003E-2</v>
      </c>
      <c r="BG397" s="29">
        <v>2.23E-2</v>
      </c>
      <c r="BH397" s="29">
        <v>2.6700000000000002E-2</v>
      </c>
      <c r="BI397" s="29">
        <v>1.49E-2</v>
      </c>
      <c r="BJ397" s="29">
        <v>3.2899999999999999E-2</v>
      </c>
      <c r="BK397" s="29">
        <v>9.0800000000000006E-2</v>
      </c>
      <c r="BL397" s="29">
        <v>5.9799999999999999E-2</v>
      </c>
      <c r="BM397" s="29">
        <v>3.27E-2</v>
      </c>
      <c r="BN397" s="29">
        <v>2.6100000000000002E-2</v>
      </c>
      <c r="BO397" s="29">
        <v>2.4299999999999999E-2</v>
      </c>
      <c r="BP397" s="29">
        <v>5.2400000000000002E-2</v>
      </c>
      <c r="BQ397" s="29">
        <v>6.8500000000000005E-2</v>
      </c>
      <c r="BR397" s="29">
        <v>3.0499999999999999E-2</v>
      </c>
      <c r="BS397" s="29">
        <v>6.0400000000000002E-2</v>
      </c>
      <c r="BT397" s="29">
        <v>5.6000000000000001E-2</v>
      </c>
      <c r="BU397" s="29">
        <v>3.6299999999999999E-2</v>
      </c>
      <c r="BX397" s="6"/>
    </row>
    <row r="398" spans="1:76" ht="15.75" customHeight="1" x14ac:dyDescent="0.4">
      <c r="A398" s="24" t="s">
        <v>228</v>
      </c>
      <c r="B398" s="28">
        <v>747</v>
      </c>
      <c r="C398" s="28">
        <v>372</v>
      </c>
      <c r="D398" s="28">
        <v>374</v>
      </c>
      <c r="E398" s="28">
        <v>56</v>
      </c>
      <c r="F398" s="28">
        <v>127</v>
      </c>
      <c r="G398" s="28">
        <v>114</v>
      </c>
      <c r="H398" s="28">
        <v>131</v>
      </c>
      <c r="I398" s="28">
        <v>142</v>
      </c>
      <c r="J398" s="28">
        <v>177</v>
      </c>
      <c r="K398" s="28">
        <v>72</v>
      </c>
      <c r="L398" s="28">
        <v>131</v>
      </c>
      <c r="M398" s="28">
        <v>86</v>
      </c>
      <c r="N398" s="28">
        <v>65</v>
      </c>
      <c r="O398" s="28">
        <v>66</v>
      </c>
      <c r="P398" s="28">
        <v>118</v>
      </c>
      <c r="Q398" s="28">
        <v>100</v>
      </c>
      <c r="R398" s="28">
        <v>106</v>
      </c>
      <c r="S398" s="28">
        <v>113</v>
      </c>
      <c r="T398" s="28">
        <v>170</v>
      </c>
      <c r="U398" s="28">
        <v>33</v>
      </c>
      <c r="V398" s="28">
        <v>430</v>
      </c>
      <c r="W398" s="28">
        <v>350</v>
      </c>
      <c r="X398" s="28">
        <v>88</v>
      </c>
      <c r="Y398" s="28">
        <v>23</v>
      </c>
      <c r="Z398" s="28">
        <v>23</v>
      </c>
      <c r="AA398" s="28">
        <v>98</v>
      </c>
      <c r="AB398" s="28">
        <v>165</v>
      </c>
      <c r="AC398" s="28">
        <v>152</v>
      </c>
      <c r="AD398" s="28">
        <v>270</v>
      </c>
      <c r="AE398" s="28">
        <v>324</v>
      </c>
      <c r="AF398" s="28">
        <v>294</v>
      </c>
      <c r="AG398" s="28">
        <v>167</v>
      </c>
      <c r="AH398" s="28">
        <v>36</v>
      </c>
      <c r="AI398" s="28">
        <v>58</v>
      </c>
      <c r="AJ398" s="28">
        <v>19</v>
      </c>
      <c r="AK398" s="28">
        <v>27</v>
      </c>
      <c r="AL398" s="28">
        <v>7</v>
      </c>
      <c r="AM398" s="28">
        <v>242</v>
      </c>
      <c r="AN398" s="28">
        <v>183</v>
      </c>
      <c r="AO398" s="28">
        <v>55</v>
      </c>
      <c r="AP398" s="28">
        <v>45</v>
      </c>
      <c r="AQ398" s="28">
        <v>72</v>
      </c>
      <c r="AR398" s="28">
        <v>12</v>
      </c>
      <c r="AS398" s="28">
        <v>9</v>
      </c>
      <c r="AT398" s="28">
        <v>152</v>
      </c>
      <c r="AU398" s="28">
        <v>390</v>
      </c>
      <c r="AV398" s="28">
        <v>251</v>
      </c>
      <c r="AW398" s="28">
        <v>297</v>
      </c>
      <c r="AX398" s="28">
        <v>226</v>
      </c>
      <c r="AY398" s="28">
        <v>36</v>
      </c>
      <c r="AZ398" s="28">
        <v>66</v>
      </c>
      <c r="BA398" s="28">
        <v>63</v>
      </c>
      <c r="BB398" s="28">
        <v>213</v>
      </c>
      <c r="BC398" s="28">
        <v>33</v>
      </c>
      <c r="BD398" s="28">
        <v>8</v>
      </c>
      <c r="BE398" s="28">
        <v>1</v>
      </c>
      <c r="BF398" s="28">
        <v>249</v>
      </c>
      <c r="BG398" s="28">
        <v>46</v>
      </c>
      <c r="BH398" s="28">
        <v>209</v>
      </c>
      <c r="BI398" s="28">
        <v>67</v>
      </c>
      <c r="BJ398" s="28">
        <v>59</v>
      </c>
      <c r="BK398" s="28">
        <v>34</v>
      </c>
      <c r="BL398" s="28">
        <v>3</v>
      </c>
      <c r="BM398" s="28">
        <v>36</v>
      </c>
      <c r="BN398" s="28">
        <v>195</v>
      </c>
      <c r="BO398" s="28">
        <v>92</v>
      </c>
      <c r="BP398" s="28">
        <v>203</v>
      </c>
      <c r="BQ398" s="28">
        <v>66</v>
      </c>
      <c r="BR398" s="28">
        <v>61</v>
      </c>
      <c r="BS398" s="28">
        <v>3</v>
      </c>
      <c r="BT398" s="28">
        <v>344</v>
      </c>
      <c r="BU398" s="28">
        <v>304</v>
      </c>
      <c r="BX398" s="6"/>
    </row>
    <row r="399" spans="1:76" ht="15.75" customHeight="1" x14ac:dyDescent="0.35">
      <c r="A399" s="30"/>
      <c r="B399" s="29">
        <v>0.36670000000000003</v>
      </c>
      <c r="C399" s="29">
        <v>0.35110000000000002</v>
      </c>
      <c r="D399" s="29">
        <v>0.3836</v>
      </c>
      <c r="E399" s="29">
        <v>0.25979999999999998</v>
      </c>
      <c r="F399" s="29">
        <v>0.39739999999999998</v>
      </c>
      <c r="G399" s="29">
        <v>0.36409999999999998</v>
      </c>
      <c r="H399" s="29">
        <v>0.39579999999999999</v>
      </c>
      <c r="I399" s="29">
        <v>0.39629999999999999</v>
      </c>
      <c r="J399" s="29">
        <v>0.35420000000000001</v>
      </c>
      <c r="K399" s="29">
        <v>0.29270000000000002</v>
      </c>
      <c r="L399" s="29">
        <v>0.44269999999999998</v>
      </c>
      <c r="M399" s="29">
        <v>0.32690000000000002</v>
      </c>
      <c r="N399" s="29">
        <v>0.39200000000000002</v>
      </c>
      <c r="O399" s="29">
        <v>0.26450000000000001</v>
      </c>
      <c r="P399" s="29">
        <v>0.41760000000000003</v>
      </c>
      <c r="Q399" s="29">
        <v>0.3906</v>
      </c>
      <c r="R399" s="29">
        <v>0.4032</v>
      </c>
      <c r="S399" s="29">
        <v>0.27710000000000001</v>
      </c>
      <c r="T399" s="29">
        <v>0.32519999999999999</v>
      </c>
      <c r="U399" s="29">
        <v>0.2969</v>
      </c>
      <c r="V399" s="29">
        <v>0.433</v>
      </c>
      <c r="W399" s="29">
        <v>0.41499999999999998</v>
      </c>
      <c r="X399" s="29">
        <v>0.32840000000000003</v>
      </c>
      <c r="Y399" s="29">
        <v>0.28539999999999999</v>
      </c>
      <c r="Z399" s="29">
        <v>0.2445</v>
      </c>
      <c r="AA399" s="29">
        <v>0.3427</v>
      </c>
      <c r="AB399" s="29">
        <v>0.35449999999999998</v>
      </c>
      <c r="AC399" s="29">
        <v>0.27729999999999999</v>
      </c>
      <c r="AD399" s="29">
        <v>0.37130000000000002</v>
      </c>
      <c r="AE399" s="29">
        <v>0.42649999999999999</v>
      </c>
      <c r="AF399" s="29">
        <v>0.58079999999999998</v>
      </c>
      <c r="AG399" s="29">
        <v>0.38750000000000001</v>
      </c>
      <c r="AH399" s="29">
        <v>0.19719999999999999</v>
      </c>
      <c r="AI399" s="29">
        <v>0.42009999999999997</v>
      </c>
      <c r="AJ399" s="29">
        <v>0.19270000000000001</v>
      </c>
      <c r="AK399" s="29">
        <v>0.4889</v>
      </c>
      <c r="AL399" s="29">
        <v>0.32919999999999999</v>
      </c>
      <c r="AM399" s="29">
        <v>0.4219</v>
      </c>
      <c r="AN399" s="29">
        <v>0.63639999999999997</v>
      </c>
      <c r="AO399" s="29">
        <v>0.2331</v>
      </c>
      <c r="AP399" s="29">
        <v>0.25290000000000001</v>
      </c>
      <c r="AQ399" s="29">
        <v>0.42209999999999998</v>
      </c>
      <c r="AR399" s="29">
        <v>0.36130000000000001</v>
      </c>
      <c r="AS399" s="29">
        <v>0.4204</v>
      </c>
      <c r="AT399" s="29">
        <v>0.29680000000000001</v>
      </c>
      <c r="AU399" s="29">
        <v>0.46510000000000001</v>
      </c>
      <c r="AV399" s="29">
        <v>0.41420000000000001</v>
      </c>
      <c r="AW399" s="29">
        <v>0.39579999999999999</v>
      </c>
      <c r="AX399" s="29">
        <v>0.72699999999999998</v>
      </c>
      <c r="AY399" s="29">
        <v>0.2092</v>
      </c>
      <c r="AZ399" s="29">
        <v>0.48730000000000001</v>
      </c>
      <c r="BA399" s="29">
        <v>0.21629999999999999</v>
      </c>
      <c r="BB399" s="29">
        <v>0.3851</v>
      </c>
      <c r="BC399" s="29">
        <v>0.37659999999999999</v>
      </c>
      <c r="BD399" s="29">
        <v>0.1242</v>
      </c>
      <c r="BE399" s="29">
        <v>6.6100000000000006E-2</v>
      </c>
      <c r="BF399" s="29">
        <v>0.40429999999999999</v>
      </c>
      <c r="BG399" s="29">
        <v>0.26939999999999997</v>
      </c>
      <c r="BH399" s="29">
        <v>0.73509999999999998</v>
      </c>
      <c r="BI399" s="29">
        <v>0.42499999999999999</v>
      </c>
      <c r="BJ399" s="29">
        <v>0.19789999999999999</v>
      </c>
      <c r="BK399" s="29">
        <v>0.371</v>
      </c>
      <c r="BL399" s="29">
        <v>0.13200000000000001</v>
      </c>
      <c r="BM399" s="29">
        <v>0.1968</v>
      </c>
      <c r="BN399" s="29">
        <v>0.68810000000000004</v>
      </c>
      <c r="BO399" s="29">
        <v>0.51190000000000002</v>
      </c>
      <c r="BP399" s="29">
        <v>0.39369999999999999</v>
      </c>
      <c r="BQ399" s="29">
        <v>0.43309999999999998</v>
      </c>
      <c r="BR399" s="29">
        <v>0.19950000000000001</v>
      </c>
      <c r="BS399" s="29">
        <v>0.13350000000000001</v>
      </c>
      <c r="BT399" s="29">
        <v>0.38700000000000001</v>
      </c>
      <c r="BU399" s="29">
        <v>0.38550000000000001</v>
      </c>
      <c r="BX399" s="6"/>
    </row>
    <row r="400" spans="1:76" ht="15.75" customHeight="1" x14ac:dyDescent="0.4">
      <c r="A400" s="24" t="s">
        <v>229</v>
      </c>
      <c r="B400" s="28">
        <v>573</v>
      </c>
      <c r="C400" s="28">
        <v>261</v>
      </c>
      <c r="D400" s="28">
        <v>312</v>
      </c>
      <c r="E400" s="28">
        <v>52</v>
      </c>
      <c r="F400" s="28">
        <v>71</v>
      </c>
      <c r="G400" s="28">
        <v>72</v>
      </c>
      <c r="H400" s="28">
        <v>90</v>
      </c>
      <c r="I400" s="28">
        <v>109</v>
      </c>
      <c r="J400" s="28">
        <v>180</v>
      </c>
      <c r="K400" s="28">
        <v>88</v>
      </c>
      <c r="L400" s="28">
        <v>72</v>
      </c>
      <c r="M400" s="28">
        <v>87</v>
      </c>
      <c r="N400" s="28">
        <v>44</v>
      </c>
      <c r="O400" s="28">
        <v>78</v>
      </c>
      <c r="P400" s="28">
        <v>67</v>
      </c>
      <c r="Q400" s="28">
        <v>66</v>
      </c>
      <c r="R400" s="28">
        <v>67</v>
      </c>
      <c r="S400" s="28">
        <v>139</v>
      </c>
      <c r="T400" s="28">
        <v>153</v>
      </c>
      <c r="U400" s="28">
        <v>36</v>
      </c>
      <c r="V400" s="28">
        <v>243</v>
      </c>
      <c r="W400" s="28">
        <v>219</v>
      </c>
      <c r="X400" s="28">
        <v>66</v>
      </c>
      <c r="Y400" s="28">
        <v>36</v>
      </c>
      <c r="Z400" s="28">
        <v>33</v>
      </c>
      <c r="AA400" s="28">
        <v>65</v>
      </c>
      <c r="AB400" s="28">
        <v>154</v>
      </c>
      <c r="AC400" s="28">
        <v>168</v>
      </c>
      <c r="AD400" s="28">
        <v>210</v>
      </c>
      <c r="AE400" s="28">
        <v>194</v>
      </c>
      <c r="AF400" s="28">
        <v>92</v>
      </c>
      <c r="AG400" s="28">
        <v>115</v>
      </c>
      <c r="AH400" s="28">
        <v>100</v>
      </c>
      <c r="AI400" s="28">
        <v>30</v>
      </c>
      <c r="AJ400" s="28">
        <v>65</v>
      </c>
      <c r="AK400" s="28">
        <v>12</v>
      </c>
      <c r="AL400" s="28">
        <v>8</v>
      </c>
      <c r="AM400" s="28">
        <v>138</v>
      </c>
      <c r="AN400" s="28">
        <v>34</v>
      </c>
      <c r="AO400" s="28">
        <v>130</v>
      </c>
      <c r="AP400" s="28">
        <v>86</v>
      </c>
      <c r="AQ400" s="28">
        <v>37</v>
      </c>
      <c r="AR400" s="28">
        <v>8</v>
      </c>
      <c r="AS400" s="28">
        <v>8</v>
      </c>
      <c r="AT400" s="28">
        <v>228</v>
      </c>
      <c r="AU400" s="28">
        <v>177</v>
      </c>
      <c r="AV400" s="28">
        <v>158</v>
      </c>
      <c r="AW400" s="28">
        <v>244</v>
      </c>
      <c r="AX400" s="28">
        <v>23</v>
      </c>
      <c r="AY400" s="28">
        <v>82</v>
      </c>
      <c r="AZ400" s="28">
        <v>23</v>
      </c>
      <c r="BA400" s="28">
        <v>149</v>
      </c>
      <c r="BB400" s="28">
        <v>135</v>
      </c>
      <c r="BC400" s="28">
        <v>21</v>
      </c>
      <c r="BD400" s="28">
        <v>41</v>
      </c>
      <c r="BE400" s="28">
        <v>11</v>
      </c>
      <c r="BF400" s="28">
        <v>146</v>
      </c>
      <c r="BG400" s="28">
        <v>79</v>
      </c>
      <c r="BH400" s="28">
        <v>19</v>
      </c>
      <c r="BI400" s="28">
        <v>32</v>
      </c>
      <c r="BJ400" s="28">
        <v>158</v>
      </c>
      <c r="BK400" s="28">
        <v>19</v>
      </c>
      <c r="BL400" s="28">
        <v>18</v>
      </c>
      <c r="BM400" s="28">
        <v>84</v>
      </c>
      <c r="BN400" s="28">
        <v>25</v>
      </c>
      <c r="BO400" s="28">
        <v>35</v>
      </c>
      <c r="BP400" s="28">
        <v>120</v>
      </c>
      <c r="BQ400" s="28">
        <v>35</v>
      </c>
      <c r="BR400" s="28">
        <v>167</v>
      </c>
      <c r="BS400" s="28">
        <v>16</v>
      </c>
      <c r="BT400" s="28">
        <v>222</v>
      </c>
      <c r="BU400" s="28">
        <v>261</v>
      </c>
      <c r="BX400" s="6"/>
    </row>
    <row r="401" spans="1:76" ht="15.75" customHeight="1" x14ac:dyDescent="0.35">
      <c r="A401" s="30"/>
      <c r="B401" s="29">
        <v>0.28149999999999997</v>
      </c>
      <c r="C401" s="29">
        <v>0.24660000000000001</v>
      </c>
      <c r="D401" s="29">
        <v>0.31950000000000001</v>
      </c>
      <c r="E401" s="29">
        <v>0.24049999999999999</v>
      </c>
      <c r="F401" s="29">
        <v>0.22439999999999999</v>
      </c>
      <c r="G401" s="29">
        <v>0.22989999999999999</v>
      </c>
      <c r="H401" s="29">
        <v>0.27160000000000001</v>
      </c>
      <c r="I401" s="29">
        <v>0.30299999999999999</v>
      </c>
      <c r="J401" s="29">
        <v>0.3589</v>
      </c>
      <c r="K401" s="29">
        <v>0.35610000000000003</v>
      </c>
      <c r="L401" s="29">
        <v>0.2442</v>
      </c>
      <c r="M401" s="29">
        <v>0.3306</v>
      </c>
      <c r="N401" s="29">
        <v>0.26629999999999998</v>
      </c>
      <c r="O401" s="29">
        <v>0.31409999999999999</v>
      </c>
      <c r="P401" s="29">
        <v>0.23519999999999999</v>
      </c>
      <c r="Q401" s="29">
        <v>0.25919999999999999</v>
      </c>
      <c r="R401" s="29">
        <v>0.255</v>
      </c>
      <c r="S401" s="29">
        <v>0.34129999999999999</v>
      </c>
      <c r="T401" s="29">
        <v>0.29339999999999999</v>
      </c>
      <c r="U401" s="29">
        <v>0.3271</v>
      </c>
      <c r="V401" s="29">
        <v>0.245</v>
      </c>
      <c r="W401" s="29">
        <v>0.26040000000000002</v>
      </c>
      <c r="X401" s="29">
        <v>0.24759999999999999</v>
      </c>
      <c r="Y401" s="29">
        <v>0.4541</v>
      </c>
      <c r="Z401" s="29">
        <v>0.35389999999999999</v>
      </c>
      <c r="AA401" s="29">
        <v>0.22500000000000001</v>
      </c>
      <c r="AB401" s="29">
        <v>0.33</v>
      </c>
      <c r="AC401" s="29">
        <v>0.30709999999999998</v>
      </c>
      <c r="AD401" s="29">
        <v>0.28870000000000001</v>
      </c>
      <c r="AE401" s="29">
        <v>0.25540000000000002</v>
      </c>
      <c r="AF401" s="29">
        <v>0.182</v>
      </c>
      <c r="AG401" s="29">
        <v>0.26650000000000001</v>
      </c>
      <c r="AH401" s="29">
        <v>0.5494</v>
      </c>
      <c r="AI401" s="29">
        <v>0.2167</v>
      </c>
      <c r="AJ401" s="29">
        <v>0.64590000000000003</v>
      </c>
      <c r="AK401" s="29">
        <v>0.21199999999999999</v>
      </c>
      <c r="AL401" s="29">
        <v>0.37940000000000002</v>
      </c>
      <c r="AM401" s="29">
        <v>0.2409</v>
      </c>
      <c r="AN401" s="29">
        <v>0.11890000000000001</v>
      </c>
      <c r="AO401" s="29">
        <v>0.54669999999999996</v>
      </c>
      <c r="AP401" s="29">
        <v>0.48170000000000002</v>
      </c>
      <c r="AQ401" s="29">
        <v>0.21809999999999999</v>
      </c>
      <c r="AR401" s="29">
        <v>0.2457</v>
      </c>
      <c r="AS401" s="29">
        <v>0.38150000000000001</v>
      </c>
      <c r="AT401" s="29">
        <v>0.44390000000000002</v>
      </c>
      <c r="AU401" s="29">
        <v>0.21079999999999999</v>
      </c>
      <c r="AV401" s="29">
        <v>0.2611</v>
      </c>
      <c r="AW401" s="29">
        <v>0.32529999999999998</v>
      </c>
      <c r="AX401" s="29">
        <v>7.2800000000000004E-2</v>
      </c>
      <c r="AY401" s="29">
        <v>0.48</v>
      </c>
      <c r="AZ401" s="29">
        <v>0.17050000000000001</v>
      </c>
      <c r="BA401" s="29">
        <v>0.51339999999999997</v>
      </c>
      <c r="BB401" s="29">
        <v>0.2445</v>
      </c>
      <c r="BC401" s="29">
        <v>0.24310000000000001</v>
      </c>
      <c r="BD401" s="29">
        <v>0.60719999999999996</v>
      </c>
      <c r="BE401" s="29">
        <v>0.6744</v>
      </c>
      <c r="BF401" s="29">
        <v>0.23760000000000001</v>
      </c>
      <c r="BG401" s="29">
        <v>0.4652</v>
      </c>
      <c r="BH401" s="29">
        <v>6.6900000000000001E-2</v>
      </c>
      <c r="BI401" s="29">
        <v>0.1996</v>
      </c>
      <c r="BJ401" s="29">
        <v>0.52880000000000005</v>
      </c>
      <c r="BK401" s="29">
        <v>0.21260000000000001</v>
      </c>
      <c r="BL401" s="29">
        <v>0.69720000000000004</v>
      </c>
      <c r="BM401" s="29">
        <v>0.46060000000000001</v>
      </c>
      <c r="BN401" s="29">
        <v>8.77E-2</v>
      </c>
      <c r="BO401" s="29">
        <v>0.19420000000000001</v>
      </c>
      <c r="BP401" s="29">
        <v>0.2336</v>
      </c>
      <c r="BQ401" s="29">
        <v>0.22500000000000001</v>
      </c>
      <c r="BR401" s="29">
        <v>0.54559999999999997</v>
      </c>
      <c r="BS401" s="29">
        <v>0.60719999999999996</v>
      </c>
      <c r="BT401" s="29">
        <v>0.24979999999999999</v>
      </c>
      <c r="BU401" s="29">
        <v>0.33079999999999998</v>
      </c>
      <c r="BX401" s="6"/>
    </row>
    <row r="402" spans="1:76" ht="15.75" customHeight="1" x14ac:dyDescent="0.35">
      <c r="A402" s="30"/>
      <c r="BX402" s="6"/>
    </row>
    <row r="403" spans="1:76" ht="15.75" customHeight="1" x14ac:dyDescent="0.4">
      <c r="A403" s="24" t="s">
        <v>230</v>
      </c>
      <c r="B403" s="29">
        <v>8.5099999999999995E-2</v>
      </c>
      <c r="C403" s="29">
        <v>0.1046</v>
      </c>
      <c r="D403" s="29">
        <v>6.4000000000000001E-2</v>
      </c>
      <c r="E403" s="29">
        <v>1.9300000000000001E-2</v>
      </c>
      <c r="F403" s="29">
        <v>0.17299999999999999</v>
      </c>
      <c r="G403" s="29">
        <v>0.13420000000000001</v>
      </c>
      <c r="H403" s="29">
        <v>0.1242</v>
      </c>
      <c r="I403" s="29">
        <v>9.3299999999999994E-2</v>
      </c>
      <c r="J403" s="29">
        <v>-4.7000000000000002E-3</v>
      </c>
      <c r="K403" s="29">
        <v>-6.3399999999999998E-2</v>
      </c>
      <c r="L403" s="29">
        <v>0.19839999999999999</v>
      </c>
      <c r="M403" s="29">
        <v>-3.8E-3</v>
      </c>
      <c r="N403" s="29">
        <v>0.12570000000000001</v>
      </c>
      <c r="O403" s="29">
        <v>-4.9599999999999998E-2</v>
      </c>
      <c r="P403" s="29">
        <v>0.18240000000000001</v>
      </c>
      <c r="Q403" s="29">
        <v>0.13150000000000001</v>
      </c>
      <c r="R403" s="29">
        <v>0.14810000000000001</v>
      </c>
      <c r="S403" s="29">
        <v>-6.4199999999999993E-2</v>
      </c>
      <c r="T403" s="29">
        <v>3.1899999999999998E-2</v>
      </c>
      <c r="U403" s="29">
        <v>-3.0200000000000001E-2</v>
      </c>
      <c r="V403" s="29">
        <v>0.188</v>
      </c>
      <c r="W403" s="29">
        <v>0.15459999999999999</v>
      </c>
      <c r="X403" s="29">
        <v>8.0799999999999997E-2</v>
      </c>
      <c r="Y403" s="29">
        <v>-0.16869999999999999</v>
      </c>
      <c r="Z403" s="29">
        <v>-0.1094</v>
      </c>
      <c r="AA403" s="29">
        <v>0.1177</v>
      </c>
      <c r="AB403" s="29">
        <v>2.4500000000000001E-2</v>
      </c>
      <c r="AC403" s="29">
        <v>-2.9899999999999999E-2</v>
      </c>
      <c r="AD403" s="29">
        <v>8.2600000000000007E-2</v>
      </c>
      <c r="AE403" s="29">
        <v>0.1711</v>
      </c>
      <c r="AF403" s="29">
        <v>0.39879999999999999</v>
      </c>
      <c r="AG403" s="29">
        <v>0.1211</v>
      </c>
      <c r="AH403" s="29">
        <v>-0.35220000000000001</v>
      </c>
      <c r="AI403" s="29">
        <v>0.20330000000000001</v>
      </c>
      <c r="AJ403" s="29">
        <v>-0.45319999999999999</v>
      </c>
      <c r="AK403" s="29">
        <v>0.27689999999999998</v>
      </c>
      <c r="AL403" s="29">
        <v>-5.0200000000000002E-2</v>
      </c>
      <c r="AM403" s="29">
        <v>0.18090000000000001</v>
      </c>
      <c r="AN403" s="29">
        <v>0.51749999999999996</v>
      </c>
      <c r="AO403" s="29">
        <v>-0.31369999999999998</v>
      </c>
      <c r="AP403" s="29">
        <v>-0.2288</v>
      </c>
      <c r="AQ403" s="29">
        <v>0.20399999999999999</v>
      </c>
      <c r="AR403" s="29">
        <v>0.11559999999999999</v>
      </c>
      <c r="AS403" s="29">
        <v>3.8800000000000001E-2</v>
      </c>
      <c r="AT403" s="29">
        <v>-0.14710000000000001</v>
      </c>
      <c r="AU403" s="29">
        <v>0.25430000000000003</v>
      </c>
      <c r="AV403" s="29">
        <v>0.15310000000000001</v>
      </c>
      <c r="AW403" s="29">
        <v>7.0499999999999993E-2</v>
      </c>
      <c r="AX403" s="29">
        <v>0.6542</v>
      </c>
      <c r="AY403" s="29">
        <v>-0.2707</v>
      </c>
      <c r="AZ403" s="29">
        <v>0.31680000000000003</v>
      </c>
      <c r="BA403" s="29">
        <v>-0.29709999999999998</v>
      </c>
      <c r="BB403" s="29">
        <v>0.1406</v>
      </c>
      <c r="BC403" s="29">
        <v>0.1336</v>
      </c>
      <c r="BD403" s="29">
        <v>-0.48309999999999997</v>
      </c>
      <c r="BE403" s="29">
        <v>-0.60829999999999995</v>
      </c>
      <c r="BF403" s="29">
        <v>0.1666</v>
      </c>
      <c r="BG403" s="29">
        <v>-0.1958</v>
      </c>
      <c r="BH403" s="29">
        <v>0.66820000000000002</v>
      </c>
      <c r="BI403" s="29">
        <v>0.22539999999999999</v>
      </c>
      <c r="BJ403" s="29">
        <v>-0.33100000000000002</v>
      </c>
      <c r="BK403" s="29">
        <v>0.1583</v>
      </c>
      <c r="BL403" s="29">
        <v>-0.56520000000000004</v>
      </c>
      <c r="BM403" s="29">
        <v>-0.26379999999999998</v>
      </c>
      <c r="BN403" s="29">
        <v>0.60040000000000004</v>
      </c>
      <c r="BO403" s="29">
        <v>0.31769999999999998</v>
      </c>
      <c r="BP403" s="29">
        <v>0.16009999999999999</v>
      </c>
      <c r="BQ403" s="29">
        <v>0.2082</v>
      </c>
      <c r="BR403" s="29">
        <v>-0.34599999999999997</v>
      </c>
      <c r="BS403" s="29">
        <v>-0.47370000000000001</v>
      </c>
      <c r="BT403" s="29">
        <v>0.13719999999999999</v>
      </c>
      <c r="BU403" s="29">
        <v>5.4699999999999999E-2</v>
      </c>
      <c r="BX403" s="6"/>
    </row>
    <row r="404" spans="1:76" ht="15.75" customHeight="1" x14ac:dyDescent="0.35">
      <c r="BX404" s="6"/>
    </row>
    <row r="405" spans="1:76" ht="15.75" customHeight="1" x14ac:dyDescent="0.4">
      <c r="A405" s="21" t="str">
        <f>HYPERLINK("#Contents!A1", "Contents")</f>
        <v>Contents</v>
      </c>
      <c r="BX405" s="6"/>
    </row>
    <row r="406" spans="1:76" ht="15.75" customHeight="1" x14ac:dyDescent="0.4">
      <c r="A406" s="24" t="s">
        <v>231</v>
      </c>
      <c r="BX406" s="14" t="str">
        <f>LEFT(A406, FIND(" ", A406) - 2)</f>
        <v>Table_Q1_2</v>
      </c>
    </row>
    <row r="407" spans="1:76" ht="15.75" customHeight="1" x14ac:dyDescent="0.4">
      <c r="A407" s="25" t="s">
        <v>42</v>
      </c>
      <c r="BX407" s="6"/>
    </row>
    <row r="408" spans="1:76" ht="15.75" customHeight="1" x14ac:dyDescent="0.35">
      <c r="BX408" s="6"/>
    </row>
    <row r="409" spans="1:76" ht="30" customHeight="1" x14ac:dyDescent="0.35">
      <c r="B409" s="40" t="s">
        <v>45</v>
      </c>
      <c r="C409" s="35" t="s">
        <v>46</v>
      </c>
      <c r="D409" s="37"/>
      <c r="E409" s="35" t="s">
        <v>50</v>
      </c>
      <c r="F409" s="36"/>
      <c r="G409" s="36"/>
      <c r="H409" s="36"/>
      <c r="I409" s="36"/>
      <c r="J409" s="37"/>
      <c r="K409" s="35" t="s">
        <v>52</v>
      </c>
      <c r="L409" s="36"/>
      <c r="M409" s="36"/>
      <c r="N409" s="36"/>
      <c r="O409" s="36"/>
      <c r="P409" s="36"/>
      <c r="Q409" s="36"/>
      <c r="R409" s="37"/>
      <c r="S409" s="35" t="s">
        <v>54</v>
      </c>
      <c r="T409" s="36"/>
      <c r="U409" s="36"/>
      <c r="V409" s="37"/>
      <c r="W409" s="35" t="s">
        <v>55</v>
      </c>
      <c r="X409" s="36"/>
      <c r="Y409" s="36"/>
      <c r="Z409" s="36"/>
      <c r="AA409" s="36"/>
      <c r="AB409" s="37"/>
      <c r="AC409" s="35" t="s">
        <v>57</v>
      </c>
      <c r="AD409" s="36"/>
      <c r="AE409" s="37"/>
      <c r="AF409" s="35" t="s">
        <v>59</v>
      </c>
      <c r="AG409" s="36"/>
      <c r="AH409" s="36"/>
      <c r="AI409" s="36"/>
      <c r="AJ409" s="36"/>
      <c r="AK409" s="36"/>
      <c r="AL409" s="37"/>
      <c r="AM409" s="35" t="s">
        <v>60</v>
      </c>
      <c r="AN409" s="36"/>
      <c r="AO409" s="36"/>
      <c r="AP409" s="36"/>
      <c r="AQ409" s="36"/>
      <c r="AR409" s="36"/>
      <c r="AS409" s="37"/>
      <c r="AT409" s="35" t="s">
        <v>61</v>
      </c>
      <c r="AU409" s="37"/>
      <c r="AV409" s="38" t="s">
        <v>62</v>
      </c>
      <c r="AW409" s="37"/>
      <c r="AX409" s="35" t="s">
        <v>63</v>
      </c>
      <c r="AY409" s="36"/>
      <c r="AZ409" s="36"/>
      <c r="BA409" s="36"/>
      <c r="BB409" s="36"/>
      <c r="BC409" s="36"/>
      <c r="BD409" s="36"/>
      <c r="BE409" s="37"/>
      <c r="BF409" s="35" t="s">
        <v>65</v>
      </c>
      <c r="BG409" s="36"/>
      <c r="BH409" s="36"/>
      <c r="BI409" s="36"/>
      <c r="BJ409" s="36"/>
      <c r="BK409" s="36"/>
      <c r="BL409" s="37"/>
      <c r="BM409" s="35" t="s">
        <v>66</v>
      </c>
      <c r="BN409" s="36"/>
      <c r="BO409" s="36"/>
      <c r="BP409" s="36"/>
      <c r="BQ409" s="36"/>
      <c r="BR409" s="36"/>
      <c r="BS409" s="37"/>
      <c r="BT409" s="35" t="s">
        <v>67</v>
      </c>
      <c r="BU409" s="39"/>
      <c r="BX409" s="6"/>
    </row>
    <row r="410" spans="1:76" ht="34.5" customHeight="1" x14ac:dyDescent="0.35">
      <c r="B410" s="41"/>
      <c r="C410" s="26" t="s">
        <v>69</v>
      </c>
      <c r="D410" s="26" t="s">
        <v>70</v>
      </c>
      <c r="E410" s="26" t="s">
        <v>71</v>
      </c>
      <c r="F410" s="26" t="s">
        <v>72</v>
      </c>
      <c r="G410" s="26" t="s">
        <v>73</v>
      </c>
      <c r="H410" s="26" t="s">
        <v>74</v>
      </c>
      <c r="I410" s="26" t="s">
        <v>75</v>
      </c>
      <c r="J410" s="26" t="s">
        <v>77</v>
      </c>
      <c r="K410" s="26" t="s">
        <v>79</v>
      </c>
      <c r="L410" s="26" t="s">
        <v>80</v>
      </c>
      <c r="M410" s="26" t="s">
        <v>81</v>
      </c>
      <c r="N410" s="26" t="s">
        <v>82</v>
      </c>
      <c r="O410" s="26" t="s">
        <v>83</v>
      </c>
      <c r="P410" s="26" t="s">
        <v>84</v>
      </c>
      <c r="Q410" s="26" t="s">
        <v>85</v>
      </c>
      <c r="R410" s="26" t="s">
        <v>86</v>
      </c>
      <c r="S410" s="26" t="s">
        <v>87</v>
      </c>
      <c r="T410" s="26" t="s">
        <v>88</v>
      </c>
      <c r="U410" s="26" t="s">
        <v>89</v>
      </c>
      <c r="V410" s="26" t="s">
        <v>90</v>
      </c>
      <c r="W410" s="26" t="s">
        <v>91</v>
      </c>
      <c r="X410" s="26" t="s">
        <v>92</v>
      </c>
      <c r="Y410" s="26" t="s">
        <v>93</v>
      </c>
      <c r="Z410" s="26" t="s">
        <v>94</v>
      </c>
      <c r="AA410" s="26" t="s">
        <v>95</v>
      </c>
      <c r="AB410" s="26" t="s">
        <v>96</v>
      </c>
      <c r="AC410" s="26" t="s">
        <v>99</v>
      </c>
      <c r="AD410" s="26" t="s">
        <v>100</v>
      </c>
      <c r="AE410" s="26" t="s">
        <v>101</v>
      </c>
      <c r="AF410" s="26" t="s">
        <v>102</v>
      </c>
      <c r="AG410" s="26" t="s">
        <v>103</v>
      </c>
      <c r="AH410" s="26" t="s">
        <v>104</v>
      </c>
      <c r="AI410" s="26" t="s">
        <v>105</v>
      </c>
      <c r="AJ410" s="26" t="s">
        <v>106</v>
      </c>
      <c r="AK410" s="26" t="s">
        <v>107</v>
      </c>
      <c r="AL410" s="26" t="s">
        <v>108</v>
      </c>
      <c r="AM410" s="26" t="s">
        <v>103</v>
      </c>
      <c r="AN410" s="26" t="s">
        <v>102</v>
      </c>
      <c r="AO410" s="26" t="s">
        <v>106</v>
      </c>
      <c r="AP410" s="26" t="s">
        <v>104</v>
      </c>
      <c r="AQ410" s="26" t="s">
        <v>105</v>
      </c>
      <c r="AR410" s="26" t="s">
        <v>107</v>
      </c>
      <c r="AS410" s="26" t="s">
        <v>108</v>
      </c>
      <c r="AT410" s="26" t="s">
        <v>111</v>
      </c>
      <c r="AU410" s="26" t="s">
        <v>112</v>
      </c>
      <c r="AV410" s="26" t="s">
        <v>113</v>
      </c>
      <c r="AW410" s="26" t="s">
        <v>114</v>
      </c>
      <c r="AX410" s="26" t="s">
        <v>102</v>
      </c>
      <c r="AY410" s="26" t="s">
        <v>104</v>
      </c>
      <c r="AZ410" s="26" t="s">
        <v>105</v>
      </c>
      <c r="BA410" s="26" t="s">
        <v>106</v>
      </c>
      <c r="BB410" s="26" t="s">
        <v>103</v>
      </c>
      <c r="BC410" s="26" t="s">
        <v>107</v>
      </c>
      <c r="BD410" s="26" t="s">
        <v>115</v>
      </c>
      <c r="BE410" s="26" t="s">
        <v>108</v>
      </c>
      <c r="BF410" s="26" t="s">
        <v>103</v>
      </c>
      <c r="BG410" s="26" t="s">
        <v>104</v>
      </c>
      <c r="BH410" s="26" t="s">
        <v>102</v>
      </c>
      <c r="BI410" s="26" t="s">
        <v>105</v>
      </c>
      <c r="BJ410" s="26" t="s">
        <v>106</v>
      </c>
      <c r="BK410" s="26" t="s">
        <v>107</v>
      </c>
      <c r="BL410" s="26" t="s">
        <v>108</v>
      </c>
      <c r="BM410" s="26" t="s">
        <v>104</v>
      </c>
      <c r="BN410" s="26" t="s">
        <v>102</v>
      </c>
      <c r="BO410" s="26" t="s">
        <v>105</v>
      </c>
      <c r="BP410" s="26" t="s">
        <v>103</v>
      </c>
      <c r="BQ410" s="26" t="s">
        <v>107</v>
      </c>
      <c r="BR410" s="26" t="s">
        <v>106</v>
      </c>
      <c r="BS410" s="26" t="s">
        <v>108</v>
      </c>
      <c r="BT410" s="26" t="s">
        <v>113</v>
      </c>
      <c r="BU410" s="27" t="s">
        <v>114</v>
      </c>
      <c r="BX410" s="6"/>
    </row>
    <row r="411" spans="1:76" ht="15.75" customHeight="1" x14ac:dyDescent="0.4">
      <c r="A411" s="25" t="s">
        <v>118</v>
      </c>
      <c r="B411" s="28">
        <v>2036</v>
      </c>
      <c r="C411" s="28">
        <v>1145</v>
      </c>
      <c r="D411" s="28">
        <v>891</v>
      </c>
      <c r="E411" s="28">
        <v>197</v>
      </c>
      <c r="F411" s="28">
        <v>339</v>
      </c>
      <c r="G411" s="28">
        <v>362</v>
      </c>
      <c r="H411" s="28">
        <v>356</v>
      </c>
      <c r="I411" s="28">
        <v>370</v>
      </c>
      <c r="J411" s="28">
        <v>412</v>
      </c>
      <c r="K411" s="28">
        <v>258</v>
      </c>
      <c r="L411" s="28">
        <v>242</v>
      </c>
      <c r="M411" s="28">
        <v>256</v>
      </c>
      <c r="N411" s="28">
        <v>130</v>
      </c>
      <c r="O411" s="28">
        <v>220</v>
      </c>
      <c r="P411" s="28">
        <v>339</v>
      </c>
      <c r="Q411" s="28">
        <v>287</v>
      </c>
      <c r="R411" s="28">
        <v>289</v>
      </c>
      <c r="S411" s="28">
        <v>380</v>
      </c>
      <c r="T411" s="28">
        <v>501</v>
      </c>
      <c r="U411" s="28">
        <v>94</v>
      </c>
      <c r="V411" s="28">
        <v>1059</v>
      </c>
      <c r="W411" s="28">
        <v>881</v>
      </c>
      <c r="X411" s="28">
        <v>289</v>
      </c>
      <c r="Y411" s="28">
        <v>79</v>
      </c>
      <c r="Z411" s="28">
        <v>96</v>
      </c>
      <c r="AA411" s="28">
        <v>295</v>
      </c>
      <c r="AB411" s="28">
        <v>396</v>
      </c>
      <c r="AC411" s="28">
        <v>544</v>
      </c>
      <c r="AD411" s="28">
        <v>716</v>
      </c>
      <c r="AE411" s="28">
        <v>774</v>
      </c>
      <c r="AF411" s="28">
        <v>472</v>
      </c>
      <c r="AG411" s="28">
        <v>558</v>
      </c>
      <c r="AH411" s="28">
        <v>147</v>
      </c>
      <c r="AI411" s="28">
        <v>94</v>
      </c>
      <c r="AJ411" s="28">
        <v>92</v>
      </c>
      <c r="AK411" s="28">
        <v>54</v>
      </c>
      <c r="AL411" s="28">
        <v>17</v>
      </c>
      <c r="AM411" s="28">
        <v>648</v>
      </c>
      <c r="AN411" s="28">
        <v>332</v>
      </c>
      <c r="AO411" s="28">
        <v>176</v>
      </c>
      <c r="AP411" s="28">
        <v>140</v>
      </c>
      <c r="AQ411" s="28">
        <v>109</v>
      </c>
      <c r="AR411" s="28">
        <v>87</v>
      </c>
      <c r="AS411" s="28">
        <v>11</v>
      </c>
      <c r="AT411" s="28">
        <v>390</v>
      </c>
      <c r="AU411" s="28">
        <v>961</v>
      </c>
      <c r="AV411" s="28">
        <v>710</v>
      </c>
      <c r="AW411" s="28">
        <v>648</v>
      </c>
      <c r="AX411" s="28">
        <v>337</v>
      </c>
      <c r="AY411" s="28">
        <v>138</v>
      </c>
      <c r="AZ411" s="28">
        <v>95</v>
      </c>
      <c r="BA411" s="28">
        <v>228</v>
      </c>
      <c r="BB411" s="28">
        <v>640</v>
      </c>
      <c r="BC411" s="28">
        <v>124</v>
      </c>
      <c r="BD411" s="28">
        <v>62</v>
      </c>
      <c r="BE411" s="28">
        <v>14</v>
      </c>
      <c r="BF411" s="28">
        <v>698</v>
      </c>
      <c r="BG411" s="28">
        <v>131</v>
      </c>
      <c r="BH411" s="28">
        <v>316</v>
      </c>
      <c r="BI411" s="28">
        <v>111</v>
      </c>
      <c r="BJ411" s="28">
        <v>238</v>
      </c>
      <c r="BK411" s="28">
        <v>131</v>
      </c>
      <c r="BL411" s="28">
        <v>21</v>
      </c>
      <c r="BM411" s="28">
        <v>145</v>
      </c>
      <c r="BN411" s="28">
        <v>315</v>
      </c>
      <c r="BO411" s="28">
        <v>134</v>
      </c>
      <c r="BP411" s="28">
        <v>587</v>
      </c>
      <c r="BQ411" s="28">
        <v>203</v>
      </c>
      <c r="BR411" s="28">
        <v>241</v>
      </c>
      <c r="BS411" s="28">
        <v>23</v>
      </c>
      <c r="BT411" s="28">
        <v>997</v>
      </c>
      <c r="BU411" s="28">
        <v>681</v>
      </c>
      <c r="BX411" s="6"/>
    </row>
    <row r="412" spans="1:76" ht="15.75" customHeight="1" x14ac:dyDescent="0.4">
      <c r="A412" s="25" t="s">
        <v>123</v>
      </c>
      <c r="B412" s="28">
        <v>2036</v>
      </c>
      <c r="C412" s="28">
        <v>1061</v>
      </c>
      <c r="D412" s="28">
        <v>975</v>
      </c>
      <c r="E412" s="28">
        <v>215</v>
      </c>
      <c r="F412" s="28">
        <v>318</v>
      </c>
      <c r="G412" s="28">
        <v>312</v>
      </c>
      <c r="H412" s="28">
        <v>331</v>
      </c>
      <c r="I412" s="28">
        <v>359</v>
      </c>
      <c r="J412" s="28">
        <v>501</v>
      </c>
      <c r="K412" s="28">
        <v>247</v>
      </c>
      <c r="L412" s="28">
        <v>296</v>
      </c>
      <c r="M412" s="28">
        <v>264</v>
      </c>
      <c r="N412" s="28">
        <v>165</v>
      </c>
      <c r="O412" s="28">
        <v>249</v>
      </c>
      <c r="P412" s="28">
        <v>284</v>
      </c>
      <c r="Q412" s="28">
        <v>255</v>
      </c>
      <c r="R412" s="28">
        <v>264</v>
      </c>
      <c r="S412" s="28">
        <v>408</v>
      </c>
      <c r="T412" s="28">
        <v>522</v>
      </c>
      <c r="U412" s="28">
        <v>111</v>
      </c>
      <c r="V412" s="28">
        <v>993</v>
      </c>
      <c r="W412" s="28">
        <v>842</v>
      </c>
      <c r="X412" s="28">
        <v>267</v>
      </c>
      <c r="Y412" s="28">
        <v>80</v>
      </c>
      <c r="Z412" s="28">
        <v>94</v>
      </c>
      <c r="AA412" s="28">
        <v>287</v>
      </c>
      <c r="AB412" s="28">
        <v>466</v>
      </c>
      <c r="AC412" s="28">
        <v>548</v>
      </c>
      <c r="AD412" s="28">
        <v>726</v>
      </c>
      <c r="AE412" s="28">
        <v>760</v>
      </c>
      <c r="AF412" s="28">
        <v>506</v>
      </c>
      <c r="AG412" s="28">
        <v>430</v>
      </c>
      <c r="AH412" s="28">
        <v>182</v>
      </c>
      <c r="AI412" s="28">
        <v>139</v>
      </c>
      <c r="AJ412" s="28">
        <v>100</v>
      </c>
      <c r="AK412" s="28">
        <v>54</v>
      </c>
      <c r="AL412" s="28">
        <v>22</v>
      </c>
      <c r="AM412" s="28">
        <v>574</v>
      </c>
      <c r="AN412" s="28">
        <v>288</v>
      </c>
      <c r="AO412" s="28">
        <v>237</v>
      </c>
      <c r="AP412" s="28">
        <v>178</v>
      </c>
      <c r="AQ412" s="28">
        <v>171</v>
      </c>
      <c r="AR412" s="28">
        <v>34</v>
      </c>
      <c r="AS412" s="28">
        <v>21</v>
      </c>
      <c r="AT412" s="28">
        <v>513</v>
      </c>
      <c r="AU412" s="28">
        <v>838</v>
      </c>
      <c r="AV412" s="28">
        <v>607</v>
      </c>
      <c r="AW412" s="28">
        <v>751</v>
      </c>
      <c r="AX412" s="28">
        <v>311</v>
      </c>
      <c r="AY412" s="28">
        <v>171</v>
      </c>
      <c r="AZ412" s="28">
        <v>136</v>
      </c>
      <c r="BA412" s="28">
        <v>290</v>
      </c>
      <c r="BB412" s="28">
        <v>554</v>
      </c>
      <c r="BC412" s="28">
        <v>87</v>
      </c>
      <c r="BD412" s="28">
        <v>68</v>
      </c>
      <c r="BE412" s="28">
        <v>16</v>
      </c>
      <c r="BF412" s="28">
        <v>616</v>
      </c>
      <c r="BG412" s="28">
        <v>169</v>
      </c>
      <c r="BH412" s="28">
        <v>285</v>
      </c>
      <c r="BI412" s="28">
        <v>159</v>
      </c>
      <c r="BJ412" s="28">
        <v>299</v>
      </c>
      <c r="BK412" s="28">
        <v>91</v>
      </c>
      <c r="BL412" s="28">
        <v>26</v>
      </c>
      <c r="BM412" s="28">
        <v>182</v>
      </c>
      <c r="BN412" s="28">
        <v>284</v>
      </c>
      <c r="BO412" s="28">
        <v>181</v>
      </c>
      <c r="BP412" s="28">
        <v>516</v>
      </c>
      <c r="BQ412" s="28">
        <v>153</v>
      </c>
      <c r="BR412" s="28">
        <v>306</v>
      </c>
      <c r="BS412" s="28">
        <v>26</v>
      </c>
      <c r="BT412" s="28">
        <v>889</v>
      </c>
      <c r="BU412" s="28">
        <v>789</v>
      </c>
      <c r="BX412" s="6"/>
    </row>
    <row r="413" spans="1:76" ht="15.75" customHeight="1" x14ac:dyDescent="0.4">
      <c r="A413" s="25" t="s">
        <v>222</v>
      </c>
      <c r="B413" s="28">
        <v>174</v>
      </c>
      <c r="C413" s="28">
        <v>63</v>
      </c>
      <c r="D413" s="28">
        <v>111</v>
      </c>
      <c r="E413" s="28">
        <v>14</v>
      </c>
      <c r="F413" s="28">
        <v>33</v>
      </c>
      <c r="G413" s="28">
        <v>20</v>
      </c>
      <c r="H413" s="28">
        <v>16</v>
      </c>
      <c r="I413" s="28">
        <v>27</v>
      </c>
      <c r="J413" s="28">
        <v>64</v>
      </c>
      <c r="K413" s="28">
        <v>8</v>
      </c>
      <c r="L413" s="28">
        <v>25</v>
      </c>
      <c r="M413" s="28">
        <v>29</v>
      </c>
      <c r="N413" s="28">
        <v>19</v>
      </c>
      <c r="O413" s="28">
        <v>23</v>
      </c>
      <c r="P413" s="28">
        <v>23</v>
      </c>
      <c r="Q413" s="28">
        <v>25</v>
      </c>
      <c r="R413" s="28">
        <v>22</v>
      </c>
      <c r="S413" s="28">
        <v>19</v>
      </c>
      <c r="T413" s="28">
        <v>63</v>
      </c>
      <c r="U413" s="28">
        <v>7</v>
      </c>
      <c r="V413" s="28">
        <v>84</v>
      </c>
      <c r="W413" s="28">
        <v>75</v>
      </c>
      <c r="X413" s="28">
        <v>12</v>
      </c>
      <c r="Y413" s="28">
        <v>7</v>
      </c>
      <c r="Z413" s="28">
        <v>3</v>
      </c>
      <c r="AA413" s="28">
        <v>15</v>
      </c>
      <c r="AB413" s="28">
        <v>61</v>
      </c>
      <c r="AC413" s="28">
        <v>34</v>
      </c>
      <c r="AD413" s="28">
        <v>57</v>
      </c>
      <c r="AE413" s="28">
        <v>82</v>
      </c>
      <c r="AF413" s="28">
        <v>42</v>
      </c>
      <c r="AG413" s="28">
        <v>10</v>
      </c>
      <c r="AH413" s="28">
        <v>70</v>
      </c>
      <c r="AI413" s="28">
        <v>18</v>
      </c>
      <c r="AJ413" s="28">
        <v>8</v>
      </c>
      <c r="AK413" s="28">
        <v>2</v>
      </c>
      <c r="AL413" s="28">
        <v>0</v>
      </c>
      <c r="AM413" s="28">
        <v>21</v>
      </c>
      <c r="AN413" s="28">
        <v>28</v>
      </c>
      <c r="AO413" s="28">
        <v>21</v>
      </c>
      <c r="AP413" s="28">
        <v>73</v>
      </c>
      <c r="AQ413" s="28">
        <v>18</v>
      </c>
      <c r="AR413" s="28">
        <v>0</v>
      </c>
      <c r="AS413" s="28">
        <v>0</v>
      </c>
      <c r="AT413" s="28">
        <v>83</v>
      </c>
      <c r="AU413" s="28">
        <v>48</v>
      </c>
      <c r="AV413" s="28">
        <v>36</v>
      </c>
      <c r="AW413" s="28">
        <v>99</v>
      </c>
      <c r="AX413" s="28">
        <v>22</v>
      </c>
      <c r="AY413" s="28">
        <v>72</v>
      </c>
      <c r="AZ413" s="28">
        <v>16</v>
      </c>
      <c r="BA413" s="28">
        <v>26</v>
      </c>
      <c r="BB413" s="28">
        <v>22</v>
      </c>
      <c r="BC413" s="28">
        <v>3</v>
      </c>
      <c r="BD413" s="28">
        <v>0</v>
      </c>
      <c r="BE413" s="28">
        <v>1</v>
      </c>
      <c r="BF413" s="28">
        <v>20</v>
      </c>
      <c r="BG413" s="28">
        <v>70</v>
      </c>
      <c r="BH413" s="28">
        <v>25</v>
      </c>
      <c r="BI413" s="28">
        <v>19</v>
      </c>
      <c r="BJ413" s="28">
        <v>20</v>
      </c>
      <c r="BK413" s="28">
        <v>7</v>
      </c>
      <c r="BL413" s="28">
        <v>1</v>
      </c>
      <c r="BM413" s="28">
        <v>69</v>
      </c>
      <c r="BN413" s="28">
        <v>29</v>
      </c>
      <c r="BO413" s="28">
        <v>17</v>
      </c>
      <c r="BP413" s="28">
        <v>20</v>
      </c>
      <c r="BQ413" s="28">
        <v>2</v>
      </c>
      <c r="BR413" s="28">
        <v>25</v>
      </c>
      <c r="BS413" s="28">
        <v>1</v>
      </c>
      <c r="BT413" s="28">
        <v>49</v>
      </c>
      <c r="BU413" s="28">
        <v>112</v>
      </c>
      <c r="BX413" s="6"/>
    </row>
    <row r="414" spans="1:76" ht="15.75" customHeight="1" x14ac:dyDescent="0.35">
      <c r="B414" s="29">
        <v>8.5300000000000001E-2</v>
      </c>
      <c r="C414" s="29">
        <v>5.9200000000000003E-2</v>
      </c>
      <c r="D414" s="29">
        <v>0.1137</v>
      </c>
      <c r="E414" s="29">
        <v>6.6799999999999998E-2</v>
      </c>
      <c r="F414" s="29">
        <v>0.1047</v>
      </c>
      <c r="G414" s="29">
        <v>6.3399999999999998E-2</v>
      </c>
      <c r="H414" s="29">
        <v>4.7500000000000001E-2</v>
      </c>
      <c r="I414" s="29">
        <v>7.5300000000000006E-2</v>
      </c>
      <c r="J414" s="29">
        <v>0.1268</v>
      </c>
      <c r="K414" s="29">
        <v>3.4200000000000001E-2</v>
      </c>
      <c r="L414" s="29">
        <v>8.4900000000000003E-2</v>
      </c>
      <c r="M414" s="29">
        <v>0.1106</v>
      </c>
      <c r="N414" s="29">
        <v>0.1149</v>
      </c>
      <c r="O414" s="29">
        <v>9.0499999999999997E-2</v>
      </c>
      <c r="P414" s="29">
        <v>8.1500000000000003E-2</v>
      </c>
      <c r="Q414" s="29">
        <v>9.69E-2</v>
      </c>
      <c r="R414" s="29">
        <v>8.2000000000000003E-2</v>
      </c>
      <c r="S414" s="29">
        <v>4.7399999999999998E-2</v>
      </c>
      <c r="T414" s="29">
        <v>0.1215</v>
      </c>
      <c r="U414" s="29">
        <v>6.6199999999999995E-2</v>
      </c>
      <c r="V414" s="29">
        <v>8.4199999999999997E-2</v>
      </c>
      <c r="W414" s="29">
        <v>8.9499999999999996E-2</v>
      </c>
      <c r="X414" s="29">
        <v>4.3999999999999997E-2</v>
      </c>
      <c r="Y414" s="29">
        <v>9.3600000000000003E-2</v>
      </c>
      <c r="Z414" s="29">
        <v>3.2800000000000003E-2</v>
      </c>
      <c r="AA414" s="29">
        <v>5.33E-2</v>
      </c>
      <c r="AB414" s="29">
        <v>0.13039999999999999</v>
      </c>
      <c r="AC414" s="29">
        <v>6.2700000000000006E-2</v>
      </c>
      <c r="AD414" s="29">
        <v>7.8799999999999995E-2</v>
      </c>
      <c r="AE414" s="29">
        <v>0.1081</v>
      </c>
      <c r="AF414" s="29">
        <v>8.3599999999999994E-2</v>
      </c>
      <c r="AG414" s="29">
        <v>2.3E-2</v>
      </c>
      <c r="AH414" s="29">
        <v>0.3836</v>
      </c>
      <c r="AI414" s="29">
        <v>0.12859999999999999</v>
      </c>
      <c r="AJ414" s="29">
        <v>7.8899999999999998E-2</v>
      </c>
      <c r="AK414" s="29">
        <v>3.3000000000000002E-2</v>
      </c>
      <c r="AL414" s="28" t="s">
        <v>139</v>
      </c>
      <c r="AM414" s="29">
        <v>3.7400000000000003E-2</v>
      </c>
      <c r="AN414" s="29">
        <v>9.69E-2</v>
      </c>
      <c r="AO414" s="29">
        <v>8.9099999999999999E-2</v>
      </c>
      <c r="AP414" s="29">
        <v>0.40849999999999997</v>
      </c>
      <c r="AQ414" s="29">
        <v>0.1066</v>
      </c>
      <c r="AR414" s="29">
        <v>1.11E-2</v>
      </c>
      <c r="AS414" s="28" t="s">
        <v>139</v>
      </c>
      <c r="AT414" s="29">
        <v>0.1608</v>
      </c>
      <c r="AU414" s="29">
        <v>5.7599999999999998E-2</v>
      </c>
      <c r="AV414" s="29">
        <v>5.9200000000000003E-2</v>
      </c>
      <c r="AW414" s="29">
        <v>0.1323</v>
      </c>
      <c r="AX414" s="29">
        <v>7.0400000000000004E-2</v>
      </c>
      <c r="AY414" s="29">
        <v>0.4219</v>
      </c>
      <c r="AZ414" s="29">
        <v>0.1145</v>
      </c>
      <c r="BA414" s="29">
        <v>9.0800000000000006E-2</v>
      </c>
      <c r="BB414" s="29">
        <v>3.8800000000000001E-2</v>
      </c>
      <c r="BC414" s="29">
        <v>3.44E-2</v>
      </c>
      <c r="BD414" s="28" t="s">
        <v>139</v>
      </c>
      <c r="BE414" s="29">
        <v>4.8000000000000001E-2</v>
      </c>
      <c r="BF414" s="29">
        <v>3.3000000000000002E-2</v>
      </c>
      <c r="BG414" s="29">
        <v>0.41199999999999998</v>
      </c>
      <c r="BH414" s="29">
        <v>8.7999999999999995E-2</v>
      </c>
      <c r="BI414" s="29">
        <v>0.1191</v>
      </c>
      <c r="BJ414" s="29">
        <v>6.6400000000000001E-2</v>
      </c>
      <c r="BK414" s="29">
        <v>7.5300000000000006E-2</v>
      </c>
      <c r="BL414" s="29">
        <v>2.9700000000000001E-2</v>
      </c>
      <c r="BM414" s="29">
        <v>0.38</v>
      </c>
      <c r="BN414" s="29">
        <v>0.1008</v>
      </c>
      <c r="BO414" s="29">
        <v>9.1399999999999995E-2</v>
      </c>
      <c r="BP414" s="29">
        <v>3.9699999999999999E-2</v>
      </c>
      <c r="BQ414" s="29">
        <v>1.37E-2</v>
      </c>
      <c r="BR414" s="29">
        <v>8.0799999999999997E-2</v>
      </c>
      <c r="BS414" s="29">
        <v>0.03</v>
      </c>
      <c r="BT414" s="29">
        <v>5.5599999999999997E-2</v>
      </c>
      <c r="BU414" s="29">
        <v>0.14249999999999999</v>
      </c>
      <c r="BX414" s="6"/>
    </row>
    <row r="415" spans="1:76" ht="15.75" customHeight="1" x14ac:dyDescent="0.4">
      <c r="A415" s="25" t="s">
        <v>223</v>
      </c>
      <c r="B415" s="28">
        <v>338</v>
      </c>
      <c r="C415" s="28">
        <v>148</v>
      </c>
      <c r="D415" s="28">
        <v>189</v>
      </c>
      <c r="E415" s="28">
        <v>17</v>
      </c>
      <c r="F415" s="28">
        <v>34</v>
      </c>
      <c r="G415" s="28">
        <v>49</v>
      </c>
      <c r="H415" s="28">
        <v>50</v>
      </c>
      <c r="I415" s="28">
        <v>65</v>
      </c>
      <c r="J415" s="28">
        <v>123</v>
      </c>
      <c r="K415" s="28">
        <v>48</v>
      </c>
      <c r="L415" s="28">
        <v>51</v>
      </c>
      <c r="M415" s="28">
        <v>35</v>
      </c>
      <c r="N415" s="28">
        <v>20</v>
      </c>
      <c r="O415" s="28">
        <v>40</v>
      </c>
      <c r="P415" s="28">
        <v>63</v>
      </c>
      <c r="Q415" s="28">
        <v>39</v>
      </c>
      <c r="R415" s="28">
        <v>41</v>
      </c>
      <c r="S415" s="28">
        <v>50</v>
      </c>
      <c r="T415" s="28">
        <v>85</v>
      </c>
      <c r="U415" s="28">
        <v>18</v>
      </c>
      <c r="V415" s="28">
        <v>184</v>
      </c>
      <c r="W415" s="28">
        <v>136</v>
      </c>
      <c r="X415" s="28">
        <v>36</v>
      </c>
      <c r="Y415" s="28">
        <v>16</v>
      </c>
      <c r="Z415" s="28">
        <v>10</v>
      </c>
      <c r="AA415" s="28">
        <v>29</v>
      </c>
      <c r="AB415" s="28">
        <v>111</v>
      </c>
      <c r="AC415" s="28">
        <v>74</v>
      </c>
      <c r="AD415" s="28">
        <v>128</v>
      </c>
      <c r="AE415" s="28">
        <v>135</v>
      </c>
      <c r="AF415" s="28">
        <v>114</v>
      </c>
      <c r="AG415" s="28">
        <v>40</v>
      </c>
      <c r="AH415" s="28">
        <v>53</v>
      </c>
      <c r="AI415" s="28">
        <v>21</v>
      </c>
      <c r="AJ415" s="28">
        <v>36</v>
      </c>
      <c r="AK415" s="28">
        <v>12</v>
      </c>
      <c r="AL415" s="28">
        <v>3</v>
      </c>
      <c r="AM415" s="28">
        <v>59</v>
      </c>
      <c r="AN415" s="28">
        <v>63</v>
      </c>
      <c r="AO415" s="28">
        <v>75</v>
      </c>
      <c r="AP415" s="28">
        <v>64</v>
      </c>
      <c r="AQ415" s="28">
        <v>32</v>
      </c>
      <c r="AR415" s="28">
        <v>4</v>
      </c>
      <c r="AS415" s="28">
        <v>1</v>
      </c>
      <c r="AT415" s="28">
        <v>123</v>
      </c>
      <c r="AU415" s="28">
        <v>149</v>
      </c>
      <c r="AV415" s="28">
        <v>67</v>
      </c>
      <c r="AW415" s="28">
        <v>192</v>
      </c>
      <c r="AX415" s="28">
        <v>47</v>
      </c>
      <c r="AY415" s="28">
        <v>49</v>
      </c>
      <c r="AZ415" s="28">
        <v>19</v>
      </c>
      <c r="BA415" s="28">
        <v>95</v>
      </c>
      <c r="BB415" s="28">
        <v>61</v>
      </c>
      <c r="BC415" s="28">
        <v>9</v>
      </c>
      <c r="BD415" s="28">
        <v>11</v>
      </c>
      <c r="BE415" s="28">
        <v>1</v>
      </c>
      <c r="BF415" s="28">
        <v>61</v>
      </c>
      <c r="BG415" s="28">
        <v>52</v>
      </c>
      <c r="BH415" s="28">
        <v>49</v>
      </c>
      <c r="BI415" s="28">
        <v>32</v>
      </c>
      <c r="BJ415" s="28">
        <v>96</v>
      </c>
      <c r="BK415" s="28">
        <v>7</v>
      </c>
      <c r="BL415" s="28">
        <v>2</v>
      </c>
      <c r="BM415" s="28">
        <v>61</v>
      </c>
      <c r="BN415" s="28">
        <v>53</v>
      </c>
      <c r="BO415" s="28">
        <v>39</v>
      </c>
      <c r="BP415" s="28">
        <v>52</v>
      </c>
      <c r="BQ415" s="28">
        <v>7</v>
      </c>
      <c r="BR415" s="28">
        <v>93</v>
      </c>
      <c r="BS415" s="28">
        <v>3</v>
      </c>
      <c r="BT415" s="28">
        <v>104</v>
      </c>
      <c r="BU415" s="28">
        <v>203</v>
      </c>
      <c r="BX415" s="6"/>
    </row>
    <row r="416" spans="1:76" ht="15.75" customHeight="1" x14ac:dyDescent="0.35">
      <c r="B416" s="29">
        <v>0.16589999999999999</v>
      </c>
      <c r="C416" s="29">
        <v>0.13980000000000001</v>
      </c>
      <c r="D416" s="29">
        <v>0.19420000000000001</v>
      </c>
      <c r="E416" s="29">
        <v>7.85E-2</v>
      </c>
      <c r="F416" s="29">
        <v>0.1056</v>
      </c>
      <c r="G416" s="29">
        <v>0.15759999999999999</v>
      </c>
      <c r="H416" s="29">
        <v>0.15229999999999999</v>
      </c>
      <c r="I416" s="29">
        <v>0.18060000000000001</v>
      </c>
      <c r="J416" s="29">
        <v>0.2452</v>
      </c>
      <c r="K416" s="29">
        <v>0.1928</v>
      </c>
      <c r="L416" s="29">
        <v>0.17180000000000001</v>
      </c>
      <c r="M416" s="29">
        <v>0.1313</v>
      </c>
      <c r="N416" s="29">
        <v>0.1227</v>
      </c>
      <c r="O416" s="29">
        <v>0.16</v>
      </c>
      <c r="P416" s="29">
        <v>0.2208</v>
      </c>
      <c r="Q416" s="29">
        <v>0.15329999999999999</v>
      </c>
      <c r="R416" s="29">
        <v>0.1565</v>
      </c>
      <c r="S416" s="29">
        <v>0.1217</v>
      </c>
      <c r="T416" s="29">
        <v>0.16320000000000001</v>
      </c>
      <c r="U416" s="29">
        <v>0.1663</v>
      </c>
      <c r="V416" s="29">
        <v>0.18490000000000001</v>
      </c>
      <c r="W416" s="29">
        <v>0.16109999999999999</v>
      </c>
      <c r="X416" s="29">
        <v>0.13569999999999999</v>
      </c>
      <c r="Y416" s="29">
        <v>0.1996</v>
      </c>
      <c r="Z416" s="29">
        <v>0.1026</v>
      </c>
      <c r="AA416" s="29">
        <v>0.1018</v>
      </c>
      <c r="AB416" s="29">
        <v>0.2382</v>
      </c>
      <c r="AC416" s="29">
        <v>0.13500000000000001</v>
      </c>
      <c r="AD416" s="29">
        <v>0.1759</v>
      </c>
      <c r="AE416" s="29">
        <v>0.17780000000000001</v>
      </c>
      <c r="AF416" s="29">
        <v>0.22500000000000001</v>
      </c>
      <c r="AG416" s="29">
        <v>9.2700000000000005E-2</v>
      </c>
      <c r="AH416" s="29">
        <v>0.29310000000000003</v>
      </c>
      <c r="AI416" s="29">
        <v>0.15229999999999999</v>
      </c>
      <c r="AJ416" s="29">
        <v>0.3619</v>
      </c>
      <c r="AK416" s="29">
        <v>0.21440000000000001</v>
      </c>
      <c r="AL416" s="29">
        <v>0.1381</v>
      </c>
      <c r="AM416" s="29">
        <v>0.1024</v>
      </c>
      <c r="AN416" s="29">
        <v>0.21709999999999999</v>
      </c>
      <c r="AO416" s="29">
        <v>0.31709999999999999</v>
      </c>
      <c r="AP416" s="29">
        <v>0.35870000000000002</v>
      </c>
      <c r="AQ416" s="29">
        <v>0.1885</v>
      </c>
      <c r="AR416" s="29">
        <v>0.1106</v>
      </c>
      <c r="AS416" s="29">
        <v>5.6599999999999998E-2</v>
      </c>
      <c r="AT416" s="29">
        <v>0.2399</v>
      </c>
      <c r="AU416" s="29">
        <v>0.17760000000000001</v>
      </c>
      <c r="AV416" s="29">
        <v>0.11</v>
      </c>
      <c r="AW416" s="29">
        <v>0.255</v>
      </c>
      <c r="AX416" s="29">
        <v>0.15049999999999999</v>
      </c>
      <c r="AY416" s="29">
        <v>0.28410000000000002</v>
      </c>
      <c r="AZ416" s="29">
        <v>0.13850000000000001</v>
      </c>
      <c r="BA416" s="29">
        <v>0.3266</v>
      </c>
      <c r="BB416" s="29">
        <v>0.1109</v>
      </c>
      <c r="BC416" s="29">
        <v>0.10920000000000001</v>
      </c>
      <c r="BD416" s="29">
        <v>0.15709999999999999</v>
      </c>
      <c r="BE416" s="29">
        <v>6.6100000000000006E-2</v>
      </c>
      <c r="BF416" s="29">
        <v>9.8599999999999993E-2</v>
      </c>
      <c r="BG416" s="29">
        <v>0.30759999999999998</v>
      </c>
      <c r="BH416" s="29">
        <v>0.17150000000000001</v>
      </c>
      <c r="BI416" s="29">
        <v>0.20200000000000001</v>
      </c>
      <c r="BJ416" s="29">
        <v>0.32</v>
      </c>
      <c r="BK416" s="29">
        <v>7.7100000000000002E-2</v>
      </c>
      <c r="BL416" s="29">
        <v>7.5899999999999995E-2</v>
      </c>
      <c r="BM416" s="29">
        <v>0.33500000000000002</v>
      </c>
      <c r="BN416" s="29">
        <v>0.18509999999999999</v>
      </c>
      <c r="BO416" s="29">
        <v>0.21360000000000001</v>
      </c>
      <c r="BP416" s="29">
        <v>0.1</v>
      </c>
      <c r="BQ416" s="29">
        <v>4.5900000000000003E-2</v>
      </c>
      <c r="BR416" s="29">
        <v>0.30299999999999999</v>
      </c>
      <c r="BS416" s="29">
        <v>9.8000000000000004E-2</v>
      </c>
      <c r="BT416" s="29">
        <v>0.1164</v>
      </c>
      <c r="BU416" s="29">
        <v>0.25729999999999997</v>
      </c>
      <c r="BX416" s="6"/>
    </row>
    <row r="417" spans="1:76" ht="15.75" customHeight="1" x14ac:dyDescent="0.4">
      <c r="A417" s="25" t="s">
        <v>224</v>
      </c>
      <c r="B417" s="28">
        <v>485</v>
      </c>
      <c r="C417" s="28">
        <v>280</v>
      </c>
      <c r="D417" s="28">
        <v>205</v>
      </c>
      <c r="E417" s="28">
        <v>61</v>
      </c>
      <c r="F417" s="28">
        <v>82</v>
      </c>
      <c r="G417" s="28">
        <v>88</v>
      </c>
      <c r="H417" s="28">
        <v>84</v>
      </c>
      <c r="I417" s="28">
        <v>82</v>
      </c>
      <c r="J417" s="28">
        <v>87</v>
      </c>
      <c r="K417" s="28">
        <v>56</v>
      </c>
      <c r="L417" s="28">
        <v>66</v>
      </c>
      <c r="M417" s="28">
        <v>59</v>
      </c>
      <c r="N417" s="28">
        <v>37</v>
      </c>
      <c r="O417" s="28">
        <v>70</v>
      </c>
      <c r="P417" s="28">
        <v>69</v>
      </c>
      <c r="Q417" s="28">
        <v>52</v>
      </c>
      <c r="R417" s="28">
        <v>72</v>
      </c>
      <c r="S417" s="28">
        <v>127</v>
      </c>
      <c r="T417" s="28">
        <v>117</v>
      </c>
      <c r="U417" s="28">
        <v>22</v>
      </c>
      <c r="V417" s="28">
        <v>219</v>
      </c>
      <c r="W417" s="28">
        <v>215</v>
      </c>
      <c r="X417" s="28">
        <v>69</v>
      </c>
      <c r="Y417" s="28">
        <v>10</v>
      </c>
      <c r="Z417" s="28">
        <v>24</v>
      </c>
      <c r="AA417" s="28">
        <v>72</v>
      </c>
      <c r="AB417" s="28">
        <v>95</v>
      </c>
      <c r="AC417" s="28">
        <v>137</v>
      </c>
      <c r="AD417" s="28">
        <v>154</v>
      </c>
      <c r="AE417" s="28">
        <v>194</v>
      </c>
      <c r="AF417" s="28">
        <v>118</v>
      </c>
      <c r="AG417" s="28">
        <v>93</v>
      </c>
      <c r="AH417" s="28">
        <v>25</v>
      </c>
      <c r="AI417" s="28">
        <v>39</v>
      </c>
      <c r="AJ417" s="28">
        <v>30</v>
      </c>
      <c r="AK417" s="28">
        <v>10</v>
      </c>
      <c r="AL417" s="28">
        <v>3</v>
      </c>
      <c r="AM417" s="28">
        <v>125</v>
      </c>
      <c r="AN417" s="28">
        <v>65</v>
      </c>
      <c r="AO417" s="28">
        <v>68</v>
      </c>
      <c r="AP417" s="28">
        <v>24</v>
      </c>
      <c r="AQ417" s="28">
        <v>38</v>
      </c>
      <c r="AR417" s="28">
        <v>5</v>
      </c>
      <c r="AS417" s="28">
        <v>8</v>
      </c>
      <c r="AT417" s="28">
        <v>111</v>
      </c>
      <c r="AU417" s="28">
        <v>189</v>
      </c>
      <c r="AV417" s="28">
        <v>135</v>
      </c>
      <c r="AW417" s="28">
        <v>174</v>
      </c>
      <c r="AX417" s="28">
        <v>77</v>
      </c>
      <c r="AY417" s="28">
        <v>35</v>
      </c>
      <c r="AZ417" s="28">
        <v>34</v>
      </c>
      <c r="BA417" s="28">
        <v>69</v>
      </c>
      <c r="BB417" s="28">
        <v>129</v>
      </c>
      <c r="BC417" s="28">
        <v>18</v>
      </c>
      <c r="BD417" s="28">
        <v>21</v>
      </c>
      <c r="BE417" s="28">
        <v>1</v>
      </c>
      <c r="BF417" s="28">
        <v>152</v>
      </c>
      <c r="BG417" s="28">
        <v>29</v>
      </c>
      <c r="BH417" s="28">
        <v>66</v>
      </c>
      <c r="BI417" s="28">
        <v>31</v>
      </c>
      <c r="BJ417" s="28">
        <v>75</v>
      </c>
      <c r="BK417" s="28">
        <v>17</v>
      </c>
      <c r="BL417" s="28">
        <v>8</v>
      </c>
      <c r="BM417" s="28">
        <v>36</v>
      </c>
      <c r="BN417" s="28">
        <v>61</v>
      </c>
      <c r="BO417" s="28">
        <v>42</v>
      </c>
      <c r="BP417" s="28">
        <v>134</v>
      </c>
      <c r="BQ417" s="28">
        <v>25</v>
      </c>
      <c r="BR417" s="28">
        <v>75</v>
      </c>
      <c r="BS417" s="28">
        <v>8</v>
      </c>
      <c r="BT417" s="28">
        <v>213</v>
      </c>
      <c r="BU417" s="28">
        <v>174</v>
      </c>
      <c r="BX417" s="6"/>
    </row>
    <row r="418" spans="1:76" ht="15.75" customHeight="1" x14ac:dyDescent="0.35">
      <c r="B418" s="29">
        <v>0.23810000000000001</v>
      </c>
      <c r="C418" s="29">
        <v>0.26379999999999998</v>
      </c>
      <c r="D418" s="29">
        <v>0.2102</v>
      </c>
      <c r="E418" s="29">
        <v>0.28389999999999999</v>
      </c>
      <c r="F418" s="29">
        <v>0.25840000000000002</v>
      </c>
      <c r="G418" s="29">
        <v>0.28210000000000002</v>
      </c>
      <c r="H418" s="29">
        <v>0.25559999999999999</v>
      </c>
      <c r="I418" s="29">
        <v>0.22800000000000001</v>
      </c>
      <c r="J418" s="29">
        <v>0.17399999999999999</v>
      </c>
      <c r="K418" s="29">
        <v>0.22789999999999999</v>
      </c>
      <c r="L418" s="29">
        <v>0.2243</v>
      </c>
      <c r="M418" s="29">
        <v>0.223</v>
      </c>
      <c r="N418" s="29">
        <v>0.22140000000000001</v>
      </c>
      <c r="O418" s="29">
        <v>0.2802</v>
      </c>
      <c r="P418" s="29">
        <v>0.24249999999999999</v>
      </c>
      <c r="Q418" s="29">
        <v>0.20280000000000001</v>
      </c>
      <c r="R418" s="29">
        <v>0.27189999999999998</v>
      </c>
      <c r="S418" s="29">
        <v>0.31040000000000001</v>
      </c>
      <c r="T418" s="29">
        <v>0.22509999999999999</v>
      </c>
      <c r="U418" s="29">
        <v>0.1961</v>
      </c>
      <c r="V418" s="29">
        <v>0.2205</v>
      </c>
      <c r="W418" s="29">
        <v>0.25519999999999998</v>
      </c>
      <c r="X418" s="29">
        <v>0.25879999999999997</v>
      </c>
      <c r="Y418" s="29">
        <v>0.13150000000000001</v>
      </c>
      <c r="Z418" s="29">
        <v>0.25619999999999998</v>
      </c>
      <c r="AA418" s="29">
        <v>0.2492</v>
      </c>
      <c r="AB418" s="29">
        <v>0.20330000000000001</v>
      </c>
      <c r="AC418" s="29">
        <v>0.25040000000000001</v>
      </c>
      <c r="AD418" s="29">
        <v>0.21199999999999999</v>
      </c>
      <c r="AE418" s="29">
        <v>0.25490000000000002</v>
      </c>
      <c r="AF418" s="29">
        <v>0.2334</v>
      </c>
      <c r="AG418" s="29">
        <v>0.2152</v>
      </c>
      <c r="AH418" s="29">
        <v>0.1363</v>
      </c>
      <c r="AI418" s="29">
        <v>0.2772</v>
      </c>
      <c r="AJ418" s="29">
        <v>0.29780000000000001</v>
      </c>
      <c r="AK418" s="29">
        <v>0.18149999999999999</v>
      </c>
      <c r="AL418" s="29">
        <v>0.13020000000000001</v>
      </c>
      <c r="AM418" s="29">
        <v>0.2177</v>
      </c>
      <c r="AN418" s="29">
        <v>0.22489999999999999</v>
      </c>
      <c r="AO418" s="29">
        <v>0.28760000000000002</v>
      </c>
      <c r="AP418" s="29">
        <v>0.1366</v>
      </c>
      <c r="AQ418" s="29">
        <v>0.224</v>
      </c>
      <c r="AR418" s="29">
        <v>0.13919999999999999</v>
      </c>
      <c r="AS418" s="29">
        <v>0.36199999999999999</v>
      </c>
      <c r="AT418" s="29">
        <v>0.2157</v>
      </c>
      <c r="AU418" s="29">
        <v>0.22520000000000001</v>
      </c>
      <c r="AV418" s="29">
        <v>0.22189999999999999</v>
      </c>
      <c r="AW418" s="29">
        <v>0.23150000000000001</v>
      </c>
      <c r="AX418" s="29">
        <v>0.2485</v>
      </c>
      <c r="AY418" s="29">
        <v>0.20269999999999999</v>
      </c>
      <c r="AZ418" s="29">
        <v>0.25090000000000001</v>
      </c>
      <c r="BA418" s="29">
        <v>0.2369</v>
      </c>
      <c r="BB418" s="29">
        <v>0.23219999999999999</v>
      </c>
      <c r="BC418" s="29">
        <v>0.2046</v>
      </c>
      <c r="BD418" s="29">
        <v>0.30559999999999998</v>
      </c>
      <c r="BE418" s="29">
        <v>8.5300000000000001E-2</v>
      </c>
      <c r="BF418" s="29">
        <v>0.2475</v>
      </c>
      <c r="BG418" s="29">
        <v>0.1709</v>
      </c>
      <c r="BH418" s="29">
        <v>0.23230000000000001</v>
      </c>
      <c r="BI418" s="29">
        <v>0.19239999999999999</v>
      </c>
      <c r="BJ418" s="29">
        <v>0.25119999999999998</v>
      </c>
      <c r="BK418" s="29">
        <v>0.1855</v>
      </c>
      <c r="BL418" s="29">
        <v>0.32</v>
      </c>
      <c r="BM418" s="29">
        <v>0.19819999999999999</v>
      </c>
      <c r="BN418" s="29">
        <v>0.21379999999999999</v>
      </c>
      <c r="BO418" s="29">
        <v>0.23350000000000001</v>
      </c>
      <c r="BP418" s="29">
        <v>0.25950000000000001</v>
      </c>
      <c r="BQ418" s="29">
        <v>0.16239999999999999</v>
      </c>
      <c r="BR418" s="29">
        <v>0.24560000000000001</v>
      </c>
      <c r="BS418" s="29">
        <v>0.32350000000000001</v>
      </c>
      <c r="BT418" s="29">
        <v>0.23899999999999999</v>
      </c>
      <c r="BU418" s="29">
        <v>0.22090000000000001</v>
      </c>
      <c r="BX418" s="6"/>
    </row>
    <row r="419" spans="1:76" ht="15.75" customHeight="1" x14ac:dyDescent="0.4">
      <c r="A419" s="25" t="s">
        <v>225</v>
      </c>
      <c r="B419" s="28">
        <v>372</v>
      </c>
      <c r="C419" s="28">
        <v>196</v>
      </c>
      <c r="D419" s="28">
        <v>176</v>
      </c>
      <c r="E419" s="28">
        <v>29</v>
      </c>
      <c r="F419" s="28">
        <v>57</v>
      </c>
      <c r="G419" s="28">
        <v>45</v>
      </c>
      <c r="H419" s="28">
        <v>76</v>
      </c>
      <c r="I419" s="28">
        <v>78</v>
      </c>
      <c r="J419" s="28">
        <v>87</v>
      </c>
      <c r="K419" s="28">
        <v>44</v>
      </c>
      <c r="L419" s="28">
        <v>58</v>
      </c>
      <c r="M419" s="28">
        <v>54</v>
      </c>
      <c r="N419" s="28">
        <v>33</v>
      </c>
      <c r="O419" s="28">
        <v>48</v>
      </c>
      <c r="P419" s="28">
        <v>42</v>
      </c>
      <c r="Q419" s="28">
        <v>48</v>
      </c>
      <c r="R419" s="28">
        <v>43</v>
      </c>
      <c r="S419" s="28">
        <v>69</v>
      </c>
      <c r="T419" s="28">
        <v>82</v>
      </c>
      <c r="U419" s="28">
        <v>20</v>
      </c>
      <c r="V419" s="28">
        <v>201</v>
      </c>
      <c r="W419" s="28">
        <v>147</v>
      </c>
      <c r="X419" s="28">
        <v>59</v>
      </c>
      <c r="Y419" s="28">
        <v>15</v>
      </c>
      <c r="Z419" s="28">
        <v>17</v>
      </c>
      <c r="AA419" s="28">
        <v>54</v>
      </c>
      <c r="AB419" s="28">
        <v>81</v>
      </c>
      <c r="AC419" s="28">
        <v>86</v>
      </c>
      <c r="AD419" s="28">
        <v>153</v>
      </c>
      <c r="AE419" s="28">
        <v>132</v>
      </c>
      <c r="AF419" s="28">
        <v>96</v>
      </c>
      <c r="AG419" s="28">
        <v>101</v>
      </c>
      <c r="AH419" s="28">
        <v>19</v>
      </c>
      <c r="AI419" s="28">
        <v>40</v>
      </c>
      <c r="AJ419" s="28">
        <v>14</v>
      </c>
      <c r="AK419" s="28">
        <v>4</v>
      </c>
      <c r="AL419" s="28">
        <v>6</v>
      </c>
      <c r="AM419" s="28">
        <v>138</v>
      </c>
      <c r="AN419" s="28">
        <v>46</v>
      </c>
      <c r="AO419" s="28">
        <v>35</v>
      </c>
      <c r="AP419" s="28">
        <v>8</v>
      </c>
      <c r="AQ419" s="28">
        <v>51</v>
      </c>
      <c r="AR419" s="28">
        <v>7</v>
      </c>
      <c r="AS419" s="28">
        <v>4</v>
      </c>
      <c r="AT419" s="28">
        <v>80</v>
      </c>
      <c r="AU419" s="28">
        <v>178</v>
      </c>
      <c r="AV419" s="28">
        <v>136</v>
      </c>
      <c r="AW419" s="28">
        <v>121</v>
      </c>
      <c r="AX419" s="28">
        <v>63</v>
      </c>
      <c r="AY419" s="28">
        <v>2</v>
      </c>
      <c r="AZ419" s="28">
        <v>41</v>
      </c>
      <c r="BA419" s="28">
        <v>41</v>
      </c>
      <c r="BB419" s="28">
        <v>124</v>
      </c>
      <c r="BC419" s="28">
        <v>14</v>
      </c>
      <c r="BD419" s="28">
        <v>15</v>
      </c>
      <c r="BE419" s="28">
        <v>8</v>
      </c>
      <c r="BF419" s="28">
        <v>140</v>
      </c>
      <c r="BG419" s="28">
        <v>8</v>
      </c>
      <c r="BH419" s="28">
        <v>53</v>
      </c>
      <c r="BI419" s="28">
        <v>49</v>
      </c>
      <c r="BJ419" s="28">
        <v>36</v>
      </c>
      <c r="BK419" s="28">
        <v>18</v>
      </c>
      <c r="BL419" s="28">
        <v>10</v>
      </c>
      <c r="BM419" s="28">
        <v>5</v>
      </c>
      <c r="BN419" s="28">
        <v>56</v>
      </c>
      <c r="BO419" s="28">
        <v>48</v>
      </c>
      <c r="BP419" s="28">
        <v>117</v>
      </c>
      <c r="BQ419" s="28">
        <v>32</v>
      </c>
      <c r="BR419" s="28">
        <v>38</v>
      </c>
      <c r="BS419" s="28">
        <v>9</v>
      </c>
      <c r="BT419" s="28">
        <v>185</v>
      </c>
      <c r="BU419" s="28">
        <v>123</v>
      </c>
      <c r="BX419" s="6"/>
    </row>
    <row r="420" spans="1:76" ht="15.75" customHeight="1" x14ac:dyDescent="0.35">
      <c r="B420" s="29">
        <v>0.18279999999999999</v>
      </c>
      <c r="C420" s="29">
        <v>0.18490000000000001</v>
      </c>
      <c r="D420" s="29">
        <v>0.18049999999999999</v>
      </c>
      <c r="E420" s="29">
        <v>0.13550000000000001</v>
      </c>
      <c r="F420" s="29">
        <v>0.1787</v>
      </c>
      <c r="G420" s="29">
        <v>0.1452</v>
      </c>
      <c r="H420" s="29">
        <v>0.22950000000000001</v>
      </c>
      <c r="I420" s="29">
        <v>0.21609999999999999</v>
      </c>
      <c r="J420" s="29">
        <v>0.17449999999999999</v>
      </c>
      <c r="K420" s="29">
        <v>0.1764</v>
      </c>
      <c r="L420" s="29">
        <v>0.1946</v>
      </c>
      <c r="M420" s="29">
        <v>0.20530000000000001</v>
      </c>
      <c r="N420" s="29">
        <v>0.20230000000000001</v>
      </c>
      <c r="O420" s="29">
        <v>0.19389999999999999</v>
      </c>
      <c r="P420" s="29">
        <v>0.14949999999999999</v>
      </c>
      <c r="Q420" s="29">
        <v>0.18629999999999999</v>
      </c>
      <c r="R420" s="29">
        <v>0.16300000000000001</v>
      </c>
      <c r="S420" s="29">
        <v>0.1681</v>
      </c>
      <c r="T420" s="29">
        <v>0.1565</v>
      </c>
      <c r="U420" s="29">
        <v>0.17810000000000001</v>
      </c>
      <c r="V420" s="29">
        <v>0.20230000000000001</v>
      </c>
      <c r="W420" s="29">
        <v>0.1749</v>
      </c>
      <c r="X420" s="29">
        <v>0.2208</v>
      </c>
      <c r="Y420" s="29">
        <v>0.18240000000000001</v>
      </c>
      <c r="Z420" s="29">
        <v>0.17810000000000001</v>
      </c>
      <c r="AA420" s="29">
        <v>0.18640000000000001</v>
      </c>
      <c r="AB420" s="29">
        <v>0.1741</v>
      </c>
      <c r="AC420" s="29">
        <v>0.1573</v>
      </c>
      <c r="AD420" s="29">
        <v>0.2104</v>
      </c>
      <c r="AE420" s="29">
        <v>0.17369999999999999</v>
      </c>
      <c r="AF420" s="29">
        <v>0.18920000000000001</v>
      </c>
      <c r="AG420" s="29">
        <v>0.2346</v>
      </c>
      <c r="AH420" s="29">
        <v>0.1055</v>
      </c>
      <c r="AI420" s="29">
        <v>0.28689999999999999</v>
      </c>
      <c r="AJ420" s="29">
        <v>0.13739999999999999</v>
      </c>
      <c r="AK420" s="29">
        <v>7.2599999999999998E-2</v>
      </c>
      <c r="AL420" s="29">
        <v>0.25800000000000001</v>
      </c>
      <c r="AM420" s="29">
        <v>0.2397</v>
      </c>
      <c r="AN420" s="29">
        <v>0.16039999999999999</v>
      </c>
      <c r="AO420" s="29">
        <v>0.1459</v>
      </c>
      <c r="AP420" s="29">
        <v>4.2799999999999998E-2</v>
      </c>
      <c r="AQ420" s="29">
        <v>0.29570000000000002</v>
      </c>
      <c r="AR420" s="29">
        <v>0.19750000000000001</v>
      </c>
      <c r="AS420" s="29">
        <v>0.19500000000000001</v>
      </c>
      <c r="AT420" s="29">
        <v>0.15529999999999999</v>
      </c>
      <c r="AU420" s="29">
        <v>0.21290000000000001</v>
      </c>
      <c r="AV420" s="29">
        <v>0.2238</v>
      </c>
      <c r="AW420" s="29">
        <v>0.1618</v>
      </c>
      <c r="AX420" s="29">
        <v>0.20330000000000001</v>
      </c>
      <c r="AY420" s="29">
        <v>1.01E-2</v>
      </c>
      <c r="AZ420" s="29">
        <v>0.29799999999999999</v>
      </c>
      <c r="BA420" s="29">
        <v>0.1404</v>
      </c>
      <c r="BB420" s="29">
        <v>0.22370000000000001</v>
      </c>
      <c r="BC420" s="29">
        <v>0.15820000000000001</v>
      </c>
      <c r="BD420" s="29">
        <v>0.224</v>
      </c>
      <c r="BE420" s="29">
        <v>0.50270000000000004</v>
      </c>
      <c r="BF420" s="29">
        <v>0.2276</v>
      </c>
      <c r="BG420" s="29">
        <v>4.5699999999999998E-2</v>
      </c>
      <c r="BH420" s="29">
        <v>0.186</v>
      </c>
      <c r="BI420" s="29">
        <v>0.30680000000000002</v>
      </c>
      <c r="BJ420" s="29">
        <v>0.12130000000000001</v>
      </c>
      <c r="BK420" s="29">
        <v>0.19350000000000001</v>
      </c>
      <c r="BL420" s="29">
        <v>0.38740000000000002</v>
      </c>
      <c r="BM420" s="29">
        <v>2.5399999999999999E-2</v>
      </c>
      <c r="BN420" s="29">
        <v>0.19570000000000001</v>
      </c>
      <c r="BO420" s="29">
        <v>0.26350000000000001</v>
      </c>
      <c r="BP420" s="29">
        <v>0.2276</v>
      </c>
      <c r="BQ420" s="29">
        <v>0.2077</v>
      </c>
      <c r="BR420" s="29">
        <v>0.1239</v>
      </c>
      <c r="BS420" s="29">
        <v>0.3412</v>
      </c>
      <c r="BT420" s="29">
        <v>0.2079</v>
      </c>
      <c r="BU420" s="29">
        <v>0.15609999999999999</v>
      </c>
      <c r="BX420" s="6"/>
    </row>
    <row r="421" spans="1:76" ht="15.75" customHeight="1" x14ac:dyDescent="0.4">
      <c r="A421" s="25" t="s">
        <v>226</v>
      </c>
      <c r="B421" s="28">
        <v>398</v>
      </c>
      <c r="C421" s="28">
        <v>161</v>
      </c>
      <c r="D421" s="28">
        <v>237</v>
      </c>
      <c r="E421" s="28">
        <v>28</v>
      </c>
      <c r="F421" s="28">
        <v>47</v>
      </c>
      <c r="G421" s="28">
        <v>49</v>
      </c>
      <c r="H421" s="28">
        <v>62</v>
      </c>
      <c r="I421" s="28">
        <v>86</v>
      </c>
      <c r="J421" s="28">
        <v>127</v>
      </c>
      <c r="K421" s="28">
        <v>47</v>
      </c>
      <c r="L421" s="28">
        <v>59</v>
      </c>
      <c r="M421" s="28">
        <v>48</v>
      </c>
      <c r="N421" s="28">
        <v>37</v>
      </c>
      <c r="O421" s="28">
        <v>45</v>
      </c>
      <c r="P421" s="28">
        <v>49</v>
      </c>
      <c r="Q421" s="28">
        <v>53</v>
      </c>
      <c r="R421" s="28">
        <v>59</v>
      </c>
      <c r="S421" s="28">
        <v>75</v>
      </c>
      <c r="T421" s="28">
        <v>111</v>
      </c>
      <c r="U421" s="28">
        <v>26</v>
      </c>
      <c r="V421" s="28">
        <v>186</v>
      </c>
      <c r="W421" s="28">
        <v>158</v>
      </c>
      <c r="X421" s="28">
        <v>44</v>
      </c>
      <c r="Y421" s="28">
        <v>20</v>
      </c>
      <c r="Z421" s="28">
        <v>18</v>
      </c>
      <c r="AA421" s="28">
        <v>55</v>
      </c>
      <c r="AB421" s="28">
        <v>104</v>
      </c>
      <c r="AC421" s="28">
        <v>126</v>
      </c>
      <c r="AD421" s="28">
        <v>134</v>
      </c>
      <c r="AE421" s="28">
        <v>138</v>
      </c>
      <c r="AF421" s="28">
        <v>102</v>
      </c>
      <c r="AG421" s="28">
        <v>150</v>
      </c>
      <c r="AH421" s="28">
        <v>5</v>
      </c>
      <c r="AI421" s="28">
        <v>18</v>
      </c>
      <c r="AJ421" s="28">
        <v>9</v>
      </c>
      <c r="AK421" s="28">
        <v>19</v>
      </c>
      <c r="AL421" s="28">
        <v>9</v>
      </c>
      <c r="AM421" s="28">
        <v>184</v>
      </c>
      <c r="AN421" s="28">
        <v>66</v>
      </c>
      <c r="AO421" s="28">
        <v>28</v>
      </c>
      <c r="AP421" s="28">
        <v>5</v>
      </c>
      <c r="AQ421" s="28">
        <v>24</v>
      </c>
      <c r="AR421" s="28">
        <v>13</v>
      </c>
      <c r="AS421" s="28">
        <v>8</v>
      </c>
      <c r="AT421" s="28">
        <v>83</v>
      </c>
      <c r="AU421" s="28">
        <v>217</v>
      </c>
      <c r="AV421" s="28">
        <v>184</v>
      </c>
      <c r="AW421" s="28">
        <v>117</v>
      </c>
      <c r="AX421" s="28">
        <v>74</v>
      </c>
      <c r="AY421" s="28">
        <v>7</v>
      </c>
      <c r="AZ421" s="28">
        <v>22</v>
      </c>
      <c r="BA421" s="28">
        <v>39</v>
      </c>
      <c r="BB421" s="28">
        <v>163</v>
      </c>
      <c r="BC421" s="28">
        <v>27</v>
      </c>
      <c r="BD421" s="28">
        <v>11</v>
      </c>
      <c r="BE421" s="28">
        <v>4</v>
      </c>
      <c r="BF421" s="28">
        <v>178</v>
      </c>
      <c r="BG421" s="28">
        <v>5</v>
      </c>
      <c r="BH421" s="28">
        <v>68</v>
      </c>
      <c r="BI421" s="28">
        <v>22</v>
      </c>
      <c r="BJ421" s="28">
        <v>46</v>
      </c>
      <c r="BK421" s="28">
        <v>27</v>
      </c>
      <c r="BL421" s="28">
        <v>3</v>
      </c>
      <c r="BM421" s="28">
        <v>6</v>
      </c>
      <c r="BN421" s="28">
        <v>58</v>
      </c>
      <c r="BO421" s="28">
        <v>31</v>
      </c>
      <c r="BP421" s="28">
        <v>134</v>
      </c>
      <c r="BQ421" s="28">
        <v>68</v>
      </c>
      <c r="BR421" s="28">
        <v>50</v>
      </c>
      <c r="BS421" s="28">
        <v>2</v>
      </c>
      <c r="BT421" s="28">
        <v>227</v>
      </c>
      <c r="BU421" s="28">
        <v>119</v>
      </c>
      <c r="BX421" s="6"/>
    </row>
    <row r="422" spans="1:76" ht="15.75" customHeight="1" x14ac:dyDescent="0.35">
      <c r="B422" s="29">
        <v>0.19570000000000001</v>
      </c>
      <c r="C422" s="29">
        <v>0.15210000000000001</v>
      </c>
      <c r="D422" s="29">
        <v>0.24299999999999999</v>
      </c>
      <c r="E422" s="29">
        <v>0.12839999999999999</v>
      </c>
      <c r="F422" s="29">
        <v>0.1479</v>
      </c>
      <c r="G422" s="29">
        <v>0.15590000000000001</v>
      </c>
      <c r="H422" s="29">
        <v>0.18709999999999999</v>
      </c>
      <c r="I422" s="29">
        <v>0.23899999999999999</v>
      </c>
      <c r="J422" s="29">
        <v>0.25430000000000003</v>
      </c>
      <c r="K422" s="29">
        <v>0.19040000000000001</v>
      </c>
      <c r="L422" s="29">
        <v>0.1991</v>
      </c>
      <c r="M422" s="29">
        <v>0.1827</v>
      </c>
      <c r="N422" s="29">
        <v>0.2228</v>
      </c>
      <c r="O422" s="29">
        <v>0.1784</v>
      </c>
      <c r="P422" s="29">
        <v>0.1739</v>
      </c>
      <c r="Q422" s="29">
        <v>0.20649999999999999</v>
      </c>
      <c r="R422" s="29">
        <v>0.2233</v>
      </c>
      <c r="S422" s="29">
        <v>0.1835</v>
      </c>
      <c r="T422" s="29">
        <v>0.21240000000000001</v>
      </c>
      <c r="U422" s="29">
        <v>0.23530000000000001</v>
      </c>
      <c r="V422" s="29">
        <v>0.18779999999999999</v>
      </c>
      <c r="W422" s="29">
        <v>0.18709999999999999</v>
      </c>
      <c r="X422" s="29">
        <v>0.16289999999999999</v>
      </c>
      <c r="Y422" s="29">
        <v>0.25359999999999999</v>
      </c>
      <c r="Z422" s="29">
        <v>0.18909999999999999</v>
      </c>
      <c r="AA422" s="29">
        <v>0.19270000000000001</v>
      </c>
      <c r="AB422" s="29">
        <v>0.22320000000000001</v>
      </c>
      <c r="AC422" s="29">
        <v>0.23</v>
      </c>
      <c r="AD422" s="29">
        <v>0.18459999999999999</v>
      </c>
      <c r="AE422" s="29">
        <v>0.18190000000000001</v>
      </c>
      <c r="AF422" s="29">
        <v>0.2006</v>
      </c>
      <c r="AG422" s="29">
        <v>0.34960000000000002</v>
      </c>
      <c r="AH422" s="29">
        <v>3.0200000000000001E-2</v>
      </c>
      <c r="AI422" s="29">
        <v>0.13139999999999999</v>
      </c>
      <c r="AJ422" s="29">
        <v>8.9700000000000002E-2</v>
      </c>
      <c r="AK422" s="29">
        <v>0.3523</v>
      </c>
      <c r="AL422" s="29">
        <v>0.39979999999999999</v>
      </c>
      <c r="AM422" s="29">
        <v>0.32029999999999997</v>
      </c>
      <c r="AN422" s="29">
        <v>0.22800000000000001</v>
      </c>
      <c r="AO422" s="29">
        <v>0.11749999999999999</v>
      </c>
      <c r="AP422" s="29">
        <v>2.6700000000000002E-2</v>
      </c>
      <c r="AQ422" s="29">
        <v>0.1401</v>
      </c>
      <c r="AR422" s="29">
        <v>0.36709999999999998</v>
      </c>
      <c r="AS422" s="29">
        <v>0.38640000000000002</v>
      </c>
      <c r="AT422" s="29">
        <v>0.1618</v>
      </c>
      <c r="AU422" s="29">
        <v>0.2596</v>
      </c>
      <c r="AV422" s="29">
        <v>0.30320000000000003</v>
      </c>
      <c r="AW422" s="29">
        <v>0.15640000000000001</v>
      </c>
      <c r="AX422" s="29">
        <v>0.23899999999999999</v>
      </c>
      <c r="AY422" s="29">
        <v>4.0399999999999998E-2</v>
      </c>
      <c r="AZ422" s="29">
        <v>0.16300000000000001</v>
      </c>
      <c r="BA422" s="29">
        <v>0.13519999999999999</v>
      </c>
      <c r="BB422" s="29">
        <v>0.2944</v>
      </c>
      <c r="BC422" s="29">
        <v>0.30659999999999998</v>
      </c>
      <c r="BD422" s="29">
        <v>0.1658</v>
      </c>
      <c r="BE422" s="29">
        <v>0.24640000000000001</v>
      </c>
      <c r="BF422" s="29">
        <v>0.2898</v>
      </c>
      <c r="BG422" s="29">
        <v>2.8199999999999999E-2</v>
      </c>
      <c r="BH422" s="29">
        <v>0.23960000000000001</v>
      </c>
      <c r="BI422" s="29">
        <v>0.1384</v>
      </c>
      <c r="BJ422" s="29">
        <v>0.1552</v>
      </c>
      <c r="BK422" s="29">
        <v>0.2923</v>
      </c>
      <c r="BL422" s="29">
        <v>0.12720000000000001</v>
      </c>
      <c r="BM422" s="29">
        <v>3.2000000000000001E-2</v>
      </c>
      <c r="BN422" s="29">
        <v>0.20499999999999999</v>
      </c>
      <c r="BO422" s="29">
        <v>0.17330000000000001</v>
      </c>
      <c r="BP422" s="29">
        <v>0.26040000000000002</v>
      </c>
      <c r="BQ422" s="29">
        <v>0.44579999999999997</v>
      </c>
      <c r="BR422" s="29">
        <v>0.1646</v>
      </c>
      <c r="BS422" s="29">
        <v>6.9800000000000001E-2</v>
      </c>
      <c r="BT422" s="29">
        <v>0.25509999999999999</v>
      </c>
      <c r="BU422" s="29">
        <v>0.15129999999999999</v>
      </c>
      <c r="BX422" s="6"/>
    </row>
    <row r="423" spans="1:76" ht="15.75" customHeight="1" x14ac:dyDescent="0.4">
      <c r="A423" s="25" t="s">
        <v>227</v>
      </c>
      <c r="B423" s="28">
        <v>269</v>
      </c>
      <c r="C423" s="28">
        <v>212</v>
      </c>
      <c r="D423" s="28">
        <v>57</v>
      </c>
      <c r="E423" s="28">
        <v>66</v>
      </c>
      <c r="F423" s="28">
        <v>65</v>
      </c>
      <c r="G423" s="28">
        <v>61</v>
      </c>
      <c r="H423" s="28">
        <v>42</v>
      </c>
      <c r="I423" s="28">
        <v>22</v>
      </c>
      <c r="J423" s="28">
        <v>13</v>
      </c>
      <c r="K423" s="28">
        <v>44</v>
      </c>
      <c r="L423" s="28">
        <v>37</v>
      </c>
      <c r="M423" s="28">
        <v>39</v>
      </c>
      <c r="N423" s="28">
        <v>19</v>
      </c>
      <c r="O423" s="28">
        <v>24</v>
      </c>
      <c r="P423" s="28">
        <v>37</v>
      </c>
      <c r="Q423" s="28">
        <v>39</v>
      </c>
      <c r="R423" s="28">
        <v>27</v>
      </c>
      <c r="S423" s="28">
        <v>69</v>
      </c>
      <c r="T423" s="28">
        <v>63</v>
      </c>
      <c r="U423" s="28">
        <v>18</v>
      </c>
      <c r="V423" s="28">
        <v>119</v>
      </c>
      <c r="W423" s="28">
        <v>111</v>
      </c>
      <c r="X423" s="28">
        <v>47</v>
      </c>
      <c r="Y423" s="28">
        <v>11</v>
      </c>
      <c r="Z423" s="28">
        <v>23</v>
      </c>
      <c r="AA423" s="28">
        <v>62</v>
      </c>
      <c r="AB423" s="28">
        <v>14</v>
      </c>
      <c r="AC423" s="28">
        <v>90</v>
      </c>
      <c r="AD423" s="28">
        <v>100</v>
      </c>
      <c r="AE423" s="28">
        <v>79</v>
      </c>
      <c r="AF423" s="28">
        <v>35</v>
      </c>
      <c r="AG423" s="28">
        <v>37</v>
      </c>
      <c r="AH423" s="28">
        <v>9</v>
      </c>
      <c r="AI423" s="28">
        <v>3</v>
      </c>
      <c r="AJ423" s="28">
        <v>3</v>
      </c>
      <c r="AK423" s="28">
        <v>8</v>
      </c>
      <c r="AL423" s="28">
        <v>2</v>
      </c>
      <c r="AM423" s="28">
        <v>47</v>
      </c>
      <c r="AN423" s="28">
        <v>21</v>
      </c>
      <c r="AO423" s="28">
        <v>10</v>
      </c>
      <c r="AP423" s="28">
        <v>5</v>
      </c>
      <c r="AQ423" s="28">
        <v>8</v>
      </c>
      <c r="AR423" s="28">
        <v>6</v>
      </c>
      <c r="AS423" s="28">
        <v>0</v>
      </c>
      <c r="AT423" s="28">
        <v>34</v>
      </c>
      <c r="AU423" s="28">
        <v>56</v>
      </c>
      <c r="AV423" s="28">
        <v>50</v>
      </c>
      <c r="AW423" s="28">
        <v>47</v>
      </c>
      <c r="AX423" s="28">
        <v>27</v>
      </c>
      <c r="AY423" s="28">
        <v>7</v>
      </c>
      <c r="AZ423" s="28">
        <v>5</v>
      </c>
      <c r="BA423" s="28">
        <v>20</v>
      </c>
      <c r="BB423" s="28">
        <v>55</v>
      </c>
      <c r="BC423" s="28">
        <v>16</v>
      </c>
      <c r="BD423" s="28">
        <v>10</v>
      </c>
      <c r="BE423" s="28">
        <v>1</v>
      </c>
      <c r="BF423" s="28">
        <v>64</v>
      </c>
      <c r="BG423" s="28">
        <v>6</v>
      </c>
      <c r="BH423" s="28">
        <v>24</v>
      </c>
      <c r="BI423" s="28">
        <v>7</v>
      </c>
      <c r="BJ423" s="28">
        <v>26</v>
      </c>
      <c r="BK423" s="28">
        <v>16</v>
      </c>
      <c r="BL423" s="28">
        <v>2</v>
      </c>
      <c r="BM423" s="28">
        <v>5</v>
      </c>
      <c r="BN423" s="28">
        <v>28</v>
      </c>
      <c r="BO423" s="28">
        <v>4</v>
      </c>
      <c r="BP423" s="28">
        <v>58</v>
      </c>
      <c r="BQ423" s="28">
        <v>19</v>
      </c>
      <c r="BR423" s="28">
        <v>25</v>
      </c>
      <c r="BS423" s="28">
        <v>4</v>
      </c>
      <c r="BT423" s="28">
        <v>112</v>
      </c>
      <c r="BU423" s="28">
        <v>57</v>
      </c>
      <c r="BX423" s="6"/>
    </row>
    <row r="424" spans="1:76" ht="15.75" customHeight="1" x14ac:dyDescent="0.35">
      <c r="B424" s="29">
        <v>0.13220000000000001</v>
      </c>
      <c r="C424" s="29">
        <v>0.2</v>
      </c>
      <c r="D424" s="29">
        <v>5.8500000000000003E-2</v>
      </c>
      <c r="E424" s="29">
        <v>0.30690000000000001</v>
      </c>
      <c r="F424" s="29">
        <v>0.20469999999999999</v>
      </c>
      <c r="G424" s="29">
        <v>0.1958</v>
      </c>
      <c r="H424" s="29">
        <v>0.12809999999999999</v>
      </c>
      <c r="I424" s="29">
        <v>6.1100000000000002E-2</v>
      </c>
      <c r="J424" s="29">
        <v>2.52E-2</v>
      </c>
      <c r="K424" s="29">
        <v>0.17829999999999999</v>
      </c>
      <c r="L424" s="29">
        <v>0.12540000000000001</v>
      </c>
      <c r="M424" s="29">
        <v>0.14710000000000001</v>
      </c>
      <c r="N424" s="29">
        <v>0.1159</v>
      </c>
      <c r="O424" s="29">
        <v>9.7000000000000003E-2</v>
      </c>
      <c r="P424" s="29">
        <v>0.13189999999999999</v>
      </c>
      <c r="Q424" s="29">
        <v>0.1542</v>
      </c>
      <c r="R424" s="29">
        <v>0.1033</v>
      </c>
      <c r="S424" s="29">
        <v>0.16889999999999999</v>
      </c>
      <c r="T424" s="29">
        <v>0.1212</v>
      </c>
      <c r="U424" s="29">
        <v>0.158</v>
      </c>
      <c r="V424" s="29">
        <v>0.1203</v>
      </c>
      <c r="W424" s="29">
        <v>0.1323</v>
      </c>
      <c r="X424" s="29">
        <v>0.1777</v>
      </c>
      <c r="Y424" s="29">
        <v>0.1394</v>
      </c>
      <c r="Z424" s="29">
        <v>0.2412</v>
      </c>
      <c r="AA424" s="29">
        <v>0.2165</v>
      </c>
      <c r="AB424" s="29">
        <v>3.0800000000000001E-2</v>
      </c>
      <c r="AC424" s="29">
        <v>0.16450000000000001</v>
      </c>
      <c r="AD424" s="29">
        <v>0.13830000000000001</v>
      </c>
      <c r="AE424" s="29">
        <v>0.10349999999999999</v>
      </c>
      <c r="AF424" s="29">
        <v>6.8199999999999997E-2</v>
      </c>
      <c r="AG424" s="29">
        <v>8.5000000000000006E-2</v>
      </c>
      <c r="AH424" s="29">
        <v>5.1299999999999998E-2</v>
      </c>
      <c r="AI424" s="29">
        <v>2.3699999999999999E-2</v>
      </c>
      <c r="AJ424" s="29">
        <v>3.4299999999999997E-2</v>
      </c>
      <c r="AK424" s="29">
        <v>0.14610000000000001</v>
      </c>
      <c r="AL424" s="29">
        <v>7.3899999999999993E-2</v>
      </c>
      <c r="AM424" s="29">
        <v>8.2500000000000004E-2</v>
      </c>
      <c r="AN424" s="29">
        <v>7.2700000000000001E-2</v>
      </c>
      <c r="AO424" s="29">
        <v>4.2799999999999998E-2</v>
      </c>
      <c r="AP424" s="29">
        <v>2.6800000000000001E-2</v>
      </c>
      <c r="AQ424" s="29">
        <v>4.5100000000000001E-2</v>
      </c>
      <c r="AR424" s="29">
        <v>0.17460000000000001</v>
      </c>
      <c r="AS424" s="28" t="s">
        <v>139</v>
      </c>
      <c r="AT424" s="29">
        <v>6.6500000000000004E-2</v>
      </c>
      <c r="AU424" s="29">
        <v>6.7100000000000007E-2</v>
      </c>
      <c r="AV424" s="29">
        <v>8.2000000000000003E-2</v>
      </c>
      <c r="AW424" s="29">
        <v>6.3E-2</v>
      </c>
      <c r="AX424" s="29">
        <v>8.8300000000000003E-2</v>
      </c>
      <c r="AY424" s="29">
        <v>4.0800000000000003E-2</v>
      </c>
      <c r="AZ424" s="29">
        <v>3.5000000000000003E-2</v>
      </c>
      <c r="BA424" s="29">
        <v>7.0099999999999996E-2</v>
      </c>
      <c r="BB424" s="29">
        <v>0.1</v>
      </c>
      <c r="BC424" s="29">
        <v>0.187</v>
      </c>
      <c r="BD424" s="29">
        <v>0.14749999999999999</v>
      </c>
      <c r="BE424" s="29">
        <v>5.1400000000000001E-2</v>
      </c>
      <c r="BF424" s="29">
        <v>0.1036</v>
      </c>
      <c r="BG424" s="29">
        <v>3.5499999999999997E-2</v>
      </c>
      <c r="BH424" s="29">
        <v>8.2600000000000007E-2</v>
      </c>
      <c r="BI424" s="29">
        <v>4.1300000000000003E-2</v>
      </c>
      <c r="BJ424" s="29">
        <v>8.5900000000000004E-2</v>
      </c>
      <c r="BK424" s="29">
        <v>0.17630000000000001</v>
      </c>
      <c r="BL424" s="29">
        <v>5.9799999999999999E-2</v>
      </c>
      <c r="BM424" s="29">
        <v>2.9499999999999998E-2</v>
      </c>
      <c r="BN424" s="29">
        <v>9.9500000000000005E-2</v>
      </c>
      <c r="BO424" s="29">
        <v>2.47E-2</v>
      </c>
      <c r="BP424" s="29">
        <v>0.1128</v>
      </c>
      <c r="BQ424" s="29">
        <v>0.1245</v>
      </c>
      <c r="BR424" s="29">
        <v>8.2100000000000006E-2</v>
      </c>
      <c r="BS424" s="29">
        <v>0.13750000000000001</v>
      </c>
      <c r="BT424" s="29">
        <v>0.12590000000000001</v>
      </c>
      <c r="BU424" s="29">
        <v>7.1900000000000006E-2</v>
      </c>
      <c r="BX424" s="6"/>
    </row>
    <row r="425" spans="1:76" ht="15.75" customHeight="1" x14ac:dyDescent="0.4">
      <c r="A425" s="24" t="s">
        <v>228</v>
      </c>
      <c r="B425" s="28">
        <v>511</v>
      </c>
      <c r="C425" s="28">
        <v>211</v>
      </c>
      <c r="D425" s="28">
        <v>300</v>
      </c>
      <c r="E425" s="28">
        <v>31</v>
      </c>
      <c r="F425" s="28">
        <v>67</v>
      </c>
      <c r="G425" s="28">
        <v>69</v>
      </c>
      <c r="H425" s="28">
        <v>66</v>
      </c>
      <c r="I425" s="28">
        <v>92</v>
      </c>
      <c r="J425" s="28">
        <v>186</v>
      </c>
      <c r="K425" s="28">
        <v>56</v>
      </c>
      <c r="L425" s="28">
        <v>76</v>
      </c>
      <c r="M425" s="28">
        <v>64</v>
      </c>
      <c r="N425" s="28">
        <v>39</v>
      </c>
      <c r="O425" s="28">
        <v>62</v>
      </c>
      <c r="P425" s="28">
        <v>86</v>
      </c>
      <c r="Q425" s="28">
        <v>64</v>
      </c>
      <c r="R425" s="28">
        <v>63</v>
      </c>
      <c r="S425" s="28">
        <v>69</v>
      </c>
      <c r="T425" s="28">
        <v>148</v>
      </c>
      <c r="U425" s="28">
        <v>26</v>
      </c>
      <c r="V425" s="28">
        <v>267</v>
      </c>
      <c r="W425" s="28">
        <v>211</v>
      </c>
      <c r="X425" s="28">
        <v>48</v>
      </c>
      <c r="Y425" s="28">
        <v>23</v>
      </c>
      <c r="Z425" s="28">
        <v>13</v>
      </c>
      <c r="AA425" s="28">
        <v>45</v>
      </c>
      <c r="AB425" s="28">
        <v>172</v>
      </c>
      <c r="AC425" s="28">
        <v>108</v>
      </c>
      <c r="AD425" s="28">
        <v>185</v>
      </c>
      <c r="AE425" s="28">
        <v>217</v>
      </c>
      <c r="AF425" s="28">
        <v>156</v>
      </c>
      <c r="AG425" s="28">
        <v>50</v>
      </c>
      <c r="AH425" s="28">
        <v>123</v>
      </c>
      <c r="AI425" s="28">
        <v>39</v>
      </c>
      <c r="AJ425" s="28">
        <v>44</v>
      </c>
      <c r="AK425" s="28">
        <v>13</v>
      </c>
      <c r="AL425" s="28">
        <v>3</v>
      </c>
      <c r="AM425" s="28">
        <v>80</v>
      </c>
      <c r="AN425" s="28">
        <v>91</v>
      </c>
      <c r="AO425" s="28">
        <v>96</v>
      </c>
      <c r="AP425" s="28">
        <v>136</v>
      </c>
      <c r="AQ425" s="28">
        <v>50</v>
      </c>
      <c r="AR425" s="28">
        <v>4</v>
      </c>
      <c r="AS425" s="28">
        <v>1</v>
      </c>
      <c r="AT425" s="28">
        <v>206</v>
      </c>
      <c r="AU425" s="28">
        <v>197</v>
      </c>
      <c r="AV425" s="28">
        <v>103</v>
      </c>
      <c r="AW425" s="28">
        <v>291</v>
      </c>
      <c r="AX425" s="28">
        <v>69</v>
      </c>
      <c r="AY425" s="28">
        <v>121</v>
      </c>
      <c r="AZ425" s="28">
        <v>34</v>
      </c>
      <c r="BA425" s="28">
        <v>121</v>
      </c>
      <c r="BB425" s="28">
        <v>83</v>
      </c>
      <c r="BC425" s="28">
        <v>12</v>
      </c>
      <c r="BD425" s="28">
        <v>11</v>
      </c>
      <c r="BE425" s="28">
        <v>2</v>
      </c>
      <c r="BF425" s="28">
        <v>81</v>
      </c>
      <c r="BG425" s="28">
        <v>122</v>
      </c>
      <c r="BH425" s="28">
        <v>74</v>
      </c>
      <c r="BI425" s="28">
        <v>51</v>
      </c>
      <c r="BJ425" s="28">
        <v>115</v>
      </c>
      <c r="BK425" s="28">
        <v>14</v>
      </c>
      <c r="BL425" s="28">
        <v>3</v>
      </c>
      <c r="BM425" s="28">
        <v>130</v>
      </c>
      <c r="BN425" s="28">
        <v>81</v>
      </c>
      <c r="BO425" s="28">
        <v>55</v>
      </c>
      <c r="BP425" s="28">
        <v>72</v>
      </c>
      <c r="BQ425" s="28">
        <v>9</v>
      </c>
      <c r="BR425" s="28">
        <v>117</v>
      </c>
      <c r="BS425" s="28">
        <v>3</v>
      </c>
      <c r="BT425" s="28">
        <v>153</v>
      </c>
      <c r="BU425" s="28">
        <v>316</v>
      </c>
      <c r="BX425" s="6"/>
    </row>
    <row r="426" spans="1:76" ht="15.75" customHeight="1" x14ac:dyDescent="0.35">
      <c r="A426" s="30"/>
      <c r="B426" s="29">
        <v>0.25119999999999998</v>
      </c>
      <c r="C426" s="29">
        <v>0.1991</v>
      </c>
      <c r="D426" s="29">
        <v>0.30780000000000002</v>
      </c>
      <c r="E426" s="29">
        <v>0.1454</v>
      </c>
      <c r="F426" s="29">
        <v>0.2104</v>
      </c>
      <c r="G426" s="29">
        <v>0.221</v>
      </c>
      <c r="H426" s="29">
        <v>0.19980000000000001</v>
      </c>
      <c r="I426" s="29">
        <v>0.25590000000000002</v>
      </c>
      <c r="J426" s="29">
        <v>0.37190000000000001</v>
      </c>
      <c r="K426" s="29">
        <v>0.22700000000000001</v>
      </c>
      <c r="L426" s="29">
        <v>0.25669999999999998</v>
      </c>
      <c r="M426" s="29">
        <v>0.2419</v>
      </c>
      <c r="N426" s="29">
        <v>0.23760000000000001</v>
      </c>
      <c r="O426" s="29">
        <v>0.2505</v>
      </c>
      <c r="P426" s="29">
        <v>0.30230000000000001</v>
      </c>
      <c r="Q426" s="29">
        <v>0.25009999999999999</v>
      </c>
      <c r="R426" s="29">
        <v>0.23849999999999999</v>
      </c>
      <c r="S426" s="29">
        <v>0.1691</v>
      </c>
      <c r="T426" s="29">
        <v>0.28470000000000001</v>
      </c>
      <c r="U426" s="29">
        <v>0.23250000000000001</v>
      </c>
      <c r="V426" s="29">
        <v>0.26910000000000001</v>
      </c>
      <c r="W426" s="29">
        <v>0.25059999999999999</v>
      </c>
      <c r="X426" s="29">
        <v>0.1797</v>
      </c>
      <c r="Y426" s="29">
        <v>0.29320000000000002</v>
      </c>
      <c r="Z426" s="29">
        <v>0.13539999999999999</v>
      </c>
      <c r="AA426" s="29">
        <v>0.15509999999999999</v>
      </c>
      <c r="AB426" s="29">
        <v>0.36870000000000003</v>
      </c>
      <c r="AC426" s="29">
        <v>0.19769999999999999</v>
      </c>
      <c r="AD426" s="29">
        <v>0.25469999999999998</v>
      </c>
      <c r="AE426" s="29">
        <v>0.28599999999999998</v>
      </c>
      <c r="AF426" s="29">
        <v>0.30859999999999999</v>
      </c>
      <c r="AG426" s="29">
        <v>0.1157</v>
      </c>
      <c r="AH426" s="29">
        <v>0.67669999999999997</v>
      </c>
      <c r="AI426" s="29">
        <v>0.28089999999999998</v>
      </c>
      <c r="AJ426" s="29">
        <v>0.44080000000000003</v>
      </c>
      <c r="AK426" s="29">
        <v>0.24740000000000001</v>
      </c>
      <c r="AL426" s="29">
        <v>0.1381</v>
      </c>
      <c r="AM426" s="29">
        <v>0.13980000000000001</v>
      </c>
      <c r="AN426" s="29">
        <v>0.314</v>
      </c>
      <c r="AO426" s="29">
        <v>0.40620000000000001</v>
      </c>
      <c r="AP426" s="29">
        <v>0.76719999999999999</v>
      </c>
      <c r="AQ426" s="29">
        <v>0.29520000000000002</v>
      </c>
      <c r="AR426" s="29">
        <v>0.1217</v>
      </c>
      <c r="AS426" s="29">
        <v>5.6599999999999998E-2</v>
      </c>
      <c r="AT426" s="29">
        <v>0.4007</v>
      </c>
      <c r="AU426" s="29">
        <v>0.23530000000000001</v>
      </c>
      <c r="AV426" s="29">
        <v>0.16919999999999999</v>
      </c>
      <c r="AW426" s="29">
        <v>0.38729999999999998</v>
      </c>
      <c r="AX426" s="29">
        <v>0.22090000000000001</v>
      </c>
      <c r="AY426" s="29">
        <v>0.70599999999999996</v>
      </c>
      <c r="AZ426" s="29">
        <v>0.253</v>
      </c>
      <c r="BA426" s="29">
        <v>0.41739999999999999</v>
      </c>
      <c r="BB426" s="29">
        <v>0.1497</v>
      </c>
      <c r="BC426" s="29">
        <v>0.14360000000000001</v>
      </c>
      <c r="BD426" s="29">
        <v>0.15709999999999999</v>
      </c>
      <c r="BE426" s="29">
        <v>0.11409999999999999</v>
      </c>
      <c r="BF426" s="29">
        <v>0.13159999999999999</v>
      </c>
      <c r="BG426" s="29">
        <v>0.71960000000000002</v>
      </c>
      <c r="BH426" s="29">
        <v>0.25940000000000002</v>
      </c>
      <c r="BI426" s="29">
        <v>0.3211</v>
      </c>
      <c r="BJ426" s="29">
        <v>0.38640000000000002</v>
      </c>
      <c r="BK426" s="29">
        <v>0.15240000000000001</v>
      </c>
      <c r="BL426" s="29">
        <v>0.1056</v>
      </c>
      <c r="BM426" s="29">
        <v>0.71499999999999997</v>
      </c>
      <c r="BN426" s="29">
        <v>0.28589999999999999</v>
      </c>
      <c r="BO426" s="29">
        <v>0.30499999999999999</v>
      </c>
      <c r="BP426" s="29">
        <v>0.13969999999999999</v>
      </c>
      <c r="BQ426" s="29">
        <v>5.96E-2</v>
      </c>
      <c r="BR426" s="29">
        <v>0.38379999999999997</v>
      </c>
      <c r="BS426" s="29">
        <v>0.128</v>
      </c>
      <c r="BT426" s="29">
        <v>0.17199999999999999</v>
      </c>
      <c r="BU426" s="29">
        <v>0.39979999999999999</v>
      </c>
      <c r="BX426" s="6"/>
    </row>
    <row r="427" spans="1:76" ht="15.75" customHeight="1" x14ac:dyDescent="0.4">
      <c r="A427" s="24" t="s">
        <v>229</v>
      </c>
      <c r="B427" s="28">
        <v>771</v>
      </c>
      <c r="C427" s="28">
        <v>357</v>
      </c>
      <c r="D427" s="28">
        <v>413</v>
      </c>
      <c r="E427" s="28">
        <v>57</v>
      </c>
      <c r="F427" s="28">
        <v>104</v>
      </c>
      <c r="G427" s="28">
        <v>94</v>
      </c>
      <c r="H427" s="28">
        <v>138</v>
      </c>
      <c r="I427" s="28">
        <v>163</v>
      </c>
      <c r="J427" s="28">
        <v>215</v>
      </c>
      <c r="K427" s="28">
        <v>91</v>
      </c>
      <c r="L427" s="28">
        <v>116</v>
      </c>
      <c r="M427" s="28">
        <v>102</v>
      </c>
      <c r="N427" s="28">
        <v>70</v>
      </c>
      <c r="O427" s="28">
        <v>93</v>
      </c>
      <c r="P427" s="28">
        <v>92</v>
      </c>
      <c r="Q427" s="28">
        <v>100</v>
      </c>
      <c r="R427" s="28">
        <v>102</v>
      </c>
      <c r="S427" s="28">
        <v>144</v>
      </c>
      <c r="T427" s="28">
        <v>192</v>
      </c>
      <c r="U427" s="28">
        <v>46</v>
      </c>
      <c r="V427" s="28">
        <v>387</v>
      </c>
      <c r="W427" s="28">
        <v>305</v>
      </c>
      <c r="X427" s="28">
        <v>103</v>
      </c>
      <c r="Y427" s="28">
        <v>35</v>
      </c>
      <c r="Z427" s="28">
        <v>34</v>
      </c>
      <c r="AA427" s="28">
        <v>109</v>
      </c>
      <c r="AB427" s="28">
        <v>185</v>
      </c>
      <c r="AC427" s="28">
        <v>212</v>
      </c>
      <c r="AD427" s="28">
        <v>287</v>
      </c>
      <c r="AE427" s="28">
        <v>270</v>
      </c>
      <c r="AF427" s="28">
        <v>197</v>
      </c>
      <c r="AG427" s="28">
        <v>251</v>
      </c>
      <c r="AH427" s="28">
        <v>25</v>
      </c>
      <c r="AI427" s="28">
        <v>58</v>
      </c>
      <c r="AJ427" s="28">
        <v>23</v>
      </c>
      <c r="AK427" s="28">
        <v>23</v>
      </c>
      <c r="AL427" s="28">
        <v>14</v>
      </c>
      <c r="AM427" s="28">
        <v>321</v>
      </c>
      <c r="AN427" s="28">
        <v>112</v>
      </c>
      <c r="AO427" s="28">
        <v>62</v>
      </c>
      <c r="AP427" s="28">
        <v>12</v>
      </c>
      <c r="AQ427" s="28">
        <v>75</v>
      </c>
      <c r="AR427" s="28">
        <v>19</v>
      </c>
      <c r="AS427" s="28">
        <v>12</v>
      </c>
      <c r="AT427" s="28">
        <v>163</v>
      </c>
      <c r="AU427" s="28">
        <v>396</v>
      </c>
      <c r="AV427" s="28">
        <v>320</v>
      </c>
      <c r="AW427" s="28">
        <v>239</v>
      </c>
      <c r="AX427" s="28">
        <v>137</v>
      </c>
      <c r="AY427" s="28">
        <v>9</v>
      </c>
      <c r="AZ427" s="28">
        <v>63</v>
      </c>
      <c r="BA427" s="28">
        <v>80</v>
      </c>
      <c r="BB427" s="28">
        <v>287</v>
      </c>
      <c r="BC427" s="28">
        <v>40</v>
      </c>
      <c r="BD427" s="28">
        <v>27</v>
      </c>
      <c r="BE427" s="28">
        <v>12</v>
      </c>
      <c r="BF427" s="28">
        <v>319</v>
      </c>
      <c r="BG427" s="28">
        <v>12</v>
      </c>
      <c r="BH427" s="28">
        <v>121</v>
      </c>
      <c r="BI427" s="28">
        <v>71</v>
      </c>
      <c r="BJ427" s="28">
        <v>83</v>
      </c>
      <c r="BK427" s="28">
        <v>44</v>
      </c>
      <c r="BL427" s="28">
        <v>14</v>
      </c>
      <c r="BM427" s="28">
        <v>10</v>
      </c>
      <c r="BN427" s="28">
        <v>114</v>
      </c>
      <c r="BO427" s="28">
        <v>79</v>
      </c>
      <c r="BP427" s="28">
        <v>252</v>
      </c>
      <c r="BQ427" s="28">
        <v>100</v>
      </c>
      <c r="BR427" s="28">
        <v>88</v>
      </c>
      <c r="BS427" s="28">
        <v>11</v>
      </c>
      <c r="BT427" s="28">
        <v>412</v>
      </c>
      <c r="BU427" s="28">
        <v>243</v>
      </c>
      <c r="BX427" s="6"/>
    </row>
    <row r="428" spans="1:76" ht="15.75" customHeight="1" x14ac:dyDescent="0.35">
      <c r="A428" s="30"/>
      <c r="B428" s="29">
        <v>0.3785</v>
      </c>
      <c r="C428" s="29">
        <v>0.33700000000000002</v>
      </c>
      <c r="D428" s="29">
        <v>0.42349999999999999</v>
      </c>
      <c r="E428" s="29">
        <v>0.26379999999999998</v>
      </c>
      <c r="F428" s="29">
        <v>0.3266</v>
      </c>
      <c r="G428" s="29">
        <v>0.30109999999999998</v>
      </c>
      <c r="H428" s="29">
        <v>0.41660000000000003</v>
      </c>
      <c r="I428" s="29">
        <v>0.4551</v>
      </c>
      <c r="J428" s="29">
        <v>0.42880000000000001</v>
      </c>
      <c r="K428" s="29">
        <v>0.36680000000000001</v>
      </c>
      <c r="L428" s="29">
        <v>0.39369999999999999</v>
      </c>
      <c r="M428" s="29">
        <v>0.38800000000000001</v>
      </c>
      <c r="N428" s="29">
        <v>0.42509999999999998</v>
      </c>
      <c r="O428" s="29">
        <v>0.37230000000000002</v>
      </c>
      <c r="P428" s="29">
        <v>0.32340000000000002</v>
      </c>
      <c r="Q428" s="29">
        <v>0.39279999999999998</v>
      </c>
      <c r="R428" s="29">
        <v>0.38640000000000002</v>
      </c>
      <c r="S428" s="29">
        <v>0.35160000000000002</v>
      </c>
      <c r="T428" s="29">
        <v>0.36899999999999999</v>
      </c>
      <c r="U428" s="29">
        <v>0.41339999999999999</v>
      </c>
      <c r="V428" s="29">
        <v>0.39019999999999999</v>
      </c>
      <c r="W428" s="29">
        <v>0.36199999999999999</v>
      </c>
      <c r="X428" s="29">
        <v>0.38369999999999999</v>
      </c>
      <c r="Y428" s="29">
        <v>0.436</v>
      </c>
      <c r="Z428" s="29">
        <v>0.36709999999999998</v>
      </c>
      <c r="AA428" s="29">
        <v>0.37909999999999999</v>
      </c>
      <c r="AB428" s="29">
        <v>0.39729999999999999</v>
      </c>
      <c r="AC428" s="29">
        <v>0.38740000000000002</v>
      </c>
      <c r="AD428" s="29">
        <v>0.39510000000000001</v>
      </c>
      <c r="AE428" s="29">
        <v>0.35560000000000003</v>
      </c>
      <c r="AF428" s="29">
        <v>0.38979999999999998</v>
      </c>
      <c r="AG428" s="29">
        <v>0.58420000000000005</v>
      </c>
      <c r="AH428" s="29">
        <v>0.13569999999999999</v>
      </c>
      <c r="AI428" s="29">
        <v>0.41830000000000001</v>
      </c>
      <c r="AJ428" s="29">
        <v>0.2271</v>
      </c>
      <c r="AK428" s="29">
        <v>0.4249</v>
      </c>
      <c r="AL428" s="29">
        <v>0.65780000000000005</v>
      </c>
      <c r="AM428" s="29">
        <v>0.56000000000000005</v>
      </c>
      <c r="AN428" s="29">
        <v>0.38840000000000002</v>
      </c>
      <c r="AO428" s="29">
        <v>0.26350000000000001</v>
      </c>
      <c r="AP428" s="29">
        <v>6.9500000000000006E-2</v>
      </c>
      <c r="AQ428" s="29">
        <v>0.43580000000000002</v>
      </c>
      <c r="AR428" s="29">
        <v>0.56459999999999999</v>
      </c>
      <c r="AS428" s="29">
        <v>0.58140000000000003</v>
      </c>
      <c r="AT428" s="29">
        <v>0.31709999999999999</v>
      </c>
      <c r="AU428" s="29">
        <v>0.47239999999999999</v>
      </c>
      <c r="AV428" s="29">
        <v>0.52700000000000002</v>
      </c>
      <c r="AW428" s="29">
        <v>0.31819999999999998</v>
      </c>
      <c r="AX428" s="29">
        <v>0.44230000000000003</v>
      </c>
      <c r="AY428" s="29">
        <v>5.0500000000000003E-2</v>
      </c>
      <c r="AZ428" s="29">
        <v>0.46100000000000002</v>
      </c>
      <c r="BA428" s="29">
        <v>0.27560000000000001</v>
      </c>
      <c r="BB428" s="29">
        <v>0.5181</v>
      </c>
      <c r="BC428" s="29">
        <v>0.46479999999999999</v>
      </c>
      <c r="BD428" s="29">
        <v>0.38979999999999998</v>
      </c>
      <c r="BE428" s="29">
        <v>0.74919999999999998</v>
      </c>
      <c r="BF428" s="29">
        <v>0.51729999999999998</v>
      </c>
      <c r="BG428" s="29">
        <v>7.3899999999999993E-2</v>
      </c>
      <c r="BH428" s="29">
        <v>0.42559999999999998</v>
      </c>
      <c r="BI428" s="29">
        <v>0.44529999999999997</v>
      </c>
      <c r="BJ428" s="29">
        <v>0.27660000000000001</v>
      </c>
      <c r="BK428" s="29">
        <v>0.4859</v>
      </c>
      <c r="BL428" s="29">
        <v>0.51470000000000005</v>
      </c>
      <c r="BM428" s="29">
        <v>5.74E-2</v>
      </c>
      <c r="BN428" s="29">
        <v>0.40079999999999999</v>
      </c>
      <c r="BO428" s="29">
        <v>0.43680000000000002</v>
      </c>
      <c r="BP428" s="29">
        <v>0.48799999999999999</v>
      </c>
      <c r="BQ428" s="29">
        <v>0.65339999999999998</v>
      </c>
      <c r="BR428" s="29">
        <v>0.28849999999999998</v>
      </c>
      <c r="BS428" s="29">
        <v>0.41089999999999999</v>
      </c>
      <c r="BT428" s="29">
        <v>0.46310000000000001</v>
      </c>
      <c r="BU428" s="29">
        <v>0.30740000000000001</v>
      </c>
      <c r="BX428" s="6"/>
    </row>
    <row r="429" spans="1:76" ht="15.75" customHeight="1" x14ac:dyDescent="0.35">
      <c r="A429" s="30"/>
      <c r="BX429" s="6"/>
    </row>
    <row r="430" spans="1:76" ht="15.75" customHeight="1" x14ac:dyDescent="0.4">
      <c r="A430" s="24" t="s">
        <v>230</v>
      </c>
      <c r="B430" s="29">
        <v>-0.1273</v>
      </c>
      <c r="C430" s="29">
        <v>-0.13800000000000001</v>
      </c>
      <c r="D430" s="29">
        <v>-0.11559999999999999</v>
      </c>
      <c r="E430" s="29">
        <v>-0.11849999999999999</v>
      </c>
      <c r="F430" s="29">
        <v>-0.1162</v>
      </c>
      <c r="G430" s="29">
        <v>-8.0199999999999994E-2</v>
      </c>
      <c r="H430" s="29">
        <v>-0.21679999999999999</v>
      </c>
      <c r="I430" s="29">
        <v>-0.19919999999999999</v>
      </c>
      <c r="J430" s="29">
        <v>-5.6800000000000003E-2</v>
      </c>
      <c r="K430" s="29">
        <v>-0.13969999999999999</v>
      </c>
      <c r="L430" s="29">
        <v>-0.13700000000000001</v>
      </c>
      <c r="M430" s="29">
        <v>-0.14610000000000001</v>
      </c>
      <c r="N430" s="29">
        <v>-0.1875</v>
      </c>
      <c r="O430" s="29">
        <v>-0.12180000000000001</v>
      </c>
      <c r="P430" s="29">
        <v>-2.1100000000000001E-2</v>
      </c>
      <c r="Q430" s="29">
        <v>-0.14269999999999999</v>
      </c>
      <c r="R430" s="29">
        <v>-0.1479</v>
      </c>
      <c r="S430" s="29">
        <v>-0.1825</v>
      </c>
      <c r="T430" s="29">
        <v>-8.43E-2</v>
      </c>
      <c r="U430" s="29">
        <v>-0.18090000000000001</v>
      </c>
      <c r="V430" s="29">
        <v>-0.1211</v>
      </c>
      <c r="W430" s="29">
        <v>-0.1114</v>
      </c>
      <c r="X430" s="29">
        <v>-0.20399999999999999</v>
      </c>
      <c r="Y430" s="29">
        <v>-0.14280000000000001</v>
      </c>
      <c r="Z430" s="29">
        <v>-0.23169999999999999</v>
      </c>
      <c r="AA430" s="29">
        <v>-0.224</v>
      </c>
      <c r="AB430" s="29">
        <v>-2.86E-2</v>
      </c>
      <c r="AC430" s="29">
        <v>-0.18970000000000001</v>
      </c>
      <c r="AD430" s="29">
        <v>-0.1404</v>
      </c>
      <c r="AE430" s="29">
        <v>-6.9699999999999998E-2</v>
      </c>
      <c r="AF430" s="29">
        <v>-8.1199999999999994E-2</v>
      </c>
      <c r="AG430" s="29">
        <v>-0.46850000000000003</v>
      </c>
      <c r="AH430" s="29">
        <v>0.54100000000000004</v>
      </c>
      <c r="AI430" s="29">
        <v>-0.13739999999999999</v>
      </c>
      <c r="AJ430" s="29">
        <v>0.2137</v>
      </c>
      <c r="AK430" s="29">
        <v>-0.17749999999999999</v>
      </c>
      <c r="AL430" s="29">
        <v>-0.51970000000000005</v>
      </c>
      <c r="AM430" s="29">
        <v>-0.42020000000000002</v>
      </c>
      <c r="AN430" s="29">
        <v>-7.4399999999999994E-2</v>
      </c>
      <c r="AO430" s="29">
        <v>0.14269999999999999</v>
      </c>
      <c r="AP430" s="29">
        <v>0.69769999999999999</v>
      </c>
      <c r="AQ430" s="29">
        <v>-0.1406</v>
      </c>
      <c r="AR430" s="29">
        <v>-0.44290000000000002</v>
      </c>
      <c r="AS430" s="29">
        <v>-0.52480000000000004</v>
      </c>
      <c r="AT430" s="29">
        <v>8.3599999999999994E-2</v>
      </c>
      <c r="AU430" s="29">
        <v>-0.23719999999999999</v>
      </c>
      <c r="AV430" s="29">
        <v>-0.35780000000000001</v>
      </c>
      <c r="AW430" s="29">
        <v>6.9199999999999998E-2</v>
      </c>
      <c r="AX430" s="29">
        <v>-0.22140000000000001</v>
      </c>
      <c r="AY430" s="29">
        <v>0.65549999999999997</v>
      </c>
      <c r="AZ430" s="29">
        <v>-0.20799999999999999</v>
      </c>
      <c r="BA430" s="29">
        <v>0.14180000000000001</v>
      </c>
      <c r="BB430" s="29">
        <v>-0.36840000000000001</v>
      </c>
      <c r="BC430" s="29">
        <v>-0.32119999999999999</v>
      </c>
      <c r="BD430" s="29">
        <v>-0.23269999999999999</v>
      </c>
      <c r="BE430" s="29">
        <v>-0.6351</v>
      </c>
      <c r="BF430" s="29">
        <v>-0.38569999999999999</v>
      </c>
      <c r="BG430" s="29">
        <v>0.64570000000000005</v>
      </c>
      <c r="BH430" s="29">
        <v>-0.16619999999999999</v>
      </c>
      <c r="BI430" s="29">
        <v>-0.1242</v>
      </c>
      <c r="BJ430" s="29">
        <v>0.10979999999999999</v>
      </c>
      <c r="BK430" s="29">
        <v>-0.33350000000000002</v>
      </c>
      <c r="BL430" s="29">
        <v>-0.40910000000000002</v>
      </c>
      <c r="BM430" s="29">
        <v>0.65759999999999996</v>
      </c>
      <c r="BN430" s="29">
        <v>-0.1149</v>
      </c>
      <c r="BO430" s="29">
        <v>-0.13170000000000001</v>
      </c>
      <c r="BP430" s="29">
        <v>-0.34839999999999999</v>
      </c>
      <c r="BQ430" s="29">
        <v>-0.59389999999999998</v>
      </c>
      <c r="BR430" s="29">
        <v>9.5299999999999996E-2</v>
      </c>
      <c r="BS430" s="29">
        <v>-0.28289999999999998</v>
      </c>
      <c r="BT430" s="29">
        <v>-0.29110000000000003</v>
      </c>
      <c r="BU430" s="29">
        <v>9.2499999999999999E-2</v>
      </c>
      <c r="BX430" s="6"/>
    </row>
    <row r="431" spans="1:76" ht="15.75" customHeight="1" x14ac:dyDescent="0.35">
      <c r="BX431" s="6"/>
    </row>
    <row r="432" spans="1:76" ht="15.75" customHeight="1" x14ac:dyDescent="0.4">
      <c r="A432" s="21" t="str">
        <f>HYPERLINK("#Contents!A1", "Contents")</f>
        <v>Contents</v>
      </c>
      <c r="BX432" s="6"/>
    </row>
    <row r="433" spans="1:76" ht="15.75" customHeight="1" x14ac:dyDescent="0.4">
      <c r="A433" s="24" t="s">
        <v>232</v>
      </c>
      <c r="BX433" s="14" t="str">
        <f>LEFT(A433, FIND(" ", A433) - 2)</f>
        <v>Table_Q1_3</v>
      </c>
    </row>
    <row r="434" spans="1:76" ht="15.75" customHeight="1" x14ac:dyDescent="0.4">
      <c r="A434" s="25" t="s">
        <v>42</v>
      </c>
      <c r="BX434" s="6"/>
    </row>
    <row r="435" spans="1:76" ht="15.75" customHeight="1" x14ac:dyDescent="0.35">
      <c r="BX435" s="6"/>
    </row>
    <row r="436" spans="1:76" ht="30" customHeight="1" x14ac:dyDescent="0.35">
      <c r="B436" s="40" t="s">
        <v>45</v>
      </c>
      <c r="C436" s="35" t="s">
        <v>46</v>
      </c>
      <c r="D436" s="37"/>
      <c r="E436" s="35" t="s">
        <v>50</v>
      </c>
      <c r="F436" s="36"/>
      <c r="G436" s="36"/>
      <c r="H436" s="36"/>
      <c r="I436" s="36"/>
      <c r="J436" s="37"/>
      <c r="K436" s="35" t="s">
        <v>52</v>
      </c>
      <c r="L436" s="36"/>
      <c r="M436" s="36"/>
      <c r="N436" s="36"/>
      <c r="O436" s="36"/>
      <c r="P436" s="36"/>
      <c r="Q436" s="36"/>
      <c r="R436" s="37"/>
      <c r="S436" s="35" t="s">
        <v>54</v>
      </c>
      <c r="T436" s="36"/>
      <c r="U436" s="36"/>
      <c r="V436" s="37"/>
      <c r="W436" s="35" t="s">
        <v>55</v>
      </c>
      <c r="X436" s="36"/>
      <c r="Y436" s="36"/>
      <c r="Z436" s="36"/>
      <c r="AA436" s="36"/>
      <c r="AB436" s="37"/>
      <c r="AC436" s="35" t="s">
        <v>57</v>
      </c>
      <c r="AD436" s="36"/>
      <c r="AE436" s="37"/>
      <c r="AF436" s="35" t="s">
        <v>59</v>
      </c>
      <c r="AG436" s="36"/>
      <c r="AH436" s="36"/>
      <c r="AI436" s="36"/>
      <c r="AJ436" s="36"/>
      <c r="AK436" s="36"/>
      <c r="AL436" s="37"/>
      <c r="AM436" s="35" t="s">
        <v>60</v>
      </c>
      <c r="AN436" s="36"/>
      <c r="AO436" s="36"/>
      <c r="AP436" s="36"/>
      <c r="AQ436" s="36"/>
      <c r="AR436" s="36"/>
      <c r="AS436" s="37"/>
      <c r="AT436" s="35" t="s">
        <v>61</v>
      </c>
      <c r="AU436" s="37"/>
      <c r="AV436" s="38" t="s">
        <v>62</v>
      </c>
      <c r="AW436" s="37"/>
      <c r="AX436" s="35" t="s">
        <v>63</v>
      </c>
      <c r="AY436" s="36"/>
      <c r="AZ436" s="36"/>
      <c r="BA436" s="36"/>
      <c r="BB436" s="36"/>
      <c r="BC436" s="36"/>
      <c r="BD436" s="36"/>
      <c r="BE436" s="37"/>
      <c r="BF436" s="35" t="s">
        <v>65</v>
      </c>
      <c r="BG436" s="36"/>
      <c r="BH436" s="36"/>
      <c r="BI436" s="36"/>
      <c r="BJ436" s="36"/>
      <c r="BK436" s="36"/>
      <c r="BL436" s="37"/>
      <c r="BM436" s="35" t="s">
        <v>66</v>
      </c>
      <c r="BN436" s="36"/>
      <c r="BO436" s="36"/>
      <c r="BP436" s="36"/>
      <c r="BQ436" s="36"/>
      <c r="BR436" s="36"/>
      <c r="BS436" s="37"/>
      <c r="BT436" s="35" t="s">
        <v>67</v>
      </c>
      <c r="BU436" s="39"/>
      <c r="BX436" s="6"/>
    </row>
    <row r="437" spans="1:76" ht="34.5" customHeight="1" x14ac:dyDescent="0.35">
      <c r="B437" s="41"/>
      <c r="C437" s="26" t="s">
        <v>69</v>
      </c>
      <c r="D437" s="26" t="s">
        <v>70</v>
      </c>
      <c r="E437" s="26" t="s">
        <v>71</v>
      </c>
      <c r="F437" s="26" t="s">
        <v>72</v>
      </c>
      <c r="G437" s="26" t="s">
        <v>73</v>
      </c>
      <c r="H437" s="26" t="s">
        <v>74</v>
      </c>
      <c r="I437" s="26" t="s">
        <v>75</v>
      </c>
      <c r="J437" s="26" t="s">
        <v>77</v>
      </c>
      <c r="K437" s="26" t="s">
        <v>79</v>
      </c>
      <c r="L437" s="26" t="s">
        <v>80</v>
      </c>
      <c r="M437" s="26" t="s">
        <v>81</v>
      </c>
      <c r="N437" s="26" t="s">
        <v>82</v>
      </c>
      <c r="O437" s="26" t="s">
        <v>83</v>
      </c>
      <c r="P437" s="26" t="s">
        <v>84</v>
      </c>
      <c r="Q437" s="26" t="s">
        <v>85</v>
      </c>
      <c r="R437" s="26" t="s">
        <v>86</v>
      </c>
      <c r="S437" s="26" t="s">
        <v>87</v>
      </c>
      <c r="T437" s="26" t="s">
        <v>88</v>
      </c>
      <c r="U437" s="26" t="s">
        <v>89</v>
      </c>
      <c r="V437" s="26" t="s">
        <v>90</v>
      </c>
      <c r="W437" s="26" t="s">
        <v>91</v>
      </c>
      <c r="X437" s="26" t="s">
        <v>92</v>
      </c>
      <c r="Y437" s="26" t="s">
        <v>93</v>
      </c>
      <c r="Z437" s="26" t="s">
        <v>94</v>
      </c>
      <c r="AA437" s="26" t="s">
        <v>95</v>
      </c>
      <c r="AB437" s="26" t="s">
        <v>96</v>
      </c>
      <c r="AC437" s="26" t="s">
        <v>99</v>
      </c>
      <c r="AD437" s="26" t="s">
        <v>100</v>
      </c>
      <c r="AE437" s="26" t="s">
        <v>101</v>
      </c>
      <c r="AF437" s="26" t="s">
        <v>102</v>
      </c>
      <c r="AG437" s="26" t="s">
        <v>103</v>
      </c>
      <c r="AH437" s="26" t="s">
        <v>104</v>
      </c>
      <c r="AI437" s="26" t="s">
        <v>105</v>
      </c>
      <c r="AJ437" s="26" t="s">
        <v>106</v>
      </c>
      <c r="AK437" s="26" t="s">
        <v>107</v>
      </c>
      <c r="AL437" s="26" t="s">
        <v>108</v>
      </c>
      <c r="AM437" s="26" t="s">
        <v>103</v>
      </c>
      <c r="AN437" s="26" t="s">
        <v>102</v>
      </c>
      <c r="AO437" s="26" t="s">
        <v>106</v>
      </c>
      <c r="AP437" s="26" t="s">
        <v>104</v>
      </c>
      <c r="AQ437" s="26" t="s">
        <v>105</v>
      </c>
      <c r="AR437" s="26" t="s">
        <v>107</v>
      </c>
      <c r="AS437" s="26" t="s">
        <v>108</v>
      </c>
      <c r="AT437" s="26" t="s">
        <v>111</v>
      </c>
      <c r="AU437" s="26" t="s">
        <v>112</v>
      </c>
      <c r="AV437" s="26" t="s">
        <v>113</v>
      </c>
      <c r="AW437" s="26" t="s">
        <v>114</v>
      </c>
      <c r="AX437" s="26" t="s">
        <v>102</v>
      </c>
      <c r="AY437" s="26" t="s">
        <v>104</v>
      </c>
      <c r="AZ437" s="26" t="s">
        <v>105</v>
      </c>
      <c r="BA437" s="26" t="s">
        <v>106</v>
      </c>
      <c r="BB437" s="26" t="s">
        <v>103</v>
      </c>
      <c r="BC437" s="26" t="s">
        <v>107</v>
      </c>
      <c r="BD437" s="26" t="s">
        <v>115</v>
      </c>
      <c r="BE437" s="26" t="s">
        <v>108</v>
      </c>
      <c r="BF437" s="26" t="s">
        <v>103</v>
      </c>
      <c r="BG437" s="26" t="s">
        <v>104</v>
      </c>
      <c r="BH437" s="26" t="s">
        <v>102</v>
      </c>
      <c r="BI437" s="26" t="s">
        <v>105</v>
      </c>
      <c r="BJ437" s="26" t="s">
        <v>106</v>
      </c>
      <c r="BK437" s="26" t="s">
        <v>107</v>
      </c>
      <c r="BL437" s="26" t="s">
        <v>108</v>
      </c>
      <c r="BM437" s="26" t="s">
        <v>104</v>
      </c>
      <c r="BN437" s="26" t="s">
        <v>102</v>
      </c>
      <c r="BO437" s="26" t="s">
        <v>105</v>
      </c>
      <c r="BP437" s="26" t="s">
        <v>103</v>
      </c>
      <c r="BQ437" s="26" t="s">
        <v>107</v>
      </c>
      <c r="BR437" s="26" t="s">
        <v>106</v>
      </c>
      <c r="BS437" s="26" t="s">
        <v>108</v>
      </c>
      <c r="BT437" s="26" t="s">
        <v>113</v>
      </c>
      <c r="BU437" s="27" t="s">
        <v>114</v>
      </c>
      <c r="BX437" s="6"/>
    </row>
    <row r="438" spans="1:76" ht="15.75" customHeight="1" x14ac:dyDescent="0.4">
      <c r="A438" s="25" t="s">
        <v>118</v>
      </c>
      <c r="B438" s="28">
        <v>2036</v>
      </c>
      <c r="C438" s="28">
        <v>1145</v>
      </c>
      <c r="D438" s="28">
        <v>891</v>
      </c>
      <c r="E438" s="28">
        <v>197</v>
      </c>
      <c r="F438" s="28">
        <v>339</v>
      </c>
      <c r="G438" s="28">
        <v>362</v>
      </c>
      <c r="H438" s="28">
        <v>356</v>
      </c>
      <c r="I438" s="28">
        <v>370</v>
      </c>
      <c r="J438" s="28">
        <v>412</v>
      </c>
      <c r="K438" s="28">
        <v>258</v>
      </c>
      <c r="L438" s="28">
        <v>242</v>
      </c>
      <c r="M438" s="28">
        <v>256</v>
      </c>
      <c r="N438" s="28">
        <v>130</v>
      </c>
      <c r="O438" s="28">
        <v>220</v>
      </c>
      <c r="P438" s="28">
        <v>339</v>
      </c>
      <c r="Q438" s="28">
        <v>287</v>
      </c>
      <c r="R438" s="28">
        <v>289</v>
      </c>
      <c r="S438" s="28">
        <v>380</v>
      </c>
      <c r="T438" s="28">
        <v>501</v>
      </c>
      <c r="U438" s="28">
        <v>94</v>
      </c>
      <c r="V438" s="28">
        <v>1059</v>
      </c>
      <c r="W438" s="28">
        <v>881</v>
      </c>
      <c r="X438" s="28">
        <v>289</v>
      </c>
      <c r="Y438" s="28">
        <v>79</v>
      </c>
      <c r="Z438" s="28">
        <v>96</v>
      </c>
      <c r="AA438" s="28">
        <v>295</v>
      </c>
      <c r="AB438" s="28">
        <v>396</v>
      </c>
      <c r="AC438" s="28">
        <v>544</v>
      </c>
      <c r="AD438" s="28">
        <v>716</v>
      </c>
      <c r="AE438" s="28">
        <v>774</v>
      </c>
      <c r="AF438" s="28">
        <v>472</v>
      </c>
      <c r="AG438" s="28">
        <v>558</v>
      </c>
      <c r="AH438" s="28">
        <v>147</v>
      </c>
      <c r="AI438" s="28">
        <v>94</v>
      </c>
      <c r="AJ438" s="28">
        <v>92</v>
      </c>
      <c r="AK438" s="28">
        <v>54</v>
      </c>
      <c r="AL438" s="28">
        <v>17</v>
      </c>
      <c r="AM438" s="28">
        <v>648</v>
      </c>
      <c r="AN438" s="28">
        <v>332</v>
      </c>
      <c r="AO438" s="28">
        <v>176</v>
      </c>
      <c r="AP438" s="28">
        <v>140</v>
      </c>
      <c r="AQ438" s="28">
        <v>109</v>
      </c>
      <c r="AR438" s="28">
        <v>87</v>
      </c>
      <c r="AS438" s="28">
        <v>11</v>
      </c>
      <c r="AT438" s="28">
        <v>390</v>
      </c>
      <c r="AU438" s="28">
        <v>961</v>
      </c>
      <c r="AV438" s="28">
        <v>710</v>
      </c>
      <c r="AW438" s="28">
        <v>648</v>
      </c>
      <c r="AX438" s="28">
        <v>337</v>
      </c>
      <c r="AY438" s="28">
        <v>138</v>
      </c>
      <c r="AZ438" s="28">
        <v>95</v>
      </c>
      <c r="BA438" s="28">
        <v>228</v>
      </c>
      <c r="BB438" s="28">
        <v>640</v>
      </c>
      <c r="BC438" s="28">
        <v>124</v>
      </c>
      <c r="BD438" s="28">
        <v>62</v>
      </c>
      <c r="BE438" s="28">
        <v>14</v>
      </c>
      <c r="BF438" s="28">
        <v>698</v>
      </c>
      <c r="BG438" s="28">
        <v>131</v>
      </c>
      <c r="BH438" s="28">
        <v>316</v>
      </c>
      <c r="BI438" s="28">
        <v>111</v>
      </c>
      <c r="BJ438" s="28">
        <v>238</v>
      </c>
      <c r="BK438" s="28">
        <v>131</v>
      </c>
      <c r="BL438" s="28">
        <v>21</v>
      </c>
      <c r="BM438" s="28">
        <v>145</v>
      </c>
      <c r="BN438" s="28">
        <v>315</v>
      </c>
      <c r="BO438" s="28">
        <v>134</v>
      </c>
      <c r="BP438" s="28">
        <v>587</v>
      </c>
      <c r="BQ438" s="28">
        <v>203</v>
      </c>
      <c r="BR438" s="28">
        <v>241</v>
      </c>
      <c r="BS438" s="28">
        <v>23</v>
      </c>
      <c r="BT438" s="28">
        <v>997</v>
      </c>
      <c r="BU438" s="28">
        <v>681</v>
      </c>
      <c r="BX438" s="6"/>
    </row>
    <row r="439" spans="1:76" ht="15.75" customHeight="1" x14ac:dyDescent="0.4">
      <c r="A439" s="25" t="s">
        <v>123</v>
      </c>
      <c r="B439" s="28">
        <v>2036</v>
      </c>
      <c r="C439" s="28">
        <v>1061</v>
      </c>
      <c r="D439" s="28">
        <v>975</v>
      </c>
      <c r="E439" s="28">
        <v>215</v>
      </c>
      <c r="F439" s="28">
        <v>318</v>
      </c>
      <c r="G439" s="28">
        <v>312</v>
      </c>
      <c r="H439" s="28">
        <v>331</v>
      </c>
      <c r="I439" s="28">
        <v>359</v>
      </c>
      <c r="J439" s="28">
        <v>501</v>
      </c>
      <c r="K439" s="28">
        <v>247</v>
      </c>
      <c r="L439" s="28">
        <v>296</v>
      </c>
      <c r="M439" s="28">
        <v>264</v>
      </c>
      <c r="N439" s="28">
        <v>165</v>
      </c>
      <c r="O439" s="28">
        <v>249</v>
      </c>
      <c r="P439" s="28">
        <v>284</v>
      </c>
      <c r="Q439" s="28">
        <v>255</v>
      </c>
      <c r="R439" s="28">
        <v>264</v>
      </c>
      <c r="S439" s="28">
        <v>408</v>
      </c>
      <c r="T439" s="28">
        <v>522</v>
      </c>
      <c r="U439" s="28">
        <v>111</v>
      </c>
      <c r="V439" s="28">
        <v>993</v>
      </c>
      <c r="W439" s="28">
        <v>842</v>
      </c>
      <c r="X439" s="28">
        <v>267</v>
      </c>
      <c r="Y439" s="28">
        <v>80</v>
      </c>
      <c r="Z439" s="28">
        <v>94</v>
      </c>
      <c r="AA439" s="28">
        <v>287</v>
      </c>
      <c r="AB439" s="28">
        <v>466</v>
      </c>
      <c r="AC439" s="28">
        <v>548</v>
      </c>
      <c r="AD439" s="28">
        <v>726</v>
      </c>
      <c r="AE439" s="28">
        <v>760</v>
      </c>
      <c r="AF439" s="28">
        <v>506</v>
      </c>
      <c r="AG439" s="28">
        <v>430</v>
      </c>
      <c r="AH439" s="28">
        <v>182</v>
      </c>
      <c r="AI439" s="28">
        <v>139</v>
      </c>
      <c r="AJ439" s="28">
        <v>100</v>
      </c>
      <c r="AK439" s="28">
        <v>54</v>
      </c>
      <c r="AL439" s="28">
        <v>22</v>
      </c>
      <c r="AM439" s="28">
        <v>574</v>
      </c>
      <c r="AN439" s="28">
        <v>288</v>
      </c>
      <c r="AO439" s="28">
        <v>237</v>
      </c>
      <c r="AP439" s="28">
        <v>178</v>
      </c>
      <c r="AQ439" s="28">
        <v>171</v>
      </c>
      <c r="AR439" s="28">
        <v>34</v>
      </c>
      <c r="AS439" s="28">
        <v>21</v>
      </c>
      <c r="AT439" s="28">
        <v>513</v>
      </c>
      <c r="AU439" s="28">
        <v>838</v>
      </c>
      <c r="AV439" s="28">
        <v>607</v>
      </c>
      <c r="AW439" s="28">
        <v>751</v>
      </c>
      <c r="AX439" s="28">
        <v>311</v>
      </c>
      <c r="AY439" s="28">
        <v>171</v>
      </c>
      <c r="AZ439" s="28">
        <v>136</v>
      </c>
      <c r="BA439" s="28">
        <v>290</v>
      </c>
      <c r="BB439" s="28">
        <v>554</v>
      </c>
      <c r="BC439" s="28">
        <v>87</v>
      </c>
      <c r="BD439" s="28">
        <v>68</v>
      </c>
      <c r="BE439" s="28">
        <v>16</v>
      </c>
      <c r="BF439" s="28">
        <v>616</v>
      </c>
      <c r="BG439" s="28">
        <v>169</v>
      </c>
      <c r="BH439" s="28">
        <v>285</v>
      </c>
      <c r="BI439" s="28">
        <v>159</v>
      </c>
      <c r="BJ439" s="28">
        <v>299</v>
      </c>
      <c r="BK439" s="28">
        <v>91</v>
      </c>
      <c r="BL439" s="28">
        <v>26</v>
      </c>
      <c r="BM439" s="28">
        <v>182</v>
      </c>
      <c r="BN439" s="28">
        <v>284</v>
      </c>
      <c r="BO439" s="28">
        <v>181</v>
      </c>
      <c r="BP439" s="28">
        <v>516</v>
      </c>
      <c r="BQ439" s="28">
        <v>153</v>
      </c>
      <c r="BR439" s="28">
        <v>306</v>
      </c>
      <c r="BS439" s="28">
        <v>26</v>
      </c>
      <c r="BT439" s="28">
        <v>889</v>
      </c>
      <c r="BU439" s="28">
        <v>789</v>
      </c>
      <c r="BX439" s="6"/>
    </row>
    <row r="440" spans="1:76" ht="15.75" customHeight="1" x14ac:dyDescent="0.4">
      <c r="A440" s="25" t="s">
        <v>222</v>
      </c>
      <c r="B440" s="28">
        <v>203</v>
      </c>
      <c r="C440" s="28">
        <v>68</v>
      </c>
      <c r="D440" s="28">
        <v>135</v>
      </c>
      <c r="E440" s="28">
        <v>22</v>
      </c>
      <c r="F440" s="28">
        <v>32</v>
      </c>
      <c r="G440" s="28">
        <v>25</v>
      </c>
      <c r="H440" s="28">
        <v>22</v>
      </c>
      <c r="I440" s="28">
        <v>43</v>
      </c>
      <c r="J440" s="28">
        <v>58</v>
      </c>
      <c r="K440" s="28">
        <v>24</v>
      </c>
      <c r="L440" s="28">
        <v>27</v>
      </c>
      <c r="M440" s="28">
        <v>32</v>
      </c>
      <c r="N440" s="28">
        <v>22</v>
      </c>
      <c r="O440" s="28">
        <v>26</v>
      </c>
      <c r="P440" s="28">
        <v>17</v>
      </c>
      <c r="Q440" s="28">
        <v>27</v>
      </c>
      <c r="R440" s="28">
        <v>26</v>
      </c>
      <c r="S440" s="28">
        <v>41</v>
      </c>
      <c r="T440" s="28">
        <v>61</v>
      </c>
      <c r="U440" s="28">
        <v>15</v>
      </c>
      <c r="V440" s="28">
        <v>87</v>
      </c>
      <c r="W440" s="28">
        <v>108</v>
      </c>
      <c r="X440" s="28">
        <v>19</v>
      </c>
      <c r="Y440" s="28">
        <v>6</v>
      </c>
      <c r="Z440" s="28">
        <v>5</v>
      </c>
      <c r="AA440" s="28">
        <v>14</v>
      </c>
      <c r="AB440" s="28">
        <v>50</v>
      </c>
      <c r="AC440" s="28">
        <v>49</v>
      </c>
      <c r="AD440" s="28">
        <v>86</v>
      </c>
      <c r="AE440" s="28">
        <v>68</v>
      </c>
      <c r="AF440" s="28">
        <v>40</v>
      </c>
      <c r="AG440" s="28">
        <v>21</v>
      </c>
      <c r="AH440" s="28">
        <v>30</v>
      </c>
      <c r="AI440" s="28">
        <v>10</v>
      </c>
      <c r="AJ440" s="28">
        <v>55</v>
      </c>
      <c r="AK440" s="28">
        <v>3</v>
      </c>
      <c r="AL440" s="28">
        <v>1</v>
      </c>
      <c r="AM440" s="28">
        <v>19</v>
      </c>
      <c r="AN440" s="28">
        <v>18</v>
      </c>
      <c r="AO440" s="28">
        <v>104</v>
      </c>
      <c r="AP440" s="28">
        <v>17</v>
      </c>
      <c r="AQ440" s="28">
        <v>14</v>
      </c>
      <c r="AR440" s="28">
        <v>2</v>
      </c>
      <c r="AS440" s="28">
        <v>0</v>
      </c>
      <c r="AT440" s="28">
        <v>95</v>
      </c>
      <c r="AU440" s="28">
        <v>54</v>
      </c>
      <c r="AV440" s="28">
        <v>37</v>
      </c>
      <c r="AW440" s="28">
        <v>109</v>
      </c>
      <c r="AX440" s="28">
        <v>16</v>
      </c>
      <c r="AY440" s="28">
        <v>9</v>
      </c>
      <c r="AZ440" s="28">
        <v>16</v>
      </c>
      <c r="BA440" s="28">
        <v>125</v>
      </c>
      <c r="BB440" s="28">
        <v>17</v>
      </c>
      <c r="BC440" s="28">
        <v>2</v>
      </c>
      <c r="BD440" s="28">
        <v>8</v>
      </c>
      <c r="BE440" s="28">
        <v>2</v>
      </c>
      <c r="BF440" s="28">
        <v>23</v>
      </c>
      <c r="BG440" s="28">
        <v>13</v>
      </c>
      <c r="BH440" s="28">
        <v>18</v>
      </c>
      <c r="BI440" s="28">
        <v>12</v>
      </c>
      <c r="BJ440" s="28">
        <v>127</v>
      </c>
      <c r="BK440" s="28">
        <v>2</v>
      </c>
      <c r="BL440" s="28">
        <v>2</v>
      </c>
      <c r="BM440" s="28">
        <v>10</v>
      </c>
      <c r="BN440" s="28">
        <v>18</v>
      </c>
      <c r="BO440" s="28">
        <v>11</v>
      </c>
      <c r="BP440" s="28">
        <v>17</v>
      </c>
      <c r="BQ440" s="28">
        <v>2</v>
      </c>
      <c r="BR440" s="28">
        <v>136</v>
      </c>
      <c r="BS440" s="28">
        <v>0</v>
      </c>
      <c r="BT440" s="28">
        <v>60</v>
      </c>
      <c r="BU440" s="28">
        <v>132</v>
      </c>
      <c r="BX440" s="6"/>
    </row>
    <row r="441" spans="1:76" ht="15.75" customHeight="1" x14ac:dyDescent="0.35">
      <c r="B441" s="29">
        <v>9.9699999999999997E-2</v>
      </c>
      <c r="C441" s="29">
        <v>6.4500000000000002E-2</v>
      </c>
      <c r="D441" s="29">
        <v>0.1381</v>
      </c>
      <c r="E441" s="29">
        <v>0.1022</v>
      </c>
      <c r="F441" s="29">
        <v>0.1011</v>
      </c>
      <c r="G441" s="29">
        <v>8.1199999999999994E-2</v>
      </c>
      <c r="H441" s="29">
        <v>6.7799999999999999E-2</v>
      </c>
      <c r="I441" s="29">
        <v>0.1205</v>
      </c>
      <c r="J441" s="29">
        <v>0.11550000000000001</v>
      </c>
      <c r="K441" s="29">
        <v>9.8799999999999999E-2</v>
      </c>
      <c r="L441" s="29">
        <v>9.1800000000000007E-2</v>
      </c>
      <c r="M441" s="29">
        <v>0.1205</v>
      </c>
      <c r="N441" s="29">
        <v>0.13159999999999999</v>
      </c>
      <c r="O441" s="29">
        <v>0.1037</v>
      </c>
      <c r="P441" s="29">
        <v>6.1499999999999999E-2</v>
      </c>
      <c r="Q441" s="29">
        <v>0.104</v>
      </c>
      <c r="R441" s="29">
        <v>9.8000000000000004E-2</v>
      </c>
      <c r="S441" s="29">
        <v>9.9299999999999999E-2</v>
      </c>
      <c r="T441" s="29">
        <v>0.1166</v>
      </c>
      <c r="U441" s="29">
        <v>0.1305</v>
      </c>
      <c r="V441" s="29">
        <v>8.7800000000000003E-2</v>
      </c>
      <c r="W441" s="29">
        <v>0.12870000000000001</v>
      </c>
      <c r="X441" s="29">
        <v>7.2599999999999998E-2</v>
      </c>
      <c r="Y441" s="29">
        <v>7.4099999999999999E-2</v>
      </c>
      <c r="Z441" s="29">
        <v>5.7599999999999998E-2</v>
      </c>
      <c r="AA441" s="29">
        <v>4.82E-2</v>
      </c>
      <c r="AB441" s="29">
        <v>0.1076</v>
      </c>
      <c r="AC441" s="29">
        <v>8.9599999999999999E-2</v>
      </c>
      <c r="AD441" s="29">
        <v>0.1186</v>
      </c>
      <c r="AE441" s="29">
        <v>8.9399999999999993E-2</v>
      </c>
      <c r="AF441" s="29">
        <v>7.9500000000000001E-2</v>
      </c>
      <c r="AG441" s="29">
        <v>4.8399999999999999E-2</v>
      </c>
      <c r="AH441" s="29">
        <v>0.1661</v>
      </c>
      <c r="AI441" s="29">
        <v>7.4399999999999994E-2</v>
      </c>
      <c r="AJ441" s="29">
        <v>0.54620000000000002</v>
      </c>
      <c r="AK441" s="29">
        <v>6.1400000000000003E-2</v>
      </c>
      <c r="AL441" s="29">
        <v>5.5199999999999999E-2</v>
      </c>
      <c r="AM441" s="29">
        <v>3.3700000000000001E-2</v>
      </c>
      <c r="AN441" s="29">
        <v>6.3100000000000003E-2</v>
      </c>
      <c r="AO441" s="29">
        <v>0.43990000000000001</v>
      </c>
      <c r="AP441" s="29">
        <v>9.3600000000000003E-2</v>
      </c>
      <c r="AQ441" s="29">
        <v>8.1199999999999994E-2</v>
      </c>
      <c r="AR441" s="29">
        <v>4.48E-2</v>
      </c>
      <c r="AS441" s="28" t="s">
        <v>139</v>
      </c>
      <c r="AT441" s="29">
        <v>0.18590000000000001</v>
      </c>
      <c r="AU441" s="29">
        <v>6.4000000000000001E-2</v>
      </c>
      <c r="AV441" s="29">
        <v>6.1600000000000002E-2</v>
      </c>
      <c r="AW441" s="29">
        <v>0.14580000000000001</v>
      </c>
      <c r="AX441" s="29">
        <v>5.2400000000000002E-2</v>
      </c>
      <c r="AY441" s="29">
        <v>5.3800000000000001E-2</v>
      </c>
      <c r="AZ441" s="29">
        <v>0.1172</v>
      </c>
      <c r="BA441" s="29">
        <v>0.43009999999999998</v>
      </c>
      <c r="BB441" s="29">
        <v>2.9899999999999999E-2</v>
      </c>
      <c r="BC441" s="29">
        <v>2.8500000000000001E-2</v>
      </c>
      <c r="BD441" s="29">
        <v>0.1246</v>
      </c>
      <c r="BE441" s="29">
        <v>0.1003</v>
      </c>
      <c r="BF441" s="29">
        <v>3.6600000000000001E-2</v>
      </c>
      <c r="BG441" s="29">
        <v>7.9200000000000007E-2</v>
      </c>
      <c r="BH441" s="29">
        <v>6.25E-2</v>
      </c>
      <c r="BI441" s="29">
        <v>7.3099999999999998E-2</v>
      </c>
      <c r="BJ441" s="29">
        <v>0.42449999999999999</v>
      </c>
      <c r="BK441" s="29">
        <v>1.6899999999999998E-2</v>
      </c>
      <c r="BL441" s="29">
        <v>6.2100000000000002E-2</v>
      </c>
      <c r="BM441" s="29">
        <v>5.4199999999999998E-2</v>
      </c>
      <c r="BN441" s="29">
        <v>6.4100000000000004E-2</v>
      </c>
      <c r="BO441" s="29">
        <v>6.0600000000000001E-2</v>
      </c>
      <c r="BP441" s="29">
        <v>3.2099999999999997E-2</v>
      </c>
      <c r="BQ441" s="29">
        <v>0.01</v>
      </c>
      <c r="BR441" s="29">
        <v>0.44629999999999997</v>
      </c>
      <c r="BS441" s="28" t="s">
        <v>139</v>
      </c>
      <c r="BT441" s="29">
        <v>6.8000000000000005E-2</v>
      </c>
      <c r="BU441" s="29">
        <v>0.1676</v>
      </c>
      <c r="BX441" s="6"/>
    </row>
    <row r="442" spans="1:76" ht="15.75" customHeight="1" x14ac:dyDescent="0.4">
      <c r="A442" s="25" t="s">
        <v>223</v>
      </c>
      <c r="B442" s="28">
        <v>322</v>
      </c>
      <c r="C442" s="28">
        <v>136</v>
      </c>
      <c r="D442" s="28">
        <v>186</v>
      </c>
      <c r="E442" s="28">
        <v>40</v>
      </c>
      <c r="F442" s="28">
        <v>49</v>
      </c>
      <c r="G442" s="28">
        <v>57</v>
      </c>
      <c r="H442" s="28">
        <v>44</v>
      </c>
      <c r="I442" s="28">
        <v>44</v>
      </c>
      <c r="J442" s="28">
        <v>88</v>
      </c>
      <c r="K442" s="28">
        <v>38</v>
      </c>
      <c r="L442" s="28">
        <v>50</v>
      </c>
      <c r="M442" s="28">
        <v>40</v>
      </c>
      <c r="N442" s="28">
        <v>19</v>
      </c>
      <c r="O442" s="28">
        <v>44</v>
      </c>
      <c r="P442" s="28">
        <v>58</v>
      </c>
      <c r="Q442" s="28">
        <v>32</v>
      </c>
      <c r="R442" s="28">
        <v>39</v>
      </c>
      <c r="S442" s="28">
        <v>54</v>
      </c>
      <c r="T442" s="28">
        <v>92</v>
      </c>
      <c r="U442" s="28">
        <v>16</v>
      </c>
      <c r="V442" s="28">
        <v>160</v>
      </c>
      <c r="W442" s="28">
        <v>143</v>
      </c>
      <c r="X442" s="28">
        <v>37</v>
      </c>
      <c r="Y442" s="28">
        <v>20</v>
      </c>
      <c r="Z442" s="28">
        <v>8</v>
      </c>
      <c r="AA442" s="28">
        <v>39</v>
      </c>
      <c r="AB442" s="28">
        <v>74</v>
      </c>
      <c r="AC442" s="28">
        <v>76</v>
      </c>
      <c r="AD442" s="28">
        <v>131</v>
      </c>
      <c r="AE442" s="28">
        <v>115</v>
      </c>
      <c r="AF442" s="28">
        <v>91</v>
      </c>
      <c r="AG442" s="28">
        <v>39</v>
      </c>
      <c r="AH442" s="28">
        <v>53</v>
      </c>
      <c r="AI442" s="28">
        <v>19</v>
      </c>
      <c r="AJ442" s="28">
        <v>29</v>
      </c>
      <c r="AK442" s="28">
        <v>9</v>
      </c>
      <c r="AL442" s="28">
        <v>0</v>
      </c>
      <c r="AM442" s="28">
        <v>50</v>
      </c>
      <c r="AN442" s="28">
        <v>47</v>
      </c>
      <c r="AO442" s="28">
        <v>79</v>
      </c>
      <c r="AP442" s="28">
        <v>54</v>
      </c>
      <c r="AQ442" s="28">
        <v>20</v>
      </c>
      <c r="AR442" s="28">
        <v>2</v>
      </c>
      <c r="AS442" s="28">
        <v>5</v>
      </c>
      <c r="AT442" s="28">
        <v>136</v>
      </c>
      <c r="AU442" s="28">
        <v>83</v>
      </c>
      <c r="AV442" s="28">
        <v>74</v>
      </c>
      <c r="AW442" s="28">
        <v>151</v>
      </c>
      <c r="AX442" s="28">
        <v>38</v>
      </c>
      <c r="AY442" s="28">
        <v>45</v>
      </c>
      <c r="AZ442" s="28">
        <v>13</v>
      </c>
      <c r="BA442" s="28">
        <v>120</v>
      </c>
      <c r="BB442" s="28">
        <v>51</v>
      </c>
      <c r="BC442" s="28">
        <v>4</v>
      </c>
      <c r="BD442" s="28">
        <v>16</v>
      </c>
      <c r="BE442" s="28">
        <v>1</v>
      </c>
      <c r="BF442" s="28">
        <v>46</v>
      </c>
      <c r="BG442" s="28">
        <v>47</v>
      </c>
      <c r="BH442" s="28">
        <v>39</v>
      </c>
      <c r="BI442" s="28">
        <v>24</v>
      </c>
      <c r="BJ442" s="28">
        <v>117</v>
      </c>
      <c r="BK442" s="28">
        <v>10</v>
      </c>
      <c r="BL442" s="28">
        <v>3</v>
      </c>
      <c r="BM442" s="28">
        <v>55</v>
      </c>
      <c r="BN442" s="28">
        <v>44</v>
      </c>
      <c r="BO442" s="28">
        <v>18</v>
      </c>
      <c r="BP442" s="28">
        <v>48</v>
      </c>
      <c r="BQ442" s="28">
        <v>4</v>
      </c>
      <c r="BR442" s="28">
        <v>116</v>
      </c>
      <c r="BS442" s="28">
        <v>6</v>
      </c>
      <c r="BT442" s="28">
        <v>111</v>
      </c>
      <c r="BU442" s="28">
        <v>178</v>
      </c>
      <c r="BX442" s="6"/>
    </row>
    <row r="443" spans="1:76" ht="15.75" customHeight="1" x14ac:dyDescent="0.35">
      <c r="B443" s="29">
        <v>0.15809999999999999</v>
      </c>
      <c r="C443" s="29">
        <v>0.1285</v>
      </c>
      <c r="D443" s="29">
        <v>0.1903</v>
      </c>
      <c r="E443" s="29">
        <v>0.18609999999999999</v>
      </c>
      <c r="F443" s="29">
        <v>0.1535</v>
      </c>
      <c r="G443" s="29">
        <v>0.18329999999999999</v>
      </c>
      <c r="H443" s="29">
        <v>0.1333</v>
      </c>
      <c r="I443" s="29">
        <v>0.1231</v>
      </c>
      <c r="J443" s="29">
        <v>0.17469999999999999</v>
      </c>
      <c r="K443" s="29">
        <v>0.15229999999999999</v>
      </c>
      <c r="L443" s="29">
        <v>0.16769999999999999</v>
      </c>
      <c r="M443" s="29">
        <v>0.1522</v>
      </c>
      <c r="N443" s="29">
        <v>0.1144</v>
      </c>
      <c r="O443" s="29">
        <v>0.1782</v>
      </c>
      <c r="P443" s="29">
        <v>0.20469999999999999</v>
      </c>
      <c r="Q443" s="29">
        <v>0.12509999999999999</v>
      </c>
      <c r="R443" s="29">
        <v>0.1497</v>
      </c>
      <c r="S443" s="29">
        <v>0.13289999999999999</v>
      </c>
      <c r="T443" s="29">
        <v>0.1757</v>
      </c>
      <c r="U443" s="29">
        <v>0.14019999999999999</v>
      </c>
      <c r="V443" s="29">
        <v>0.16159999999999999</v>
      </c>
      <c r="W443" s="29">
        <v>0.17030000000000001</v>
      </c>
      <c r="X443" s="29">
        <v>0.13800000000000001</v>
      </c>
      <c r="Y443" s="29">
        <v>0.25180000000000002</v>
      </c>
      <c r="Z443" s="29">
        <v>8.7300000000000003E-2</v>
      </c>
      <c r="AA443" s="29">
        <v>0.13639999999999999</v>
      </c>
      <c r="AB443" s="29">
        <v>0.15920000000000001</v>
      </c>
      <c r="AC443" s="29">
        <v>0.13800000000000001</v>
      </c>
      <c r="AD443" s="29">
        <v>0.18079999999999999</v>
      </c>
      <c r="AE443" s="29">
        <v>0.15129999999999999</v>
      </c>
      <c r="AF443" s="29">
        <v>0.18060000000000001</v>
      </c>
      <c r="AG443" s="29">
        <v>9.0399999999999994E-2</v>
      </c>
      <c r="AH443" s="29">
        <v>0.28989999999999999</v>
      </c>
      <c r="AI443" s="29">
        <v>0.13850000000000001</v>
      </c>
      <c r="AJ443" s="29">
        <v>0.29049999999999998</v>
      </c>
      <c r="AK443" s="29">
        <v>0.1668</v>
      </c>
      <c r="AL443" s="28" t="s">
        <v>139</v>
      </c>
      <c r="AM443" s="29">
        <v>8.7900000000000006E-2</v>
      </c>
      <c r="AN443" s="29">
        <v>0.16400000000000001</v>
      </c>
      <c r="AO443" s="29">
        <v>0.33179999999999998</v>
      </c>
      <c r="AP443" s="29">
        <v>0.3029</v>
      </c>
      <c r="AQ443" s="29">
        <v>0.11940000000000001</v>
      </c>
      <c r="AR443" s="29">
        <v>5.0799999999999998E-2</v>
      </c>
      <c r="AS443" s="29">
        <v>0.2253</v>
      </c>
      <c r="AT443" s="29">
        <v>0.26579999999999998</v>
      </c>
      <c r="AU443" s="29">
        <v>9.9099999999999994E-2</v>
      </c>
      <c r="AV443" s="29">
        <v>0.12139999999999999</v>
      </c>
      <c r="AW443" s="29">
        <v>0.2009</v>
      </c>
      <c r="AX443" s="29">
        <v>0.1217</v>
      </c>
      <c r="AY443" s="29">
        <v>0.26390000000000002</v>
      </c>
      <c r="AZ443" s="29">
        <v>9.8400000000000001E-2</v>
      </c>
      <c r="BA443" s="29">
        <v>0.41260000000000002</v>
      </c>
      <c r="BB443" s="29">
        <v>9.2600000000000002E-2</v>
      </c>
      <c r="BC443" s="29">
        <v>5.0999999999999997E-2</v>
      </c>
      <c r="BD443" s="29">
        <v>0.2379</v>
      </c>
      <c r="BE443" s="29">
        <v>6.6100000000000006E-2</v>
      </c>
      <c r="BF443" s="29">
        <v>7.3999999999999996E-2</v>
      </c>
      <c r="BG443" s="29">
        <v>0.27650000000000002</v>
      </c>
      <c r="BH443" s="29">
        <v>0.1386</v>
      </c>
      <c r="BI443" s="29">
        <v>0.15210000000000001</v>
      </c>
      <c r="BJ443" s="29">
        <v>0.39090000000000003</v>
      </c>
      <c r="BK443" s="29">
        <v>0.112</v>
      </c>
      <c r="BL443" s="29">
        <v>0.1211</v>
      </c>
      <c r="BM443" s="29">
        <v>0.30430000000000001</v>
      </c>
      <c r="BN443" s="29">
        <v>0.15640000000000001</v>
      </c>
      <c r="BO443" s="29">
        <v>9.8299999999999998E-2</v>
      </c>
      <c r="BP443" s="29">
        <v>9.3799999999999994E-2</v>
      </c>
      <c r="BQ443" s="29">
        <v>2.64E-2</v>
      </c>
      <c r="BR443" s="29">
        <v>0.37859999999999999</v>
      </c>
      <c r="BS443" s="29">
        <v>0.24759999999999999</v>
      </c>
      <c r="BT443" s="29">
        <v>0.125</v>
      </c>
      <c r="BU443" s="29">
        <v>0.22500000000000001</v>
      </c>
      <c r="BX443" s="6"/>
    </row>
    <row r="444" spans="1:76" ht="15.75" customHeight="1" x14ac:dyDescent="0.4">
      <c r="A444" s="25" t="s">
        <v>224</v>
      </c>
      <c r="B444" s="28">
        <v>268</v>
      </c>
      <c r="C444" s="28">
        <v>144</v>
      </c>
      <c r="D444" s="28">
        <v>124</v>
      </c>
      <c r="E444" s="28">
        <v>41</v>
      </c>
      <c r="F444" s="28">
        <v>59</v>
      </c>
      <c r="G444" s="28">
        <v>41</v>
      </c>
      <c r="H444" s="28">
        <v>39</v>
      </c>
      <c r="I444" s="28">
        <v>45</v>
      </c>
      <c r="J444" s="28">
        <v>43</v>
      </c>
      <c r="K444" s="28">
        <v>32</v>
      </c>
      <c r="L444" s="28">
        <v>34</v>
      </c>
      <c r="M444" s="28">
        <v>32</v>
      </c>
      <c r="N444" s="28">
        <v>16</v>
      </c>
      <c r="O444" s="28">
        <v>33</v>
      </c>
      <c r="P444" s="28">
        <v>45</v>
      </c>
      <c r="Q444" s="28">
        <v>33</v>
      </c>
      <c r="R444" s="28">
        <v>42</v>
      </c>
      <c r="S444" s="28">
        <v>80</v>
      </c>
      <c r="T444" s="28">
        <v>73</v>
      </c>
      <c r="U444" s="28">
        <v>16</v>
      </c>
      <c r="V444" s="28">
        <v>100</v>
      </c>
      <c r="W444" s="28">
        <v>113</v>
      </c>
      <c r="X444" s="28">
        <v>47</v>
      </c>
      <c r="Y444" s="28">
        <v>5</v>
      </c>
      <c r="Z444" s="28">
        <v>16</v>
      </c>
      <c r="AA444" s="28">
        <v>41</v>
      </c>
      <c r="AB444" s="28">
        <v>45</v>
      </c>
      <c r="AC444" s="28">
        <v>89</v>
      </c>
      <c r="AD444" s="28">
        <v>92</v>
      </c>
      <c r="AE444" s="28">
        <v>88</v>
      </c>
      <c r="AF444" s="28">
        <v>54</v>
      </c>
      <c r="AG444" s="28">
        <v>37</v>
      </c>
      <c r="AH444" s="28">
        <v>26</v>
      </c>
      <c r="AI444" s="28">
        <v>13</v>
      </c>
      <c r="AJ444" s="28">
        <v>10</v>
      </c>
      <c r="AK444" s="28">
        <v>4</v>
      </c>
      <c r="AL444" s="28">
        <v>2</v>
      </c>
      <c r="AM444" s="28">
        <v>46</v>
      </c>
      <c r="AN444" s="28">
        <v>35</v>
      </c>
      <c r="AO444" s="28">
        <v>26</v>
      </c>
      <c r="AP444" s="28">
        <v>23</v>
      </c>
      <c r="AQ444" s="28">
        <v>22</v>
      </c>
      <c r="AR444" s="28">
        <v>3</v>
      </c>
      <c r="AS444" s="28">
        <v>2</v>
      </c>
      <c r="AT444" s="28">
        <v>69</v>
      </c>
      <c r="AU444" s="28">
        <v>67</v>
      </c>
      <c r="AV444" s="28">
        <v>72</v>
      </c>
      <c r="AW444" s="28">
        <v>74</v>
      </c>
      <c r="AX444" s="28">
        <v>37</v>
      </c>
      <c r="AY444" s="28">
        <v>27</v>
      </c>
      <c r="AZ444" s="28">
        <v>10</v>
      </c>
      <c r="BA444" s="28">
        <v>23</v>
      </c>
      <c r="BB444" s="28">
        <v>52</v>
      </c>
      <c r="BC444" s="28">
        <v>8</v>
      </c>
      <c r="BD444" s="28">
        <v>17</v>
      </c>
      <c r="BE444" s="28">
        <v>0</v>
      </c>
      <c r="BF444" s="28">
        <v>63</v>
      </c>
      <c r="BG444" s="28">
        <v>23</v>
      </c>
      <c r="BH444" s="28">
        <v>38</v>
      </c>
      <c r="BI444" s="28">
        <v>17</v>
      </c>
      <c r="BJ444" s="28">
        <v>22</v>
      </c>
      <c r="BK444" s="28">
        <v>3</v>
      </c>
      <c r="BL444" s="28">
        <v>5</v>
      </c>
      <c r="BM444" s="28">
        <v>33</v>
      </c>
      <c r="BN444" s="28">
        <v>33</v>
      </c>
      <c r="BO444" s="28">
        <v>24</v>
      </c>
      <c r="BP444" s="28">
        <v>54</v>
      </c>
      <c r="BQ444" s="28">
        <v>9</v>
      </c>
      <c r="BR444" s="28">
        <v>19</v>
      </c>
      <c r="BS444" s="28">
        <v>5</v>
      </c>
      <c r="BT444" s="28">
        <v>116</v>
      </c>
      <c r="BU444" s="28">
        <v>84</v>
      </c>
      <c r="BX444" s="6"/>
    </row>
    <row r="445" spans="1:76" ht="15.75" customHeight="1" x14ac:dyDescent="0.35">
      <c r="B445" s="29">
        <v>0.13170000000000001</v>
      </c>
      <c r="C445" s="29">
        <v>0.1358</v>
      </c>
      <c r="D445" s="29">
        <v>0.1273</v>
      </c>
      <c r="E445" s="29">
        <v>0.1905</v>
      </c>
      <c r="F445" s="29">
        <v>0.18390000000000001</v>
      </c>
      <c r="G445" s="29">
        <v>0.1321</v>
      </c>
      <c r="H445" s="29">
        <v>0.1186</v>
      </c>
      <c r="I445" s="29">
        <v>0.12659999999999999</v>
      </c>
      <c r="J445" s="29">
        <v>8.5500000000000007E-2</v>
      </c>
      <c r="K445" s="29">
        <v>0.12759999999999999</v>
      </c>
      <c r="L445" s="29">
        <v>0.11409999999999999</v>
      </c>
      <c r="M445" s="29">
        <v>0.121</v>
      </c>
      <c r="N445" s="29">
        <v>9.7799999999999998E-2</v>
      </c>
      <c r="O445" s="29">
        <v>0.13109999999999999</v>
      </c>
      <c r="P445" s="29">
        <v>0.1585</v>
      </c>
      <c r="Q445" s="29">
        <v>0.13100000000000001</v>
      </c>
      <c r="R445" s="29">
        <v>0.15890000000000001</v>
      </c>
      <c r="S445" s="29">
        <v>0.19600000000000001</v>
      </c>
      <c r="T445" s="29">
        <v>0.1391</v>
      </c>
      <c r="U445" s="29">
        <v>0.1449</v>
      </c>
      <c r="V445" s="29">
        <v>0.1002</v>
      </c>
      <c r="W445" s="29">
        <v>0.13420000000000001</v>
      </c>
      <c r="X445" s="29">
        <v>0.17630000000000001</v>
      </c>
      <c r="Y445" s="29">
        <v>6.7900000000000002E-2</v>
      </c>
      <c r="Z445" s="29">
        <v>0.1719</v>
      </c>
      <c r="AA445" s="29">
        <v>0.14319999999999999</v>
      </c>
      <c r="AB445" s="29">
        <v>9.7500000000000003E-2</v>
      </c>
      <c r="AC445" s="29">
        <v>0.16170000000000001</v>
      </c>
      <c r="AD445" s="29">
        <v>0.12670000000000001</v>
      </c>
      <c r="AE445" s="29">
        <v>0.1154</v>
      </c>
      <c r="AF445" s="29">
        <v>0.107</v>
      </c>
      <c r="AG445" s="29">
        <v>8.5599999999999996E-2</v>
      </c>
      <c r="AH445" s="29">
        <v>0.1444</v>
      </c>
      <c r="AI445" s="29">
        <v>9.2899999999999996E-2</v>
      </c>
      <c r="AJ445" s="29">
        <v>0.1008</v>
      </c>
      <c r="AK445" s="29">
        <v>7.6899999999999996E-2</v>
      </c>
      <c r="AL445" s="29">
        <v>9.2399999999999996E-2</v>
      </c>
      <c r="AM445" s="29">
        <v>8.0699999999999994E-2</v>
      </c>
      <c r="AN445" s="29">
        <v>0.1202</v>
      </c>
      <c r="AO445" s="29">
        <v>0.10920000000000001</v>
      </c>
      <c r="AP445" s="29">
        <v>0.12770000000000001</v>
      </c>
      <c r="AQ445" s="29">
        <v>0.1263</v>
      </c>
      <c r="AR445" s="29">
        <v>8.5099999999999995E-2</v>
      </c>
      <c r="AS445" s="29">
        <v>9.0899999999999995E-2</v>
      </c>
      <c r="AT445" s="29">
        <v>0.13439999999999999</v>
      </c>
      <c r="AU445" s="29">
        <v>8.0399999999999999E-2</v>
      </c>
      <c r="AV445" s="29">
        <v>0.1187</v>
      </c>
      <c r="AW445" s="29">
        <v>9.8199999999999996E-2</v>
      </c>
      <c r="AX445" s="29">
        <v>0.1201</v>
      </c>
      <c r="AY445" s="29">
        <v>0.1588</v>
      </c>
      <c r="AZ445" s="29">
        <v>6.9900000000000004E-2</v>
      </c>
      <c r="BA445" s="29">
        <v>7.8E-2</v>
      </c>
      <c r="BB445" s="29">
        <v>9.4E-2</v>
      </c>
      <c r="BC445" s="29">
        <v>9.5500000000000002E-2</v>
      </c>
      <c r="BD445" s="29">
        <v>0.2467</v>
      </c>
      <c r="BE445" s="28" t="s">
        <v>139</v>
      </c>
      <c r="BF445" s="29">
        <v>0.1027</v>
      </c>
      <c r="BG445" s="29">
        <v>0.13370000000000001</v>
      </c>
      <c r="BH445" s="29">
        <v>0.1353</v>
      </c>
      <c r="BI445" s="29">
        <v>0.1096</v>
      </c>
      <c r="BJ445" s="29">
        <v>7.2800000000000004E-2</v>
      </c>
      <c r="BK445" s="29">
        <v>3.8100000000000002E-2</v>
      </c>
      <c r="BL445" s="29">
        <v>0.1804</v>
      </c>
      <c r="BM445" s="29">
        <v>0.1799</v>
      </c>
      <c r="BN445" s="29">
        <v>0.1179</v>
      </c>
      <c r="BO445" s="29">
        <v>0.1343</v>
      </c>
      <c r="BP445" s="29">
        <v>0.1043</v>
      </c>
      <c r="BQ445" s="29">
        <v>5.5599999999999997E-2</v>
      </c>
      <c r="BR445" s="29">
        <v>6.0699999999999997E-2</v>
      </c>
      <c r="BS445" s="29">
        <v>0.18240000000000001</v>
      </c>
      <c r="BT445" s="29">
        <v>0.13009999999999999</v>
      </c>
      <c r="BU445" s="29">
        <v>0.10630000000000001</v>
      </c>
      <c r="BX445" s="6"/>
    </row>
    <row r="446" spans="1:76" ht="15.75" customHeight="1" x14ac:dyDescent="0.4">
      <c r="A446" s="25" t="s">
        <v>225</v>
      </c>
      <c r="B446" s="28">
        <v>248</v>
      </c>
      <c r="C446" s="28">
        <v>141</v>
      </c>
      <c r="D446" s="28">
        <v>107</v>
      </c>
      <c r="E446" s="28">
        <v>32</v>
      </c>
      <c r="F446" s="28">
        <v>40</v>
      </c>
      <c r="G446" s="28">
        <v>41</v>
      </c>
      <c r="H446" s="28">
        <v>48</v>
      </c>
      <c r="I446" s="28">
        <v>32</v>
      </c>
      <c r="J446" s="28">
        <v>55</v>
      </c>
      <c r="K446" s="28">
        <v>28</v>
      </c>
      <c r="L446" s="28">
        <v>37</v>
      </c>
      <c r="M446" s="28">
        <v>33</v>
      </c>
      <c r="N446" s="28">
        <v>13</v>
      </c>
      <c r="O446" s="28">
        <v>28</v>
      </c>
      <c r="P446" s="28">
        <v>38</v>
      </c>
      <c r="Q446" s="28">
        <v>39</v>
      </c>
      <c r="R446" s="28">
        <v>30</v>
      </c>
      <c r="S446" s="28">
        <v>63</v>
      </c>
      <c r="T446" s="28">
        <v>55</v>
      </c>
      <c r="U446" s="28">
        <v>7</v>
      </c>
      <c r="V446" s="28">
        <v>122</v>
      </c>
      <c r="W446" s="28">
        <v>104</v>
      </c>
      <c r="X446" s="28">
        <v>40</v>
      </c>
      <c r="Y446" s="28">
        <v>9</v>
      </c>
      <c r="Z446" s="28">
        <v>8</v>
      </c>
      <c r="AA446" s="28">
        <v>30</v>
      </c>
      <c r="AB446" s="28">
        <v>57</v>
      </c>
      <c r="AC446" s="28">
        <v>74</v>
      </c>
      <c r="AD446" s="28">
        <v>74</v>
      </c>
      <c r="AE446" s="28">
        <v>99</v>
      </c>
      <c r="AF446" s="28">
        <v>60</v>
      </c>
      <c r="AG446" s="28">
        <v>41</v>
      </c>
      <c r="AH446" s="28">
        <v>30</v>
      </c>
      <c r="AI446" s="28">
        <v>20</v>
      </c>
      <c r="AJ446" s="28">
        <v>2</v>
      </c>
      <c r="AK446" s="28">
        <v>12</v>
      </c>
      <c r="AL446" s="28">
        <v>2</v>
      </c>
      <c r="AM446" s="28">
        <v>61</v>
      </c>
      <c r="AN446" s="28">
        <v>38</v>
      </c>
      <c r="AO446" s="28">
        <v>9</v>
      </c>
      <c r="AP446" s="28">
        <v>34</v>
      </c>
      <c r="AQ446" s="28">
        <v>21</v>
      </c>
      <c r="AR446" s="28">
        <v>2</v>
      </c>
      <c r="AS446" s="28">
        <v>4</v>
      </c>
      <c r="AT446" s="28">
        <v>62</v>
      </c>
      <c r="AU446" s="28">
        <v>92</v>
      </c>
      <c r="AV446" s="28">
        <v>59</v>
      </c>
      <c r="AW446" s="28">
        <v>91</v>
      </c>
      <c r="AX446" s="28">
        <v>38</v>
      </c>
      <c r="AY446" s="28">
        <v>33</v>
      </c>
      <c r="AZ446" s="28">
        <v>12</v>
      </c>
      <c r="BA446" s="28">
        <v>13</v>
      </c>
      <c r="BB446" s="28">
        <v>69</v>
      </c>
      <c r="BC446" s="28">
        <v>7</v>
      </c>
      <c r="BD446" s="28">
        <v>18</v>
      </c>
      <c r="BE446" s="28">
        <v>1</v>
      </c>
      <c r="BF446" s="28">
        <v>74</v>
      </c>
      <c r="BG446" s="28">
        <v>32</v>
      </c>
      <c r="BH446" s="28">
        <v>30</v>
      </c>
      <c r="BI446" s="28">
        <v>15</v>
      </c>
      <c r="BJ446" s="28">
        <v>20</v>
      </c>
      <c r="BK446" s="28">
        <v>12</v>
      </c>
      <c r="BL446" s="28">
        <v>6</v>
      </c>
      <c r="BM446" s="28">
        <v>34</v>
      </c>
      <c r="BN446" s="28">
        <v>37</v>
      </c>
      <c r="BO446" s="28">
        <v>18</v>
      </c>
      <c r="BP446" s="28">
        <v>60</v>
      </c>
      <c r="BQ446" s="28">
        <v>15</v>
      </c>
      <c r="BR446" s="28">
        <v>20</v>
      </c>
      <c r="BS446" s="28">
        <v>3</v>
      </c>
      <c r="BT446" s="28">
        <v>107</v>
      </c>
      <c r="BU446" s="28">
        <v>93</v>
      </c>
      <c r="BX446" s="6"/>
    </row>
    <row r="447" spans="1:76" ht="15.75" customHeight="1" x14ac:dyDescent="0.35">
      <c r="B447" s="29">
        <v>0.12189999999999999</v>
      </c>
      <c r="C447" s="29">
        <v>0.13300000000000001</v>
      </c>
      <c r="D447" s="29">
        <v>0.10979999999999999</v>
      </c>
      <c r="E447" s="29">
        <v>0.14940000000000001</v>
      </c>
      <c r="F447" s="29">
        <v>0.1258</v>
      </c>
      <c r="G447" s="29">
        <v>0.13039999999999999</v>
      </c>
      <c r="H447" s="29">
        <v>0.14380000000000001</v>
      </c>
      <c r="I447" s="29">
        <v>8.9800000000000005E-2</v>
      </c>
      <c r="J447" s="29">
        <v>0.11070000000000001</v>
      </c>
      <c r="K447" s="29">
        <v>0.1149</v>
      </c>
      <c r="L447" s="29">
        <v>0.1237</v>
      </c>
      <c r="M447" s="29">
        <v>0.12640000000000001</v>
      </c>
      <c r="N447" s="29">
        <v>8.1000000000000003E-2</v>
      </c>
      <c r="O447" s="29">
        <v>0.11409999999999999</v>
      </c>
      <c r="P447" s="29">
        <v>0.1356</v>
      </c>
      <c r="Q447" s="29">
        <v>0.153</v>
      </c>
      <c r="R447" s="29">
        <v>0.11260000000000001</v>
      </c>
      <c r="S447" s="29">
        <v>0.15379999999999999</v>
      </c>
      <c r="T447" s="29">
        <v>0.105</v>
      </c>
      <c r="U447" s="29">
        <v>6.7199999999999996E-2</v>
      </c>
      <c r="V447" s="29">
        <v>0.1227</v>
      </c>
      <c r="W447" s="29">
        <v>0.1239</v>
      </c>
      <c r="X447" s="29">
        <v>0.14949999999999999</v>
      </c>
      <c r="Y447" s="29">
        <v>0.1123</v>
      </c>
      <c r="Z447" s="29">
        <v>8.72E-2</v>
      </c>
      <c r="AA447" s="29">
        <v>0.1046</v>
      </c>
      <c r="AB447" s="29">
        <v>0.1215</v>
      </c>
      <c r="AC447" s="29">
        <v>0.1343</v>
      </c>
      <c r="AD447" s="29">
        <v>0.1023</v>
      </c>
      <c r="AE447" s="29">
        <v>0.1303</v>
      </c>
      <c r="AF447" s="29">
        <v>0.1191</v>
      </c>
      <c r="AG447" s="29">
        <v>9.5799999999999996E-2</v>
      </c>
      <c r="AH447" s="29">
        <v>0.16700000000000001</v>
      </c>
      <c r="AI447" s="29">
        <v>0.14449999999999999</v>
      </c>
      <c r="AJ447" s="29">
        <v>1.9E-2</v>
      </c>
      <c r="AK447" s="29">
        <v>0.22359999999999999</v>
      </c>
      <c r="AL447" s="29">
        <v>0.10009999999999999</v>
      </c>
      <c r="AM447" s="29">
        <v>0.1067</v>
      </c>
      <c r="AN447" s="29">
        <v>0.13170000000000001</v>
      </c>
      <c r="AO447" s="29">
        <v>3.9699999999999999E-2</v>
      </c>
      <c r="AP447" s="29">
        <v>0.19059999999999999</v>
      </c>
      <c r="AQ447" s="29">
        <v>0.1212</v>
      </c>
      <c r="AR447" s="29">
        <v>6.0199999999999997E-2</v>
      </c>
      <c r="AS447" s="29">
        <v>0.19769999999999999</v>
      </c>
      <c r="AT447" s="29">
        <v>0.1205</v>
      </c>
      <c r="AU447" s="29">
        <v>0.1096</v>
      </c>
      <c r="AV447" s="29">
        <v>9.8000000000000004E-2</v>
      </c>
      <c r="AW447" s="29">
        <v>0.12180000000000001</v>
      </c>
      <c r="AX447" s="29">
        <v>0.124</v>
      </c>
      <c r="AY447" s="29">
        <v>0.19339999999999999</v>
      </c>
      <c r="AZ447" s="29">
        <v>8.9300000000000004E-2</v>
      </c>
      <c r="BA447" s="29">
        <v>4.4299999999999999E-2</v>
      </c>
      <c r="BB447" s="29">
        <v>0.1249</v>
      </c>
      <c r="BC447" s="29">
        <v>8.4199999999999997E-2</v>
      </c>
      <c r="BD447" s="29">
        <v>0.26919999999999999</v>
      </c>
      <c r="BE447" s="29">
        <v>7.6700000000000004E-2</v>
      </c>
      <c r="BF447" s="29">
        <v>0.12089999999999999</v>
      </c>
      <c r="BG447" s="29">
        <v>0.18690000000000001</v>
      </c>
      <c r="BH447" s="29">
        <v>0.1045</v>
      </c>
      <c r="BI447" s="29">
        <v>9.3200000000000005E-2</v>
      </c>
      <c r="BJ447" s="29">
        <v>6.7100000000000007E-2</v>
      </c>
      <c r="BK447" s="29">
        <v>0.128</v>
      </c>
      <c r="BL447" s="29">
        <v>0.2334</v>
      </c>
      <c r="BM447" s="29">
        <v>0.18529999999999999</v>
      </c>
      <c r="BN447" s="29">
        <v>0.13020000000000001</v>
      </c>
      <c r="BO447" s="29">
        <v>0.1004</v>
      </c>
      <c r="BP447" s="29">
        <v>0.1163</v>
      </c>
      <c r="BQ447" s="29">
        <v>9.98E-2</v>
      </c>
      <c r="BR447" s="29">
        <v>6.5500000000000003E-2</v>
      </c>
      <c r="BS447" s="29">
        <v>0.12690000000000001</v>
      </c>
      <c r="BT447" s="29">
        <v>0.1201</v>
      </c>
      <c r="BU447" s="29">
        <v>0.1178</v>
      </c>
      <c r="BX447" s="6"/>
    </row>
    <row r="448" spans="1:76" ht="15.75" customHeight="1" x14ac:dyDescent="0.4">
      <c r="A448" s="25" t="s">
        <v>226</v>
      </c>
      <c r="B448" s="28">
        <v>916</v>
      </c>
      <c r="C448" s="28">
        <v>504</v>
      </c>
      <c r="D448" s="28">
        <v>411</v>
      </c>
      <c r="E448" s="28">
        <v>62</v>
      </c>
      <c r="F448" s="28">
        <v>125</v>
      </c>
      <c r="G448" s="28">
        <v>127</v>
      </c>
      <c r="H448" s="28">
        <v>159</v>
      </c>
      <c r="I448" s="28">
        <v>190</v>
      </c>
      <c r="J448" s="28">
        <v>252</v>
      </c>
      <c r="K448" s="28">
        <v>110</v>
      </c>
      <c r="L448" s="28">
        <v>137</v>
      </c>
      <c r="M448" s="28">
        <v>114</v>
      </c>
      <c r="N448" s="28">
        <v>90</v>
      </c>
      <c r="O448" s="28">
        <v>111</v>
      </c>
      <c r="P448" s="28">
        <v>112</v>
      </c>
      <c r="Q448" s="28">
        <v>115</v>
      </c>
      <c r="R448" s="28">
        <v>123</v>
      </c>
      <c r="S448" s="28">
        <v>142</v>
      </c>
      <c r="T448" s="28">
        <v>224</v>
      </c>
      <c r="U448" s="28">
        <v>55</v>
      </c>
      <c r="V448" s="28">
        <v>493</v>
      </c>
      <c r="W448" s="28">
        <v>348</v>
      </c>
      <c r="X448" s="28">
        <v>110</v>
      </c>
      <c r="Y448" s="28">
        <v>36</v>
      </c>
      <c r="Z448" s="28">
        <v>46</v>
      </c>
      <c r="AA448" s="28">
        <v>141</v>
      </c>
      <c r="AB448" s="28">
        <v>234</v>
      </c>
      <c r="AC448" s="28">
        <v>224</v>
      </c>
      <c r="AD448" s="28">
        <v>315</v>
      </c>
      <c r="AE448" s="28">
        <v>376</v>
      </c>
      <c r="AF448" s="28">
        <v>251</v>
      </c>
      <c r="AG448" s="28">
        <v>287</v>
      </c>
      <c r="AH448" s="28">
        <v>38</v>
      </c>
      <c r="AI448" s="28">
        <v>76</v>
      </c>
      <c r="AJ448" s="28">
        <v>3</v>
      </c>
      <c r="AK448" s="28">
        <v>26</v>
      </c>
      <c r="AL448" s="28">
        <v>16</v>
      </c>
      <c r="AM448" s="28">
        <v>390</v>
      </c>
      <c r="AN448" s="28">
        <v>146</v>
      </c>
      <c r="AO448" s="28">
        <v>15</v>
      </c>
      <c r="AP448" s="28">
        <v>49</v>
      </c>
      <c r="AQ448" s="28">
        <v>91</v>
      </c>
      <c r="AR448" s="28">
        <v>25</v>
      </c>
      <c r="AS448" s="28">
        <v>10</v>
      </c>
      <c r="AT448" s="28">
        <v>145</v>
      </c>
      <c r="AU448" s="28">
        <v>531</v>
      </c>
      <c r="AV448" s="28">
        <v>356</v>
      </c>
      <c r="AW448" s="28">
        <v>317</v>
      </c>
      <c r="AX448" s="28">
        <v>173</v>
      </c>
      <c r="AY448" s="28">
        <v>54</v>
      </c>
      <c r="AZ448" s="28">
        <v>81</v>
      </c>
      <c r="BA448" s="28">
        <v>7</v>
      </c>
      <c r="BB448" s="28">
        <v>355</v>
      </c>
      <c r="BC448" s="28">
        <v>62</v>
      </c>
      <c r="BD448" s="28">
        <v>7</v>
      </c>
      <c r="BE448" s="28">
        <v>12</v>
      </c>
      <c r="BF448" s="28">
        <v>399</v>
      </c>
      <c r="BG448" s="28">
        <v>52</v>
      </c>
      <c r="BH448" s="28">
        <v>156</v>
      </c>
      <c r="BI448" s="28">
        <v>87</v>
      </c>
      <c r="BJ448" s="28">
        <v>10</v>
      </c>
      <c r="BK448" s="28">
        <v>62</v>
      </c>
      <c r="BL448" s="28">
        <v>10</v>
      </c>
      <c r="BM448" s="28">
        <v>48</v>
      </c>
      <c r="BN448" s="28">
        <v>144</v>
      </c>
      <c r="BO448" s="28">
        <v>106</v>
      </c>
      <c r="BP448" s="28">
        <v>327</v>
      </c>
      <c r="BQ448" s="28">
        <v>121</v>
      </c>
      <c r="BR448" s="28">
        <v>12</v>
      </c>
      <c r="BS448" s="28">
        <v>11</v>
      </c>
      <c r="BT448" s="28">
        <v>477</v>
      </c>
      <c r="BU448" s="28">
        <v>286</v>
      </c>
      <c r="BX448" s="6"/>
    </row>
    <row r="449" spans="1:76" ht="15.75" customHeight="1" x14ac:dyDescent="0.35">
      <c r="B449" s="29">
        <v>0.44969999999999999</v>
      </c>
      <c r="C449" s="29">
        <v>0.47560000000000002</v>
      </c>
      <c r="D449" s="29">
        <v>0.42159999999999997</v>
      </c>
      <c r="E449" s="29">
        <v>0.29070000000000001</v>
      </c>
      <c r="F449" s="29">
        <v>0.39290000000000003</v>
      </c>
      <c r="G449" s="29">
        <v>0.40570000000000001</v>
      </c>
      <c r="H449" s="29">
        <v>0.48180000000000001</v>
      </c>
      <c r="I449" s="29">
        <v>0.52939999999999998</v>
      </c>
      <c r="J449" s="29">
        <v>0.50319999999999998</v>
      </c>
      <c r="K449" s="29">
        <v>0.44269999999999998</v>
      </c>
      <c r="L449" s="29">
        <v>0.46400000000000002</v>
      </c>
      <c r="M449" s="29">
        <v>0.434</v>
      </c>
      <c r="N449" s="29">
        <v>0.54359999999999997</v>
      </c>
      <c r="O449" s="29">
        <v>0.44350000000000001</v>
      </c>
      <c r="P449" s="29">
        <v>0.39419999999999999</v>
      </c>
      <c r="Q449" s="29">
        <v>0.44850000000000001</v>
      </c>
      <c r="R449" s="29">
        <v>0.46779999999999999</v>
      </c>
      <c r="S449" s="29">
        <v>0.34839999999999999</v>
      </c>
      <c r="T449" s="29">
        <v>0.42970000000000003</v>
      </c>
      <c r="U449" s="29">
        <v>0.49530000000000002</v>
      </c>
      <c r="V449" s="29">
        <v>0.49690000000000001</v>
      </c>
      <c r="W449" s="29">
        <v>0.41339999999999999</v>
      </c>
      <c r="X449" s="29">
        <v>0.41039999999999999</v>
      </c>
      <c r="Y449" s="29">
        <v>0.4536</v>
      </c>
      <c r="Z449" s="29">
        <v>0.49340000000000001</v>
      </c>
      <c r="AA449" s="29">
        <v>0.49080000000000001</v>
      </c>
      <c r="AB449" s="29">
        <v>0.503</v>
      </c>
      <c r="AC449" s="29">
        <v>0.40849999999999997</v>
      </c>
      <c r="AD449" s="29">
        <v>0.43440000000000001</v>
      </c>
      <c r="AE449" s="29">
        <v>0.49419999999999997</v>
      </c>
      <c r="AF449" s="29">
        <v>0.49509999999999998</v>
      </c>
      <c r="AG449" s="29">
        <v>0.66749999999999998</v>
      </c>
      <c r="AH449" s="29">
        <v>0.2109</v>
      </c>
      <c r="AI449" s="29">
        <v>0.54969999999999997</v>
      </c>
      <c r="AJ449" s="29">
        <v>2.81E-2</v>
      </c>
      <c r="AK449" s="29">
        <v>0.4713</v>
      </c>
      <c r="AL449" s="29">
        <v>0.75229999999999997</v>
      </c>
      <c r="AM449" s="29">
        <v>0.68020000000000003</v>
      </c>
      <c r="AN449" s="29">
        <v>0.50770000000000004</v>
      </c>
      <c r="AO449" s="29">
        <v>6.1899999999999997E-2</v>
      </c>
      <c r="AP449" s="29">
        <v>0.27729999999999999</v>
      </c>
      <c r="AQ449" s="29">
        <v>0.5343</v>
      </c>
      <c r="AR449" s="29">
        <v>0.72989999999999999</v>
      </c>
      <c r="AS449" s="29">
        <v>0.48599999999999999</v>
      </c>
      <c r="AT449" s="29">
        <v>0.28260000000000002</v>
      </c>
      <c r="AU449" s="29">
        <v>0.63370000000000004</v>
      </c>
      <c r="AV449" s="29">
        <v>0.58589999999999998</v>
      </c>
      <c r="AW449" s="29">
        <v>0.42170000000000002</v>
      </c>
      <c r="AX449" s="29">
        <v>0.55840000000000001</v>
      </c>
      <c r="AY449" s="29">
        <v>0.31680000000000003</v>
      </c>
      <c r="AZ449" s="29">
        <v>0.59509999999999996</v>
      </c>
      <c r="BA449" s="29">
        <v>2.4899999999999999E-2</v>
      </c>
      <c r="BB449" s="29">
        <v>0.64080000000000004</v>
      </c>
      <c r="BC449" s="29">
        <v>0.71299999999999997</v>
      </c>
      <c r="BD449" s="29">
        <v>0.10970000000000001</v>
      </c>
      <c r="BE449" s="29">
        <v>0.75690000000000002</v>
      </c>
      <c r="BF449" s="29">
        <v>0.6482</v>
      </c>
      <c r="BG449" s="29">
        <v>0.31009999999999999</v>
      </c>
      <c r="BH449" s="29">
        <v>0.54820000000000002</v>
      </c>
      <c r="BI449" s="29">
        <v>0.54620000000000002</v>
      </c>
      <c r="BJ449" s="29">
        <v>3.2199999999999999E-2</v>
      </c>
      <c r="BK449" s="29">
        <v>0.67849999999999999</v>
      </c>
      <c r="BL449" s="29">
        <v>0.37519999999999998</v>
      </c>
      <c r="BM449" s="29">
        <v>0.26369999999999999</v>
      </c>
      <c r="BN449" s="29">
        <v>0.50819999999999999</v>
      </c>
      <c r="BO449" s="29">
        <v>0.58960000000000001</v>
      </c>
      <c r="BP449" s="29">
        <v>0.63429999999999997</v>
      </c>
      <c r="BQ449" s="29">
        <v>0.78849999999999998</v>
      </c>
      <c r="BR449" s="29">
        <v>3.9300000000000002E-2</v>
      </c>
      <c r="BS449" s="29">
        <v>0.4148</v>
      </c>
      <c r="BT449" s="29">
        <v>0.53600000000000003</v>
      </c>
      <c r="BU449" s="29">
        <v>0.36280000000000001</v>
      </c>
      <c r="BX449" s="6"/>
    </row>
    <row r="450" spans="1:76" ht="15.75" customHeight="1" x14ac:dyDescent="0.4">
      <c r="A450" s="25" t="s">
        <v>227</v>
      </c>
      <c r="B450" s="28">
        <v>79</v>
      </c>
      <c r="C450" s="28">
        <v>66</v>
      </c>
      <c r="D450" s="28">
        <v>13</v>
      </c>
      <c r="E450" s="28">
        <v>17</v>
      </c>
      <c r="F450" s="28">
        <v>14</v>
      </c>
      <c r="G450" s="28">
        <v>21</v>
      </c>
      <c r="H450" s="28">
        <v>18</v>
      </c>
      <c r="I450" s="28">
        <v>4</v>
      </c>
      <c r="J450" s="28">
        <v>5</v>
      </c>
      <c r="K450" s="28">
        <v>16</v>
      </c>
      <c r="L450" s="28">
        <v>11</v>
      </c>
      <c r="M450" s="28">
        <v>12</v>
      </c>
      <c r="N450" s="28">
        <v>5</v>
      </c>
      <c r="O450" s="28">
        <v>7</v>
      </c>
      <c r="P450" s="28">
        <v>13</v>
      </c>
      <c r="Q450" s="28">
        <v>10</v>
      </c>
      <c r="R450" s="28">
        <v>3</v>
      </c>
      <c r="S450" s="28">
        <v>28</v>
      </c>
      <c r="T450" s="28">
        <v>18</v>
      </c>
      <c r="U450" s="28">
        <v>2</v>
      </c>
      <c r="V450" s="28">
        <v>31</v>
      </c>
      <c r="W450" s="28">
        <v>25</v>
      </c>
      <c r="X450" s="28">
        <v>14</v>
      </c>
      <c r="Y450" s="28">
        <v>3</v>
      </c>
      <c r="Z450" s="28">
        <v>10</v>
      </c>
      <c r="AA450" s="28">
        <v>22</v>
      </c>
      <c r="AB450" s="28">
        <v>5</v>
      </c>
      <c r="AC450" s="28">
        <v>37</v>
      </c>
      <c r="AD450" s="28">
        <v>27</v>
      </c>
      <c r="AE450" s="28">
        <v>15</v>
      </c>
      <c r="AF450" s="28">
        <v>9</v>
      </c>
      <c r="AG450" s="28">
        <v>5</v>
      </c>
      <c r="AH450" s="28">
        <v>4</v>
      </c>
      <c r="AI450" s="28">
        <v>0</v>
      </c>
      <c r="AJ450" s="28">
        <v>2</v>
      </c>
      <c r="AK450" s="28">
        <v>0</v>
      </c>
      <c r="AL450" s="28">
        <v>0</v>
      </c>
      <c r="AM450" s="28">
        <v>6</v>
      </c>
      <c r="AN450" s="28">
        <v>4</v>
      </c>
      <c r="AO450" s="28">
        <v>4</v>
      </c>
      <c r="AP450" s="28">
        <v>1</v>
      </c>
      <c r="AQ450" s="28">
        <v>3</v>
      </c>
      <c r="AR450" s="28">
        <v>1</v>
      </c>
      <c r="AS450" s="28">
        <v>0</v>
      </c>
      <c r="AT450" s="28">
        <v>6</v>
      </c>
      <c r="AU450" s="28">
        <v>11</v>
      </c>
      <c r="AV450" s="28">
        <v>9</v>
      </c>
      <c r="AW450" s="28">
        <v>9</v>
      </c>
      <c r="AX450" s="28">
        <v>7</v>
      </c>
      <c r="AY450" s="28">
        <v>2</v>
      </c>
      <c r="AZ450" s="28">
        <v>4</v>
      </c>
      <c r="BA450" s="28">
        <v>3</v>
      </c>
      <c r="BB450" s="28">
        <v>10</v>
      </c>
      <c r="BC450" s="28">
        <v>2</v>
      </c>
      <c r="BD450" s="28">
        <v>1</v>
      </c>
      <c r="BE450" s="28">
        <v>0</v>
      </c>
      <c r="BF450" s="28">
        <v>11</v>
      </c>
      <c r="BG450" s="28">
        <v>2</v>
      </c>
      <c r="BH450" s="28">
        <v>3</v>
      </c>
      <c r="BI450" s="28">
        <v>4</v>
      </c>
      <c r="BJ450" s="28">
        <v>4</v>
      </c>
      <c r="BK450" s="28">
        <v>2</v>
      </c>
      <c r="BL450" s="28">
        <v>1</v>
      </c>
      <c r="BM450" s="28">
        <v>2</v>
      </c>
      <c r="BN450" s="28">
        <v>7</v>
      </c>
      <c r="BO450" s="28">
        <v>3</v>
      </c>
      <c r="BP450" s="28">
        <v>10</v>
      </c>
      <c r="BQ450" s="28">
        <v>3</v>
      </c>
      <c r="BR450" s="28">
        <v>3</v>
      </c>
      <c r="BS450" s="28">
        <v>1</v>
      </c>
      <c r="BT450" s="28">
        <v>19</v>
      </c>
      <c r="BU450" s="28">
        <v>16</v>
      </c>
      <c r="BX450" s="6"/>
    </row>
    <row r="451" spans="1:76" ht="15.75" customHeight="1" x14ac:dyDescent="0.35">
      <c r="B451" s="29">
        <v>3.8800000000000001E-2</v>
      </c>
      <c r="C451" s="29">
        <v>6.2600000000000003E-2</v>
      </c>
      <c r="D451" s="29">
        <v>1.2999999999999999E-2</v>
      </c>
      <c r="E451" s="29">
        <v>8.1000000000000003E-2</v>
      </c>
      <c r="F451" s="29">
        <v>4.2900000000000001E-2</v>
      </c>
      <c r="G451" s="29">
        <v>6.7299999999999999E-2</v>
      </c>
      <c r="H451" s="29">
        <v>5.45E-2</v>
      </c>
      <c r="I451" s="29">
        <v>1.0500000000000001E-2</v>
      </c>
      <c r="J451" s="29">
        <v>1.04E-2</v>
      </c>
      <c r="K451" s="29">
        <v>6.3600000000000004E-2</v>
      </c>
      <c r="L451" s="29">
        <v>3.8699999999999998E-2</v>
      </c>
      <c r="M451" s="29">
        <v>4.5900000000000003E-2</v>
      </c>
      <c r="N451" s="29">
        <v>3.1399999999999997E-2</v>
      </c>
      <c r="O451" s="29">
        <v>2.9399999999999999E-2</v>
      </c>
      <c r="P451" s="29">
        <v>4.5400000000000003E-2</v>
      </c>
      <c r="Q451" s="29">
        <v>3.85E-2</v>
      </c>
      <c r="R451" s="29">
        <v>1.29E-2</v>
      </c>
      <c r="S451" s="29">
        <v>6.9599999999999995E-2</v>
      </c>
      <c r="T451" s="29">
        <v>3.3799999999999997E-2</v>
      </c>
      <c r="U451" s="29">
        <v>2.1999999999999999E-2</v>
      </c>
      <c r="V451" s="29">
        <v>3.0800000000000001E-2</v>
      </c>
      <c r="W451" s="29">
        <v>2.9399999999999999E-2</v>
      </c>
      <c r="X451" s="29">
        <v>5.3100000000000001E-2</v>
      </c>
      <c r="Y451" s="29">
        <v>4.0300000000000002E-2</v>
      </c>
      <c r="Z451" s="29">
        <v>0.1026</v>
      </c>
      <c r="AA451" s="29">
        <v>7.6899999999999996E-2</v>
      </c>
      <c r="AB451" s="29">
        <v>1.12E-2</v>
      </c>
      <c r="AC451" s="29">
        <v>6.7900000000000002E-2</v>
      </c>
      <c r="AD451" s="29">
        <v>3.73E-2</v>
      </c>
      <c r="AE451" s="29">
        <v>1.95E-2</v>
      </c>
      <c r="AF451" s="29">
        <v>1.8700000000000001E-2</v>
      </c>
      <c r="AG451" s="29">
        <v>1.2200000000000001E-2</v>
      </c>
      <c r="AH451" s="29">
        <v>2.18E-2</v>
      </c>
      <c r="AI451" s="28" t="s">
        <v>139</v>
      </c>
      <c r="AJ451" s="29">
        <v>1.55E-2</v>
      </c>
      <c r="AK451" s="28" t="s">
        <v>139</v>
      </c>
      <c r="AL451" s="28" t="s">
        <v>139</v>
      </c>
      <c r="AM451" s="29">
        <v>1.0999999999999999E-2</v>
      </c>
      <c r="AN451" s="29">
        <v>1.3299999999999999E-2</v>
      </c>
      <c r="AO451" s="29">
        <v>1.7399999999999999E-2</v>
      </c>
      <c r="AP451" s="29">
        <v>7.7999999999999996E-3</v>
      </c>
      <c r="AQ451" s="29">
        <v>1.7600000000000001E-2</v>
      </c>
      <c r="AR451" s="29">
        <v>2.92E-2</v>
      </c>
      <c r="AS451" s="28" t="s">
        <v>139</v>
      </c>
      <c r="AT451" s="29">
        <v>1.09E-2</v>
      </c>
      <c r="AU451" s="29">
        <v>1.3100000000000001E-2</v>
      </c>
      <c r="AV451" s="29">
        <v>1.43E-2</v>
      </c>
      <c r="AW451" s="29">
        <v>1.17E-2</v>
      </c>
      <c r="AX451" s="29">
        <v>2.3400000000000001E-2</v>
      </c>
      <c r="AY451" s="29">
        <v>1.34E-2</v>
      </c>
      <c r="AZ451" s="29">
        <v>0.03</v>
      </c>
      <c r="BA451" s="29">
        <v>1.01E-2</v>
      </c>
      <c r="BB451" s="29">
        <v>1.78E-2</v>
      </c>
      <c r="BC451" s="29">
        <v>2.7799999999999998E-2</v>
      </c>
      <c r="BD451" s="29">
        <v>1.1900000000000001E-2</v>
      </c>
      <c r="BE451" s="28" t="s">
        <v>139</v>
      </c>
      <c r="BF451" s="29">
        <v>1.7600000000000001E-2</v>
      </c>
      <c r="BG451" s="29">
        <v>1.3599999999999999E-2</v>
      </c>
      <c r="BH451" s="29">
        <v>1.0999999999999999E-2</v>
      </c>
      <c r="BI451" s="29">
        <v>2.58E-2</v>
      </c>
      <c r="BJ451" s="29">
        <v>1.2500000000000001E-2</v>
      </c>
      <c r="BK451" s="29">
        <v>2.6499999999999999E-2</v>
      </c>
      <c r="BL451" s="29">
        <v>2.7900000000000001E-2</v>
      </c>
      <c r="BM451" s="29">
        <v>1.26E-2</v>
      </c>
      <c r="BN451" s="29">
        <v>2.3099999999999999E-2</v>
      </c>
      <c r="BO451" s="29">
        <v>1.66E-2</v>
      </c>
      <c r="BP451" s="29">
        <v>1.9099999999999999E-2</v>
      </c>
      <c r="BQ451" s="29">
        <v>1.9699999999999999E-2</v>
      </c>
      <c r="BR451" s="29">
        <v>9.5999999999999992E-3</v>
      </c>
      <c r="BS451" s="29">
        <v>2.8199999999999999E-2</v>
      </c>
      <c r="BT451" s="29">
        <v>2.0799999999999999E-2</v>
      </c>
      <c r="BU451" s="29">
        <v>2.06E-2</v>
      </c>
      <c r="BX451" s="6"/>
    </row>
    <row r="452" spans="1:76" ht="15.75" customHeight="1" x14ac:dyDescent="0.4">
      <c r="A452" s="24" t="s">
        <v>228</v>
      </c>
      <c r="B452" s="28">
        <v>525</v>
      </c>
      <c r="C452" s="28">
        <v>205</v>
      </c>
      <c r="D452" s="28">
        <v>320</v>
      </c>
      <c r="E452" s="28">
        <v>62</v>
      </c>
      <c r="F452" s="28">
        <v>81</v>
      </c>
      <c r="G452" s="28">
        <v>83</v>
      </c>
      <c r="H452" s="28">
        <v>66</v>
      </c>
      <c r="I452" s="28">
        <v>87</v>
      </c>
      <c r="J452" s="28">
        <v>145</v>
      </c>
      <c r="K452" s="28">
        <v>62</v>
      </c>
      <c r="L452" s="28">
        <v>77</v>
      </c>
      <c r="M452" s="28">
        <v>72</v>
      </c>
      <c r="N452" s="28">
        <v>41</v>
      </c>
      <c r="O452" s="28">
        <v>70</v>
      </c>
      <c r="P452" s="28">
        <v>76</v>
      </c>
      <c r="Q452" s="28">
        <v>59</v>
      </c>
      <c r="R452" s="28">
        <v>65</v>
      </c>
      <c r="S452" s="28">
        <v>95</v>
      </c>
      <c r="T452" s="28">
        <v>152</v>
      </c>
      <c r="U452" s="28">
        <v>30</v>
      </c>
      <c r="V452" s="28">
        <v>248</v>
      </c>
      <c r="W452" s="28">
        <v>252</v>
      </c>
      <c r="X452" s="28">
        <v>56</v>
      </c>
      <c r="Y452" s="28">
        <v>26</v>
      </c>
      <c r="Z452" s="28">
        <v>14</v>
      </c>
      <c r="AA452" s="28">
        <v>53</v>
      </c>
      <c r="AB452" s="28">
        <v>124</v>
      </c>
      <c r="AC452" s="28">
        <v>125</v>
      </c>
      <c r="AD452" s="28">
        <v>217</v>
      </c>
      <c r="AE452" s="28">
        <v>183</v>
      </c>
      <c r="AF452" s="28">
        <v>132</v>
      </c>
      <c r="AG452" s="28">
        <v>60</v>
      </c>
      <c r="AH452" s="28">
        <v>83</v>
      </c>
      <c r="AI452" s="28">
        <v>30</v>
      </c>
      <c r="AJ452" s="28">
        <v>84</v>
      </c>
      <c r="AK452" s="28">
        <v>12</v>
      </c>
      <c r="AL452" s="28">
        <v>1</v>
      </c>
      <c r="AM452" s="28">
        <v>70</v>
      </c>
      <c r="AN452" s="28">
        <v>65</v>
      </c>
      <c r="AO452" s="28">
        <v>183</v>
      </c>
      <c r="AP452" s="28">
        <v>71</v>
      </c>
      <c r="AQ452" s="28">
        <v>34</v>
      </c>
      <c r="AR452" s="28">
        <v>3</v>
      </c>
      <c r="AS452" s="28">
        <v>5</v>
      </c>
      <c r="AT452" s="28">
        <v>232</v>
      </c>
      <c r="AU452" s="28">
        <v>137</v>
      </c>
      <c r="AV452" s="28">
        <v>111</v>
      </c>
      <c r="AW452" s="28">
        <v>260</v>
      </c>
      <c r="AX452" s="28">
        <v>54</v>
      </c>
      <c r="AY452" s="28">
        <v>54</v>
      </c>
      <c r="AZ452" s="28">
        <v>29</v>
      </c>
      <c r="BA452" s="28">
        <v>244</v>
      </c>
      <c r="BB452" s="28">
        <v>68</v>
      </c>
      <c r="BC452" s="28">
        <v>7</v>
      </c>
      <c r="BD452" s="28">
        <v>25</v>
      </c>
      <c r="BE452" s="28">
        <v>3</v>
      </c>
      <c r="BF452" s="28">
        <v>68</v>
      </c>
      <c r="BG452" s="28">
        <v>60</v>
      </c>
      <c r="BH452" s="28">
        <v>57</v>
      </c>
      <c r="BI452" s="28">
        <v>36</v>
      </c>
      <c r="BJ452" s="28">
        <v>244</v>
      </c>
      <c r="BK452" s="28">
        <v>12</v>
      </c>
      <c r="BL452" s="28">
        <v>5</v>
      </c>
      <c r="BM452" s="28">
        <v>65</v>
      </c>
      <c r="BN452" s="28">
        <v>63</v>
      </c>
      <c r="BO452" s="28">
        <v>29</v>
      </c>
      <c r="BP452" s="28">
        <v>65</v>
      </c>
      <c r="BQ452" s="28">
        <v>6</v>
      </c>
      <c r="BR452" s="28">
        <v>252</v>
      </c>
      <c r="BS452" s="28">
        <v>6</v>
      </c>
      <c r="BT452" s="28">
        <v>172</v>
      </c>
      <c r="BU452" s="28">
        <v>310</v>
      </c>
      <c r="BX452" s="6"/>
    </row>
    <row r="453" spans="1:76" ht="15.75" customHeight="1" x14ac:dyDescent="0.35">
      <c r="A453" s="30"/>
      <c r="B453" s="29">
        <v>0.25779999999999997</v>
      </c>
      <c r="C453" s="29">
        <v>0.193</v>
      </c>
      <c r="D453" s="29">
        <v>0.32829999999999998</v>
      </c>
      <c r="E453" s="29">
        <v>0.28839999999999999</v>
      </c>
      <c r="F453" s="29">
        <v>0.2545</v>
      </c>
      <c r="G453" s="29">
        <v>0.26450000000000001</v>
      </c>
      <c r="H453" s="29">
        <v>0.2011</v>
      </c>
      <c r="I453" s="29">
        <v>0.2437</v>
      </c>
      <c r="J453" s="29">
        <v>0.29020000000000001</v>
      </c>
      <c r="K453" s="29">
        <v>0.25119999999999998</v>
      </c>
      <c r="L453" s="29">
        <v>0.2596</v>
      </c>
      <c r="M453" s="29">
        <v>0.2727</v>
      </c>
      <c r="N453" s="29">
        <v>0.24610000000000001</v>
      </c>
      <c r="O453" s="29">
        <v>0.28189999999999998</v>
      </c>
      <c r="P453" s="29">
        <v>0.26619999999999999</v>
      </c>
      <c r="Q453" s="29">
        <v>0.2291</v>
      </c>
      <c r="R453" s="29">
        <v>0.2477</v>
      </c>
      <c r="S453" s="29">
        <v>0.23219999999999999</v>
      </c>
      <c r="T453" s="29">
        <v>0.2923</v>
      </c>
      <c r="U453" s="29">
        <v>0.2707</v>
      </c>
      <c r="V453" s="29">
        <v>0.24940000000000001</v>
      </c>
      <c r="W453" s="29">
        <v>0.29899999999999999</v>
      </c>
      <c r="X453" s="29">
        <v>0.21060000000000001</v>
      </c>
      <c r="Y453" s="29">
        <v>0.32590000000000002</v>
      </c>
      <c r="Z453" s="29">
        <v>0.1449</v>
      </c>
      <c r="AA453" s="29">
        <v>0.18459999999999999</v>
      </c>
      <c r="AB453" s="29">
        <v>0.26679999999999998</v>
      </c>
      <c r="AC453" s="29">
        <v>0.2276</v>
      </c>
      <c r="AD453" s="29">
        <v>0.2994</v>
      </c>
      <c r="AE453" s="29">
        <v>0.2407</v>
      </c>
      <c r="AF453" s="29">
        <v>0.2601</v>
      </c>
      <c r="AG453" s="29">
        <v>0.13880000000000001</v>
      </c>
      <c r="AH453" s="29">
        <v>0.45600000000000002</v>
      </c>
      <c r="AI453" s="29">
        <v>0.21290000000000001</v>
      </c>
      <c r="AJ453" s="29">
        <v>0.8367</v>
      </c>
      <c r="AK453" s="29">
        <v>0.22819999999999999</v>
      </c>
      <c r="AL453" s="29">
        <v>5.5199999999999999E-2</v>
      </c>
      <c r="AM453" s="29">
        <v>0.1215</v>
      </c>
      <c r="AN453" s="29">
        <v>0.22720000000000001</v>
      </c>
      <c r="AO453" s="29">
        <v>0.77170000000000005</v>
      </c>
      <c r="AP453" s="29">
        <v>0.39650000000000002</v>
      </c>
      <c r="AQ453" s="29">
        <v>0.2006</v>
      </c>
      <c r="AR453" s="29">
        <v>9.5600000000000004E-2</v>
      </c>
      <c r="AS453" s="29">
        <v>0.2253</v>
      </c>
      <c r="AT453" s="29">
        <v>0.45169999999999999</v>
      </c>
      <c r="AU453" s="29">
        <v>0.16320000000000001</v>
      </c>
      <c r="AV453" s="29">
        <v>0.183</v>
      </c>
      <c r="AW453" s="29">
        <v>0.34660000000000002</v>
      </c>
      <c r="AX453" s="29">
        <v>0.1741</v>
      </c>
      <c r="AY453" s="29">
        <v>0.31759999999999999</v>
      </c>
      <c r="AZ453" s="29">
        <v>0.21560000000000001</v>
      </c>
      <c r="BA453" s="29">
        <v>0.8427</v>
      </c>
      <c r="BB453" s="29">
        <v>0.1225</v>
      </c>
      <c r="BC453" s="29">
        <v>7.9500000000000001E-2</v>
      </c>
      <c r="BD453" s="29">
        <v>0.36249999999999999</v>
      </c>
      <c r="BE453" s="29">
        <v>0.16639999999999999</v>
      </c>
      <c r="BF453" s="29">
        <v>0.1106</v>
      </c>
      <c r="BG453" s="29">
        <v>0.35570000000000002</v>
      </c>
      <c r="BH453" s="29">
        <v>0.2011</v>
      </c>
      <c r="BI453" s="29">
        <v>0.22520000000000001</v>
      </c>
      <c r="BJ453" s="29">
        <v>0.81540000000000001</v>
      </c>
      <c r="BK453" s="29">
        <v>0.12889999999999999</v>
      </c>
      <c r="BL453" s="29">
        <v>0.1832</v>
      </c>
      <c r="BM453" s="29">
        <v>0.35849999999999999</v>
      </c>
      <c r="BN453" s="29">
        <v>0.2205</v>
      </c>
      <c r="BO453" s="29">
        <v>0.159</v>
      </c>
      <c r="BP453" s="29">
        <v>0.12590000000000001</v>
      </c>
      <c r="BQ453" s="29">
        <v>3.6400000000000002E-2</v>
      </c>
      <c r="BR453" s="29">
        <v>0.82489999999999997</v>
      </c>
      <c r="BS453" s="29">
        <v>0.24759999999999999</v>
      </c>
      <c r="BT453" s="29">
        <v>0.193</v>
      </c>
      <c r="BU453" s="29">
        <v>0.3926</v>
      </c>
      <c r="BX453" s="6"/>
    </row>
    <row r="454" spans="1:76" ht="15.75" customHeight="1" x14ac:dyDescent="0.4">
      <c r="A454" s="24" t="s">
        <v>229</v>
      </c>
      <c r="B454" s="28">
        <v>1164</v>
      </c>
      <c r="C454" s="28">
        <v>645</v>
      </c>
      <c r="D454" s="28">
        <v>518</v>
      </c>
      <c r="E454" s="28">
        <v>95</v>
      </c>
      <c r="F454" s="28">
        <v>165</v>
      </c>
      <c r="G454" s="28">
        <v>167</v>
      </c>
      <c r="H454" s="28">
        <v>207</v>
      </c>
      <c r="I454" s="28">
        <v>222</v>
      </c>
      <c r="J454" s="28">
        <v>307</v>
      </c>
      <c r="K454" s="28">
        <v>138</v>
      </c>
      <c r="L454" s="28">
        <v>174</v>
      </c>
      <c r="M454" s="28">
        <v>148</v>
      </c>
      <c r="N454" s="28">
        <v>103</v>
      </c>
      <c r="O454" s="28">
        <v>139</v>
      </c>
      <c r="P454" s="28">
        <v>150</v>
      </c>
      <c r="Q454" s="28">
        <v>154</v>
      </c>
      <c r="R454" s="28">
        <v>153</v>
      </c>
      <c r="S454" s="28">
        <v>205</v>
      </c>
      <c r="T454" s="28">
        <v>279</v>
      </c>
      <c r="U454" s="28">
        <v>63</v>
      </c>
      <c r="V454" s="28">
        <v>615</v>
      </c>
      <c r="W454" s="28">
        <v>453</v>
      </c>
      <c r="X454" s="28">
        <v>150</v>
      </c>
      <c r="Y454" s="28">
        <v>45</v>
      </c>
      <c r="Z454" s="28">
        <v>54</v>
      </c>
      <c r="AA454" s="28">
        <v>171</v>
      </c>
      <c r="AB454" s="28">
        <v>291</v>
      </c>
      <c r="AC454" s="28">
        <v>297</v>
      </c>
      <c r="AD454" s="28">
        <v>390</v>
      </c>
      <c r="AE454" s="28">
        <v>475</v>
      </c>
      <c r="AF454" s="28">
        <v>311</v>
      </c>
      <c r="AG454" s="28">
        <v>328</v>
      </c>
      <c r="AH454" s="28">
        <v>69</v>
      </c>
      <c r="AI454" s="28">
        <v>97</v>
      </c>
      <c r="AJ454" s="28">
        <v>5</v>
      </c>
      <c r="AK454" s="28">
        <v>38</v>
      </c>
      <c r="AL454" s="28">
        <v>18</v>
      </c>
      <c r="AM454" s="28">
        <v>452</v>
      </c>
      <c r="AN454" s="28">
        <v>184</v>
      </c>
      <c r="AO454" s="28">
        <v>24</v>
      </c>
      <c r="AP454" s="28">
        <v>83</v>
      </c>
      <c r="AQ454" s="28">
        <v>112</v>
      </c>
      <c r="AR454" s="28">
        <v>27</v>
      </c>
      <c r="AS454" s="28">
        <v>14</v>
      </c>
      <c r="AT454" s="28">
        <v>207</v>
      </c>
      <c r="AU454" s="28">
        <v>623</v>
      </c>
      <c r="AV454" s="28">
        <v>415</v>
      </c>
      <c r="AW454" s="28">
        <v>408</v>
      </c>
      <c r="AX454" s="28">
        <v>212</v>
      </c>
      <c r="AY454" s="28">
        <v>87</v>
      </c>
      <c r="AZ454" s="28">
        <v>93</v>
      </c>
      <c r="BA454" s="28">
        <v>20</v>
      </c>
      <c r="BB454" s="28">
        <v>424</v>
      </c>
      <c r="BC454" s="28">
        <v>69</v>
      </c>
      <c r="BD454" s="28">
        <v>26</v>
      </c>
      <c r="BE454" s="28">
        <v>14</v>
      </c>
      <c r="BF454" s="28">
        <v>474</v>
      </c>
      <c r="BG454" s="28">
        <v>84</v>
      </c>
      <c r="BH454" s="28">
        <v>186</v>
      </c>
      <c r="BI454" s="28">
        <v>101</v>
      </c>
      <c r="BJ454" s="28">
        <v>30</v>
      </c>
      <c r="BK454" s="28">
        <v>73</v>
      </c>
      <c r="BL454" s="28">
        <v>16</v>
      </c>
      <c r="BM454" s="28">
        <v>82</v>
      </c>
      <c r="BN454" s="28">
        <v>181</v>
      </c>
      <c r="BO454" s="28">
        <v>125</v>
      </c>
      <c r="BP454" s="28">
        <v>387</v>
      </c>
      <c r="BQ454" s="28">
        <v>136</v>
      </c>
      <c r="BR454" s="28">
        <v>32</v>
      </c>
      <c r="BS454" s="28">
        <v>14</v>
      </c>
      <c r="BT454" s="28">
        <v>583</v>
      </c>
      <c r="BU454" s="28">
        <v>379</v>
      </c>
      <c r="BX454" s="6"/>
    </row>
    <row r="455" spans="1:76" ht="15.75" customHeight="1" x14ac:dyDescent="0.35">
      <c r="A455" s="30"/>
      <c r="B455" s="29">
        <v>0.5716</v>
      </c>
      <c r="C455" s="29">
        <v>0.60860000000000003</v>
      </c>
      <c r="D455" s="29">
        <v>0.53139999999999998</v>
      </c>
      <c r="E455" s="29">
        <v>0.44009999999999999</v>
      </c>
      <c r="F455" s="29">
        <v>0.51870000000000005</v>
      </c>
      <c r="G455" s="29">
        <v>0.53610000000000002</v>
      </c>
      <c r="H455" s="29">
        <v>0.62570000000000003</v>
      </c>
      <c r="I455" s="29">
        <v>0.61919999999999997</v>
      </c>
      <c r="J455" s="29">
        <v>0.6139</v>
      </c>
      <c r="K455" s="29">
        <v>0.55759999999999998</v>
      </c>
      <c r="L455" s="29">
        <v>0.5877</v>
      </c>
      <c r="M455" s="29">
        <v>0.56040000000000001</v>
      </c>
      <c r="N455" s="29">
        <v>0.62470000000000003</v>
      </c>
      <c r="O455" s="29">
        <v>0.55759999999999998</v>
      </c>
      <c r="P455" s="29">
        <v>0.52980000000000005</v>
      </c>
      <c r="Q455" s="29">
        <v>0.60150000000000003</v>
      </c>
      <c r="R455" s="29">
        <v>0.58040000000000003</v>
      </c>
      <c r="S455" s="29">
        <v>0.50219999999999998</v>
      </c>
      <c r="T455" s="29">
        <v>0.53480000000000005</v>
      </c>
      <c r="U455" s="29">
        <v>0.5625</v>
      </c>
      <c r="V455" s="29">
        <v>0.61960000000000004</v>
      </c>
      <c r="W455" s="29">
        <v>0.53739999999999999</v>
      </c>
      <c r="X455" s="29">
        <v>0.56000000000000005</v>
      </c>
      <c r="Y455" s="29">
        <v>0.56599999999999995</v>
      </c>
      <c r="Z455" s="29">
        <v>0.58069999999999999</v>
      </c>
      <c r="AA455" s="29">
        <v>0.59530000000000005</v>
      </c>
      <c r="AB455" s="29">
        <v>0.62450000000000006</v>
      </c>
      <c r="AC455" s="29">
        <v>0.54279999999999995</v>
      </c>
      <c r="AD455" s="29">
        <v>0.53669999999999995</v>
      </c>
      <c r="AE455" s="29">
        <v>0.62450000000000006</v>
      </c>
      <c r="AF455" s="29">
        <v>0.61419999999999997</v>
      </c>
      <c r="AG455" s="29">
        <v>0.76339999999999997</v>
      </c>
      <c r="AH455" s="29">
        <v>0.37790000000000001</v>
      </c>
      <c r="AI455" s="29">
        <v>0.69420000000000004</v>
      </c>
      <c r="AJ455" s="29">
        <v>4.7100000000000003E-2</v>
      </c>
      <c r="AK455" s="29">
        <v>0.69489999999999996</v>
      </c>
      <c r="AL455" s="29">
        <v>0.85240000000000005</v>
      </c>
      <c r="AM455" s="29">
        <v>0.78680000000000005</v>
      </c>
      <c r="AN455" s="29">
        <v>0.63929999999999998</v>
      </c>
      <c r="AO455" s="29">
        <v>0.1016</v>
      </c>
      <c r="AP455" s="29">
        <v>0.46800000000000003</v>
      </c>
      <c r="AQ455" s="29">
        <v>0.65549999999999997</v>
      </c>
      <c r="AR455" s="29">
        <v>0.79010000000000002</v>
      </c>
      <c r="AS455" s="29">
        <v>0.68379999999999996</v>
      </c>
      <c r="AT455" s="29">
        <v>0.40310000000000001</v>
      </c>
      <c r="AU455" s="29">
        <v>0.74329999999999996</v>
      </c>
      <c r="AV455" s="29">
        <v>0.68389999999999995</v>
      </c>
      <c r="AW455" s="29">
        <v>0.54349999999999998</v>
      </c>
      <c r="AX455" s="29">
        <v>0.68240000000000001</v>
      </c>
      <c r="AY455" s="29">
        <v>0.51019999999999999</v>
      </c>
      <c r="AZ455" s="29">
        <v>0.68440000000000001</v>
      </c>
      <c r="BA455" s="29">
        <v>6.93E-2</v>
      </c>
      <c r="BB455" s="29">
        <v>0.76570000000000005</v>
      </c>
      <c r="BC455" s="29">
        <v>0.79720000000000002</v>
      </c>
      <c r="BD455" s="29">
        <v>0.37890000000000001</v>
      </c>
      <c r="BE455" s="29">
        <v>0.83360000000000001</v>
      </c>
      <c r="BF455" s="29">
        <v>0.76910000000000001</v>
      </c>
      <c r="BG455" s="29">
        <v>0.497</v>
      </c>
      <c r="BH455" s="29">
        <v>0.65269999999999995</v>
      </c>
      <c r="BI455" s="29">
        <v>0.63929999999999998</v>
      </c>
      <c r="BJ455" s="29">
        <v>9.9199999999999997E-2</v>
      </c>
      <c r="BK455" s="29">
        <v>0.80659999999999998</v>
      </c>
      <c r="BL455" s="29">
        <v>0.60850000000000004</v>
      </c>
      <c r="BM455" s="29">
        <v>0.44900000000000001</v>
      </c>
      <c r="BN455" s="29">
        <v>0.63839999999999997</v>
      </c>
      <c r="BO455" s="29">
        <v>0.69010000000000005</v>
      </c>
      <c r="BP455" s="29">
        <v>0.75060000000000004</v>
      </c>
      <c r="BQ455" s="29">
        <v>0.88839999999999997</v>
      </c>
      <c r="BR455" s="29">
        <v>0.10489999999999999</v>
      </c>
      <c r="BS455" s="29">
        <v>0.54169999999999996</v>
      </c>
      <c r="BT455" s="29">
        <v>0.65600000000000003</v>
      </c>
      <c r="BU455" s="29">
        <v>0.48060000000000003</v>
      </c>
      <c r="BX455" s="6"/>
    </row>
    <row r="456" spans="1:76" ht="15.75" customHeight="1" x14ac:dyDescent="0.35">
      <c r="A456" s="30"/>
      <c r="BX456" s="6"/>
    </row>
    <row r="457" spans="1:76" ht="15.75" customHeight="1" x14ac:dyDescent="0.4">
      <c r="A457" s="24" t="s">
        <v>230</v>
      </c>
      <c r="B457" s="29">
        <v>-0.31369999999999998</v>
      </c>
      <c r="C457" s="29">
        <v>-0.41560000000000002</v>
      </c>
      <c r="D457" s="29">
        <v>-0.20300000000000001</v>
      </c>
      <c r="E457" s="29">
        <v>-0.1517</v>
      </c>
      <c r="F457" s="29">
        <v>-0.26419999999999999</v>
      </c>
      <c r="G457" s="29">
        <v>-0.27160000000000001</v>
      </c>
      <c r="H457" s="29">
        <v>-0.42449999999999999</v>
      </c>
      <c r="I457" s="29">
        <v>-0.3755</v>
      </c>
      <c r="J457" s="29">
        <v>-0.32369999999999999</v>
      </c>
      <c r="K457" s="29">
        <v>-0.30640000000000001</v>
      </c>
      <c r="L457" s="29">
        <v>-0.3281</v>
      </c>
      <c r="M457" s="29">
        <v>-0.2878</v>
      </c>
      <c r="N457" s="29">
        <v>-0.37859999999999999</v>
      </c>
      <c r="O457" s="29">
        <v>-0.2757</v>
      </c>
      <c r="P457" s="29">
        <v>-0.2636</v>
      </c>
      <c r="Q457" s="29">
        <v>-0.37230000000000002</v>
      </c>
      <c r="R457" s="29">
        <v>-0.3327</v>
      </c>
      <c r="S457" s="29">
        <v>-0.27</v>
      </c>
      <c r="T457" s="29">
        <v>-0.2424</v>
      </c>
      <c r="U457" s="29">
        <v>-0.2918</v>
      </c>
      <c r="V457" s="29">
        <v>-0.37019999999999997</v>
      </c>
      <c r="W457" s="29">
        <v>-0.2384</v>
      </c>
      <c r="X457" s="29">
        <v>-0.34939999999999999</v>
      </c>
      <c r="Y457" s="29">
        <v>-0.24010000000000001</v>
      </c>
      <c r="Z457" s="29">
        <v>-0.43580000000000002</v>
      </c>
      <c r="AA457" s="29">
        <v>-0.41070000000000001</v>
      </c>
      <c r="AB457" s="29">
        <v>-0.35770000000000002</v>
      </c>
      <c r="AC457" s="29">
        <v>-0.31519999999999998</v>
      </c>
      <c r="AD457" s="29">
        <v>-0.23730000000000001</v>
      </c>
      <c r="AE457" s="29">
        <v>-0.38379999999999997</v>
      </c>
      <c r="AF457" s="29">
        <v>-0.35410000000000003</v>
      </c>
      <c r="AG457" s="29">
        <v>-0.62460000000000004</v>
      </c>
      <c r="AH457" s="29">
        <v>7.8100000000000003E-2</v>
      </c>
      <c r="AI457" s="29">
        <v>-0.48130000000000001</v>
      </c>
      <c r="AJ457" s="29">
        <v>0.78959999999999997</v>
      </c>
      <c r="AK457" s="29">
        <v>-0.4667</v>
      </c>
      <c r="AL457" s="29">
        <v>-0.79720000000000002</v>
      </c>
      <c r="AM457" s="29">
        <v>-0.6653</v>
      </c>
      <c r="AN457" s="29">
        <v>-0.41210000000000002</v>
      </c>
      <c r="AO457" s="29">
        <v>0.67010000000000003</v>
      </c>
      <c r="AP457" s="29">
        <v>-7.1499999999999994E-2</v>
      </c>
      <c r="AQ457" s="29">
        <v>-0.45490000000000003</v>
      </c>
      <c r="AR457" s="29">
        <v>-0.69450000000000001</v>
      </c>
      <c r="AS457" s="29">
        <v>-0.45839999999999997</v>
      </c>
      <c r="AT457" s="29">
        <v>4.8599999999999997E-2</v>
      </c>
      <c r="AU457" s="29">
        <v>-0.58009999999999995</v>
      </c>
      <c r="AV457" s="29">
        <v>-0.50090000000000001</v>
      </c>
      <c r="AW457" s="29">
        <v>-0.1968</v>
      </c>
      <c r="AX457" s="29">
        <v>-0.50829999999999997</v>
      </c>
      <c r="AY457" s="29">
        <v>-0.1925</v>
      </c>
      <c r="AZ457" s="29">
        <v>-0.46879999999999999</v>
      </c>
      <c r="BA457" s="29">
        <v>0.77339999999999998</v>
      </c>
      <c r="BB457" s="29">
        <v>-0.64319999999999999</v>
      </c>
      <c r="BC457" s="29">
        <v>-0.7177</v>
      </c>
      <c r="BD457" s="29">
        <v>-1.6400000000000001E-2</v>
      </c>
      <c r="BE457" s="29">
        <v>-0.66720000000000002</v>
      </c>
      <c r="BF457" s="29">
        <v>-0.65849999999999997</v>
      </c>
      <c r="BG457" s="29">
        <v>-0.14130000000000001</v>
      </c>
      <c r="BH457" s="29">
        <v>-0.4516</v>
      </c>
      <c r="BI457" s="29">
        <v>-0.41410000000000002</v>
      </c>
      <c r="BJ457" s="29">
        <v>0.71619999999999995</v>
      </c>
      <c r="BK457" s="29">
        <v>-0.67769999999999997</v>
      </c>
      <c r="BL457" s="29">
        <v>-0.4254</v>
      </c>
      <c r="BM457" s="29">
        <v>-9.06E-2</v>
      </c>
      <c r="BN457" s="29">
        <v>-0.4178</v>
      </c>
      <c r="BO457" s="29">
        <v>-0.53110000000000002</v>
      </c>
      <c r="BP457" s="29">
        <v>-0.62470000000000003</v>
      </c>
      <c r="BQ457" s="29">
        <v>-0.85199999999999998</v>
      </c>
      <c r="BR457" s="29">
        <v>0.72</v>
      </c>
      <c r="BS457" s="29">
        <v>-0.29409999999999997</v>
      </c>
      <c r="BT457" s="29">
        <v>-0.46310000000000001</v>
      </c>
      <c r="BU457" s="29">
        <v>-8.7999999999999995E-2</v>
      </c>
      <c r="BX457" s="6"/>
    </row>
    <row r="458" spans="1:76" ht="15.75" customHeight="1" x14ac:dyDescent="0.35">
      <c r="BX458" s="6"/>
    </row>
    <row r="459" spans="1:76" ht="15.75" customHeight="1" x14ac:dyDescent="0.4">
      <c r="A459" s="21" t="str">
        <f>HYPERLINK("#Contents!A1", "Contents")</f>
        <v>Contents</v>
      </c>
      <c r="BX459" s="6"/>
    </row>
    <row r="460" spans="1:76" ht="15.75" customHeight="1" x14ac:dyDescent="0.4">
      <c r="A460" s="24" t="s">
        <v>233</v>
      </c>
      <c r="BX460" s="14" t="str">
        <f>LEFT(A460, FIND(" ", A460) - 2)</f>
        <v>Table_Q1_4</v>
      </c>
    </row>
    <row r="461" spans="1:76" ht="15.75" customHeight="1" x14ac:dyDescent="0.4">
      <c r="A461" s="25" t="s">
        <v>42</v>
      </c>
      <c r="BX461" s="6"/>
    </row>
    <row r="462" spans="1:76" ht="15.75" customHeight="1" x14ac:dyDescent="0.35">
      <c r="BX462" s="6"/>
    </row>
    <row r="463" spans="1:76" ht="30" customHeight="1" x14ac:dyDescent="0.35">
      <c r="B463" s="40" t="s">
        <v>45</v>
      </c>
      <c r="C463" s="35" t="s">
        <v>46</v>
      </c>
      <c r="D463" s="37"/>
      <c r="E463" s="35" t="s">
        <v>50</v>
      </c>
      <c r="F463" s="36"/>
      <c r="G463" s="36"/>
      <c r="H463" s="36"/>
      <c r="I463" s="36"/>
      <c r="J463" s="37"/>
      <c r="K463" s="35" t="s">
        <v>52</v>
      </c>
      <c r="L463" s="36"/>
      <c r="M463" s="36"/>
      <c r="N463" s="36"/>
      <c r="O463" s="36"/>
      <c r="P463" s="36"/>
      <c r="Q463" s="36"/>
      <c r="R463" s="37"/>
      <c r="S463" s="35" t="s">
        <v>54</v>
      </c>
      <c r="T463" s="36"/>
      <c r="U463" s="36"/>
      <c r="V463" s="37"/>
      <c r="W463" s="35" t="s">
        <v>55</v>
      </c>
      <c r="X463" s="36"/>
      <c r="Y463" s="36"/>
      <c r="Z463" s="36"/>
      <c r="AA463" s="36"/>
      <c r="AB463" s="37"/>
      <c r="AC463" s="35" t="s">
        <v>57</v>
      </c>
      <c r="AD463" s="36"/>
      <c r="AE463" s="37"/>
      <c r="AF463" s="35" t="s">
        <v>59</v>
      </c>
      <c r="AG463" s="36"/>
      <c r="AH463" s="36"/>
      <c r="AI463" s="36"/>
      <c r="AJ463" s="36"/>
      <c r="AK463" s="36"/>
      <c r="AL463" s="37"/>
      <c r="AM463" s="35" t="s">
        <v>60</v>
      </c>
      <c r="AN463" s="36"/>
      <c r="AO463" s="36"/>
      <c r="AP463" s="36"/>
      <c r="AQ463" s="36"/>
      <c r="AR463" s="36"/>
      <c r="AS463" s="37"/>
      <c r="AT463" s="35" t="s">
        <v>61</v>
      </c>
      <c r="AU463" s="37"/>
      <c r="AV463" s="38" t="s">
        <v>62</v>
      </c>
      <c r="AW463" s="37"/>
      <c r="AX463" s="35" t="s">
        <v>63</v>
      </c>
      <c r="AY463" s="36"/>
      <c r="AZ463" s="36"/>
      <c r="BA463" s="36"/>
      <c r="BB463" s="36"/>
      <c r="BC463" s="36"/>
      <c r="BD463" s="36"/>
      <c r="BE463" s="37"/>
      <c r="BF463" s="35" t="s">
        <v>65</v>
      </c>
      <c r="BG463" s="36"/>
      <c r="BH463" s="36"/>
      <c r="BI463" s="36"/>
      <c r="BJ463" s="36"/>
      <c r="BK463" s="36"/>
      <c r="BL463" s="37"/>
      <c r="BM463" s="35" t="s">
        <v>66</v>
      </c>
      <c r="BN463" s="36"/>
      <c r="BO463" s="36"/>
      <c r="BP463" s="36"/>
      <c r="BQ463" s="36"/>
      <c r="BR463" s="36"/>
      <c r="BS463" s="37"/>
      <c r="BT463" s="35" t="s">
        <v>67</v>
      </c>
      <c r="BU463" s="39"/>
      <c r="BX463" s="6"/>
    </row>
    <row r="464" spans="1:76" ht="34.5" customHeight="1" x14ac:dyDescent="0.35">
      <c r="B464" s="41"/>
      <c r="C464" s="26" t="s">
        <v>69</v>
      </c>
      <c r="D464" s="26" t="s">
        <v>70</v>
      </c>
      <c r="E464" s="26" t="s">
        <v>71</v>
      </c>
      <c r="F464" s="26" t="s">
        <v>72</v>
      </c>
      <c r="G464" s="26" t="s">
        <v>73</v>
      </c>
      <c r="H464" s="26" t="s">
        <v>74</v>
      </c>
      <c r="I464" s="26" t="s">
        <v>75</v>
      </c>
      <c r="J464" s="26" t="s">
        <v>77</v>
      </c>
      <c r="K464" s="26" t="s">
        <v>79</v>
      </c>
      <c r="L464" s="26" t="s">
        <v>80</v>
      </c>
      <c r="M464" s="26" t="s">
        <v>81</v>
      </c>
      <c r="N464" s="26" t="s">
        <v>82</v>
      </c>
      <c r="O464" s="26" t="s">
        <v>83</v>
      </c>
      <c r="P464" s="26" t="s">
        <v>84</v>
      </c>
      <c r="Q464" s="26" t="s">
        <v>85</v>
      </c>
      <c r="R464" s="26" t="s">
        <v>86</v>
      </c>
      <c r="S464" s="26" t="s">
        <v>87</v>
      </c>
      <c r="T464" s="26" t="s">
        <v>88</v>
      </c>
      <c r="U464" s="26" t="s">
        <v>89</v>
      </c>
      <c r="V464" s="26" t="s">
        <v>90</v>
      </c>
      <c r="W464" s="26" t="s">
        <v>91</v>
      </c>
      <c r="X464" s="26" t="s">
        <v>92</v>
      </c>
      <c r="Y464" s="26" t="s">
        <v>93</v>
      </c>
      <c r="Z464" s="26" t="s">
        <v>94</v>
      </c>
      <c r="AA464" s="26" t="s">
        <v>95</v>
      </c>
      <c r="AB464" s="26" t="s">
        <v>96</v>
      </c>
      <c r="AC464" s="26" t="s">
        <v>99</v>
      </c>
      <c r="AD464" s="26" t="s">
        <v>100</v>
      </c>
      <c r="AE464" s="26" t="s">
        <v>101</v>
      </c>
      <c r="AF464" s="26" t="s">
        <v>102</v>
      </c>
      <c r="AG464" s="26" t="s">
        <v>103</v>
      </c>
      <c r="AH464" s="26" t="s">
        <v>104</v>
      </c>
      <c r="AI464" s="26" t="s">
        <v>105</v>
      </c>
      <c r="AJ464" s="26" t="s">
        <v>106</v>
      </c>
      <c r="AK464" s="26" t="s">
        <v>107</v>
      </c>
      <c r="AL464" s="26" t="s">
        <v>108</v>
      </c>
      <c r="AM464" s="26" t="s">
        <v>103</v>
      </c>
      <c r="AN464" s="26" t="s">
        <v>102</v>
      </c>
      <c r="AO464" s="26" t="s">
        <v>106</v>
      </c>
      <c r="AP464" s="26" t="s">
        <v>104</v>
      </c>
      <c r="AQ464" s="26" t="s">
        <v>105</v>
      </c>
      <c r="AR464" s="26" t="s">
        <v>107</v>
      </c>
      <c r="AS464" s="26" t="s">
        <v>108</v>
      </c>
      <c r="AT464" s="26" t="s">
        <v>111</v>
      </c>
      <c r="AU464" s="26" t="s">
        <v>112</v>
      </c>
      <c r="AV464" s="26" t="s">
        <v>113</v>
      </c>
      <c r="AW464" s="26" t="s">
        <v>114</v>
      </c>
      <c r="AX464" s="26" t="s">
        <v>102</v>
      </c>
      <c r="AY464" s="26" t="s">
        <v>104</v>
      </c>
      <c r="AZ464" s="26" t="s">
        <v>105</v>
      </c>
      <c r="BA464" s="26" t="s">
        <v>106</v>
      </c>
      <c r="BB464" s="26" t="s">
        <v>103</v>
      </c>
      <c r="BC464" s="26" t="s">
        <v>107</v>
      </c>
      <c r="BD464" s="26" t="s">
        <v>115</v>
      </c>
      <c r="BE464" s="26" t="s">
        <v>108</v>
      </c>
      <c r="BF464" s="26" t="s">
        <v>103</v>
      </c>
      <c r="BG464" s="26" t="s">
        <v>104</v>
      </c>
      <c r="BH464" s="26" t="s">
        <v>102</v>
      </c>
      <c r="BI464" s="26" t="s">
        <v>105</v>
      </c>
      <c r="BJ464" s="26" t="s">
        <v>106</v>
      </c>
      <c r="BK464" s="26" t="s">
        <v>107</v>
      </c>
      <c r="BL464" s="26" t="s">
        <v>108</v>
      </c>
      <c r="BM464" s="26" t="s">
        <v>104</v>
      </c>
      <c r="BN464" s="26" t="s">
        <v>102</v>
      </c>
      <c r="BO464" s="26" t="s">
        <v>105</v>
      </c>
      <c r="BP464" s="26" t="s">
        <v>103</v>
      </c>
      <c r="BQ464" s="26" t="s">
        <v>107</v>
      </c>
      <c r="BR464" s="26" t="s">
        <v>106</v>
      </c>
      <c r="BS464" s="26" t="s">
        <v>108</v>
      </c>
      <c r="BT464" s="26" t="s">
        <v>113</v>
      </c>
      <c r="BU464" s="27" t="s">
        <v>114</v>
      </c>
      <c r="BX464" s="6"/>
    </row>
    <row r="465" spans="1:76" ht="15.75" customHeight="1" x14ac:dyDescent="0.4">
      <c r="A465" s="25" t="s">
        <v>118</v>
      </c>
      <c r="B465" s="28">
        <v>2036</v>
      </c>
      <c r="C465" s="28">
        <v>1145</v>
      </c>
      <c r="D465" s="28">
        <v>891</v>
      </c>
      <c r="E465" s="28">
        <v>197</v>
      </c>
      <c r="F465" s="28">
        <v>339</v>
      </c>
      <c r="G465" s="28">
        <v>362</v>
      </c>
      <c r="H465" s="28">
        <v>356</v>
      </c>
      <c r="I465" s="28">
        <v>370</v>
      </c>
      <c r="J465" s="28">
        <v>412</v>
      </c>
      <c r="K465" s="28">
        <v>258</v>
      </c>
      <c r="L465" s="28">
        <v>242</v>
      </c>
      <c r="M465" s="28">
        <v>256</v>
      </c>
      <c r="N465" s="28">
        <v>130</v>
      </c>
      <c r="O465" s="28">
        <v>220</v>
      </c>
      <c r="P465" s="28">
        <v>339</v>
      </c>
      <c r="Q465" s="28">
        <v>287</v>
      </c>
      <c r="R465" s="28">
        <v>289</v>
      </c>
      <c r="S465" s="28">
        <v>380</v>
      </c>
      <c r="T465" s="28">
        <v>501</v>
      </c>
      <c r="U465" s="28">
        <v>94</v>
      </c>
      <c r="V465" s="28">
        <v>1059</v>
      </c>
      <c r="W465" s="28">
        <v>881</v>
      </c>
      <c r="X465" s="28">
        <v>289</v>
      </c>
      <c r="Y465" s="28">
        <v>79</v>
      </c>
      <c r="Z465" s="28">
        <v>96</v>
      </c>
      <c r="AA465" s="28">
        <v>295</v>
      </c>
      <c r="AB465" s="28">
        <v>396</v>
      </c>
      <c r="AC465" s="28">
        <v>544</v>
      </c>
      <c r="AD465" s="28">
        <v>716</v>
      </c>
      <c r="AE465" s="28">
        <v>774</v>
      </c>
      <c r="AF465" s="28">
        <v>472</v>
      </c>
      <c r="AG465" s="28">
        <v>558</v>
      </c>
      <c r="AH465" s="28">
        <v>147</v>
      </c>
      <c r="AI465" s="28">
        <v>94</v>
      </c>
      <c r="AJ465" s="28">
        <v>92</v>
      </c>
      <c r="AK465" s="28">
        <v>54</v>
      </c>
      <c r="AL465" s="28">
        <v>17</v>
      </c>
      <c r="AM465" s="28">
        <v>648</v>
      </c>
      <c r="AN465" s="28">
        <v>332</v>
      </c>
      <c r="AO465" s="28">
        <v>176</v>
      </c>
      <c r="AP465" s="28">
        <v>140</v>
      </c>
      <c r="AQ465" s="28">
        <v>109</v>
      </c>
      <c r="AR465" s="28">
        <v>87</v>
      </c>
      <c r="AS465" s="28">
        <v>11</v>
      </c>
      <c r="AT465" s="28">
        <v>390</v>
      </c>
      <c r="AU465" s="28">
        <v>961</v>
      </c>
      <c r="AV465" s="28">
        <v>710</v>
      </c>
      <c r="AW465" s="28">
        <v>648</v>
      </c>
      <c r="AX465" s="28">
        <v>337</v>
      </c>
      <c r="AY465" s="28">
        <v>138</v>
      </c>
      <c r="AZ465" s="28">
        <v>95</v>
      </c>
      <c r="BA465" s="28">
        <v>228</v>
      </c>
      <c r="BB465" s="28">
        <v>640</v>
      </c>
      <c r="BC465" s="28">
        <v>124</v>
      </c>
      <c r="BD465" s="28">
        <v>62</v>
      </c>
      <c r="BE465" s="28">
        <v>14</v>
      </c>
      <c r="BF465" s="28">
        <v>698</v>
      </c>
      <c r="BG465" s="28">
        <v>131</v>
      </c>
      <c r="BH465" s="28">
        <v>316</v>
      </c>
      <c r="BI465" s="28">
        <v>111</v>
      </c>
      <c r="BJ465" s="28">
        <v>238</v>
      </c>
      <c r="BK465" s="28">
        <v>131</v>
      </c>
      <c r="BL465" s="28">
        <v>21</v>
      </c>
      <c r="BM465" s="28">
        <v>145</v>
      </c>
      <c r="BN465" s="28">
        <v>315</v>
      </c>
      <c r="BO465" s="28">
        <v>134</v>
      </c>
      <c r="BP465" s="28">
        <v>587</v>
      </c>
      <c r="BQ465" s="28">
        <v>203</v>
      </c>
      <c r="BR465" s="28">
        <v>241</v>
      </c>
      <c r="BS465" s="28">
        <v>23</v>
      </c>
      <c r="BT465" s="28">
        <v>997</v>
      </c>
      <c r="BU465" s="28">
        <v>681</v>
      </c>
      <c r="BX465" s="6"/>
    </row>
    <row r="466" spans="1:76" ht="15.75" customHeight="1" x14ac:dyDescent="0.4">
      <c r="A466" s="25" t="s">
        <v>123</v>
      </c>
      <c r="B466" s="28">
        <v>2036</v>
      </c>
      <c r="C466" s="28">
        <v>1061</v>
      </c>
      <c r="D466" s="28">
        <v>975</v>
      </c>
      <c r="E466" s="28">
        <v>215</v>
      </c>
      <c r="F466" s="28">
        <v>318</v>
      </c>
      <c r="G466" s="28">
        <v>312</v>
      </c>
      <c r="H466" s="28">
        <v>331</v>
      </c>
      <c r="I466" s="28">
        <v>359</v>
      </c>
      <c r="J466" s="28">
        <v>501</v>
      </c>
      <c r="K466" s="28">
        <v>247</v>
      </c>
      <c r="L466" s="28">
        <v>296</v>
      </c>
      <c r="M466" s="28">
        <v>264</v>
      </c>
      <c r="N466" s="28">
        <v>165</v>
      </c>
      <c r="O466" s="28">
        <v>249</v>
      </c>
      <c r="P466" s="28">
        <v>284</v>
      </c>
      <c r="Q466" s="28">
        <v>255</v>
      </c>
      <c r="R466" s="28">
        <v>264</v>
      </c>
      <c r="S466" s="28">
        <v>408</v>
      </c>
      <c r="T466" s="28">
        <v>522</v>
      </c>
      <c r="U466" s="28">
        <v>111</v>
      </c>
      <c r="V466" s="28">
        <v>993</v>
      </c>
      <c r="W466" s="28">
        <v>842</v>
      </c>
      <c r="X466" s="28">
        <v>267</v>
      </c>
      <c r="Y466" s="28">
        <v>80</v>
      </c>
      <c r="Z466" s="28">
        <v>94</v>
      </c>
      <c r="AA466" s="28">
        <v>287</v>
      </c>
      <c r="AB466" s="28">
        <v>466</v>
      </c>
      <c r="AC466" s="28">
        <v>548</v>
      </c>
      <c r="AD466" s="28">
        <v>726</v>
      </c>
      <c r="AE466" s="28">
        <v>760</v>
      </c>
      <c r="AF466" s="28">
        <v>506</v>
      </c>
      <c r="AG466" s="28">
        <v>430</v>
      </c>
      <c r="AH466" s="28">
        <v>182</v>
      </c>
      <c r="AI466" s="28">
        <v>139</v>
      </c>
      <c r="AJ466" s="28">
        <v>100</v>
      </c>
      <c r="AK466" s="28">
        <v>54</v>
      </c>
      <c r="AL466" s="28">
        <v>22</v>
      </c>
      <c r="AM466" s="28">
        <v>574</v>
      </c>
      <c r="AN466" s="28">
        <v>288</v>
      </c>
      <c r="AO466" s="28">
        <v>237</v>
      </c>
      <c r="AP466" s="28">
        <v>178</v>
      </c>
      <c r="AQ466" s="28">
        <v>171</v>
      </c>
      <c r="AR466" s="28">
        <v>34</v>
      </c>
      <c r="AS466" s="28">
        <v>21</v>
      </c>
      <c r="AT466" s="28">
        <v>513</v>
      </c>
      <c r="AU466" s="28">
        <v>838</v>
      </c>
      <c r="AV466" s="28">
        <v>607</v>
      </c>
      <c r="AW466" s="28">
        <v>751</v>
      </c>
      <c r="AX466" s="28">
        <v>311</v>
      </c>
      <c r="AY466" s="28">
        <v>171</v>
      </c>
      <c r="AZ466" s="28">
        <v>136</v>
      </c>
      <c r="BA466" s="28">
        <v>290</v>
      </c>
      <c r="BB466" s="28">
        <v>554</v>
      </c>
      <c r="BC466" s="28">
        <v>87</v>
      </c>
      <c r="BD466" s="28">
        <v>68</v>
      </c>
      <c r="BE466" s="28">
        <v>16</v>
      </c>
      <c r="BF466" s="28">
        <v>616</v>
      </c>
      <c r="BG466" s="28">
        <v>169</v>
      </c>
      <c r="BH466" s="28">
        <v>285</v>
      </c>
      <c r="BI466" s="28">
        <v>159</v>
      </c>
      <c r="BJ466" s="28">
        <v>299</v>
      </c>
      <c r="BK466" s="28">
        <v>91</v>
      </c>
      <c r="BL466" s="28">
        <v>26</v>
      </c>
      <c r="BM466" s="28">
        <v>182</v>
      </c>
      <c r="BN466" s="28">
        <v>284</v>
      </c>
      <c r="BO466" s="28">
        <v>181</v>
      </c>
      <c r="BP466" s="28">
        <v>516</v>
      </c>
      <c r="BQ466" s="28">
        <v>153</v>
      </c>
      <c r="BR466" s="28">
        <v>306</v>
      </c>
      <c r="BS466" s="28">
        <v>26</v>
      </c>
      <c r="BT466" s="28">
        <v>889</v>
      </c>
      <c r="BU466" s="28">
        <v>789</v>
      </c>
      <c r="BX466" s="6"/>
    </row>
    <row r="467" spans="1:76" ht="15.75" customHeight="1" x14ac:dyDescent="0.4">
      <c r="A467" s="25" t="s">
        <v>222</v>
      </c>
      <c r="B467" s="28">
        <v>115</v>
      </c>
      <c r="C467" s="28">
        <v>46</v>
      </c>
      <c r="D467" s="28">
        <v>70</v>
      </c>
      <c r="E467" s="28">
        <v>17</v>
      </c>
      <c r="F467" s="28">
        <v>23</v>
      </c>
      <c r="G467" s="28">
        <v>15</v>
      </c>
      <c r="H467" s="28">
        <v>13</v>
      </c>
      <c r="I467" s="28">
        <v>21</v>
      </c>
      <c r="J467" s="28">
        <v>26</v>
      </c>
      <c r="K467" s="28">
        <v>10</v>
      </c>
      <c r="L467" s="28">
        <v>18</v>
      </c>
      <c r="M467" s="28">
        <v>12</v>
      </c>
      <c r="N467" s="28">
        <v>15</v>
      </c>
      <c r="O467" s="28">
        <v>13</v>
      </c>
      <c r="P467" s="28">
        <v>14</v>
      </c>
      <c r="Q467" s="28">
        <v>10</v>
      </c>
      <c r="R467" s="28">
        <v>24</v>
      </c>
      <c r="S467" s="28">
        <v>10</v>
      </c>
      <c r="T467" s="28">
        <v>24</v>
      </c>
      <c r="U467" s="28">
        <v>9</v>
      </c>
      <c r="V467" s="28">
        <v>73</v>
      </c>
      <c r="W467" s="28">
        <v>55</v>
      </c>
      <c r="X467" s="28">
        <v>4</v>
      </c>
      <c r="Y467" s="28">
        <v>1</v>
      </c>
      <c r="Z467" s="28">
        <v>2</v>
      </c>
      <c r="AA467" s="28">
        <v>28</v>
      </c>
      <c r="AB467" s="28">
        <v>25</v>
      </c>
      <c r="AC467" s="28">
        <v>32</v>
      </c>
      <c r="AD467" s="28">
        <v>29</v>
      </c>
      <c r="AE467" s="28">
        <v>54</v>
      </c>
      <c r="AF467" s="28">
        <v>32</v>
      </c>
      <c r="AG467" s="28">
        <v>11</v>
      </c>
      <c r="AH467" s="28">
        <v>4</v>
      </c>
      <c r="AI467" s="28">
        <v>43</v>
      </c>
      <c r="AJ467" s="28">
        <v>2</v>
      </c>
      <c r="AK467" s="28">
        <v>6</v>
      </c>
      <c r="AL467" s="28">
        <v>0</v>
      </c>
      <c r="AM467" s="28">
        <v>22</v>
      </c>
      <c r="AN467" s="28">
        <v>15</v>
      </c>
      <c r="AO467" s="28">
        <v>13</v>
      </c>
      <c r="AP467" s="28">
        <v>8</v>
      </c>
      <c r="AQ467" s="28">
        <v>40</v>
      </c>
      <c r="AR467" s="28">
        <v>4</v>
      </c>
      <c r="AS467" s="28">
        <v>2</v>
      </c>
      <c r="AT467" s="28">
        <v>36</v>
      </c>
      <c r="AU467" s="28">
        <v>46</v>
      </c>
      <c r="AV467" s="28">
        <v>27</v>
      </c>
      <c r="AW467" s="28">
        <v>61</v>
      </c>
      <c r="AX467" s="28">
        <v>16</v>
      </c>
      <c r="AY467" s="28">
        <v>13</v>
      </c>
      <c r="AZ467" s="28">
        <v>37</v>
      </c>
      <c r="BA467" s="28">
        <v>13</v>
      </c>
      <c r="BB467" s="28">
        <v>22</v>
      </c>
      <c r="BC467" s="28">
        <v>6</v>
      </c>
      <c r="BD467" s="28">
        <v>0</v>
      </c>
      <c r="BE467" s="28">
        <v>2</v>
      </c>
      <c r="BF467" s="28">
        <v>21</v>
      </c>
      <c r="BG467" s="28">
        <v>16</v>
      </c>
      <c r="BH467" s="28">
        <v>17</v>
      </c>
      <c r="BI467" s="28">
        <v>38</v>
      </c>
      <c r="BJ467" s="28">
        <v>13</v>
      </c>
      <c r="BK467" s="28">
        <v>4</v>
      </c>
      <c r="BL467" s="28">
        <v>2</v>
      </c>
      <c r="BM467" s="28">
        <v>7</v>
      </c>
      <c r="BN467" s="28">
        <v>20</v>
      </c>
      <c r="BO467" s="28">
        <v>40</v>
      </c>
      <c r="BP467" s="28">
        <v>15</v>
      </c>
      <c r="BQ467" s="28">
        <v>11</v>
      </c>
      <c r="BR467" s="28">
        <v>13</v>
      </c>
      <c r="BS467" s="28">
        <v>2</v>
      </c>
      <c r="BT467" s="28">
        <v>51</v>
      </c>
      <c r="BU467" s="28">
        <v>60</v>
      </c>
      <c r="BX467" s="6"/>
    </row>
    <row r="468" spans="1:76" ht="15.75" customHeight="1" x14ac:dyDescent="0.35">
      <c r="B468" s="29">
        <v>5.67E-2</v>
      </c>
      <c r="C468" s="29">
        <v>4.3099999999999999E-2</v>
      </c>
      <c r="D468" s="29">
        <v>7.1499999999999994E-2</v>
      </c>
      <c r="E468" s="29">
        <v>8.0199999999999994E-2</v>
      </c>
      <c r="F468" s="29">
        <v>7.2099999999999997E-2</v>
      </c>
      <c r="G468" s="29">
        <v>4.9399999999999999E-2</v>
      </c>
      <c r="H468" s="29">
        <v>4.0300000000000002E-2</v>
      </c>
      <c r="I468" s="29">
        <v>5.7200000000000001E-2</v>
      </c>
      <c r="J468" s="29">
        <v>5.1999999999999998E-2</v>
      </c>
      <c r="K468" s="29">
        <v>4.0399999999999998E-2</v>
      </c>
      <c r="L468" s="29">
        <v>6.08E-2</v>
      </c>
      <c r="M468" s="29">
        <v>4.4900000000000002E-2</v>
      </c>
      <c r="N468" s="29">
        <v>9.3399999999999997E-2</v>
      </c>
      <c r="O468" s="29">
        <v>5.2200000000000003E-2</v>
      </c>
      <c r="P468" s="29">
        <v>4.8599999999999997E-2</v>
      </c>
      <c r="Q468" s="29">
        <v>3.8300000000000001E-2</v>
      </c>
      <c r="R468" s="29">
        <v>8.9899999999999994E-2</v>
      </c>
      <c r="S468" s="29">
        <v>2.3900000000000001E-2</v>
      </c>
      <c r="T468" s="29">
        <v>4.5499999999999999E-2</v>
      </c>
      <c r="U468" s="29">
        <v>7.9699999999999993E-2</v>
      </c>
      <c r="V468" s="29">
        <v>7.3700000000000002E-2</v>
      </c>
      <c r="W468" s="29">
        <v>6.5000000000000002E-2</v>
      </c>
      <c r="X468" s="29">
        <v>1.49E-2</v>
      </c>
      <c r="Y468" s="29">
        <v>1.7000000000000001E-2</v>
      </c>
      <c r="Z468" s="29">
        <v>2.2200000000000001E-2</v>
      </c>
      <c r="AA468" s="29">
        <v>9.7000000000000003E-2</v>
      </c>
      <c r="AB468" s="29">
        <v>5.45E-2</v>
      </c>
      <c r="AC468" s="29">
        <v>5.8999999999999997E-2</v>
      </c>
      <c r="AD468" s="29">
        <v>3.9699999999999999E-2</v>
      </c>
      <c r="AE468" s="29">
        <v>7.1499999999999994E-2</v>
      </c>
      <c r="AF468" s="29">
        <v>6.3399999999999998E-2</v>
      </c>
      <c r="AG468" s="29">
        <v>2.6499999999999999E-2</v>
      </c>
      <c r="AH468" s="29">
        <v>2.3E-2</v>
      </c>
      <c r="AI468" s="29">
        <v>0.3085</v>
      </c>
      <c r="AJ468" s="29">
        <v>2.2200000000000001E-2</v>
      </c>
      <c r="AK468" s="29">
        <v>0.1119</v>
      </c>
      <c r="AL468" s="28" t="s">
        <v>139</v>
      </c>
      <c r="AM468" s="29">
        <v>3.8699999999999998E-2</v>
      </c>
      <c r="AN468" s="29">
        <v>5.3699999999999998E-2</v>
      </c>
      <c r="AO468" s="29">
        <v>5.6399999999999999E-2</v>
      </c>
      <c r="AP468" s="29">
        <v>4.2500000000000003E-2</v>
      </c>
      <c r="AQ468" s="29">
        <v>0.2339</v>
      </c>
      <c r="AR468" s="29">
        <v>0.1187</v>
      </c>
      <c r="AS468" s="29">
        <v>7.4200000000000002E-2</v>
      </c>
      <c r="AT468" s="29">
        <v>6.9900000000000004E-2</v>
      </c>
      <c r="AU468" s="29">
        <v>5.5100000000000003E-2</v>
      </c>
      <c r="AV468" s="29">
        <v>4.3900000000000002E-2</v>
      </c>
      <c r="AW468" s="29">
        <v>8.1100000000000005E-2</v>
      </c>
      <c r="AX468" s="29">
        <v>5.0599999999999999E-2</v>
      </c>
      <c r="AY468" s="29">
        <v>7.7799999999999994E-2</v>
      </c>
      <c r="AZ468" s="29">
        <v>0.27350000000000002</v>
      </c>
      <c r="BA468" s="29">
        <v>4.3700000000000003E-2</v>
      </c>
      <c r="BB468" s="29">
        <v>4.02E-2</v>
      </c>
      <c r="BC468" s="29">
        <v>6.4299999999999996E-2</v>
      </c>
      <c r="BD468" s="28" t="s">
        <v>139</v>
      </c>
      <c r="BE468" s="29">
        <v>9.4100000000000003E-2</v>
      </c>
      <c r="BF468" s="29">
        <v>3.44E-2</v>
      </c>
      <c r="BG468" s="29">
        <v>9.2200000000000004E-2</v>
      </c>
      <c r="BH468" s="29">
        <v>5.9499999999999997E-2</v>
      </c>
      <c r="BI468" s="29">
        <v>0.2387</v>
      </c>
      <c r="BJ468" s="29">
        <v>4.2299999999999997E-2</v>
      </c>
      <c r="BK468" s="29">
        <v>4.8899999999999999E-2</v>
      </c>
      <c r="BL468" s="29">
        <v>5.8200000000000002E-2</v>
      </c>
      <c r="BM468" s="29">
        <v>3.9699999999999999E-2</v>
      </c>
      <c r="BN468" s="29">
        <v>7.1900000000000006E-2</v>
      </c>
      <c r="BO468" s="29">
        <v>0.22009999999999999</v>
      </c>
      <c r="BP468" s="29">
        <v>2.9399999999999999E-2</v>
      </c>
      <c r="BQ468" s="29">
        <v>6.9500000000000006E-2</v>
      </c>
      <c r="BR468" s="29">
        <v>4.19E-2</v>
      </c>
      <c r="BS468" s="29">
        <v>6.0499999999999998E-2</v>
      </c>
      <c r="BT468" s="29">
        <v>5.7099999999999998E-2</v>
      </c>
      <c r="BU468" s="29">
        <v>7.6200000000000004E-2</v>
      </c>
      <c r="BX468" s="6"/>
    </row>
    <row r="469" spans="1:76" ht="15.75" customHeight="1" x14ac:dyDescent="0.4">
      <c r="A469" s="25" t="s">
        <v>223</v>
      </c>
      <c r="B469" s="28">
        <v>372</v>
      </c>
      <c r="C469" s="28">
        <v>161</v>
      </c>
      <c r="D469" s="28">
        <v>211</v>
      </c>
      <c r="E469" s="28">
        <v>26</v>
      </c>
      <c r="F469" s="28">
        <v>49</v>
      </c>
      <c r="G469" s="28">
        <v>47</v>
      </c>
      <c r="H469" s="28">
        <v>63</v>
      </c>
      <c r="I469" s="28">
        <v>70</v>
      </c>
      <c r="J469" s="28">
        <v>117</v>
      </c>
      <c r="K469" s="28">
        <v>32</v>
      </c>
      <c r="L469" s="28">
        <v>73</v>
      </c>
      <c r="M469" s="28">
        <v>44</v>
      </c>
      <c r="N469" s="28">
        <v>41</v>
      </c>
      <c r="O469" s="28">
        <v>48</v>
      </c>
      <c r="P469" s="28">
        <v>45</v>
      </c>
      <c r="Q469" s="28">
        <v>47</v>
      </c>
      <c r="R469" s="28">
        <v>39</v>
      </c>
      <c r="S469" s="28">
        <v>43</v>
      </c>
      <c r="T469" s="28">
        <v>96</v>
      </c>
      <c r="U469" s="28">
        <v>16</v>
      </c>
      <c r="V469" s="28">
        <v>215</v>
      </c>
      <c r="W469" s="28">
        <v>165</v>
      </c>
      <c r="X469" s="28">
        <v>40</v>
      </c>
      <c r="Y469" s="28">
        <v>12</v>
      </c>
      <c r="Z469" s="28">
        <v>15</v>
      </c>
      <c r="AA469" s="28">
        <v>32</v>
      </c>
      <c r="AB469" s="28">
        <v>108</v>
      </c>
      <c r="AC469" s="28">
        <v>76</v>
      </c>
      <c r="AD469" s="28">
        <v>130</v>
      </c>
      <c r="AE469" s="28">
        <v>165</v>
      </c>
      <c r="AF469" s="28">
        <v>151</v>
      </c>
      <c r="AG469" s="28">
        <v>78</v>
      </c>
      <c r="AH469" s="28">
        <v>19</v>
      </c>
      <c r="AI469" s="28">
        <v>51</v>
      </c>
      <c r="AJ469" s="28">
        <v>9</v>
      </c>
      <c r="AK469" s="28">
        <v>7</v>
      </c>
      <c r="AL469" s="28">
        <v>1</v>
      </c>
      <c r="AM469" s="28">
        <v>106</v>
      </c>
      <c r="AN469" s="28">
        <v>89</v>
      </c>
      <c r="AO469" s="28">
        <v>23</v>
      </c>
      <c r="AP469" s="28">
        <v>27</v>
      </c>
      <c r="AQ469" s="28">
        <v>72</v>
      </c>
      <c r="AR469" s="28">
        <v>5</v>
      </c>
      <c r="AS469" s="28">
        <v>5</v>
      </c>
      <c r="AT469" s="28">
        <v>70</v>
      </c>
      <c r="AU469" s="28">
        <v>218</v>
      </c>
      <c r="AV469" s="28">
        <v>107</v>
      </c>
      <c r="AW469" s="28">
        <v>179</v>
      </c>
      <c r="AX469" s="28">
        <v>88</v>
      </c>
      <c r="AY469" s="28">
        <v>29</v>
      </c>
      <c r="AZ469" s="28">
        <v>62</v>
      </c>
      <c r="BA469" s="28">
        <v>33</v>
      </c>
      <c r="BB469" s="28">
        <v>99</v>
      </c>
      <c r="BC469" s="28">
        <v>15</v>
      </c>
      <c r="BD469" s="28">
        <v>6</v>
      </c>
      <c r="BE469" s="28">
        <v>0</v>
      </c>
      <c r="BF469" s="28">
        <v>110</v>
      </c>
      <c r="BG469" s="28">
        <v>26</v>
      </c>
      <c r="BH469" s="28">
        <v>93</v>
      </c>
      <c r="BI469" s="28">
        <v>66</v>
      </c>
      <c r="BJ469" s="28">
        <v>30</v>
      </c>
      <c r="BK469" s="28">
        <v>19</v>
      </c>
      <c r="BL469" s="28">
        <v>0</v>
      </c>
      <c r="BM469" s="28">
        <v>38</v>
      </c>
      <c r="BN469" s="28">
        <v>76</v>
      </c>
      <c r="BO469" s="28">
        <v>82</v>
      </c>
      <c r="BP469" s="28">
        <v>92</v>
      </c>
      <c r="BQ469" s="28">
        <v>26</v>
      </c>
      <c r="BR469" s="28">
        <v>30</v>
      </c>
      <c r="BS469" s="28">
        <v>0</v>
      </c>
      <c r="BT469" s="28">
        <v>144</v>
      </c>
      <c r="BU469" s="28">
        <v>190</v>
      </c>
      <c r="BX469" s="6"/>
    </row>
    <row r="470" spans="1:76" ht="15.75" customHeight="1" x14ac:dyDescent="0.35">
      <c r="B470" s="29">
        <v>0.18260000000000001</v>
      </c>
      <c r="C470" s="29">
        <v>0.15190000000000001</v>
      </c>
      <c r="D470" s="29">
        <v>0.216</v>
      </c>
      <c r="E470" s="29">
        <v>0.1187</v>
      </c>
      <c r="F470" s="29">
        <v>0.155</v>
      </c>
      <c r="G470" s="29">
        <v>0.15179999999999999</v>
      </c>
      <c r="H470" s="29">
        <v>0.19</v>
      </c>
      <c r="I470" s="29">
        <v>0.1946</v>
      </c>
      <c r="J470" s="29">
        <v>0.2334</v>
      </c>
      <c r="K470" s="29">
        <v>0.1288</v>
      </c>
      <c r="L470" s="29">
        <v>0.248</v>
      </c>
      <c r="M470" s="29">
        <v>0.16750000000000001</v>
      </c>
      <c r="N470" s="29">
        <v>0.24709999999999999</v>
      </c>
      <c r="O470" s="29">
        <v>0.19139999999999999</v>
      </c>
      <c r="P470" s="29">
        <v>0.158</v>
      </c>
      <c r="Q470" s="29">
        <v>0.18490000000000001</v>
      </c>
      <c r="R470" s="29">
        <v>0.14949999999999999</v>
      </c>
      <c r="S470" s="29">
        <v>0.10639999999999999</v>
      </c>
      <c r="T470" s="29">
        <v>0.185</v>
      </c>
      <c r="U470" s="29">
        <v>0.14760000000000001</v>
      </c>
      <c r="V470" s="29">
        <v>0.2162</v>
      </c>
      <c r="W470" s="29">
        <v>0.1958</v>
      </c>
      <c r="X470" s="29">
        <v>0.14899999999999999</v>
      </c>
      <c r="Y470" s="29">
        <v>0.15090000000000001</v>
      </c>
      <c r="Z470" s="29">
        <v>0.15570000000000001</v>
      </c>
      <c r="AA470" s="29">
        <v>0.11269999999999999</v>
      </c>
      <c r="AB470" s="29">
        <v>0.23219999999999999</v>
      </c>
      <c r="AC470" s="29">
        <v>0.13819999999999999</v>
      </c>
      <c r="AD470" s="29">
        <v>0.1794</v>
      </c>
      <c r="AE470" s="29">
        <v>0.21709999999999999</v>
      </c>
      <c r="AF470" s="29">
        <v>0.29759999999999998</v>
      </c>
      <c r="AG470" s="29">
        <v>0.1807</v>
      </c>
      <c r="AH470" s="29">
        <v>0.1031</v>
      </c>
      <c r="AI470" s="29">
        <v>0.36880000000000002</v>
      </c>
      <c r="AJ470" s="29">
        <v>9.2499999999999999E-2</v>
      </c>
      <c r="AK470" s="29">
        <v>0.13189999999999999</v>
      </c>
      <c r="AL470" s="29">
        <v>4.4200000000000003E-2</v>
      </c>
      <c r="AM470" s="29">
        <v>0.1845</v>
      </c>
      <c r="AN470" s="29">
        <v>0.30890000000000001</v>
      </c>
      <c r="AO470" s="29">
        <v>9.8299999999999998E-2</v>
      </c>
      <c r="AP470" s="29">
        <v>0.15040000000000001</v>
      </c>
      <c r="AQ470" s="29">
        <v>0.42330000000000001</v>
      </c>
      <c r="AR470" s="29">
        <v>0.1391</v>
      </c>
      <c r="AS470" s="29">
        <v>0.26350000000000001</v>
      </c>
      <c r="AT470" s="29">
        <v>0.13650000000000001</v>
      </c>
      <c r="AU470" s="29">
        <v>0.26079999999999998</v>
      </c>
      <c r="AV470" s="29">
        <v>0.1769</v>
      </c>
      <c r="AW470" s="29">
        <v>0.23860000000000001</v>
      </c>
      <c r="AX470" s="29">
        <v>0.28439999999999999</v>
      </c>
      <c r="AY470" s="29">
        <v>0.1681</v>
      </c>
      <c r="AZ470" s="29">
        <v>0.45829999999999999</v>
      </c>
      <c r="BA470" s="29">
        <v>0.1143</v>
      </c>
      <c r="BB470" s="29">
        <v>0.1787</v>
      </c>
      <c r="BC470" s="29">
        <v>0.17699999999999999</v>
      </c>
      <c r="BD470" s="29">
        <v>8.1799999999999998E-2</v>
      </c>
      <c r="BE470" s="28" t="s">
        <v>139</v>
      </c>
      <c r="BF470" s="29">
        <v>0.1792</v>
      </c>
      <c r="BG470" s="29">
        <v>0.15509999999999999</v>
      </c>
      <c r="BH470" s="29">
        <v>0.32779999999999998</v>
      </c>
      <c r="BI470" s="29">
        <v>0.41489999999999999</v>
      </c>
      <c r="BJ470" s="29">
        <v>9.9000000000000005E-2</v>
      </c>
      <c r="BK470" s="29">
        <v>0.20910000000000001</v>
      </c>
      <c r="BL470" s="28" t="s">
        <v>139</v>
      </c>
      <c r="BM470" s="29">
        <v>0.2112</v>
      </c>
      <c r="BN470" s="29">
        <v>0.26889999999999997</v>
      </c>
      <c r="BO470" s="29">
        <v>0.45490000000000003</v>
      </c>
      <c r="BP470" s="29">
        <v>0.1787</v>
      </c>
      <c r="BQ470" s="29">
        <v>0.1699</v>
      </c>
      <c r="BR470" s="29">
        <v>9.8699999999999996E-2</v>
      </c>
      <c r="BS470" s="28" t="s">
        <v>139</v>
      </c>
      <c r="BT470" s="29">
        <v>0.16220000000000001</v>
      </c>
      <c r="BU470" s="29">
        <v>0.24099999999999999</v>
      </c>
      <c r="BX470" s="6"/>
    </row>
    <row r="471" spans="1:76" ht="15.75" customHeight="1" x14ac:dyDescent="0.4">
      <c r="A471" s="25" t="s">
        <v>224</v>
      </c>
      <c r="B471" s="28">
        <v>668</v>
      </c>
      <c r="C471" s="28">
        <v>351</v>
      </c>
      <c r="D471" s="28">
        <v>317</v>
      </c>
      <c r="E471" s="28">
        <v>68</v>
      </c>
      <c r="F471" s="28">
        <v>96</v>
      </c>
      <c r="G471" s="28">
        <v>114</v>
      </c>
      <c r="H471" s="28">
        <v>104</v>
      </c>
      <c r="I471" s="28">
        <v>121</v>
      </c>
      <c r="J471" s="28">
        <v>164</v>
      </c>
      <c r="K471" s="28">
        <v>72</v>
      </c>
      <c r="L471" s="28">
        <v>102</v>
      </c>
      <c r="M471" s="28">
        <v>96</v>
      </c>
      <c r="N471" s="28">
        <v>35</v>
      </c>
      <c r="O471" s="28">
        <v>75</v>
      </c>
      <c r="P471" s="28">
        <v>110</v>
      </c>
      <c r="Q471" s="28">
        <v>91</v>
      </c>
      <c r="R471" s="28">
        <v>84</v>
      </c>
      <c r="S471" s="28">
        <v>146</v>
      </c>
      <c r="T471" s="28">
        <v>186</v>
      </c>
      <c r="U471" s="28">
        <v>29</v>
      </c>
      <c r="V471" s="28">
        <v>307</v>
      </c>
      <c r="W471" s="28">
        <v>269</v>
      </c>
      <c r="X471" s="28">
        <v>100</v>
      </c>
      <c r="Y471" s="28">
        <v>23</v>
      </c>
      <c r="Z471" s="28">
        <v>29</v>
      </c>
      <c r="AA471" s="28">
        <v>90</v>
      </c>
      <c r="AB471" s="28">
        <v>158</v>
      </c>
      <c r="AC471" s="28">
        <v>182</v>
      </c>
      <c r="AD471" s="28">
        <v>224</v>
      </c>
      <c r="AE471" s="28">
        <v>262</v>
      </c>
      <c r="AF471" s="28">
        <v>158</v>
      </c>
      <c r="AG471" s="28">
        <v>183</v>
      </c>
      <c r="AH471" s="28">
        <v>64</v>
      </c>
      <c r="AI471" s="28">
        <v>25</v>
      </c>
      <c r="AJ471" s="28">
        <v>27</v>
      </c>
      <c r="AK471" s="28">
        <v>20</v>
      </c>
      <c r="AL471" s="28">
        <v>7</v>
      </c>
      <c r="AM471" s="28">
        <v>230</v>
      </c>
      <c r="AN471" s="28">
        <v>92</v>
      </c>
      <c r="AO471" s="28">
        <v>67</v>
      </c>
      <c r="AP471" s="28">
        <v>68</v>
      </c>
      <c r="AQ471" s="28">
        <v>24</v>
      </c>
      <c r="AR471" s="28">
        <v>14</v>
      </c>
      <c r="AS471" s="28">
        <v>4</v>
      </c>
      <c r="AT471" s="28">
        <v>140</v>
      </c>
      <c r="AU471" s="28">
        <v>312</v>
      </c>
      <c r="AV471" s="28">
        <v>236</v>
      </c>
      <c r="AW471" s="28">
        <v>222</v>
      </c>
      <c r="AX471" s="28">
        <v>105</v>
      </c>
      <c r="AY471" s="28">
        <v>65</v>
      </c>
      <c r="AZ471" s="28">
        <v>17</v>
      </c>
      <c r="BA471" s="28">
        <v>91</v>
      </c>
      <c r="BB471" s="28">
        <v>230</v>
      </c>
      <c r="BC471" s="28">
        <v>25</v>
      </c>
      <c r="BD471" s="28">
        <v>15</v>
      </c>
      <c r="BE471" s="28">
        <v>2</v>
      </c>
      <c r="BF471" s="28">
        <v>246</v>
      </c>
      <c r="BG471" s="28">
        <v>62</v>
      </c>
      <c r="BH471" s="28">
        <v>90</v>
      </c>
      <c r="BI471" s="28">
        <v>31</v>
      </c>
      <c r="BJ471" s="28">
        <v>85</v>
      </c>
      <c r="BK471" s="28">
        <v>25</v>
      </c>
      <c r="BL471" s="28">
        <v>6</v>
      </c>
      <c r="BM471" s="28">
        <v>69</v>
      </c>
      <c r="BN471" s="28">
        <v>94</v>
      </c>
      <c r="BO471" s="28">
        <v>28</v>
      </c>
      <c r="BP471" s="28">
        <v>213</v>
      </c>
      <c r="BQ471" s="28">
        <v>50</v>
      </c>
      <c r="BR471" s="28">
        <v>86</v>
      </c>
      <c r="BS471" s="28">
        <v>6</v>
      </c>
      <c r="BT471" s="28">
        <v>324</v>
      </c>
      <c r="BU471" s="28">
        <v>227</v>
      </c>
      <c r="BX471" s="6"/>
    </row>
    <row r="472" spans="1:76" ht="15.75" customHeight="1" x14ac:dyDescent="0.35">
      <c r="B472" s="29">
        <v>0.32819999999999999</v>
      </c>
      <c r="C472" s="29">
        <v>0.33139999999999997</v>
      </c>
      <c r="D472" s="29">
        <v>0.3246</v>
      </c>
      <c r="E472" s="29">
        <v>0.31730000000000003</v>
      </c>
      <c r="F472" s="29">
        <v>0.30109999999999998</v>
      </c>
      <c r="G472" s="29">
        <v>0.36630000000000001</v>
      </c>
      <c r="H472" s="29">
        <v>0.31440000000000001</v>
      </c>
      <c r="I472" s="29">
        <v>0.33789999999999998</v>
      </c>
      <c r="J472" s="29">
        <v>0.32840000000000003</v>
      </c>
      <c r="K472" s="29">
        <v>0.29260000000000003</v>
      </c>
      <c r="L472" s="29">
        <v>0.34410000000000002</v>
      </c>
      <c r="M472" s="29">
        <v>0.36359999999999998</v>
      </c>
      <c r="N472" s="29">
        <v>0.21390000000000001</v>
      </c>
      <c r="O472" s="29">
        <v>0.29930000000000001</v>
      </c>
      <c r="P472" s="29">
        <v>0.38869999999999999</v>
      </c>
      <c r="Q472" s="29">
        <v>0.35439999999999999</v>
      </c>
      <c r="R472" s="29">
        <v>0.31869999999999998</v>
      </c>
      <c r="S472" s="29">
        <v>0.3569</v>
      </c>
      <c r="T472" s="29">
        <v>0.35749999999999998</v>
      </c>
      <c r="U472" s="29">
        <v>0.26190000000000002</v>
      </c>
      <c r="V472" s="29">
        <v>0.30909999999999999</v>
      </c>
      <c r="W472" s="29">
        <v>0.31890000000000002</v>
      </c>
      <c r="X472" s="29">
        <v>0.37530000000000002</v>
      </c>
      <c r="Y472" s="29">
        <v>0.28749999999999998</v>
      </c>
      <c r="Z472" s="29">
        <v>0.3049</v>
      </c>
      <c r="AA472" s="29">
        <v>0.31169999999999998</v>
      </c>
      <c r="AB472" s="29">
        <v>0.33960000000000001</v>
      </c>
      <c r="AC472" s="29">
        <v>0.3322</v>
      </c>
      <c r="AD472" s="29">
        <v>0.30880000000000002</v>
      </c>
      <c r="AE472" s="29">
        <v>0.34470000000000001</v>
      </c>
      <c r="AF472" s="29">
        <v>0.31259999999999999</v>
      </c>
      <c r="AG472" s="29">
        <v>0.42449999999999999</v>
      </c>
      <c r="AH472" s="29">
        <v>0.34910000000000002</v>
      </c>
      <c r="AI472" s="29">
        <v>0.1812</v>
      </c>
      <c r="AJ472" s="29">
        <v>0.26690000000000003</v>
      </c>
      <c r="AK472" s="29">
        <v>0.37419999999999998</v>
      </c>
      <c r="AL472" s="29">
        <v>0.3291</v>
      </c>
      <c r="AM472" s="29">
        <v>0.40150000000000002</v>
      </c>
      <c r="AN472" s="29">
        <v>0.32029999999999997</v>
      </c>
      <c r="AO472" s="29">
        <v>0.28449999999999998</v>
      </c>
      <c r="AP472" s="29">
        <v>0.38400000000000001</v>
      </c>
      <c r="AQ472" s="29">
        <v>0.14199999999999999</v>
      </c>
      <c r="AR472" s="29">
        <v>0.39250000000000002</v>
      </c>
      <c r="AS472" s="29">
        <v>0.1714</v>
      </c>
      <c r="AT472" s="29">
        <v>0.27260000000000001</v>
      </c>
      <c r="AU472" s="29">
        <v>0.37209999999999999</v>
      </c>
      <c r="AV472" s="29">
        <v>0.38869999999999999</v>
      </c>
      <c r="AW472" s="29">
        <v>0.2954</v>
      </c>
      <c r="AX472" s="29">
        <v>0.33700000000000002</v>
      </c>
      <c r="AY472" s="29">
        <v>0.37990000000000002</v>
      </c>
      <c r="AZ472" s="29">
        <v>0.12230000000000001</v>
      </c>
      <c r="BA472" s="29">
        <v>0.31409999999999999</v>
      </c>
      <c r="BB472" s="29">
        <v>0.41449999999999998</v>
      </c>
      <c r="BC472" s="29">
        <v>0.29120000000000001</v>
      </c>
      <c r="BD472" s="29">
        <v>0.21909999999999999</v>
      </c>
      <c r="BE472" s="29">
        <v>0.1333</v>
      </c>
      <c r="BF472" s="29">
        <v>0.40010000000000001</v>
      </c>
      <c r="BG472" s="29">
        <v>0.3654</v>
      </c>
      <c r="BH472" s="29">
        <v>0.31759999999999999</v>
      </c>
      <c r="BI472" s="29">
        <v>0.19320000000000001</v>
      </c>
      <c r="BJ472" s="29">
        <v>0.28539999999999999</v>
      </c>
      <c r="BK472" s="29">
        <v>0.27610000000000001</v>
      </c>
      <c r="BL472" s="29">
        <v>0.20860000000000001</v>
      </c>
      <c r="BM472" s="29">
        <v>0.38100000000000001</v>
      </c>
      <c r="BN472" s="29">
        <v>0.3306</v>
      </c>
      <c r="BO472" s="29">
        <v>0.15640000000000001</v>
      </c>
      <c r="BP472" s="29">
        <v>0.41289999999999999</v>
      </c>
      <c r="BQ472" s="29">
        <v>0.3276</v>
      </c>
      <c r="BR472" s="29">
        <v>0.28260000000000002</v>
      </c>
      <c r="BS472" s="29">
        <v>0.23219999999999999</v>
      </c>
      <c r="BT472" s="29">
        <v>0.36420000000000002</v>
      </c>
      <c r="BU472" s="29">
        <v>0.28810000000000002</v>
      </c>
      <c r="BX472" s="6"/>
    </row>
    <row r="473" spans="1:76" ht="15.75" customHeight="1" x14ac:dyDescent="0.4">
      <c r="A473" s="25" t="s">
        <v>225</v>
      </c>
      <c r="B473" s="28">
        <v>287</v>
      </c>
      <c r="C473" s="28">
        <v>124</v>
      </c>
      <c r="D473" s="28">
        <v>163</v>
      </c>
      <c r="E473" s="28">
        <v>28</v>
      </c>
      <c r="F473" s="28">
        <v>48</v>
      </c>
      <c r="G473" s="28">
        <v>37</v>
      </c>
      <c r="H473" s="28">
        <v>54</v>
      </c>
      <c r="I473" s="28">
        <v>44</v>
      </c>
      <c r="J473" s="28">
        <v>76</v>
      </c>
      <c r="K473" s="28">
        <v>36</v>
      </c>
      <c r="L473" s="28">
        <v>27</v>
      </c>
      <c r="M473" s="28">
        <v>45</v>
      </c>
      <c r="N473" s="28">
        <v>16</v>
      </c>
      <c r="O473" s="28">
        <v>48</v>
      </c>
      <c r="P473" s="28">
        <v>37</v>
      </c>
      <c r="Q473" s="28">
        <v>28</v>
      </c>
      <c r="R473" s="28">
        <v>48</v>
      </c>
      <c r="S473" s="28">
        <v>70</v>
      </c>
      <c r="T473" s="28">
        <v>69</v>
      </c>
      <c r="U473" s="28">
        <v>20</v>
      </c>
      <c r="V473" s="28">
        <v>128</v>
      </c>
      <c r="W473" s="28">
        <v>133</v>
      </c>
      <c r="X473" s="28">
        <v>34</v>
      </c>
      <c r="Y473" s="28">
        <v>7</v>
      </c>
      <c r="Z473" s="28">
        <v>4</v>
      </c>
      <c r="AA473" s="28">
        <v>33</v>
      </c>
      <c r="AB473" s="28">
        <v>77</v>
      </c>
      <c r="AC473" s="28">
        <v>78</v>
      </c>
      <c r="AD473" s="28">
        <v>112</v>
      </c>
      <c r="AE473" s="28">
        <v>96</v>
      </c>
      <c r="AF473" s="28">
        <v>70</v>
      </c>
      <c r="AG473" s="28">
        <v>60</v>
      </c>
      <c r="AH473" s="28">
        <v>33</v>
      </c>
      <c r="AI473" s="28">
        <v>11</v>
      </c>
      <c r="AJ473" s="28">
        <v>25</v>
      </c>
      <c r="AK473" s="28">
        <v>3</v>
      </c>
      <c r="AL473" s="28">
        <v>6</v>
      </c>
      <c r="AM473" s="28">
        <v>79</v>
      </c>
      <c r="AN473" s="28">
        <v>39</v>
      </c>
      <c r="AO473" s="28">
        <v>52</v>
      </c>
      <c r="AP473" s="28">
        <v>35</v>
      </c>
      <c r="AQ473" s="28">
        <v>13</v>
      </c>
      <c r="AR473" s="28">
        <v>4</v>
      </c>
      <c r="AS473" s="28">
        <v>2</v>
      </c>
      <c r="AT473" s="28">
        <v>101</v>
      </c>
      <c r="AU473" s="28">
        <v>101</v>
      </c>
      <c r="AV473" s="28">
        <v>89</v>
      </c>
      <c r="AW473" s="28">
        <v>114</v>
      </c>
      <c r="AX473" s="28">
        <v>42</v>
      </c>
      <c r="AY473" s="28">
        <v>31</v>
      </c>
      <c r="AZ473" s="28">
        <v>6</v>
      </c>
      <c r="BA473" s="28">
        <v>61</v>
      </c>
      <c r="BB473" s="28">
        <v>80</v>
      </c>
      <c r="BC473" s="28">
        <v>7</v>
      </c>
      <c r="BD473" s="28">
        <v>15</v>
      </c>
      <c r="BE473" s="28">
        <v>3</v>
      </c>
      <c r="BF473" s="28">
        <v>88</v>
      </c>
      <c r="BG473" s="28">
        <v>31</v>
      </c>
      <c r="BH473" s="28">
        <v>36</v>
      </c>
      <c r="BI473" s="28">
        <v>9</v>
      </c>
      <c r="BJ473" s="28">
        <v>65</v>
      </c>
      <c r="BK473" s="28">
        <v>7</v>
      </c>
      <c r="BL473" s="28">
        <v>7</v>
      </c>
      <c r="BM473" s="28">
        <v>30</v>
      </c>
      <c r="BN473" s="28">
        <v>42</v>
      </c>
      <c r="BO473" s="28">
        <v>16</v>
      </c>
      <c r="BP473" s="28">
        <v>63</v>
      </c>
      <c r="BQ473" s="28">
        <v>17</v>
      </c>
      <c r="BR473" s="28">
        <v>69</v>
      </c>
      <c r="BS473" s="28">
        <v>6</v>
      </c>
      <c r="BT473" s="28">
        <v>122</v>
      </c>
      <c r="BU473" s="28">
        <v>123</v>
      </c>
      <c r="BX473" s="6"/>
    </row>
    <row r="474" spans="1:76" ht="15.75" customHeight="1" x14ac:dyDescent="0.35">
      <c r="B474" s="29">
        <v>0.14119999999999999</v>
      </c>
      <c r="C474" s="29">
        <v>0.11700000000000001</v>
      </c>
      <c r="D474" s="29">
        <v>0.16750000000000001</v>
      </c>
      <c r="E474" s="29">
        <v>0.13220000000000001</v>
      </c>
      <c r="F474" s="29">
        <v>0.15179999999999999</v>
      </c>
      <c r="G474" s="29">
        <v>0.1177</v>
      </c>
      <c r="H474" s="29">
        <v>0.16339999999999999</v>
      </c>
      <c r="I474" s="29">
        <v>0.12189999999999999</v>
      </c>
      <c r="J474" s="29">
        <v>0.15210000000000001</v>
      </c>
      <c r="K474" s="29">
        <v>0.14430000000000001</v>
      </c>
      <c r="L474" s="29">
        <v>9.2200000000000004E-2</v>
      </c>
      <c r="M474" s="29">
        <v>0.17</v>
      </c>
      <c r="N474" s="29">
        <v>9.7199999999999995E-2</v>
      </c>
      <c r="O474" s="29">
        <v>0.19359999999999999</v>
      </c>
      <c r="P474" s="29">
        <v>0.13</v>
      </c>
      <c r="Q474" s="29">
        <v>0.11119999999999999</v>
      </c>
      <c r="R474" s="29">
        <v>0.18129999999999999</v>
      </c>
      <c r="S474" s="29">
        <v>0.17050000000000001</v>
      </c>
      <c r="T474" s="29">
        <v>0.1323</v>
      </c>
      <c r="U474" s="29">
        <v>0.1784</v>
      </c>
      <c r="V474" s="29">
        <v>0.12870000000000001</v>
      </c>
      <c r="W474" s="29">
        <v>0.1578</v>
      </c>
      <c r="X474" s="29">
        <v>0.12809999999999999</v>
      </c>
      <c r="Y474" s="29">
        <v>8.8700000000000001E-2</v>
      </c>
      <c r="Z474" s="29">
        <v>3.8800000000000001E-2</v>
      </c>
      <c r="AA474" s="29">
        <v>0.1138</v>
      </c>
      <c r="AB474" s="29">
        <v>0.16520000000000001</v>
      </c>
      <c r="AC474" s="29">
        <v>0.14249999999999999</v>
      </c>
      <c r="AD474" s="29">
        <v>0.15379999999999999</v>
      </c>
      <c r="AE474" s="29">
        <v>0.12690000000000001</v>
      </c>
      <c r="AF474" s="29">
        <v>0.1381</v>
      </c>
      <c r="AG474" s="29">
        <v>0.14019999999999999</v>
      </c>
      <c r="AH474" s="29">
        <v>0.1787</v>
      </c>
      <c r="AI474" s="29">
        <v>8.0299999999999996E-2</v>
      </c>
      <c r="AJ474" s="29">
        <v>0.2462</v>
      </c>
      <c r="AK474" s="29">
        <v>4.5999999999999999E-2</v>
      </c>
      <c r="AL474" s="29">
        <v>0.26469999999999999</v>
      </c>
      <c r="AM474" s="29">
        <v>0.13780000000000001</v>
      </c>
      <c r="AN474" s="29">
        <v>0.13639999999999999</v>
      </c>
      <c r="AO474" s="29">
        <v>0.2198</v>
      </c>
      <c r="AP474" s="29">
        <v>0.1986</v>
      </c>
      <c r="AQ474" s="29">
        <v>7.6499999999999999E-2</v>
      </c>
      <c r="AR474" s="29">
        <v>0.1066</v>
      </c>
      <c r="AS474" s="29">
        <v>8.7999999999999995E-2</v>
      </c>
      <c r="AT474" s="29">
        <v>0.19620000000000001</v>
      </c>
      <c r="AU474" s="29">
        <v>0.1201</v>
      </c>
      <c r="AV474" s="29">
        <v>0.14680000000000001</v>
      </c>
      <c r="AW474" s="29">
        <v>0.15229999999999999</v>
      </c>
      <c r="AX474" s="29">
        <v>0.13519999999999999</v>
      </c>
      <c r="AY474" s="29">
        <v>0.17960000000000001</v>
      </c>
      <c r="AZ474" s="29">
        <v>4.07E-2</v>
      </c>
      <c r="BA474" s="29">
        <v>0.2094</v>
      </c>
      <c r="BB474" s="29">
        <v>0.14380000000000001</v>
      </c>
      <c r="BC474" s="29">
        <v>7.9200000000000007E-2</v>
      </c>
      <c r="BD474" s="29">
        <v>0.21360000000000001</v>
      </c>
      <c r="BE474" s="29">
        <v>0.20630000000000001</v>
      </c>
      <c r="BF474" s="29">
        <v>0.14360000000000001</v>
      </c>
      <c r="BG474" s="29">
        <v>0.18629999999999999</v>
      </c>
      <c r="BH474" s="29">
        <v>0.12670000000000001</v>
      </c>
      <c r="BI474" s="29">
        <v>5.9299999999999999E-2</v>
      </c>
      <c r="BJ474" s="29">
        <v>0.21729999999999999</v>
      </c>
      <c r="BK474" s="29">
        <v>7.2999999999999995E-2</v>
      </c>
      <c r="BL474" s="29">
        <v>0.26290000000000002</v>
      </c>
      <c r="BM474" s="29">
        <v>0.16669999999999999</v>
      </c>
      <c r="BN474" s="29">
        <v>0.14760000000000001</v>
      </c>
      <c r="BO474" s="29">
        <v>8.8200000000000001E-2</v>
      </c>
      <c r="BP474" s="29">
        <v>0.1226</v>
      </c>
      <c r="BQ474" s="29">
        <v>0.1129</v>
      </c>
      <c r="BR474" s="29">
        <v>0.22539999999999999</v>
      </c>
      <c r="BS474" s="29">
        <v>0.22059999999999999</v>
      </c>
      <c r="BT474" s="29">
        <v>0.1371</v>
      </c>
      <c r="BU474" s="29">
        <v>0.15559999999999999</v>
      </c>
      <c r="BX474" s="6"/>
    </row>
    <row r="475" spans="1:76" ht="15.75" customHeight="1" x14ac:dyDescent="0.4">
      <c r="A475" s="25" t="s">
        <v>226</v>
      </c>
      <c r="B475" s="28">
        <v>237</v>
      </c>
      <c r="C475" s="28">
        <v>95</v>
      </c>
      <c r="D475" s="28">
        <v>142</v>
      </c>
      <c r="E475" s="28">
        <v>11</v>
      </c>
      <c r="F475" s="28">
        <v>24</v>
      </c>
      <c r="G475" s="28">
        <v>20</v>
      </c>
      <c r="H475" s="28">
        <v>33</v>
      </c>
      <c r="I475" s="28">
        <v>62</v>
      </c>
      <c r="J475" s="28">
        <v>87</v>
      </c>
      <c r="K475" s="28">
        <v>40</v>
      </c>
      <c r="L475" s="28">
        <v>29</v>
      </c>
      <c r="M475" s="28">
        <v>21</v>
      </c>
      <c r="N475" s="28">
        <v>31</v>
      </c>
      <c r="O475" s="28">
        <v>37</v>
      </c>
      <c r="P475" s="28">
        <v>25</v>
      </c>
      <c r="Q475" s="28">
        <v>25</v>
      </c>
      <c r="R475" s="28">
        <v>26</v>
      </c>
      <c r="S475" s="28">
        <v>53</v>
      </c>
      <c r="T475" s="28">
        <v>57</v>
      </c>
      <c r="U475" s="28">
        <v>17</v>
      </c>
      <c r="V475" s="28">
        <v>109</v>
      </c>
      <c r="W475" s="28">
        <v>72</v>
      </c>
      <c r="X475" s="28">
        <v>31</v>
      </c>
      <c r="Y475" s="28">
        <v>24</v>
      </c>
      <c r="Z475" s="28">
        <v>16</v>
      </c>
      <c r="AA475" s="28">
        <v>28</v>
      </c>
      <c r="AB475" s="28">
        <v>65</v>
      </c>
      <c r="AC475" s="28">
        <v>67</v>
      </c>
      <c r="AD475" s="28">
        <v>98</v>
      </c>
      <c r="AE475" s="28">
        <v>71</v>
      </c>
      <c r="AF475" s="28">
        <v>33</v>
      </c>
      <c r="AG475" s="28">
        <v>48</v>
      </c>
      <c r="AH475" s="28">
        <v>45</v>
      </c>
      <c r="AI475" s="28">
        <v>6</v>
      </c>
      <c r="AJ475" s="28">
        <v>33</v>
      </c>
      <c r="AK475" s="28">
        <v>7</v>
      </c>
      <c r="AL475" s="28">
        <v>4</v>
      </c>
      <c r="AM475" s="28">
        <v>60</v>
      </c>
      <c r="AN475" s="28">
        <v>22</v>
      </c>
      <c r="AO475" s="28">
        <v>64</v>
      </c>
      <c r="AP475" s="28">
        <v>32</v>
      </c>
      <c r="AQ475" s="28">
        <v>10</v>
      </c>
      <c r="AR475" s="28">
        <v>2</v>
      </c>
      <c r="AS475" s="28">
        <v>5</v>
      </c>
      <c r="AT475" s="28">
        <v>114</v>
      </c>
      <c r="AU475" s="28">
        <v>69</v>
      </c>
      <c r="AV475" s="28">
        <v>76</v>
      </c>
      <c r="AW475" s="28">
        <v>96</v>
      </c>
      <c r="AX475" s="28">
        <v>19</v>
      </c>
      <c r="AY475" s="28">
        <v>26</v>
      </c>
      <c r="AZ475" s="28">
        <v>8</v>
      </c>
      <c r="BA475" s="28">
        <v>70</v>
      </c>
      <c r="BB475" s="28">
        <v>50</v>
      </c>
      <c r="BC475" s="28">
        <v>7</v>
      </c>
      <c r="BD475" s="28">
        <v>15</v>
      </c>
      <c r="BE475" s="28">
        <v>3</v>
      </c>
      <c r="BF475" s="28">
        <v>56</v>
      </c>
      <c r="BG475" s="28">
        <v>28</v>
      </c>
      <c r="BH475" s="28">
        <v>16</v>
      </c>
      <c r="BI475" s="28">
        <v>7</v>
      </c>
      <c r="BJ475" s="28">
        <v>75</v>
      </c>
      <c r="BK475" s="28">
        <v>8</v>
      </c>
      <c r="BL475" s="28">
        <v>3</v>
      </c>
      <c r="BM475" s="28">
        <v>30</v>
      </c>
      <c r="BN475" s="28">
        <v>13</v>
      </c>
      <c r="BO475" s="28">
        <v>8</v>
      </c>
      <c r="BP475" s="28">
        <v>51</v>
      </c>
      <c r="BQ475" s="28">
        <v>14</v>
      </c>
      <c r="BR475" s="28">
        <v>78</v>
      </c>
      <c r="BS475" s="28">
        <v>5</v>
      </c>
      <c r="BT475" s="28">
        <v>89</v>
      </c>
      <c r="BU475" s="28">
        <v>113</v>
      </c>
      <c r="BX475" s="6"/>
    </row>
    <row r="476" spans="1:76" ht="15.75" customHeight="1" x14ac:dyDescent="0.35">
      <c r="B476" s="29">
        <v>0.1162</v>
      </c>
      <c r="C476" s="29">
        <v>8.9300000000000004E-2</v>
      </c>
      <c r="D476" s="29">
        <v>0.14549999999999999</v>
      </c>
      <c r="E476" s="29">
        <v>5.2400000000000002E-2</v>
      </c>
      <c r="F476" s="29">
        <v>7.4899999999999994E-2</v>
      </c>
      <c r="G476" s="29">
        <v>6.3100000000000003E-2</v>
      </c>
      <c r="H476" s="29">
        <v>0.1008</v>
      </c>
      <c r="I476" s="29">
        <v>0.17249999999999999</v>
      </c>
      <c r="J476" s="29">
        <v>0.1729</v>
      </c>
      <c r="K476" s="29">
        <v>0.16059999999999999</v>
      </c>
      <c r="L476" s="29">
        <v>9.7600000000000006E-2</v>
      </c>
      <c r="M476" s="29">
        <v>8.1100000000000005E-2</v>
      </c>
      <c r="N476" s="29">
        <v>0.18890000000000001</v>
      </c>
      <c r="O476" s="29">
        <v>0.14979999999999999</v>
      </c>
      <c r="P476" s="29">
        <v>8.9399999999999993E-2</v>
      </c>
      <c r="Q476" s="29">
        <v>9.98E-2</v>
      </c>
      <c r="R476" s="29">
        <v>9.74E-2</v>
      </c>
      <c r="S476" s="29">
        <v>0.13039999999999999</v>
      </c>
      <c r="T476" s="29">
        <v>0.10920000000000001</v>
      </c>
      <c r="U476" s="29">
        <v>0.15690000000000001</v>
      </c>
      <c r="V476" s="29">
        <v>0.10979999999999999</v>
      </c>
      <c r="W476" s="29">
        <v>8.5900000000000004E-2</v>
      </c>
      <c r="X476" s="29">
        <v>0.1164</v>
      </c>
      <c r="Y476" s="29">
        <v>0.29699999999999999</v>
      </c>
      <c r="Z476" s="29">
        <v>0.17460000000000001</v>
      </c>
      <c r="AA476" s="29">
        <v>9.74E-2</v>
      </c>
      <c r="AB476" s="29">
        <v>0.1401</v>
      </c>
      <c r="AC476" s="29">
        <v>0.1226</v>
      </c>
      <c r="AD476" s="29">
        <v>0.1353</v>
      </c>
      <c r="AE476" s="29">
        <v>9.3799999999999994E-2</v>
      </c>
      <c r="AF476" s="29">
        <v>6.5199999999999994E-2</v>
      </c>
      <c r="AG476" s="29">
        <v>0.1113</v>
      </c>
      <c r="AH476" s="29">
        <v>0.24529999999999999</v>
      </c>
      <c r="AI476" s="29">
        <v>4.6100000000000002E-2</v>
      </c>
      <c r="AJ476" s="29">
        <v>0.32519999999999999</v>
      </c>
      <c r="AK476" s="29">
        <v>0.13589999999999999</v>
      </c>
      <c r="AL476" s="29">
        <v>0.2054</v>
      </c>
      <c r="AM476" s="29">
        <v>0.105</v>
      </c>
      <c r="AN476" s="29">
        <v>7.7399999999999997E-2</v>
      </c>
      <c r="AO476" s="29">
        <v>0.26910000000000001</v>
      </c>
      <c r="AP476" s="29">
        <v>0.18</v>
      </c>
      <c r="AQ476" s="29">
        <v>5.96E-2</v>
      </c>
      <c r="AR476" s="29">
        <v>5.3999999999999999E-2</v>
      </c>
      <c r="AS476" s="29">
        <v>0.22420000000000001</v>
      </c>
      <c r="AT476" s="29">
        <v>0.22209999999999999</v>
      </c>
      <c r="AU476" s="29">
        <v>8.2299999999999998E-2</v>
      </c>
      <c r="AV476" s="29">
        <v>0.126</v>
      </c>
      <c r="AW476" s="29">
        <v>0.12740000000000001</v>
      </c>
      <c r="AX476" s="29">
        <v>5.9799999999999999E-2</v>
      </c>
      <c r="AY476" s="29">
        <v>0.14940000000000001</v>
      </c>
      <c r="AZ476" s="29">
        <v>5.5300000000000002E-2</v>
      </c>
      <c r="BA476" s="29">
        <v>0.24229999999999999</v>
      </c>
      <c r="BB476" s="29">
        <v>9.0800000000000006E-2</v>
      </c>
      <c r="BC476" s="29">
        <v>7.8700000000000006E-2</v>
      </c>
      <c r="BD476" s="29">
        <v>0.22370000000000001</v>
      </c>
      <c r="BE476" s="29">
        <v>0.16619999999999999</v>
      </c>
      <c r="BF476" s="29">
        <v>9.1200000000000003E-2</v>
      </c>
      <c r="BG476" s="29">
        <v>0.16650000000000001</v>
      </c>
      <c r="BH476" s="29">
        <v>5.5E-2</v>
      </c>
      <c r="BI476" s="29">
        <v>4.5600000000000002E-2</v>
      </c>
      <c r="BJ476" s="29">
        <v>0.25180000000000002</v>
      </c>
      <c r="BK476" s="29">
        <v>9.0499999999999997E-2</v>
      </c>
      <c r="BL476" s="29">
        <v>0.1308</v>
      </c>
      <c r="BM476" s="29">
        <v>0.16789999999999999</v>
      </c>
      <c r="BN476" s="29">
        <v>4.4200000000000003E-2</v>
      </c>
      <c r="BO476" s="29">
        <v>4.2900000000000001E-2</v>
      </c>
      <c r="BP476" s="29">
        <v>9.9699999999999997E-2</v>
      </c>
      <c r="BQ476" s="29">
        <v>9.1200000000000003E-2</v>
      </c>
      <c r="BR476" s="29">
        <v>0.25369999999999998</v>
      </c>
      <c r="BS476" s="29">
        <v>0.1804</v>
      </c>
      <c r="BT476" s="29">
        <v>0.10050000000000001</v>
      </c>
      <c r="BU476" s="29">
        <v>0.14369999999999999</v>
      </c>
      <c r="BX476" s="6"/>
    </row>
    <row r="477" spans="1:76" ht="15.75" customHeight="1" x14ac:dyDescent="0.4">
      <c r="A477" s="25" t="s">
        <v>227</v>
      </c>
      <c r="B477" s="28">
        <v>356</v>
      </c>
      <c r="C477" s="28">
        <v>283</v>
      </c>
      <c r="D477" s="28">
        <v>73</v>
      </c>
      <c r="E477" s="28">
        <v>64</v>
      </c>
      <c r="F477" s="28">
        <v>78</v>
      </c>
      <c r="G477" s="28">
        <v>79</v>
      </c>
      <c r="H477" s="28">
        <v>63</v>
      </c>
      <c r="I477" s="28">
        <v>42</v>
      </c>
      <c r="J477" s="28">
        <v>31</v>
      </c>
      <c r="K477" s="28">
        <v>58</v>
      </c>
      <c r="L477" s="28">
        <v>47</v>
      </c>
      <c r="M477" s="28">
        <v>46</v>
      </c>
      <c r="N477" s="28">
        <v>26</v>
      </c>
      <c r="O477" s="28">
        <v>28</v>
      </c>
      <c r="P477" s="28">
        <v>53</v>
      </c>
      <c r="Q477" s="28">
        <v>54</v>
      </c>
      <c r="R477" s="28">
        <v>43</v>
      </c>
      <c r="S477" s="28">
        <v>87</v>
      </c>
      <c r="T477" s="28">
        <v>89</v>
      </c>
      <c r="U477" s="28">
        <v>20</v>
      </c>
      <c r="V477" s="28">
        <v>161</v>
      </c>
      <c r="W477" s="28">
        <v>149</v>
      </c>
      <c r="X477" s="28">
        <v>58</v>
      </c>
      <c r="Y477" s="28">
        <v>13</v>
      </c>
      <c r="Z477" s="28">
        <v>29</v>
      </c>
      <c r="AA477" s="28">
        <v>77</v>
      </c>
      <c r="AB477" s="28">
        <v>32</v>
      </c>
      <c r="AC477" s="28">
        <v>113</v>
      </c>
      <c r="AD477" s="28">
        <v>133</v>
      </c>
      <c r="AE477" s="28">
        <v>111</v>
      </c>
      <c r="AF477" s="28">
        <v>62</v>
      </c>
      <c r="AG477" s="28">
        <v>50</v>
      </c>
      <c r="AH477" s="28">
        <v>18</v>
      </c>
      <c r="AI477" s="28">
        <v>2</v>
      </c>
      <c r="AJ477" s="28">
        <v>5</v>
      </c>
      <c r="AK477" s="28">
        <v>11</v>
      </c>
      <c r="AL477" s="28">
        <v>3</v>
      </c>
      <c r="AM477" s="28">
        <v>76</v>
      </c>
      <c r="AN477" s="28">
        <v>30</v>
      </c>
      <c r="AO477" s="28">
        <v>17</v>
      </c>
      <c r="AP477" s="28">
        <v>8</v>
      </c>
      <c r="AQ477" s="28">
        <v>11</v>
      </c>
      <c r="AR477" s="28">
        <v>7</v>
      </c>
      <c r="AS477" s="28">
        <v>4</v>
      </c>
      <c r="AT477" s="28">
        <v>53</v>
      </c>
      <c r="AU477" s="28">
        <v>92</v>
      </c>
      <c r="AV477" s="28">
        <v>71</v>
      </c>
      <c r="AW477" s="28">
        <v>79</v>
      </c>
      <c r="AX477" s="28">
        <v>41</v>
      </c>
      <c r="AY477" s="28">
        <v>8</v>
      </c>
      <c r="AZ477" s="28">
        <v>7</v>
      </c>
      <c r="BA477" s="28">
        <v>22</v>
      </c>
      <c r="BB477" s="28">
        <v>73</v>
      </c>
      <c r="BC477" s="28">
        <v>27</v>
      </c>
      <c r="BD477" s="28">
        <v>18</v>
      </c>
      <c r="BE477" s="28">
        <v>7</v>
      </c>
      <c r="BF477" s="28">
        <v>93</v>
      </c>
      <c r="BG477" s="28">
        <v>6</v>
      </c>
      <c r="BH477" s="28">
        <v>32</v>
      </c>
      <c r="BI477" s="28">
        <v>8</v>
      </c>
      <c r="BJ477" s="28">
        <v>31</v>
      </c>
      <c r="BK477" s="28">
        <v>28</v>
      </c>
      <c r="BL477" s="28">
        <v>9</v>
      </c>
      <c r="BM477" s="28">
        <v>6</v>
      </c>
      <c r="BN477" s="28">
        <v>39</v>
      </c>
      <c r="BO477" s="28">
        <v>7</v>
      </c>
      <c r="BP477" s="28">
        <v>81</v>
      </c>
      <c r="BQ477" s="28">
        <v>35</v>
      </c>
      <c r="BR477" s="28">
        <v>30</v>
      </c>
      <c r="BS477" s="28">
        <v>8</v>
      </c>
      <c r="BT477" s="28">
        <v>159</v>
      </c>
      <c r="BU477" s="28">
        <v>75</v>
      </c>
      <c r="BX477" s="6"/>
    </row>
    <row r="478" spans="1:76" ht="15.75" customHeight="1" x14ac:dyDescent="0.35">
      <c r="B478" s="29">
        <v>0.17499999999999999</v>
      </c>
      <c r="C478" s="29">
        <v>0.26719999999999999</v>
      </c>
      <c r="D478" s="29">
        <v>7.4800000000000005E-2</v>
      </c>
      <c r="E478" s="29">
        <v>0.29909999999999998</v>
      </c>
      <c r="F478" s="29">
        <v>0.24510000000000001</v>
      </c>
      <c r="G478" s="29">
        <v>0.25169999999999998</v>
      </c>
      <c r="H478" s="29">
        <v>0.191</v>
      </c>
      <c r="I478" s="29">
        <v>0.11609999999999999</v>
      </c>
      <c r="J478" s="29">
        <v>6.1199999999999997E-2</v>
      </c>
      <c r="K478" s="29">
        <v>0.23330000000000001</v>
      </c>
      <c r="L478" s="29">
        <v>0.15720000000000001</v>
      </c>
      <c r="M478" s="29">
        <v>0.17299999999999999</v>
      </c>
      <c r="N478" s="29">
        <v>0.1595</v>
      </c>
      <c r="O478" s="29">
        <v>0.1138</v>
      </c>
      <c r="P478" s="29">
        <v>0.18529999999999999</v>
      </c>
      <c r="Q478" s="29">
        <v>0.2114</v>
      </c>
      <c r="R478" s="29">
        <v>0.1633</v>
      </c>
      <c r="S478" s="29">
        <v>0.21190000000000001</v>
      </c>
      <c r="T478" s="29">
        <v>0.1706</v>
      </c>
      <c r="U478" s="29">
        <v>0.17560000000000001</v>
      </c>
      <c r="V478" s="29">
        <v>0.16250000000000001</v>
      </c>
      <c r="W478" s="29">
        <v>0.17660000000000001</v>
      </c>
      <c r="X478" s="29">
        <v>0.21629999999999999</v>
      </c>
      <c r="Y478" s="29">
        <v>0.159</v>
      </c>
      <c r="Z478" s="29">
        <v>0.30380000000000001</v>
      </c>
      <c r="AA478" s="29">
        <v>0.26740000000000003</v>
      </c>
      <c r="AB478" s="29">
        <v>6.83E-2</v>
      </c>
      <c r="AC478" s="29">
        <v>0.20549999999999999</v>
      </c>
      <c r="AD478" s="29">
        <v>0.183</v>
      </c>
      <c r="AE478" s="29">
        <v>0.14599999999999999</v>
      </c>
      <c r="AF478" s="29">
        <v>0.1232</v>
      </c>
      <c r="AG478" s="29">
        <v>0.1167</v>
      </c>
      <c r="AH478" s="29">
        <v>0.1009</v>
      </c>
      <c r="AI478" s="29">
        <v>1.5100000000000001E-2</v>
      </c>
      <c r="AJ478" s="29">
        <v>4.7E-2</v>
      </c>
      <c r="AK478" s="29">
        <v>0.2001</v>
      </c>
      <c r="AL478" s="29">
        <v>0.15670000000000001</v>
      </c>
      <c r="AM478" s="29">
        <v>0.13250000000000001</v>
      </c>
      <c r="AN478" s="29">
        <v>0.1032</v>
      </c>
      <c r="AO478" s="29">
        <v>7.1999999999999995E-2</v>
      </c>
      <c r="AP478" s="29">
        <v>4.4400000000000002E-2</v>
      </c>
      <c r="AQ478" s="29">
        <v>6.4699999999999994E-2</v>
      </c>
      <c r="AR478" s="29">
        <v>0.18920000000000001</v>
      </c>
      <c r="AS478" s="29">
        <v>0.1787</v>
      </c>
      <c r="AT478" s="29">
        <v>0.1026</v>
      </c>
      <c r="AU478" s="29">
        <v>0.1096</v>
      </c>
      <c r="AV478" s="29">
        <v>0.1177</v>
      </c>
      <c r="AW478" s="29">
        <v>0.1053</v>
      </c>
      <c r="AX478" s="29">
        <v>0.13300000000000001</v>
      </c>
      <c r="AY478" s="29">
        <v>4.53E-2</v>
      </c>
      <c r="AZ478" s="29">
        <v>0.05</v>
      </c>
      <c r="BA478" s="29">
        <v>7.6300000000000007E-2</v>
      </c>
      <c r="BB478" s="29">
        <v>0.13200000000000001</v>
      </c>
      <c r="BC478" s="29">
        <v>0.30969999999999998</v>
      </c>
      <c r="BD478" s="29">
        <v>0.26179999999999998</v>
      </c>
      <c r="BE478" s="29">
        <v>0.40010000000000001</v>
      </c>
      <c r="BF478" s="29">
        <v>0.1515</v>
      </c>
      <c r="BG478" s="29">
        <v>3.4599999999999999E-2</v>
      </c>
      <c r="BH478" s="29">
        <v>0.1135</v>
      </c>
      <c r="BI478" s="29">
        <v>4.8399999999999999E-2</v>
      </c>
      <c r="BJ478" s="29">
        <v>0.1041</v>
      </c>
      <c r="BK478" s="29">
        <v>0.30249999999999999</v>
      </c>
      <c r="BL478" s="29">
        <v>0.33939999999999998</v>
      </c>
      <c r="BM478" s="29">
        <v>3.3500000000000002E-2</v>
      </c>
      <c r="BN478" s="29">
        <v>0.13689999999999999</v>
      </c>
      <c r="BO478" s="29">
        <v>3.7499999999999999E-2</v>
      </c>
      <c r="BP478" s="29">
        <v>0.15659999999999999</v>
      </c>
      <c r="BQ478" s="29">
        <v>0.2288</v>
      </c>
      <c r="BR478" s="29">
        <v>9.7699999999999995E-2</v>
      </c>
      <c r="BS478" s="29">
        <v>0.30630000000000002</v>
      </c>
      <c r="BT478" s="29">
        <v>0.17899999999999999</v>
      </c>
      <c r="BU478" s="29">
        <v>9.5399999999999999E-2</v>
      </c>
      <c r="BX478" s="6"/>
    </row>
    <row r="479" spans="1:76" ht="15.75" customHeight="1" x14ac:dyDescent="0.4">
      <c r="A479" s="24" t="s">
        <v>228</v>
      </c>
      <c r="B479" s="28">
        <v>487</v>
      </c>
      <c r="C479" s="28">
        <v>207</v>
      </c>
      <c r="D479" s="28">
        <v>281</v>
      </c>
      <c r="E479" s="28">
        <v>43</v>
      </c>
      <c r="F479" s="28">
        <v>72</v>
      </c>
      <c r="G479" s="28">
        <v>63</v>
      </c>
      <c r="H479" s="28">
        <v>76</v>
      </c>
      <c r="I479" s="28">
        <v>90</v>
      </c>
      <c r="J479" s="28">
        <v>143</v>
      </c>
      <c r="K479" s="28">
        <v>42</v>
      </c>
      <c r="L479" s="28">
        <v>91</v>
      </c>
      <c r="M479" s="28">
        <v>56</v>
      </c>
      <c r="N479" s="28">
        <v>56</v>
      </c>
      <c r="O479" s="28">
        <v>61</v>
      </c>
      <c r="P479" s="28">
        <v>59</v>
      </c>
      <c r="Q479" s="28">
        <v>57</v>
      </c>
      <c r="R479" s="28">
        <v>63</v>
      </c>
      <c r="S479" s="28">
        <v>53</v>
      </c>
      <c r="T479" s="28">
        <v>120</v>
      </c>
      <c r="U479" s="28">
        <v>25</v>
      </c>
      <c r="V479" s="28">
        <v>288</v>
      </c>
      <c r="W479" s="28">
        <v>220</v>
      </c>
      <c r="X479" s="28">
        <v>44</v>
      </c>
      <c r="Y479" s="28">
        <v>13</v>
      </c>
      <c r="Z479" s="28">
        <v>17</v>
      </c>
      <c r="AA479" s="28">
        <v>60</v>
      </c>
      <c r="AB479" s="28">
        <v>134</v>
      </c>
      <c r="AC479" s="28">
        <v>108</v>
      </c>
      <c r="AD479" s="28">
        <v>159</v>
      </c>
      <c r="AE479" s="28">
        <v>219</v>
      </c>
      <c r="AF479" s="28">
        <v>183</v>
      </c>
      <c r="AG479" s="28">
        <v>89</v>
      </c>
      <c r="AH479" s="28">
        <v>23</v>
      </c>
      <c r="AI479" s="28">
        <v>94</v>
      </c>
      <c r="AJ479" s="28">
        <v>12</v>
      </c>
      <c r="AK479" s="28">
        <v>13</v>
      </c>
      <c r="AL479" s="28">
        <v>1</v>
      </c>
      <c r="AM479" s="28">
        <v>128</v>
      </c>
      <c r="AN479" s="28">
        <v>105</v>
      </c>
      <c r="AO479" s="28">
        <v>37</v>
      </c>
      <c r="AP479" s="28">
        <v>34</v>
      </c>
      <c r="AQ479" s="28">
        <v>112</v>
      </c>
      <c r="AR479" s="28">
        <v>9</v>
      </c>
      <c r="AS479" s="28">
        <v>7</v>
      </c>
      <c r="AT479" s="28">
        <v>106</v>
      </c>
      <c r="AU479" s="28">
        <v>265</v>
      </c>
      <c r="AV479" s="28">
        <v>134</v>
      </c>
      <c r="AW479" s="28">
        <v>240</v>
      </c>
      <c r="AX479" s="28">
        <v>104</v>
      </c>
      <c r="AY479" s="28">
        <v>42</v>
      </c>
      <c r="AZ479" s="28">
        <v>100</v>
      </c>
      <c r="BA479" s="28">
        <v>46</v>
      </c>
      <c r="BB479" s="28">
        <v>121</v>
      </c>
      <c r="BC479" s="28">
        <v>21</v>
      </c>
      <c r="BD479" s="28">
        <v>6</v>
      </c>
      <c r="BE479" s="28">
        <v>2</v>
      </c>
      <c r="BF479" s="28">
        <v>132</v>
      </c>
      <c r="BG479" s="28">
        <v>42</v>
      </c>
      <c r="BH479" s="28">
        <v>110</v>
      </c>
      <c r="BI479" s="28">
        <v>104</v>
      </c>
      <c r="BJ479" s="28">
        <v>42</v>
      </c>
      <c r="BK479" s="28">
        <v>23</v>
      </c>
      <c r="BL479" s="28">
        <v>2</v>
      </c>
      <c r="BM479" s="28">
        <v>46</v>
      </c>
      <c r="BN479" s="28">
        <v>97</v>
      </c>
      <c r="BO479" s="28">
        <v>122</v>
      </c>
      <c r="BP479" s="28">
        <v>107</v>
      </c>
      <c r="BQ479" s="28">
        <v>37</v>
      </c>
      <c r="BR479" s="28">
        <v>43</v>
      </c>
      <c r="BS479" s="28">
        <v>2</v>
      </c>
      <c r="BT479" s="28">
        <v>195</v>
      </c>
      <c r="BU479" s="28">
        <v>250</v>
      </c>
      <c r="BX479" s="6"/>
    </row>
    <row r="480" spans="1:76" ht="15.75" customHeight="1" x14ac:dyDescent="0.35">
      <c r="A480" s="30"/>
      <c r="B480" s="29">
        <v>0.2394</v>
      </c>
      <c r="C480" s="29">
        <v>0.19500000000000001</v>
      </c>
      <c r="D480" s="29">
        <v>0.28760000000000002</v>
      </c>
      <c r="E480" s="29">
        <v>0.19889999999999999</v>
      </c>
      <c r="F480" s="29">
        <v>0.2271</v>
      </c>
      <c r="G480" s="29">
        <v>0.20130000000000001</v>
      </c>
      <c r="H480" s="29">
        <v>0.23039999999999999</v>
      </c>
      <c r="I480" s="29">
        <v>0.25169999999999998</v>
      </c>
      <c r="J480" s="29">
        <v>0.28539999999999999</v>
      </c>
      <c r="K480" s="29">
        <v>0.16930000000000001</v>
      </c>
      <c r="L480" s="29">
        <v>0.30880000000000002</v>
      </c>
      <c r="M480" s="29">
        <v>0.21240000000000001</v>
      </c>
      <c r="N480" s="29">
        <v>0.34050000000000002</v>
      </c>
      <c r="O480" s="29">
        <v>0.24360000000000001</v>
      </c>
      <c r="P480" s="29">
        <v>0.20660000000000001</v>
      </c>
      <c r="Q480" s="29">
        <v>0.22320000000000001</v>
      </c>
      <c r="R480" s="29">
        <v>0.23930000000000001</v>
      </c>
      <c r="S480" s="29">
        <v>0.1303</v>
      </c>
      <c r="T480" s="29">
        <v>0.23050000000000001</v>
      </c>
      <c r="U480" s="29">
        <v>0.2273</v>
      </c>
      <c r="V480" s="29">
        <v>0.28989999999999999</v>
      </c>
      <c r="W480" s="29">
        <v>0.26079999999999998</v>
      </c>
      <c r="X480" s="29">
        <v>0.16389999999999999</v>
      </c>
      <c r="Y480" s="29">
        <v>0.16789999999999999</v>
      </c>
      <c r="Z480" s="29">
        <v>0.1779</v>
      </c>
      <c r="AA480" s="29">
        <v>0.2097</v>
      </c>
      <c r="AB480" s="29">
        <v>0.28670000000000001</v>
      </c>
      <c r="AC480" s="29">
        <v>0.19719999999999999</v>
      </c>
      <c r="AD480" s="29">
        <v>0.21909999999999999</v>
      </c>
      <c r="AE480" s="29">
        <v>0.28860000000000002</v>
      </c>
      <c r="AF480" s="29">
        <v>0.36099999999999999</v>
      </c>
      <c r="AG480" s="29">
        <v>0.20730000000000001</v>
      </c>
      <c r="AH480" s="29">
        <v>0.126</v>
      </c>
      <c r="AI480" s="29">
        <v>0.67730000000000001</v>
      </c>
      <c r="AJ480" s="29">
        <v>0.1147</v>
      </c>
      <c r="AK480" s="29">
        <v>0.24379999999999999</v>
      </c>
      <c r="AL480" s="29">
        <v>4.4200000000000003E-2</v>
      </c>
      <c r="AM480" s="29">
        <v>0.22320000000000001</v>
      </c>
      <c r="AN480" s="29">
        <v>0.36259999999999998</v>
      </c>
      <c r="AO480" s="29">
        <v>0.15459999999999999</v>
      </c>
      <c r="AP480" s="29">
        <v>0.19289999999999999</v>
      </c>
      <c r="AQ480" s="29">
        <v>0.65720000000000001</v>
      </c>
      <c r="AR480" s="29">
        <v>0.25779999999999997</v>
      </c>
      <c r="AS480" s="29">
        <v>0.3377</v>
      </c>
      <c r="AT480" s="29">
        <v>0.2064</v>
      </c>
      <c r="AU480" s="29">
        <v>0.31590000000000001</v>
      </c>
      <c r="AV480" s="29">
        <v>0.2208</v>
      </c>
      <c r="AW480" s="29">
        <v>0.31969999999999998</v>
      </c>
      <c r="AX480" s="29">
        <v>0.33500000000000002</v>
      </c>
      <c r="AY480" s="29">
        <v>0.24579999999999999</v>
      </c>
      <c r="AZ480" s="29">
        <v>0.73170000000000002</v>
      </c>
      <c r="BA480" s="29">
        <v>0.158</v>
      </c>
      <c r="BB480" s="29">
        <v>0.21890000000000001</v>
      </c>
      <c r="BC480" s="29">
        <v>0.24129999999999999</v>
      </c>
      <c r="BD480" s="29">
        <v>8.1799999999999998E-2</v>
      </c>
      <c r="BE480" s="29">
        <v>9.4100000000000003E-2</v>
      </c>
      <c r="BF480" s="29">
        <v>0.21360000000000001</v>
      </c>
      <c r="BG480" s="29">
        <v>0.24729999999999999</v>
      </c>
      <c r="BH480" s="29">
        <v>0.38729999999999998</v>
      </c>
      <c r="BI480" s="29">
        <v>0.65349999999999997</v>
      </c>
      <c r="BJ480" s="29">
        <v>0.14130000000000001</v>
      </c>
      <c r="BK480" s="29">
        <v>0.25800000000000001</v>
      </c>
      <c r="BL480" s="29">
        <v>5.8200000000000002E-2</v>
      </c>
      <c r="BM480" s="29">
        <v>0.25090000000000001</v>
      </c>
      <c r="BN480" s="29">
        <v>0.3407</v>
      </c>
      <c r="BO480" s="29">
        <v>0.67500000000000004</v>
      </c>
      <c r="BP480" s="29">
        <v>0.20810000000000001</v>
      </c>
      <c r="BQ480" s="29">
        <v>0.23949999999999999</v>
      </c>
      <c r="BR480" s="29">
        <v>0.1406</v>
      </c>
      <c r="BS480" s="29">
        <v>6.0499999999999998E-2</v>
      </c>
      <c r="BT480" s="29">
        <v>0.21920000000000001</v>
      </c>
      <c r="BU480" s="29">
        <v>0.31719999999999998</v>
      </c>
      <c r="BX480" s="6"/>
    </row>
    <row r="481" spans="1:76" ht="15.75" customHeight="1" x14ac:dyDescent="0.4">
      <c r="A481" s="24" t="s">
        <v>229</v>
      </c>
      <c r="B481" s="28">
        <v>524</v>
      </c>
      <c r="C481" s="28">
        <v>219</v>
      </c>
      <c r="D481" s="28">
        <v>305</v>
      </c>
      <c r="E481" s="28">
        <v>40</v>
      </c>
      <c r="F481" s="28">
        <v>72</v>
      </c>
      <c r="G481" s="28">
        <v>56</v>
      </c>
      <c r="H481" s="28">
        <v>87</v>
      </c>
      <c r="I481" s="28">
        <v>106</v>
      </c>
      <c r="J481" s="28">
        <v>163</v>
      </c>
      <c r="K481" s="28">
        <v>75</v>
      </c>
      <c r="L481" s="28">
        <v>56</v>
      </c>
      <c r="M481" s="28">
        <v>66</v>
      </c>
      <c r="N481" s="28">
        <v>47</v>
      </c>
      <c r="O481" s="28">
        <v>86</v>
      </c>
      <c r="P481" s="28">
        <v>62</v>
      </c>
      <c r="Q481" s="28">
        <v>54</v>
      </c>
      <c r="R481" s="28">
        <v>73</v>
      </c>
      <c r="S481" s="28">
        <v>123</v>
      </c>
      <c r="T481" s="28">
        <v>126</v>
      </c>
      <c r="U481" s="28">
        <v>37</v>
      </c>
      <c r="V481" s="28">
        <v>237</v>
      </c>
      <c r="W481" s="28">
        <v>205</v>
      </c>
      <c r="X481" s="28">
        <v>65</v>
      </c>
      <c r="Y481" s="28">
        <v>31</v>
      </c>
      <c r="Z481" s="28">
        <v>20</v>
      </c>
      <c r="AA481" s="28">
        <v>61</v>
      </c>
      <c r="AB481" s="28">
        <v>142</v>
      </c>
      <c r="AC481" s="28">
        <v>145</v>
      </c>
      <c r="AD481" s="28">
        <v>210</v>
      </c>
      <c r="AE481" s="28">
        <v>168</v>
      </c>
      <c r="AF481" s="28">
        <v>103</v>
      </c>
      <c r="AG481" s="28">
        <v>108</v>
      </c>
      <c r="AH481" s="28">
        <v>77</v>
      </c>
      <c r="AI481" s="28">
        <v>18</v>
      </c>
      <c r="AJ481" s="28">
        <v>57</v>
      </c>
      <c r="AK481" s="28">
        <v>10</v>
      </c>
      <c r="AL481" s="28">
        <v>10</v>
      </c>
      <c r="AM481" s="28">
        <v>139</v>
      </c>
      <c r="AN481" s="28">
        <v>62</v>
      </c>
      <c r="AO481" s="28">
        <v>116</v>
      </c>
      <c r="AP481" s="28">
        <v>67</v>
      </c>
      <c r="AQ481" s="28">
        <v>23</v>
      </c>
      <c r="AR481" s="28">
        <v>6</v>
      </c>
      <c r="AS481" s="28">
        <v>6</v>
      </c>
      <c r="AT481" s="28">
        <v>215</v>
      </c>
      <c r="AU481" s="28">
        <v>170</v>
      </c>
      <c r="AV481" s="28">
        <v>166</v>
      </c>
      <c r="AW481" s="28">
        <v>210</v>
      </c>
      <c r="AX481" s="28">
        <v>61</v>
      </c>
      <c r="AY481" s="28">
        <v>56</v>
      </c>
      <c r="AZ481" s="28">
        <v>13</v>
      </c>
      <c r="BA481" s="28">
        <v>131</v>
      </c>
      <c r="BB481" s="28">
        <v>130</v>
      </c>
      <c r="BC481" s="28">
        <v>14</v>
      </c>
      <c r="BD481" s="28">
        <v>30</v>
      </c>
      <c r="BE481" s="28">
        <v>6</v>
      </c>
      <c r="BF481" s="28">
        <v>145</v>
      </c>
      <c r="BG481" s="28">
        <v>60</v>
      </c>
      <c r="BH481" s="28">
        <v>52</v>
      </c>
      <c r="BI481" s="28">
        <v>17</v>
      </c>
      <c r="BJ481" s="28">
        <v>140</v>
      </c>
      <c r="BK481" s="28">
        <v>15</v>
      </c>
      <c r="BL481" s="28">
        <v>10</v>
      </c>
      <c r="BM481" s="28">
        <v>61</v>
      </c>
      <c r="BN481" s="28">
        <v>54</v>
      </c>
      <c r="BO481" s="28">
        <v>24</v>
      </c>
      <c r="BP481" s="28">
        <v>115</v>
      </c>
      <c r="BQ481" s="28">
        <v>31</v>
      </c>
      <c r="BR481" s="28">
        <v>146</v>
      </c>
      <c r="BS481" s="28">
        <v>10</v>
      </c>
      <c r="BT481" s="28">
        <v>211</v>
      </c>
      <c r="BU481" s="28">
        <v>236</v>
      </c>
      <c r="BX481" s="6"/>
    </row>
    <row r="482" spans="1:76" ht="15.75" customHeight="1" x14ac:dyDescent="0.35">
      <c r="A482" s="30"/>
      <c r="B482" s="29">
        <v>0.25740000000000002</v>
      </c>
      <c r="C482" s="29">
        <v>0.20630000000000001</v>
      </c>
      <c r="D482" s="29">
        <v>0.313</v>
      </c>
      <c r="E482" s="29">
        <v>0.18459999999999999</v>
      </c>
      <c r="F482" s="29">
        <v>0.22670000000000001</v>
      </c>
      <c r="G482" s="29">
        <v>0.18079999999999999</v>
      </c>
      <c r="H482" s="29">
        <v>0.26419999999999999</v>
      </c>
      <c r="I482" s="29">
        <v>0.2944</v>
      </c>
      <c r="J482" s="29">
        <v>0.32500000000000001</v>
      </c>
      <c r="K482" s="29">
        <v>0.3049</v>
      </c>
      <c r="L482" s="29">
        <v>0.1898</v>
      </c>
      <c r="M482" s="29">
        <v>0.25109999999999999</v>
      </c>
      <c r="N482" s="29">
        <v>0.28610000000000002</v>
      </c>
      <c r="O482" s="29">
        <v>0.34329999999999999</v>
      </c>
      <c r="P482" s="29">
        <v>0.21929999999999999</v>
      </c>
      <c r="Q482" s="29">
        <v>0.21099999999999999</v>
      </c>
      <c r="R482" s="29">
        <v>0.2787</v>
      </c>
      <c r="S482" s="29">
        <v>0.30080000000000001</v>
      </c>
      <c r="T482" s="29">
        <v>0.24149999999999999</v>
      </c>
      <c r="U482" s="29">
        <v>0.33529999999999999</v>
      </c>
      <c r="V482" s="29">
        <v>0.23849999999999999</v>
      </c>
      <c r="W482" s="29">
        <v>0.2437</v>
      </c>
      <c r="X482" s="29">
        <v>0.2445</v>
      </c>
      <c r="Y482" s="29">
        <v>0.38569999999999999</v>
      </c>
      <c r="Z482" s="29">
        <v>0.21340000000000001</v>
      </c>
      <c r="AA482" s="29">
        <v>0.21110000000000001</v>
      </c>
      <c r="AB482" s="29">
        <v>0.30530000000000002</v>
      </c>
      <c r="AC482" s="29">
        <v>0.2651</v>
      </c>
      <c r="AD482" s="29">
        <v>0.28910000000000002</v>
      </c>
      <c r="AE482" s="29">
        <v>0.22070000000000001</v>
      </c>
      <c r="AF482" s="29">
        <v>0.20330000000000001</v>
      </c>
      <c r="AG482" s="29">
        <v>0.25159999999999999</v>
      </c>
      <c r="AH482" s="29">
        <v>0.42399999999999999</v>
      </c>
      <c r="AI482" s="29">
        <v>0.12640000000000001</v>
      </c>
      <c r="AJ482" s="29">
        <v>0.57140000000000002</v>
      </c>
      <c r="AK482" s="29">
        <v>0.18190000000000001</v>
      </c>
      <c r="AL482" s="29">
        <v>0.47010000000000002</v>
      </c>
      <c r="AM482" s="29">
        <v>0.24279999999999999</v>
      </c>
      <c r="AN482" s="29">
        <v>0.21390000000000001</v>
      </c>
      <c r="AO482" s="29">
        <v>0.48880000000000001</v>
      </c>
      <c r="AP482" s="29">
        <v>0.37859999999999999</v>
      </c>
      <c r="AQ482" s="29">
        <v>0.1361</v>
      </c>
      <c r="AR482" s="29">
        <v>0.16059999999999999</v>
      </c>
      <c r="AS482" s="29">
        <v>0.31219999999999998</v>
      </c>
      <c r="AT482" s="29">
        <v>0.41830000000000001</v>
      </c>
      <c r="AU482" s="29">
        <v>0.2024</v>
      </c>
      <c r="AV482" s="29">
        <v>0.27279999999999999</v>
      </c>
      <c r="AW482" s="29">
        <v>0.2797</v>
      </c>
      <c r="AX482" s="29">
        <v>0.19500000000000001</v>
      </c>
      <c r="AY482" s="29">
        <v>0.32890000000000003</v>
      </c>
      <c r="AZ482" s="29">
        <v>9.6000000000000002E-2</v>
      </c>
      <c r="BA482" s="29">
        <v>0.45169999999999999</v>
      </c>
      <c r="BB482" s="29">
        <v>0.2346</v>
      </c>
      <c r="BC482" s="29">
        <v>0.1578</v>
      </c>
      <c r="BD482" s="29">
        <v>0.43730000000000002</v>
      </c>
      <c r="BE482" s="29">
        <v>0.3725</v>
      </c>
      <c r="BF482" s="29">
        <v>0.23480000000000001</v>
      </c>
      <c r="BG482" s="29">
        <v>0.3528</v>
      </c>
      <c r="BH482" s="29">
        <v>0.1817</v>
      </c>
      <c r="BI482" s="29">
        <v>0.10489999999999999</v>
      </c>
      <c r="BJ482" s="29">
        <v>0.46910000000000002</v>
      </c>
      <c r="BK482" s="29">
        <v>0.16350000000000001</v>
      </c>
      <c r="BL482" s="29">
        <v>0.39369999999999999</v>
      </c>
      <c r="BM482" s="29">
        <v>0.33460000000000001</v>
      </c>
      <c r="BN482" s="29">
        <v>0.1918</v>
      </c>
      <c r="BO482" s="29">
        <v>0.13109999999999999</v>
      </c>
      <c r="BP482" s="29">
        <v>0.2223</v>
      </c>
      <c r="BQ482" s="29">
        <v>0.2041</v>
      </c>
      <c r="BR482" s="29">
        <v>0.47920000000000001</v>
      </c>
      <c r="BS482" s="29">
        <v>0.40100000000000002</v>
      </c>
      <c r="BT482" s="29">
        <v>0.23749999999999999</v>
      </c>
      <c r="BU482" s="29">
        <v>0.29930000000000001</v>
      </c>
      <c r="BX482" s="6"/>
    </row>
    <row r="483" spans="1:76" ht="15.75" customHeight="1" x14ac:dyDescent="0.35">
      <c r="A483" s="30"/>
      <c r="BX483" s="6"/>
    </row>
    <row r="484" spans="1:76" ht="15.75" customHeight="1" x14ac:dyDescent="0.4">
      <c r="A484" s="24" t="s">
        <v>230</v>
      </c>
      <c r="B484" s="29">
        <v>-1.8100000000000002E-2</v>
      </c>
      <c r="C484" s="29">
        <v>-1.1299999999999999E-2</v>
      </c>
      <c r="D484" s="29">
        <v>-2.5399999999999999E-2</v>
      </c>
      <c r="E484" s="29">
        <v>1.4200000000000001E-2</v>
      </c>
      <c r="F484" s="29">
        <v>4.0000000000000002E-4</v>
      </c>
      <c r="G484" s="29">
        <v>2.0500000000000001E-2</v>
      </c>
      <c r="H484" s="29">
        <v>-3.39E-2</v>
      </c>
      <c r="I484" s="29">
        <v>-4.2599999999999999E-2</v>
      </c>
      <c r="J484" s="29">
        <v>-3.9600000000000003E-2</v>
      </c>
      <c r="K484" s="29">
        <v>-0.1356</v>
      </c>
      <c r="L484" s="29">
        <v>0.11899999999999999</v>
      </c>
      <c r="M484" s="29">
        <v>-3.8699999999999998E-2</v>
      </c>
      <c r="N484" s="29">
        <v>5.4399999999999997E-2</v>
      </c>
      <c r="O484" s="29">
        <v>-9.98E-2</v>
      </c>
      <c r="P484" s="29">
        <v>-1.2699999999999999E-2</v>
      </c>
      <c r="Q484" s="29">
        <v>1.2200000000000001E-2</v>
      </c>
      <c r="R484" s="29">
        <v>-3.9300000000000002E-2</v>
      </c>
      <c r="S484" s="29">
        <v>-0.17050000000000001</v>
      </c>
      <c r="T484" s="29">
        <v>-1.0999999999999999E-2</v>
      </c>
      <c r="U484" s="29">
        <v>-0.108</v>
      </c>
      <c r="V484" s="29">
        <v>5.1299999999999998E-2</v>
      </c>
      <c r="W484" s="29">
        <v>1.72E-2</v>
      </c>
      <c r="X484" s="29">
        <v>-8.0600000000000005E-2</v>
      </c>
      <c r="Y484" s="29">
        <v>-0.21779999999999999</v>
      </c>
      <c r="Z484" s="29">
        <v>-3.5499999999999997E-2</v>
      </c>
      <c r="AA484" s="29">
        <v>-1.4E-3</v>
      </c>
      <c r="AB484" s="29">
        <v>-1.8499999999999999E-2</v>
      </c>
      <c r="AC484" s="29">
        <v>-6.7900000000000002E-2</v>
      </c>
      <c r="AD484" s="29">
        <v>-7.0000000000000007E-2</v>
      </c>
      <c r="AE484" s="29">
        <v>6.7900000000000002E-2</v>
      </c>
      <c r="AF484" s="29">
        <v>0.15770000000000001</v>
      </c>
      <c r="AG484" s="29">
        <v>-4.4299999999999999E-2</v>
      </c>
      <c r="AH484" s="29">
        <v>-0.2979</v>
      </c>
      <c r="AI484" s="29">
        <v>0.55089999999999995</v>
      </c>
      <c r="AJ484" s="29">
        <v>-0.45669999999999999</v>
      </c>
      <c r="AK484" s="29">
        <v>6.1800000000000001E-2</v>
      </c>
      <c r="AL484" s="29">
        <v>-0.4259</v>
      </c>
      <c r="AM484" s="29">
        <v>-1.9699999999999999E-2</v>
      </c>
      <c r="AN484" s="29">
        <v>0.1487</v>
      </c>
      <c r="AO484" s="29">
        <v>-0.3342</v>
      </c>
      <c r="AP484" s="29">
        <v>-0.18559999999999999</v>
      </c>
      <c r="AQ484" s="29">
        <v>0.5212</v>
      </c>
      <c r="AR484" s="29">
        <v>9.7199999999999995E-2</v>
      </c>
      <c r="AS484" s="29">
        <v>2.5600000000000001E-2</v>
      </c>
      <c r="AT484" s="29">
        <v>-0.21190000000000001</v>
      </c>
      <c r="AU484" s="29">
        <v>0.1135</v>
      </c>
      <c r="AV484" s="29">
        <v>-5.1999999999999998E-2</v>
      </c>
      <c r="AW484" s="29">
        <v>0.04</v>
      </c>
      <c r="AX484" s="29">
        <v>0.14000000000000001</v>
      </c>
      <c r="AY484" s="29">
        <v>-8.3099999999999993E-2</v>
      </c>
      <c r="AZ484" s="29">
        <v>0.63580000000000003</v>
      </c>
      <c r="BA484" s="29">
        <v>-0.29370000000000002</v>
      </c>
      <c r="BB484" s="29">
        <v>-1.5699999999999999E-2</v>
      </c>
      <c r="BC484" s="29">
        <v>8.3500000000000005E-2</v>
      </c>
      <c r="BD484" s="29">
        <v>-0.35549999999999998</v>
      </c>
      <c r="BE484" s="29">
        <v>-0.27850000000000003</v>
      </c>
      <c r="BF484" s="29">
        <v>-2.12E-2</v>
      </c>
      <c r="BG484" s="29">
        <v>-0.1055</v>
      </c>
      <c r="BH484" s="29">
        <v>0.2056</v>
      </c>
      <c r="BI484" s="29">
        <v>0.54859999999999998</v>
      </c>
      <c r="BJ484" s="29">
        <v>-0.32779999999999998</v>
      </c>
      <c r="BK484" s="29">
        <v>9.4500000000000001E-2</v>
      </c>
      <c r="BL484" s="29">
        <v>-0.33550000000000002</v>
      </c>
      <c r="BM484" s="29">
        <v>-8.3699999999999997E-2</v>
      </c>
      <c r="BN484" s="29">
        <v>0.14899999999999999</v>
      </c>
      <c r="BO484" s="29">
        <v>0.54390000000000005</v>
      </c>
      <c r="BP484" s="29">
        <v>-1.4200000000000001E-2</v>
      </c>
      <c r="BQ484" s="29">
        <v>3.5400000000000001E-2</v>
      </c>
      <c r="BR484" s="29">
        <v>-0.33860000000000001</v>
      </c>
      <c r="BS484" s="29">
        <v>-0.34050000000000002</v>
      </c>
      <c r="BT484" s="29">
        <v>-1.83E-2</v>
      </c>
      <c r="BU484" s="29">
        <v>1.7899999999999999E-2</v>
      </c>
      <c r="BX484" s="6"/>
    </row>
    <row r="485" spans="1:76" ht="15.75" customHeight="1" x14ac:dyDescent="0.35">
      <c r="BX485" s="6"/>
    </row>
    <row r="486" spans="1:76" ht="15.75" customHeight="1" x14ac:dyDescent="0.4">
      <c r="A486" s="21" t="str">
        <f>HYPERLINK("#Contents!A1", "Contents")</f>
        <v>Contents</v>
      </c>
      <c r="BX486" s="6"/>
    </row>
    <row r="487" spans="1:76" ht="15.75" customHeight="1" x14ac:dyDescent="0.4">
      <c r="A487" s="24" t="s">
        <v>234</v>
      </c>
      <c r="BX487" s="14" t="str">
        <f>LEFT(A487, FIND(" ", A487) - 2)</f>
        <v>Table_Q1_5</v>
      </c>
    </row>
    <row r="488" spans="1:76" ht="15.75" customHeight="1" x14ac:dyDescent="0.4">
      <c r="A488" s="25" t="s">
        <v>42</v>
      </c>
      <c r="BX488" s="6"/>
    </row>
    <row r="489" spans="1:76" ht="15.75" customHeight="1" x14ac:dyDescent="0.35">
      <c r="BX489" s="6"/>
    </row>
    <row r="490" spans="1:76" ht="30" customHeight="1" x14ac:dyDescent="0.35">
      <c r="B490" s="40" t="s">
        <v>45</v>
      </c>
      <c r="C490" s="35" t="s">
        <v>46</v>
      </c>
      <c r="D490" s="37"/>
      <c r="E490" s="35" t="s">
        <v>50</v>
      </c>
      <c r="F490" s="36"/>
      <c r="G490" s="36"/>
      <c r="H490" s="36"/>
      <c r="I490" s="36"/>
      <c r="J490" s="37"/>
      <c r="K490" s="35" t="s">
        <v>52</v>
      </c>
      <c r="L490" s="36"/>
      <c r="M490" s="36"/>
      <c r="N490" s="36"/>
      <c r="O490" s="36"/>
      <c r="P490" s="36"/>
      <c r="Q490" s="36"/>
      <c r="R490" s="37"/>
      <c r="S490" s="35" t="s">
        <v>54</v>
      </c>
      <c r="T490" s="36"/>
      <c r="U490" s="36"/>
      <c r="V490" s="37"/>
      <c r="W490" s="35" t="s">
        <v>55</v>
      </c>
      <c r="X490" s="36"/>
      <c r="Y490" s="36"/>
      <c r="Z490" s="36"/>
      <c r="AA490" s="36"/>
      <c r="AB490" s="37"/>
      <c r="AC490" s="35" t="s">
        <v>57</v>
      </c>
      <c r="AD490" s="36"/>
      <c r="AE490" s="37"/>
      <c r="AF490" s="35" t="s">
        <v>59</v>
      </c>
      <c r="AG490" s="36"/>
      <c r="AH490" s="36"/>
      <c r="AI490" s="36"/>
      <c r="AJ490" s="36"/>
      <c r="AK490" s="36"/>
      <c r="AL490" s="37"/>
      <c r="AM490" s="35" t="s">
        <v>60</v>
      </c>
      <c r="AN490" s="36"/>
      <c r="AO490" s="36"/>
      <c r="AP490" s="36"/>
      <c r="AQ490" s="36"/>
      <c r="AR490" s="36"/>
      <c r="AS490" s="37"/>
      <c r="AT490" s="35" t="s">
        <v>61</v>
      </c>
      <c r="AU490" s="37"/>
      <c r="AV490" s="38" t="s">
        <v>62</v>
      </c>
      <c r="AW490" s="37"/>
      <c r="AX490" s="35" t="s">
        <v>63</v>
      </c>
      <c r="AY490" s="36"/>
      <c r="AZ490" s="36"/>
      <c r="BA490" s="36"/>
      <c r="BB490" s="36"/>
      <c r="BC490" s="36"/>
      <c r="BD490" s="36"/>
      <c r="BE490" s="37"/>
      <c r="BF490" s="35" t="s">
        <v>65</v>
      </c>
      <c r="BG490" s="36"/>
      <c r="BH490" s="36"/>
      <c r="BI490" s="36"/>
      <c r="BJ490" s="36"/>
      <c r="BK490" s="36"/>
      <c r="BL490" s="37"/>
      <c r="BM490" s="35" t="s">
        <v>66</v>
      </c>
      <c r="BN490" s="36"/>
      <c r="BO490" s="36"/>
      <c r="BP490" s="36"/>
      <c r="BQ490" s="36"/>
      <c r="BR490" s="36"/>
      <c r="BS490" s="37"/>
      <c r="BT490" s="35" t="s">
        <v>67</v>
      </c>
      <c r="BU490" s="39"/>
      <c r="BX490" s="6"/>
    </row>
    <row r="491" spans="1:76" ht="34.5" customHeight="1" x14ac:dyDescent="0.35">
      <c r="B491" s="41"/>
      <c r="C491" s="26" t="s">
        <v>69</v>
      </c>
      <c r="D491" s="26" t="s">
        <v>70</v>
      </c>
      <c r="E491" s="26" t="s">
        <v>71</v>
      </c>
      <c r="F491" s="26" t="s">
        <v>72</v>
      </c>
      <c r="G491" s="26" t="s">
        <v>73</v>
      </c>
      <c r="H491" s="26" t="s">
        <v>74</v>
      </c>
      <c r="I491" s="26" t="s">
        <v>75</v>
      </c>
      <c r="J491" s="26" t="s">
        <v>77</v>
      </c>
      <c r="K491" s="26" t="s">
        <v>79</v>
      </c>
      <c r="L491" s="26" t="s">
        <v>80</v>
      </c>
      <c r="M491" s="26" t="s">
        <v>81</v>
      </c>
      <c r="N491" s="26" t="s">
        <v>82</v>
      </c>
      <c r="O491" s="26" t="s">
        <v>83</v>
      </c>
      <c r="P491" s="26" t="s">
        <v>84</v>
      </c>
      <c r="Q491" s="26" t="s">
        <v>85</v>
      </c>
      <c r="R491" s="26" t="s">
        <v>86</v>
      </c>
      <c r="S491" s="26" t="s">
        <v>87</v>
      </c>
      <c r="T491" s="26" t="s">
        <v>88</v>
      </c>
      <c r="U491" s="26" t="s">
        <v>89</v>
      </c>
      <c r="V491" s="26" t="s">
        <v>90</v>
      </c>
      <c r="W491" s="26" t="s">
        <v>91</v>
      </c>
      <c r="X491" s="26" t="s">
        <v>92</v>
      </c>
      <c r="Y491" s="26" t="s">
        <v>93</v>
      </c>
      <c r="Z491" s="26" t="s">
        <v>94</v>
      </c>
      <c r="AA491" s="26" t="s">
        <v>95</v>
      </c>
      <c r="AB491" s="26" t="s">
        <v>96</v>
      </c>
      <c r="AC491" s="26" t="s">
        <v>99</v>
      </c>
      <c r="AD491" s="26" t="s">
        <v>100</v>
      </c>
      <c r="AE491" s="26" t="s">
        <v>101</v>
      </c>
      <c r="AF491" s="26" t="s">
        <v>102</v>
      </c>
      <c r="AG491" s="26" t="s">
        <v>103</v>
      </c>
      <c r="AH491" s="26" t="s">
        <v>104</v>
      </c>
      <c r="AI491" s="26" t="s">
        <v>105</v>
      </c>
      <c r="AJ491" s="26" t="s">
        <v>106</v>
      </c>
      <c r="AK491" s="26" t="s">
        <v>107</v>
      </c>
      <c r="AL491" s="26" t="s">
        <v>108</v>
      </c>
      <c r="AM491" s="26" t="s">
        <v>103</v>
      </c>
      <c r="AN491" s="26" t="s">
        <v>102</v>
      </c>
      <c r="AO491" s="26" t="s">
        <v>106</v>
      </c>
      <c r="AP491" s="26" t="s">
        <v>104</v>
      </c>
      <c r="AQ491" s="26" t="s">
        <v>105</v>
      </c>
      <c r="AR491" s="26" t="s">
        <v>107</v>
      </c>
      <c r="AS491" s="26" t="s">
        <v>108</v>
      </c>
      <c r="AT491" s="26" t="s">
        <v>111</v>
      </c>
      <c r="AU491" s="26" t="s">
        <v>112</v>
      </c>
      <c r="AV491" s="26" t="s">
        <v>113</v>
      </c>
      <c r="AW491" s="26" t="s">
        <v>114</v>
      </c>
      <c r="AX491" s="26" t="s">
        <v>102</v>
      </c>
      <c r="AY491" s="26" t="s">
        <v>104</v>
      </c>
      <c r="AZ491" s="26" t="s">
        <v>105</v>
      </c>
      <c r="BA491" s="26" t="s">
        <v>106</v>
      </c>
      <c r="BB491" s="26" t="s">
        <v>103</v>
      </c>
      <c r="BC491" s="26" t="s">
        <v>107</v>
      </c>
      <c r="BD491" s="26" t="s">
        <v>115</v>
      </c>
      <c r="BE491" s="26" t="s">
        <v>108</v>
      </c>
      <c r="BF491" s="26" t="s">
        <v>103</v>
      </c>
      <c r="BG491" s="26" t="s">
        <v>104</v>
      </c>
      <c r="BH491" s="26" t="s">
        <v>102</v>
      </c>
      <c r="BI491" s="26" t="s">
        <v>105</v>
      </c>
      <c r="BJ491" s="26" t="s">
        <v>106</v>
      </c>
      <c r="BK491" s="26" t="s">
        <v>107</v>
      </c>
      <c r="BL491" s="26" t="s">
        <v>108</v>
      </c>
      <c r="BM491" s="26" t="s">
        <v>104</v>
      </c>
      <c r="BN491" s="26" t="s">
        <v>102</v>
      </c>
      <c r="BO491" s="26" t="s">
        <v>105</v>
      </c>
      <c r="BP491" s="26" t="s">
        <v>103</v>
      </c>
      <c r="BQ491" s="26" t="s">
        <v>107</v>
      </c>
      <c r="BR491" s="26" t="s">
        <v>106</v>
      </c>
      <c r="BS491" s="26" t="s">
        <v>108</v>
      </c>
      <c r="BT491" s="26" t="s">
        <v>113</v>
      </c>
      <c r="BU491" s="27" t="s">
        <v>114</v>
      </c>
      <c r="BX491" s="6"/>
    </row>
    <row r="492" spans="1:76" ht="15.75" customHeight="1" x14ac:dyDescent="0.4">
      <c r="A492" s="25" t="s">
        <v>118</v>
      </c>
      <c r="B492" s="28">
        <v>2036</v>
      </c>
      <c r="C492" s="28">
        <v>1145</v>
      </c>
      <c r="D492" s="28">
        <v>891</v>
      </c>
      <c r="E492" s="28">
        <v>197</v>
      </c>
      <c r="F492" s="28">
        <v>339</v>
      </c>
      <c r="G492" s="28">
        <v>362</v>
      </c>
      <c r="H492" s="28">
        <v>356</v>
      </c>
      <c r="I492" s="28">
        <v>370</v>
      </c>
      <c r="J492" s="28">
        <v>412</v>
      </c>
      <c r="K492" s="28">
        <v>258</v>
      </c>
      <c r="L492" s="28">
        <v>242</v>
      </c>
      <c r="M492" s="28">
        <v>256</v>
      </c>
      <c r="N492" s="28">
        <v>130</v>
      </c>
      <c r="O492" s="28">
        <v>220</v>
      </c>
      <c r="P492" s="28">
        <v>339</v>
      </c>
      <c r="Q492" s="28">
        <v>287</v>
      </c>
      <c r="R492" s="28">
        <v>289</v>
      </c>
      <c r="S492" s="28">
        <v>380</v>
      </c>
      <c r="T492" s="28">
        <v>501</v>
      </c>
      <c r="U492" s="28">
        <v>94</v>
      </c>
      <c r="V492" s="28">
        <v>1059</v>
      </c>
      <c r="W492" s="28">
        <v>881</v>
      </c>
      <c r="X492" s="28">
        <v>289</v>
      </c>
      <c r="Y492" s="28">
        <v>79</v>
      </c>
      <c r="Z492" s="28">
        <v>96</v>
      </c>
      <c r="AA492" s="28">
        <v>295</v>
      </c>
      <c r="AB492" s="28">
        <v>396</v>
      </c>
      <c r="AC492" s="28">
        <v>544</v>
      </c>
      <c r="AD492" s="28">
        <v>716</v>
      </c>
      <c r="AE492" s="28">
        <v>774</v>
      </c>
      <c r="AF492" s="28">
        <v>472</v>
      </c>
      <c r="AG492" s="28">
        <v>558</v>
      </c>
      <c r="AH492" s="28">
        <v>147</v>
      </c>
      <c r="AI492" s="28">
        <v>94</v>
      </c>
      <c r="AJ492" s="28">
        <v>92</v>
      </c>
      <c r="AK492" s="28">
        <v>54</v>
      </c>
      <c r="AL492" s="28">
        <v>17</v>
      </c>
      <c r="AM492" s="28">
        <v>648</v>
      </c>
      <c r="AN492" s="28">
        <v>332</v>
      </c>
      <c r="AO492" s="28">
        <v>176</v>
      </c>
      <c r="AP492" s="28">
        <v>140</v>
      </c>
      <c r="AQ492" s="28">
        <v>109</v>
      </c>
      <c r="AR492" s="28">
        <v>87</v>
      </c>
      <c r="AS492" s="28">
        <v>11</v>
      </c>
      <c r="AT492" s="28">
        <v>390</v>
      </c>
      <c r="AU492" s="28">
        <v>961</v>
      </c>
      <c r="AV492" s="28">
        <v>710</v>
      </c>
      <c r="AW492" s="28">
        <v>648</v>
      </c>
      <c r="AX492" s="28">
        <v>337</v>
      </c>
      <c r="AY492" s="28">
        <v>138</v>
      </c>
      <c r="AZ492" s="28">
        <v>95</v>
      </c>
      <c r="BA492" s="28">
        <v>228</v>
      </c>
      <c r="BB492" s="28">
        <v>640</v>
      </c>
      <c r="BC492" s="28">
        <v>124</v>
      </c>
      <c r="BD492" s="28">
        <v>62</v>
      </c>
      <c r="BE492" s="28">
        <v>14</v>
      </c>
      <c r="BF492" s="28">
        <v>698</v>
      </c>
      <c r="BG492" s="28">
        <v>131</v>
      </c>
      <c r="BH492" s="28">
        <v>316</v>
      </c>
      <c r="BI492" s="28">
        <v>111</v>
      </c>
      <c r="BJ492" s="28">
        <v>238</v>
      </c>
      <c r="BK492" s="28">
        <v>131</v>
      </c>
      <c r="BL492" s="28">
        <v>21</v>
      </c>
      <c r="BM492" s="28">
        <v>145</v>
      </c>
      <c r="BN492" s="28">
        <v>315</v>
      </c>
      <c r="BO492" s="28">
        <v>134</v>
      </c>
      <c r="BP492" s="28">
        <v>587</v>
      </c>
      <c r="BQ492" s="28">
        <v>203</v>
      </c>
      <c r="BR492" s="28">
        <v>241</v>
      </c>
      <c r="BS492" s="28">
        <v>23</v>
      </c>
      <c r="BT492" s="28">
        <v>997</v>
      </c>
      <c r="BU492" s="28">
        <v>681</v>
      </c>
      <c r="BX492" s="6"/>
    </row>
    <row r="493" spans="1:76" ht="15.75" customHeight="1" x14ac:dyDescent="0.4">
      <c r="A493" s="25" t="s">
        <v>123</v>
      </c>
      <c r="B493" s="28">
        <v>2036</v>
      </c>
      <c r="C493" s="28">
        <v>1061</v>
      </c>
      <c r="D493" s="28">
        <v>975</v>
      </c>
      <c r="E493" s="28">
        <v>215</v>
      </c>
      <c r="F493" s="28">
        <v>318</v>
      </c>
      <c r="G493" s="28">
        <v>312</v>
      </c>
      <c r="H493" s="28">
        <v>331</v>
      </c>
      <c r="I493" s="28">
        <v>359</v>
      </c>
      <c r="J493" s="28">
        <v>501</v>
      </c>
      <c r="K493" s="28">
        <v>247</v>
      </c>
      <c r="L493" s="28">
        <v>296</v>
      </c>
      <c r="M493" s="28">
        <v>264</v>
      </c>
      <c r="N493" s="28">
        <v>165</v>
      </c>
      <c r="O493" s="28">
        <v>249</v>
      </c>
      <c r="P493" s="28">
        <v>284</v>
      </c>
      <c r="Q493" s="28">
        <v>255</v>
      </c>
      <c r="R493" s="28">
        <v>264</v>
      </c>
      <c r="S493" s="28">
        <v>408</v>
      </c>
      <c r="T493" s="28">
        <v>522</v>
      </c>
      <c r="U493" s="28">
        <v>111</v>
      </c>
      <c r="V493" s="28">
        <v>993</v>
      </c>
      <c r="W493" s="28">
        <v>842</v>
      </c>
      <c r="X493" s="28">
        <v>267</v>
      </c>
      <c r="Y493" s="28">
        <v>80</v>
      </c>
      <c r="Z493" s="28">
        <v>94</v>
      </c>
      <c r="AA493" s="28">
        <v>287</v>
      </c>
      <c r="AB493" s="28">
        <v>466</v>
      </c>
      <c r="AC493" s="28">
        <v>548</v>
      </c>
      <c r="AD493" s="28">
        <v>726</v>
      </c>
      <c r="AE493" s="28">
        <v>760</v>
      </c>
      <c r="AF493" s="28">
        <v>506</v>
      </c>
      <c r="AG493" s="28">
        <v>430</v>
      </c>
      <c r="AH493" s="28">
        <v>182</v>
      </c>
      <c r="AI493" s="28">
        <v>139</v>
      </c>
      <c r="AJ493" s="28">
        <v>100</v>
      </c>
      <c r="AK493" s="28">
        <v>54</v>
      </c>
      <c r="AL493" s="28">
        <v>22</v>
      </c>
      <c r="AM493" s="28">
        <v>574</v>
      </c>
      <c r="AN493" s="28">
        <v>288</v>
      </c>
      <c r="AO493" s="28">
        <v>237</v>
      </c>
      <c r="AP493" s="28">
        <v>178</v>
      </c>
      <c r="AQ493" s="28">
        <v>171</v>
      </c>
      <c r="AR493" s="28">
        <v>34</v>
      </c>
      <c r="AS493" s="28">
        <v>21</v>
      </c>
      <c r="AT493" s="28">
        <v>513</v>
      </c>
      <c r="AU493" s="28">
        <v>838</v>
      </c>
      <c r="AV493" s="28">
        <v>607</v>
      </c>
      <c r="AW493" s="28">
        <v>751</v>
      </c>
      <c r="AX493" s="28">
        <v>311</v>
      </c>
      <c r="AY493" s="28">
        <v>171</v>
      </c>
      <c r="AZ493" s="28">
        <v>136</v>
      </c>
      <c r="BA493" s="28">
        <v>290</v>
      </c>
      <c r="BB493" s="28">
        <v>554</v>
      </c>
      <c r="BC493" s="28">
        <v>87</v>
      </c>
      <c r="BD493" s="28">
        <v>68</v>
      </c>
      <c r="BE493" s="28">
        <v>16</v>
      </c>
      <c r="BF493" s="28">
        <v>616</v>
      </c>
      <c r="BG493" s="28">
        <v>169</v>
      </c>
      <c r="BH493" s="28">
        <v>285</v>
      </c>
      <c r="BI493" s="28">
        <v>159</v>
      </c>
      <c r="BJ493" s="28">
        <v>299</v>
      </c>
      <c r="BK493" s="28">
        <v>91</v>
      </c>
      <c r="BL493" s="28">
        <v>26</v>
      </c>
      <c r="BM493" s="28">
        <v>182</v>
      </c>
      <c r="BN493" s="28">
        <v>284</v>
      </c>
      <c r="BO493" s="28">
        <v>181</v>
      </c>
      <c r="BP493" s="28">
        <v>516</v>
      </c>
      <c r="BQ493" s="28">
        <v>153</v>
      </c>
      <c r="BR493" s="28">
        <v>306</v>
      </c>
      <c r="BS493" s="28">
        <v>26</v>
      </c>
      <c r="BT493" s="28">
        <v>889</v>
      </c>
      <c r="BU493" s="28">
        <v>789</v>
      </c>
      <c r="BX493" s="6"/>
    </row>
    <row r="494" spans="1:76" ht="15.75" customHeight="1" x14ac:dyDescent="0.4">
      <c r="A494" s="25" t="s">
        <v>222</v>
      </c>
      <c r="B494" s="28">
        <v>111</v>
      </c>
      <c r="C494" s="28">
        <v>50</v>
      </c>
      <c r="D494" s="28">
        <v>61</v>
      </c>
      <c r="E494" s="28">
        <v>29</v>
      </c>
      <c r="F494" s="28">
        <v>35</v>
      </c>
      <c r="G494" s="28">
        <v>15</v>
      </c>
      <c r="H494" s="28">
        <v>12</v>
      </c>
      <c r="I494" s="28">
        <v>12</v>
      </c>
      <c r="J494" s="28">
        <v>8</v>
      </c>
      <c r="K494" s="28">
        <v>12</v>
      </c>
      <c r="L494" s="28">
        <v>18</v>
      </c>
      <c r="M494" s="28">
        <v>20</v>
      </c>
      <c r="N494" s="28">
        <v>6</v>
      </c>
      <c r="O494" s="28">
        <v>11</v>
      </c>
      <c r="P494" s="28">
        <v>15</v>
      </c>
      <c r="Q494" s="28">
        <v>15</v>
      </c>
      <c r="R494" s="28">
        <v>14</v>
      </c>
      <c r="S494" s="28">
        <v>18</v>
      </c>
      <c r="T494" s="28">
        <v>31</v>
      </c>
      <c r="U494" s="28">
        <v>4</v>
      </c>
      <c r="V494" s="28">
        <v>58</v>
      </c>
      <c r="W494" s="28">
        <v>67</v>
      </c>
      <c r="X494" s="28">
        <v>13</v>
      </c>
      <c r="Y494" s="28">
        <v>5</v>
      </c>
      <c r="Z494" s="28">
        <v>5</v>
      </c>
      <c r="AA494" s="28">
        <v>17</v>
      </c>
      <c r="AB494" s="28">
        <v>4</v>
      </c>
      <c r="AC494" s="28">
        <v>26</v>
      </c>
      <c r="AD494" s="28">
        <v>34</v>
      </c>
      <c r="AE494" s="28">
        <v>51</v>
      </c>
      <c r="AF494" s="28">
        <v>26</v>
      </c>
      <c r="AG494" s="28">
        <v>31</v>
      </c>
      <c r="AH494" s="28">
        <v>7</v>
      </c>
      <c r="AI494" s="28">
        <v>9</v>
      </c>
      <c r="AJ494" s="28">
        <v>1</v>
      </c>
      <c r="AK494" s="28">
        <v>11</v>
      </c>
      <c r="AL494" s="28">
        <v>0</v>
      </c>
      <c r="AM494" s="28">
        <v>44</v>
      </c>
      <c r="AN494" s="28">
        <v>15</v>
      </c>
      <c r="AO494" s="28">
        <v>3</v>
      </c>
      <c r="AP494" s="28">
        <v>11</v>
      </c>
      <c r="AQ494" s="28">
        <v>10</v>
      </c>
      <c r="AR494" s="28">
        <v>11</v>
      </c>
      <c r="AS494" s="28">
        <v>0</v>
      </c>
      <c r="AT494" s="28">
        <v>20</v>
      </c>
      <c r="AU494" s="28">
        <v>48</v>
      </c>
      <c r="AV494" s="28">
        <v>46</v>
      </c>
      <c r="AW494" s="28">
        <v>19</v>
      </c>
      <c r="AX494" s="28">
        <v>18</v>
      </c>
      <c r="AY494" s="28">
        <v>5</v>
      </c>
      <c r="AZ494" s="28">
        <v>14</v>
      </c>
      <c r="BA494" s="28">
        <v>4</v>
      </c>
      <c r="BB494" s="28">
        <v>43</v>
      </c>
      <c r="BC494" s="28">
        <v>21</v>
      </c>
      <c r="BD494" s="28">
        <v>0</v>
      </c>
      <c r="BE494" s="28">
        <v>0</v>
      </c>
      <c r="BF494" s="28">
        <v>47</v>
      </c>
      <c r="BG494" s="28">
        <v>5</v>
      </c>
      <c r="BH494" s="28">
        <v>17</v>
      </c>
      <c r="BI494" s="28">
        <v>9</v>
      </c>
      <c r="BJ494" s="28">
        <v>4</v>
      </c>
      <c r="BK494" s="28">
        <v>26</v>
      </c>
      <c r="BL494" s="28">
        <v>0</v>
      </c>
      <c r="BM494" s="28">
        <v>6</v>
      </c>
      <c r="BN494" s="28">
        <v>21</v>
      </c>
      <c r="BO494" s="28">
        <v>8</v>
      </c>
      <c r="BP494" s="28">
        <v>25</v>
      </c>
      <c r="BQ494" s="28">
        <v>41</v>
      </c>
      <c r="BR494" s="28">
        <v>4</v>
      </c>
      <c r="BS494" s="28">
        <v>0</v>
      </c>
      <c r="BT494" s="28">
        <v>77</v>
      </c>
      <c r="BU494" s="28">
        <v>24</v>
      </c>
      <c r="BX494" s="6"/>
    </row>
    <row r="495" spans="1:76" ht="15.75" customHeight="1" x14ac:dyDescent="0.35">
      <c r="B495" s="29">
        <v>5.4699999999999999E-2</v>
      </c>
      <c r="C495" s="29">
        <v>4.7300000000000002E-2</v>
      </c>
      <c r="D495" s="29">
        <v>6.2799999999999995E-2</v>
      </c>
      <c r="E495" s="29">
        <v>0.13639999999999999</v>
      </c>
      <c r="F495" s="29">
        <v>0.1105</v>
      </c>
      <c r="G495" s="29">
        <v>4.8099999999999997E-2</v>
      </c>
      <c r="H495" s="29">
        <v>3.5900000000000001E-2</v>
      </c>
      <c r="I495" s="29">
        <v>3.2800000000000003E-2</v>
      </c>
      <c r="J495" s="29">
        <v>1.66E-2</v>
      </c>
      <c r="K495" s="29">
        <v>4.9000000000000002E-2</v>
      </c>
      <c r="L495" s="29">
        <v>6.0199999999999997E-2</v>
      </c>
      <c r="M495" s="29">
        <v>7.5700000000000003E-2</v>
      </c>
      <c r="N495" s="29">
        <v>3.7900000000000003E-2</v>
      </c>
      <c r="O495" s="29">
        <v>4.5999999999999999E-2</v>
      </c>
      <c r="P495" s="29">
        <v>5.3900000000000003E-2</v>
      </c>
      <c r="Q495" s="29">
        <v>5.6899999999999999E-2</v>
      </c>
      <c r="R495" s="29">
        <v>5.2400000000000002E-2</v>
      </c>
      <c r="S495" s="29">
        <v>4.41E-2</v>
      </c>
      <c r="T495" s="29">
        <v>5.9400000000000001E-2</v>
      </c>
      <c r="U495" s="29">
        <v>3.5900000000000001E-2</v>
      </c>
      <c r="V495" s="29">
        <v>5.8900000000000001E-2</v>
      </c>
      <c r="W495" s="29">
        <v>7.9600000000000004E-2</v>
      </c>
      <c r="X495" s="29">
        <v>4.9599999999999998E-2</v>
      </c>
      <c r="Y495" s="29">
        <v>5.9400000000000001E-2</v>
      </c>
      <c r="Z495" s="29">
        <v>4.9500000000000002E-2</v>
      </c>
      <c r="AA495" s="29">
        <v>6.0499999999999998E-2</v>
      </c>
      <c r="AB495" s="29">
        <v>9.2999999999999992E-3</v>
      </c>
      <c r="AC495" s="29">
        <v>4.8300000000000003E-2</v>
      </c>
      <c r="AD495" s="29">
        <v>4.7E-2</v>
      </c>
      <c r="AE495" s="29">
        <v>6.6799999999999998E-2</v>
      </c>
      <c r="AF495" s="29">
        <v>5.1200000000000002E-2</v>
      </c>
      <c r="AG495" s="29">
        <v>7.2900000000000006E-2</v>
      </c>
      <c r="AH495" s="29">
        <v>3.8199999999999998E-2</v>
      </c>
      <c r="AI495" s="29">
        <v>6.4600000000000005E-2</v>
      </c>
      <c r="AJ495" s="29">
        <v>7.7000000000000002E-3</v>
      </c>
      <c r="AK495" s="29">
        <v>0.19689999999999999</v>
      </c>
      <c r="AL495" s="28" t="s">
        <v>139</v>
      </c>
      <c r="AM495" s="29">
        <v>7.6999999999999999E-2</v>
      </c>
      <c r="AN495" s="29">
        <v>5.1799999999999999E-2</v>
      </c>
      <c r="AO495" s="29">
        <v>1.3899999999999999E-2</v>
      </c>
      <c r="AP495" s="29">
        <v>6.08E-2</v>
      </c>
      <c r="AQ495" s="29">
        <v>5.7799999999999997E-2</v>
      </c>
      <c r="AR495" s="29">
        <v>0.31069999999999998</v>
      </c>
      <c r="AS495" s="28" t="s">
        <v>139</v>
      </c>
      <c r="AT495" s="29">
        <v>3.9699999999999999E-2</v>
      </c>
      <c r="AU495" s="29">
        <v>5.79E-2</v>
      </c>
      <c r="AV495" s="29">
        <v>7.5999999999999998E-2</v>
      </c>
      <c r="AW495" s="29">
        <v>2.5100000000000001E-2</v>
      </c>
      <c r="AX495" s="29">
        <v>5.74E-2</v>
      </c>
      <c r="AY495" s="29">
        <v>2.9499999999999998E-2</v>
      </c>
      <c r="AZ495" s="29">
        <v>9.9500000000000005E-2</v>
      </c>
      <c r="BA495" s="29">
        <v>1.49E-2</v>
      </c>
      <c r="BB495" s="29">
        <v>7.7600000000000002E-2</v>
      </c>
      <c r="BC495" s="29">
        <v>0.24740000000000001</v>
      </c>
      <c r="BD495" s="28" t="s">
        <v>139</v>
      </c>
      <c r="BE495" s="28" t="s">
        <v>139</v>
      </c>
      <c r="BF495" s="29">
        <v>7.5999999999999998E-2</v>
      </c>
      <c r="BG495" s="29">
        <v>2.9899999999999999E-2</v>
      </c>
      <c r="BH495" s="29">
        <v>6.1400000000000003E-2</v>
      </c>
      <c r="BI495" s="29">
        <v>5.3800000000000001E-2</v>
      </c>
      <c r="BJ495" s="29">
        <v>1.3899999999999999E-2</v>
      </c>
      <c r="BK495" s="29">
        <v>0.2878</v>
      </c>
      <c r="BL495" s="28" t="s">
        <v>139</v>
      </c>
      <c r="BM495" s="29">
        <v>3.5000000000000003E-2</v>
      </c>
      <c r="BN495" s="29">
        <v>7.46E-2</v>
      </c>
      <c r="BO495" s="29">
        <v>4.4200000000000003E-2</v>
      </c>
      <c r="BP495" s="29">
        <v>4.8599999999999997E-2</v>
      </c>
      <c r="BQ495" s="29">
        <v>0.26889999999999997</v>
      </c>
      <c r="BR495" s="29">
        <v>1.29E-2</v>
      </c>
      <c r="BS495" s="28" t="s">
        <v>139</v>
      </c>
      <c r="BT495" s="29">
        <v>8.6099999999999996E-2</v>
      </c>
      <c r="BU495" s="29">
        <v>3.0599999999999999E-2</v>
      </c>
      <c r="BX495" s="6"/>
    </row>
    <row r="496" spans="1:76" ht="15.75" customHeight="1" x14ac:dyDescent="0.4">
      <c r="A496" s="25" t="s">
        <v>223</v>
      </c>
      <c r="B496" s="28">
        <v>222</v>
      </c>
      <c r="C496" s="28">
        <v>111</v>
      </c>
      <c r="D496" s="28">
        <v>111</v>
      </c>
      <c r="E496" s="28">
        <v>27</v>
      </c>
      <c r="F496" s="28">
        <v>50</v>
      </c>
      <c r="G496" s="28">
        <v>44</v>
      </c>
      <c r="H496" s="28">
        <v>45</v>
      </c>
      <c r="I496" s="28">
        <v>24</v>
      </c>
      <c r="J496" s="28">
        <v>30</v>
      </c>
      <c r="K496" s="28">
        <v>24</v>
      </c>
      <c r="L496" s="28">
        <v>41</v>
      </c>
      <c r="M496" s="28">
        <v>41</v>
      </c>
      <c r="N496" s="28">
        <v>15</v>
      </c>
      <c r="O496" s="28">
        <v>17</v>
      </c>
      <c r="P496" s="28">
        <v>27</v>
      </c>
      <c r="Q496" s="28">
        <v>24</v>
      </c>
      <c r="R496" s="28">
        <v>33</v>
      </c>
      <c r="S496" s="28">
        <v>20</v>
      </c>
      <c r="T496" s="28">
        <v>56</v>
      </c>
      <c r="U496" s="28">
        <v>15</v>
      </c>
      <c r="V496" s="28">
        <v>130</v>
      </c>
      <c r="W496" s="28">
        <v>123</v>
      </c>
      <c r="X496" s="28">
        <v>23</v>
      </c>
      <c r="Y496" s="28">
        <v>8</v>
      </c>
      <c r="Z496" s="28">
        <v>11</v>
      </c>
      <c r="AA496" s="28">
        <v>27</v>
      </c>
      <c r="AB496" s="28">
        <v>29</v>
      </c>
      <c r="AC496" s="28">
        <v>66</v>
      </c>
      <c r="AD496" s="28">
        <v>75</v>
      </c>
      <c r="AE496" s="28">
        <v>81</v>
      </c>
      <c r="AF496" s="28">
        <v>60</v>
      </c>
      <c r="AG496" s="28">
        <v>86</v>
      </c>
      <c r="AH496" s="28">
        <v>1</v>
      </c>
      <c r="AI496" s="28">
        <v>13</v>
      </c>
      <c r="AJ496" s="28">
        <v>6</v>
      </c>
      <c r="AK496" s="28">
        <v>9</v>
      </c>
      <c r="AL496" s="28">
        <v>7</v>
      </c>
      <c r="AM496" s="28">
        <v>116</v>
      </c>
      <c r="AN496" s="28">
        <v>38</v>
      </c>
      <c r="AO496" s="28">
        <v>14</v>
      </c>
      <c r="AP496" s="28">
        <v>9</v>
      </c>
      <c r="AQ496" s="28">
        <v>7</v>
      </c>
      <c r="AR496" s="28">
        <v>8</v>
      </c>
      <c r="AS496" s="28">
        <v>2</v>
      </c>
      <c r="AT496" s="28">
        <v>31</v>
      </c>
      <c r="AU496" s="28">
        <v>106</v>
      </c>
      <c r="AV496" s="28">
        <v>104</v>
      </c>
      <c r="AW496" s="28">
        <v>34</v>
      </c>
      <c r="AX496" s="28">
        <v>45</v>
      </c>
      <c r="AY496" s="28">
        <v>5</v>
      </c>
      <c r="AZ496" s="28">
        <v>11</v>
      </c>
      <c r="BA496" s="28">
        <v>16</v>
      </c>
      <c r="BB496" s="28">
        <v>107</v>
      </c>
      <c r="BC496" s="28">
        <v>21</v>
      </c>
      <c r="BD496" s="28">
        <v>3</v>
      </c>
      <c r="BE496" s="28">
        <v>5</v>
      </c>
      <c r="BF496" s="28">
        <v>116</v>
      </c>
      <c r="BG496" s="28">
        <v>4</v>
      </c>
      <c r="BH496" s="28">
        <v>44</v>
      </c>
      <c r="BI496" s="28">
        <v>11</v>
      </c>
      <c r="BJ496" s="28">
        <v>14</v>
      </c>
      <c r="BK496" s="28">
        <v>19</v>
      </c>
      <c r="BL496" s="28">
        <v>2</v>
      </c>
      <c r="BM496" s="28">
        <v>3</v>
      </c>
      <c r="BN496" s="28">
        <v>39</v>
      </c>
      <c r="BO496" s="28">
        <v>19</v>
      </c>
      <c r="BP496" s="28">
        <v>93</v>
      </c>
      <c r="BQ496" s="28">
        <v>41</v>
      </c>
      <c r="BR496" s="28">
        <v>15</v>
      </c>
      <c r="BS496" s="28">
        <v>2</v>
      </c>
      <c r="BT496" s="28">
        <v>165</v>
      </c>
      <c r="BU496" s="28">
        <v>35</v>
      </c>
      <c r="BX496" s="6"/>
    </row>
    <row r="497" spans="1:76" ht="15.75" customHeight="1" x14ac:dyDescent="0.35">
      <c r="B497" s="29">
        <v>0.1089</v>
      </c>
      <c r="C497" s="29">
        <v>0.10440000000000001</v>
      </c>
      <c r="D497" s="29">
        <v>0.1139</v>
      </c>
      <c r="E497" s="29">
        <v>0.1275</v>
      </c>
      <c r="F497" s="29">
        <v>0.15740000000000001</v>
      </c>
      <c r="G497" s="29">
        <v>0.14219999999999999</v>
      </c>
      <c r="H497" s="29">
        <v>0.13600000000000001</v>
      </c>
      <c r="I497" s="29">
        <v>6.8000000000000005E-2</v>
      </c>
      <c r="J497" s="29">
        <v>6.08E-2</v>
      </c>
      <c r="K497" s="29">
        <v>9.5299999999999996E-2</v>
      </c>
      <c r="L497" s="29">
        <v>0.13980000000000001</v>
      </c>
      <c r="M497" s="29">
        <v>0.15629999999999999</v>
      </c>
      <c r="N497" s="29">
        <v>8.9599999999999999E-2</v>
      </c>
      <c r="O497" s="29">
        <v>6.7900000000000002E-2</v>
      </c>
      <c r="P497" s="29">
        <v>9.4500000000000001E-2</v>
      </c>
      <c r="Q497" s="29">
        <v>9.3299999999999994E-2</v>
      </c>
      <c r="R497" s="29">
        <v>0.12479999999999999</v>
      </c>
      <c r="S497" s="29">
        <v>5.0200000000000002E-2</v>
      </c>
      <c r="T497" s="29">
        <v>0.1081</v>
      </c>
      <c r="U497" s="29">
        <v>0.1305</v>
      </c>
      <c r="V497" s="29">
        <v>0.1313</v>
      </c>
      <c r="W497" s="29">
        <v>0.1462</v>
      </c>
      <c r="X497" s="29">
        <v>8.7300000000000003E-2</v>
      </c>
      <c r="Y497" s="29">
        <v>0.10050000000000001</v>
      </c>
      <c r="Z497" s="29">
        <v>0.12</v>
      </c>
      <c r="AA497" s="29">
        <v>9.5600000000000004E-2</v>
      </c>
      <c r="AB497" s="29">
        <v>6.13E-2</v>
      </c>
      <c r="AC497" s="29">
        <v>0.12039999999999999</v>
      </c>
      <c r="AD497" s="29">
        <v>0.10290000000000001</v>
      </c>
      <c r="AE497" s="29">
        <v>0.1067</v>
      </c>
      <c r="AF497" s="29">
        <v>0.1187</v>
      </c>
      <c r="AG497" s="29">
        <v>0.19980000000000001</v>
      </c>
      <c r="AH497" s="29">
        <v>7.9000000000000008E-3</v>
      </c>
      <c r="AI497" s="29">
        <v>9.69E-2</v>
      </c>
      <c r="AJ497" s="29">
        <v>5.6000000000000001E-2</v>
      </c>
      <c r="AK497" s="29">
        <v>0.1671</v>
      </c>
      <c r="AL497" s="29">
        <v>0.31459999999999999</v>
      </c>
      <c r="AM497" s="29">
        <v>0.2026</v>
      </c>
      <c r="AN497" s="29">
        <v>0.13289999999999999</v>
      </c>
      <c r="AO497" s="29">
        <v>5.8900000000000001E-2</v>
      </c>
      <c r="AP497" s="29">
        <v>4.9700000000000001E-2</v>
      </c>
      <c r="AQ497" s="29">
        <v>3.9199999999999999E-2</v>
      </c>
      <c r="AR497" s="29">
        <v>0.24099999999999999</v>
      </c>
      <c r="AS497" s="29">
        <v>8.7999999999999995E-2</v>
      </c>
      <c r="AT497" s="29">
        <v>5.9700000000000003E-2</v>
      </c>
      <c r="AU497" s="29">
        <v>0.12709999999999999</v>
      </c>
      <c r="AV497" s="29">
        <v>0.17069999999999999</v>
      </c>
      <c r="AW497" s="29">
        <v>4.5199999999999997E-2</v>
      </c>
      <c r="AX497" s="29">
        <v>0.1457</v>
      </c>
      <c r="AY497" s="29">
        <v>2.86E-2</v>
      </c>
      <c r="AZ497" s="29">
        <v>7.9000000000000001E-2</v>
      </c>
      <c r="BA497" s="29">
        <v>5.3699999999999998E-2</v>
      </c>
      <c r="BB497" s="29">
        <v>0.19320000000000001</v>
      </c>
      <c r="BC497" s="29">
        <v>0.2389</v>
      </c>
      <c r="BD497" s="29">
        <v>4.9000000000000002E-2</v>
      </c>
      <c r="BE497" s="29">
        <v>0.27810000000000001</v>
      </c>
      <c r="BF497" s="29">
        <v>0.18820000000000001</v>
      </c>
      <c r="BG497" s="29">
        <v>2.1600000000000001E-2</v>
      </c>
      <c r="BH497" s="29">
        <v>0.153</v>
      </c>
      <c r="BI497" s="29">
        <v>7.1999999999999995E-2</v>
      </c>
      <c r="BJ497" s="29">
        <v>4.6100000000000002E-2</v>
      </c>
      <c r="BK497" s="29">
        <v>0.21379999999999999</v>
      </c>
      <c r="BL497" s="29">
        <v>6.9000000000000006E-2</v>
      </c>
      <c r="BM497" s="29">
        <v>1.4500000000000001E-2</v>
      </c>
      <c r="BN497" s="29">
        <v>0.1384</v>
      </c>
      <c r="BO497" s="29">
        <v>0.1062</v>
      </c>
      <c r="BP497" s="29">
        <v>0.1799</v>
      </c>
      <c r="BQ497" s="29">
        <v>0.26419999999999999</v>
      </c>
      <c r="BR497" s="29">
        <v>4.9299999999999997E-2</v>
      </c>
      <c r="BS497" s="29">
        <v>6.9800000000000001E-2</v>
      </c>
      <c r="BT497" s="29">
        <v>0.18590000000000001</v>
      </c>
      <c r="BU497" s="29">
        <v>4.3799999999999999E-2</v>
      </c>
      <c r="BX497" s="6"/>
    </row>
    <row r="498" spans="1:76" ht="15.75" customHeight="1" x14ac:dyDescent="0.4">
      <c r="A498" s="25" t="s">
        <v>224</v>
      </c>
      <c r="B498" s="28">
        <v>505</v>
      </c>
      <c r="C498" s="28">
        <v>294</v>
      </c>
      <c r="D498" s="28">
        <v>212</v>
      </c>
      <c r="E498" s="28">
        <v>58</v>
      </c>
      <c r="F498" s="28">
        <v>81</v>
      </c>
      <c r="G498" s="28">
        <v>85</v>
      </c>
      <c r="H498" s="28">
        <v>99</v>
      </c>
      <c r="I498" s="28">
        <v>91</v>
      </c>
      <c r="J498" s="28">
        <v>92</v>
      </c>
      <c r="K498" s="28">
        <v>56</v>
      </c>
      <c r="L498" s="28">
        <v>77</v>
      </c>
      <c r="M498" s="28">
        <v>70</v>
      </c>
      <c r="N498" s="28">
        <v>33</v>
      </c>
      <c r="O498" s="28">
        <v>64</v>
      </c>
      <c r="P498" s="28">
        <v>85</v>
      </c>
      <c r="Q498" s="28">
        <v>61</v>
      </c>
      <c r="R498" s="28">
        <v>56</v>
      </c>
      <c r="S498" s="28">
        <v>122</v>
      </c>
      <c r="T498" s="28">
        <v>142</v>
      </c>
      <c r="U498" s="28">
        <v>22</v>
      </c>
      <c r="V498" s="28">
        <v>220</v>
      </c>
      <c r="W498" s="28">
        <v>199</v>
      </c>
      <c r="X498" s="28">
        <v>86</v>
      </c>
      <c r="Y498" s="28">
        <v>14</v>
      </c>
      <c r="Z498" s="28">
        <v>31</v>
      </c>
      <c r="AA498" s="28">
        <v>86</v>
      </c>
      <c r="AB498" s="28">
        <v>90</v>
      </c>
      <c r="AC498" s="28">
        <v>168</v>
      </c>
      <c r="AD498" s="28">
        <v>172</v>
      </c>
      <c r="AE498" s="28">
        <v>165</v>
      </c>
      <c r="AF498" s="28">
        <v>114</v>
      </c>
      <c r="AG498" s="28">
        <v>132</v>
      </c>
      <c r="AH498" s="28">
        <v>18</v>
      </c>
      <c r="AI498" s="28">
        <v>34</v>
      </c>
      <c r="AJ498" s="28">
        <v>15</v>
      </c>
      <c r="AK498" s="28">
        <v>9</v>
      </c>
      <c r="AL498" s="28">
        <v>5</v>
      </c>
      <c r="AM498" s="28">
        <v>170</v>
      </c>
      <c r="AN498" s="28">
        <v>69</v>
      </c>
      <c r="AO498" s="28">
        <v>48</v>
      </c>
      <c r="AP498" s="28">
        <v>23</v>
      </c>
      <c r="AQ498" s="28">
        <v>47</v>
      </c>
      <c r="AR498" s="28">
        <v>9</v>
      </c>
      <c r="AS498" s="28">
        <v>0</v>
      </c>
      <c r="AT498" s="28">
        <v>82</v>
      </c>
      <c r="AU498" s="28">
        <v>219</v>
      </c>
      <c r="AV498" s="28">
        <v>180</v>
      </c>
      <c r="AW498" s="28">
        <v>143</v>
      </c>
      <c r="AX498" s="28">
        <v>89</v>
      </c>
      <c r="AY498" s="28">
        <v>18</v>
      </c>
      <c r="AZ498" s="28">
        <v>42</v>
      </c>
      <c r="BA498" s="28">
        <v>58</v>
      </c>
      <c r="BB498" s="28">
        <v>167</v>
      </c>
      <c r="BC498" s="28">
        <v>20</v>
      </c>
      <c r="BD498" s="28">
        <v>11</v>
      </c>
      <c r="BE498" s="28">
        <v>0</v>
      </c>
      <c r="BF498" s="28">
        <v>185</v>
      </c>
      <c r="BG498" s="28">
        <v>17</v>
      </c>
      <c r="BH498" s="28">
        <v>75</v>
      </c>
      <c r="BI498" s="28">
        <v>45</v>
      </c>
      <c r="BJ498" s="28">
        <v>56</v>
      </c>
      <c r="BK498" s="28">
        <v>19</v>
      </c>
      <c r="BL498" s="28">
        <v>2</v>
      </c>
      <c r="BM498" s="28">
        <v>27</v>
      </c>
      <c r="BN498" s="28">
        <v>80</v>
      </c>
      <c r="BO498" s="28">
        <v>45</v>
      </c>
      <c r="BP498" s="28">
        <v>164</v>
      </c>
      <c r="BQ498" s="28">
        <v>27</v>
      </c>
      <c r="BR498" s="28">
        <v>55</v>
      </c>
      <c r="BS498" s="28">
        <v>4</v>
      </c>
      <c r="BT498" s="28">
        <v>258</v>
      </c>
      <c r="BU498" s="28">
        <v>149</v>
      </c>
      <c r="BX498" s="6"/>
    </row>
    <row r="499" spans="1:76" ht="15.75" customHeight="1" x14ac:dyDescent="0.35">
      <c r="B499" s="29">
        <v>0.24829999999999999</v>
      </c>
      <c r="C499" s="29">
        <v>0.27689999999999998</v>
      </c>
      <c r="D499" s="29">
        <v>0.2172</v>
      </c>
      <c r="E499" s="29">
        <v>0.27160000000000001</v>
      </c>
      <c r="F499" s="29">
        <v>0.25290000000000001</v>
      </c>
      <c r="G499" s="29">
        <v>0.27260000000000001</v>
      </c>
      <c r="H499" s="29">
        <v>0.2999</v>
      </c>
      <c r="I499" s="29">
        <v>0.25290000000000001</v>
      </c>
      <c r="J499" s="29">
        <v>0.1827</v>
      </c>
      <c r="K499" s="29">
        <v>0.2278</v>
      </c>
      <c r="L499" s="29">
        <v>0.25879999999999997</v>
      </c>
      <c r="M499" s="29">
        <v>0.26719999999999999</v>
      </c>
      <c r="N499" s="29">
        <v>0.1983</v>
      </c>
      <c r="O499" s="29">
        <v>0.25750000000000001</v>
      </c>
      <c r="P499" s="29">
        <v>0.29859999999999998</v>
      </c>
      <c r="Q499" s="29">
        <v>0.2374</v>
      </c>
      <c r="R499" s="29">
        <v>0.21160000000000001</v>
      </c>
      <c r="S499" s="29">
        <v>0.29759999999999998</v>
      </c>
      <c r="T499" s="29">
        <v>0.2722</v>
      </c>
      <c r="U499" s="29">
        <v>0.1956</v>
      </c>
      <c r="V499" s="29">
        <v>0.2218</v>
      </c>
      <c r="W499" s="29">
        <v>0.23630000000000001</v>
      </c>
      <c r="X499" s="29">
        <v>0.32119999999999999</v>
      </c>
      <c r="Y499" s="29">
        <v>0.17829999999999999</v>
      </c>
      <c r="Z499" s="29">
        <v>0.32869999999999999</v>
      </c>
      <c r="AA499" s="29">
        <v>0.29820000000000002</v>
      </c>
      <c r="AB499" s="29">
        <v>0.19309999999999999</v>
      </c>
      <c r="AC499" s="29">
        <v>0.30669999999999997</v>
      </c>
      <c r="AD499" s="29">
        <v>0.23749999999999999</v>
      </c>
      <c r="AE499" s="29">
        <v>0.21709999999999999</v>
      </c>
      <c r="AF499" s="29">
        <v>0.22489999999999999</v>
      </c>
      <c r="AG499" s="29">
        <v>0.30669999999999997</v>
      </c>
      <c r="AH499" s="29">
        <v>9.8299999999999998E-2</v>
      </c>
      <c r="AI499" s="29">
        <v>0.24390000000000001</v>
      </c>
      <c r="AJ499" s="29">
        <v>0.15290000000000001</v>
      </c>
      <c r="AK499" s="29">
        <v>0.1726</v>
      </c>
      <c r="AL499" s="29">
        <v>0.23150000000000001</v>
      </c>
      <c r="AM499" s="29">
        <v>0.2959</v>
      </c>
      <c r="AN499" s="29">
        <v>0.23780000000000001</v>
      </c>
      <c r="AO499" s="29">
        <v>0.20349999999999999</v>
      </c>
      <c r="AP499" s="29">
        <v>0.1295</v>
      </c>
      <c r="AQ499" s="29">
        <v>0.27310000000000001</v>
      </c>
      <c r="AR499" s="29">
        <v>0.2661</v>
      </c>
      <c r="AS499" s="28" t="s">
        <v>139</v>
      </c>
      <c r="AT499" s="29">
        <v>0.1598</v>
      </c>
      <c r="AU499" s="29">
        <v>0.26100000000000001</v>
      </c>
      <c r="AV499" s="29">
        <v>0.29680000000000001</v>
      </c>
      <c r="AW499" s="29">
        <v>0.19089999999999999</v>
      </c>
      <c r="AX499" s="29">
        <v>0.28689999999999999</v>
      </c>
      <c r="AY499" s="29">
        <v>0.1062</v>
      </c>
      <c r="AZ499" s="29">
        <v>0.31090000000000001</v>
      </c>
      <c r="BA499" s="29">
        <v>0.19889999999999999</v>
      </c>
      <c r="BB499" s="29">
        <v>0.30209999999999998</v>
      </c>
      <c r="BC499" s="29">
        <v>0.23200000000000001</v>
      </c>
      <c r="BD499" s="29">
        <v>0.15640000000000001</v>
      </c>
      <c r="BE499" s="28" t="s">
        <v>139</v>
      </c>
      <c r="BF499" s="29">
        <v>0.2999</v>
      </c>
      <c r="BG499" s="29">
        <v>0.1027</v>
      </c>
      <c r="BH499" s="29">
        <v>0.26240000000000002</v>
      </c>
      <c r="BI499" s="29">
        <v>0.28599999999999998</v>
      </c>
      <c r="BJ499" s="29">
        <v>0.18609999999999999</v>
      </c>
      <c r="BK499" s="29">
        <v>0.20810000000000001</v>
      </c>
      <c r="BL499" s="29">
        <v>9.11E-2</v>
      </c>
      <c r="BM499" s="29">
        <v>0.14829999999999999</v>
      </c>
      <c r="BN499" s="29">
        <v>0.28089999999999998</v>
      </c>
      <c r="BO499" s="29">
        <v>0.24979999999999999</v>
      </c>
      <c r="BP499" s="29">
        <v>0.31759999999999999</v>
      </c>
      <c r="BQ499" s="29">
        <v>0.17879999999999999</v>
      </c>
      <c r="BR499" s="29">
        <v>0.1799</v>
      </c>
      <c r="BS499" s="29">
        <v>0.15590000000000001</v>
      </c>
      <c r="BT499" s="29">
        <v>0.2903</v>
      </c>
      <c r="BU499" s="29">
        <v>0.18940000000000001</v>
      </c>
      <c r="BX499" s="6"/>
    </row>
    <row r="500" spans="1:76" ht="15.75" customHeight="1" x14ac:dyDescent="0.4">
      <c r="A500" s="25" t="s">
        <v>225</v>
      </c>
      <c r="B500" s="28">
        <v>275</v>
      </c>
      <c r="C500" s="28">
        <v>124</v>
      </c>
      <c r="D500" s="28">
        <v>150</v>
      </c>
      <c r="E500" s="28">
        <v>22</v>
      </c>
      <c r="F500" s="28">
        <v>31</v>
      </c>
      <c r="G500" s="28">
        <v>39</v>
      </c>
      <c r="H500" s="28">
        <v>45</v>
      </c>
      <c r="I500" s="28">
        <v>48</v>
      </c>
      <c r="J500" s="28">
        <v>90</v>
      </c>
      <c r="K500" s="28">
        <v>23</v>
      </c>
      <c r="L500" s="28">
        <v>46</v>
      </c>
      <c r="M500" s="28">
        <v>36</v>
      </c>
      <c r="N500" s="28">
        <v>19</v>
      </c>
      <c r="O500" s="28">
        <v>29</v>
      </c>
      <c r="P500" s="28">
        <v>43</v>
      </c>
      <c r="Q500" s="28">
        <v>35</v>
      </c>
      <c r="R500" s="28">
        <v>41</v>
      </c>
      <c r="S500" s="28">
        <v>52</v>
      </c>
      <c r="T500" s="28">
        <v>57</v>
      </c>
      <c r="U500" s="28">
        <v>18</v>
      </c>
      <c r="V500" s="28">
        <v>146</v>
      </c>
      <c r="W500" s="28">
        <v>114</v>
      </c>
      <c r="X500" s="28">
        <v>37</v>
      </c>
      <c r="Y500" s="28">
        <v>3</v>
      </c>
      <c r="Z500" s="28">
        <v>13</v>
      </c>
      <c r="AA500" s="28">
        <v>31</v>
      </c>
      <c r="AB500" s="28">
        <v>77</v>
      </c>
      <c r="AC500" s="28">
        <v>59</v>
      </c>
      <c r="AD500" s="28">
        <v>114</v>
      </c>
      <c r="AE500" s="28">
        <v>100</v>
      </c>
      <c r="AF500" s="28">
        <v>87</v>
      </c>
      <c r="AG500" s="28">
        <v>63</v>
      </c>
      <c r="AH500" s="28">
        <v>16</v>
      </c>
      <c r="AI500" s="28">
        <v>28</v>
      </c>
      <c r="AJ500" s="28">
        <v>8</v>
      </c>
      <c r="AK500" s="28">
        <v>8</v>
      </c>
      <c r="AL500" s="28">
        <v>1</v>
      </c>
      <c r="AM500" s="28">
        <v>82</v>
      </c>
      <c r="AN500" s="28">
        <v>47</v>
      </c>
      <c r="AO500" s="28">
        <v>17</v>
      </c>
      <c r="AP500" s="28">
        <v>21</v>
      </c>
      <c r="AQ500" s="28">
        <v>41</v>
      </c>
      <c r="AR500" s="28">
        <v>1</v>
      </c>
      <c r="AS500" s="28">
        <v>4</v>
      </c>
      <c r="AT500" s="28">
        <v>63</v>
      </c>
      <c r="AU500" s="28">
        <v>134</v>
      </c>
      <c r="AV500" s="28">
        <v>84</v>
      </c>
      <c r="AW500" s="28">
        <v>116</v>
      </c>
      <c r="AX500" s="28">
        <v>48</v>
      </c>
      <c r="AY500" s="28">
        <v>15</v>
      </c>
      <c r="AZ500" s="28">
        <v>34</v>
      </c>
      <c r="BA500" s="28">
        <v>30</v>
      </c>
      <c r="BB500" s="28">
        <v>88</v>
      </c>
      <c r="BC500" s="28">
        <v>1</v>
      </c>
      <c r="BD500" s="28">
        <v>11</v>
      </c>
      <c r="BE500" s="28">
        <v>0</v>
      </c>
      <c r="BF500" s="28">
        <v>95</v>
      </c>
      <c r="BG500" s="28">
        <v>21</v>
      </c>
      <c r="BH500" s="28">
        <v>48</v>
      </c>
      <c r="BI500" s="28">
        <v>41</v>
      </c>
      <c r="BJ500" s="28">
        <v>28</v>
      </c>
      <c r="BK500" s="28">
        <v>3</v>
      </c>
      <c r="BL500" s="28">
        <v>3</v>
      </c>
      <c r="BM500" s="28">
        <v>26</v>
      </c>
      <c r="BN500" s="28">
        <v>47</v>
      </c>
      <c r="BO500" s="28">
        <v>41</v>
      </c>
      <c r="BP500" s="28">
        <v>76</v>
      </c>
      <c r="BQ500" s="28">
        <v>14</v>
      </c>
      <c r="BR500" s="28">
        <v>28</v>
      </c>
      <c r="BS500" s="28">
        <v>2</v>
      </c>
      <c r="BT500" s="28">
        <v>105</v>
      </c>
      <c r="BU500" s="28">
        <v>116</v>
      </c>
      <c r="BX500" s="6"/>
    </row>
    <row r="501" spans="1:76" ht="15.75" customHeight="1" x14ac:dyDescent="0.35">
      <c r="B501" s="29">
        <v>0.1348</v>
      </c>
      <c r="C501" s="29">
        <v>0.1173</v>
      </c>
      <c r="D501" s="29">
        <v>0.15390000000000001</v>
      </c>
      <c r="E501" s="29">
        <v>0.10199999999999999</v>
      </c>
      <c r="F501" s="29">
        <v>9.6799999999999997E-2</v>
      </c>
      <c r="G501" s="29">
        <v>0.12330000000000001</v>
      </c>
      <c r="H501" s="29">
        <v>0.1358</v>
      </c>
      <c r="I501" s="29">
        <v>0.1341</v>
      </c>
      <c r="J501" s="29">
        <v>0.1802</v>
      </c>
      <c r="K501" s="29">
        <v>9.2299999999999993E-2</v>
      </c>
      <c r="L501" s="29">
        <v>0.15629999999999999</v>
      </c>
      <c r="M501" s="29">
        <v>0.13650000000000001</v>
      </c>
      <c r="N501" s="29">
        <v>0.1137</v>
      </c>
      <c r="O501" s="29">
        <v>0.1174</v>
      </c>
      <c r="P501" s="29">
        <v>0.15</v>
      </c>
      <c r="Q501" s="29">
        <v>0.1358</v>
      </c>
      <c r="R501" s="29">
        <v>0.15690000000000001</v>
      </c>
      <c r="S501" s="29">
        <v>0.12770000000000001</v>
      </c>
      <c r="T501" s="29">
        <v>0.1086</v>
      </c>
      <c r="U501" s="29">
        <v>0.16539999999999999</v>
      </c>
      <c r="V501" s="29">
        <v>0.1472</v>
      </c>
      <c r="W501" s="29">
        <v>0.13569999999999999</v>
      </c>
      <c r="X501" s="29">
        <v>0.1384</v>
      </c>
      <c r="Y501" s="29">
        <v>3.7999999999999999E-2</v>
      </c>
      <c r="Z501" s="29">
        <v>0.13469999999999999</v>
      </c>
      <c r="AA501" s="29">
        <v>0.1079</v>
      </c>
      <c r="AB501" s="29">
        <v>0.16450000000000001</v>
      </c>
      <c r="AC501" s="29">
        <v>0.1082</v>
      </c>
      <c r="AD501" s="29">
        <v>0.15670000000000001</v>
      </c>
      <c r="AE501" s="29">
        <v>0.13200000000000001</v>
      </c>
      <c r="AF501" s="29">
        <v>0.17130000000000001</v>
      </c>
      <c r="AG501" s="29">
        <v>0.1457</v>
      </c>
      <c r="AH501" s="29">
        <v>8.8599999999999998E-2</v>
      </c>
      <c r="AI501" s="29">
        <v>0.20080000000000001</v>
      </c>
      <c r="AJ501" s="29">
        <v>8.1000000000000003E-2</v>
      </c>
      <c r="AK501" s="29">
        <v>0.14180000000000001</v>
      </c>
      <c r="AL501" s="29">
        <v>5.5199999999999999E-2</v>
      </c>
      <c r="AM501" s="29">
        <v>0.14349999999999999</v>
      </c>
      <c r="AN501" s="29">
        <v>0.16220000000000001</v>
      </c>
      <c r="AO501" s="29">
        <v>7.2700000000000001E-2</v>
      </c>
      <c r="AP501" s="29">
        <v>0.11840000000000001</v>
      </c>
      <c r="AQ501" s="29">
        <v>0.2374</v>
      </c>
      <c r="AR501" s="29">
        <v>2.9000000000000001E-2</v>
      </c>
      <c r="AS501" s="29">
        <v>0.1797</v>
      </c>
      <c r="AT501" s="29">
        <v>0.12330000000000001</v>
      </c>
      <c r="AU501" s="29">
        <v>0.16059999999999999</v>
      </c>
      <c r="AV501" s="29">
        <v>0.13800000000000001</v>
      </c>
      <c r="AW501" s="29">
        <v>0.15509999999999999</v>
      </c>
      <c r="AX501" s="29">
        <v>0.15559999999999999</v>
      </c>
      <c r="AY501" s="29">
        <v>8.8099999999999998E-2</v>
      </c>
      <c r="AZ501" s="29">
        <v>0.25</v>
      </c>
      <c r="BA501" s="29">
        <v>0.1048</v>
      </c>
      <c r="BB501" s="29">
        <v>0.15890000000000001</v>
      </c>
      <c r="BC501" s="29">
        <v>1.47E-2</v>
      </c>
      <c r="BD501" s="29">
        <v>0.1573</v>
      </c>
      <c r="BE501" s="29">
        <v>2.87E-2</v>
      </c>
      <c r="BF501" s="29">
        <v>0.15459999999999999</v>
      </c>
      <c r="BG501" s="29">
        <v>0.1232</v>
      </c>
      <c r="BH501" s="29">
        <v>0.1678</v>
      </c>
      <c r="BI501" s="29">
        <v>0.25879999999999997</v>
      </c>
      <c r="BJ501" s="29">
        <v>9.2600000000000002E-2</v>
      </c>
      <c r="BK501" s="29">
        <v>3.6200000000000003E-2</v>
      </c>
      <c r="BL501" s="29">
        <v>0.1079</v>
      </c>
      <c r="BM501" s="29">
        <v>0.1409</v>
      </c>
      <c r="BN501" s="29">
        <v>0.1648</v>
      </c>
      <c r="BO501" s="29">
        <v>0.22450000000000001</v>
      </c>
      <c r="BP501" s="29">
        <v>0.14799999999999999</v>
      </c>
      <c r="BQ501" s="29">
        <v>9.2700000000000005E-2</v>
      </c>
      <c r="BR501" s="29">
        <v>9.3100000000000002E-2</v>
      </c>
      <c r="BS501" s="29">
        <v>6.0499999999999998E-2</v>
      </c>
      <c r="BT501" s="29">
        <v>0.1183</v>
      </c>
      <c r="BU501" s="29">
        <v>0.14729999999999999</v>
      </c>
      <c r="BX501" s="6"/>
    </row>
    <row r="502" spans="1:76" ht="15.75" customHeight="1" x14ac:dyDescent="0.4">
      <c r="A502" s="25" t="s">
        <v>226</v>
      </c>
      <c r="B502" s="28">
        <v>565</v>
      </c>
      <c r="C502" s="28">
        <v>205</v>
      </c>
      <c r="D502" s="28">
        <v>360</v>
      </c>
      <c r="E502" s="28">
        <v>23</v>
      </c>
      <c r="F502" s="28">
        <v>52</v>
      </c>
      <c r="G502" s="28">
        <v>49</v>
      </c>
      <c r="H502" s="28">
        <v>71</v>
      </c>
      <c r="I502" s="28">
        <v>125</v>
      </c>
      <c r="J502" s="28">
        <v>244</v>
      </c>
      <c r="K502" s="28">
        <v>76</v>
      </c>
      <c r="L502" s="28">
        <v>63</v>
      </c>
      <c r="M502" s="28">
        <v>57</v>
      </c>
      <c r="N502" s="28">
        <v>59</v>
      </c>
      <c r="O502" s="28">
        <v>89</v>
      </c>
      <c r="P502" s="28">
        <v>67</v>
      </c>
      <c r="Q502" s="28">
        <v>70</v>
      </c>
      <c r="R502" s="28">
        <v>81</v>
      </c>
      <c r="S502" s="28">
        <v>117</v>
      </c>
      <c r="T502" s="28">
        <v>152</v>
      </c>
      <c r="U502" s="28">
        <v>29</v>
      </c>
      <c r="V502" s="28">
        <v>265</v>
      </c>
      <c r="W502" s="28">
        <v>195</v>
      </c>
      <c r="X502" s="28">
        <v>52</v>
      </c>
      <c r="Y502" s="28">
        <v>34</v>
      </c>
      <c r="Z502" s="28">
        <v>13</v>
      </c>
      <c r="AA502" s="28">
        <v>48</v>
      </c>
      <c r="AB502" s="28">
        <v>224</v>
      </c>
      <c r="AC502" s="28">
        <v>123</v>
      </c>
      <c r="AD502" s="28">
        <v>203</v>
      </c>
      <c r="AE502" s="28">
        <v>239</v>
      </c>
      <c r="AF502" s="28">
        <v>150</v>
      </c>
      <c r="AG502" s="28">
        <v>60</v>
      </c>
      <c r="AH502" s="28">
        <v>117</v>
      </c>
      <c r="AI502" s="28">
        <v>47</v>
      </c>
      <c r="AJ502" s="28">
        <v>66</v>
      </c>
      <c r="AK502" s="28">
        <v>6</v>
      </c>
      <c r="AL502" s="28">
        <v>8</v>
      </c>
      <c r="AM502" s="28">
        <v>88</v>
      </c>
      <c r="AN502" s="28">
        <v>90</v>
      </c>
      <c r="AO502" s="28">
        <v>139</v>
      </c>
      <c r="AP502" s="28">
        <v>100</v>
      </c>
      <c r="AQ502" s="28">
        <v>49</v>
      </c>
      <c r="AR502" s="28">
        <v>2</v>
      </c>
      <c r="AS502" s="28">
        <v>14</v>
      </c>
      <c r="AT502" s="28">
        <v>259</v>
      </c>
      <c r="AU502" s="28">
        <v>210</v>
      </c>
      <c r="AV502" s="28">
        <v>122</v>
      </c>
      <c r="AW502" s="28">
        <v>333</v>
      </c>
      <c r="AX502" s="28">
        <v>66</v>
      </c>
      <c r="AY502" s="28">
        <v>114</v>
      </c>
      <c r="AZ502" s="28">
        <v>24</v>
      </c>
      <c r="BA502" s="28">
        <v>161</v>
      </c>
      <c r="BB502" s="28">
        <v>72</v>
      </c>
      <c r="BC502" s="28">
        <v>5</v>
      </c>
      <c r="BD502" s="28">
        <v>33</v>
      </c>
      <c r="BE502" s="28">
        <v>9</v>
      </c>
      <c r="BF502" s="28">
        <v>79</v>
      </c>
      <c r="BG502" s="28">
        <v>109</v>
      </c>
      <c r="BH502" s="28">
        <v>69</v>
      </c>
      <c r="BI502" s="28">
        <v>42</v>
      </c>
      <c r="BJ502" s="28">
        <v>169</v>
      </c>
      <c r="BK502" s="28">
        <v>2</v>
      </c>
      <c r="BL502" s="28">
        <v>16</v>
      </c>
      <c r="BM502" s="28">
        <v>107</v>
      </c>
      <c r="BN502" s="28">
        <v>56</v>
      </c>
      <c r="BO502" s="28">
        <v>58</v>
      </c>
      <c r="BP502" s="28">
        <v>71</v>
      </c>
      <c r="BQ502" s="28">
        <v>7</v>
      </c>
      <c r="BR502" s="28">
        <v>177</v>
      </c>
      <c r="BS502" s="28">
        <v>15</v>
      </c>
      <c r="BT502" s="28">
        <v>142</v>
      </c>
      <c r="BU502" s="28">
        <v>362</v>
      </c>
      <c r="BX502" s="6"/>
    </row>
    <row r="503" spans="1:76" ht="15.75" customHeight="1" x14ac:dyDescent="0.35">
      <c r="B503" s="29">
        <v>0.27750000000000002</v>
      </c>
      <c r="C503" s="29">
        <v>0.19339999999999999</v>
      </c>
      <c r="D503" s="29">
        <v>0.36899999999999999</v>
      </c>
      <c r="E503" s="29">
        <v>0.1076</v>
      </c>
      <c r="F503" s="29">
        <v>0.16239999999999999</v>
      </c>
      <c r="G503" s="29">
        <v>0.15770000000000001</v>
      </c>
      <c r="H503" s="29">
        <v>0.21629999999999999</v>
      </c>
      <c r="I503" s="29">
        <v>0.34949999999999998</v>
      </c>
      <c r="J503" s="29">
        <v>0.48720000000000002</v>
      </c>
      <c r="K503" s="29">
        <v>0.30580000000000002</v>
      </c>
      <c r="L503" s="29">
        <v>0.2135</v>
      </c>
      <c r="M503" s="29">
        <v>0.21609999999999999</v>
      </c>
      <c r="N503" s="29">
        <v>0.3604</v>
      </c>
      <c r="O503" s="29">
        <v>0.35580000000000001</v>
      </c>
      <c r="P503" s="29">
        <v>0.23569999999999999</v>
      </c>
      <c r="Q503" s="29">
        <v>0.27439999999999998</v>
      </c>
      <c r="R503" s="29">
        <v>0.30859999999999999</v>
      </c>
      <c r="S503" s="29">
        <v>0.28710000000000002</v>
      </c>
      <c r="T503" s="29">
        <v>0.29189999999999999</v>
      </c>
      <c r="U503" s="29">
        <v>0.2641</v>
      </c>
      <c r="V503" s="29">
        <v>0.26719999999999999</v>
      </c>
      <c r="W503" s="29">
        <v>0.23119999999999999</v>
      </c>
      <c r="X503" s="29">
        <v>0.19389999999999999</v>
      </c>
      <c r="Y503" s="29">
        <v>0.42820000000000003</v>
      </c>
      <c r="Z503" s="29">
        <v>0.1414</v>
      </c>
      <c r="AA503" s="29">
        <v>0.16569999999999999</v>
      </c>
      <c r="AB503" s="29">
        <v>0.47989999999999999</v>
      </c>
      <c r="AC503" s="29">
        <v>0.22389999999999999</v>
      </c>
      <c r="AD503" s="29">
        <v>0.2792</v>
      </c>
      <c r="AE503" s="29">
        <v>0.31419999999999998</v>
      </c>
      <c r="AF503" s="29">
        <v>0.29630000000000001</v>
      </c>
      <c r="AG503" s="29">
        <v>0.13900000000000001</v>
      </c>
      <c r="AH503" s="29">
        <v>0.64329999999999998</v>
      </c>
      <c r="AI503" s="29">
        <v>0.3407</v>
      </c>
      <c r="AJ503" s="29">
        <v>0.65390000000000004</v>
      </c>
      <c r="AK503" s="29">
        <v>0.1096</v>
      </c>
      <c r="AL503" s="29">
        <v>0.36080000000000001</v>
      </c>
      <c r="AM503" s="29">
        <v>0.1525</v>
      </c>
      <c r="AN503" s="29">
        <v>0.31290000000000001</v>
      </c>
      <c r="AO503" s="29">
        <v>0.58720000000000006</v>
      </c>
      <c r="AP503" s="29">
        <v>0.56059999999999999</v>
      </c>
      <c r="AQ503" s="29">
        <v>0.28920000000000001</v>
      </c>
      <c r="AR503" s="29">
        <v>5.5500000000000001E-2</v>
      </c>
      <c r="AS503" s="29">
        <v>0.67569999999999997</v>
      </c>
      <c r="AT503" s="29">
        <v>0.50360000000000005</v>
      </c>
      <c r="AU503" s="29">
        <v>0.25109999999999999</v>
      </c>
      <c r="AV503" s="29">
        <v>0.20039999999999999</v>
      </c>
      <c r="AW503" s="29">
        <v>0.44379999999999997</v>
      </c>
      <c r="AX503" s="29">
        <v>0.2122</v>
      </c>
      <c r="AY503" s="29">
        <v>0.66439999999999999</v>
      </c>
      <c r="AZ503" s="29">
        <v>0.1772</v>
      </c>
      <c r="BA503" s="29">
        <v>0.55659999999999998</v>
      </c>
      <c r="BB503" s="29">
        <v>0.13059999999999999</v>
      </c>
      <c r="BC503" s="29">
        <v>5.21E-2</v>
      </c>
      <c r="BD503" s="29">
        <v>0.4859</v>
      </c>
      <c r="BE503" s="29">
        <v>0.56000000000000005</v>
      </c>
      <c r="BF503" s="29">
        <v>0.12770000000000001</v>
      </c>
      <c r="BG503" s="29">
        <v>0.64290000000000003</v>
      </c>
      <c r="BH503" s="29">
        <v>0.24329999999999999</v>
      </c>
      <c r="BI503" s="29">
        <v>0.26550000000000001</v>
      </c>
      <c r="BJ503" s="29">
        <v>0.56399999999999995</v>
      </c>
      <c r="BK503" s="29">
        <v>2.5899999999999999E-2</v>
      </c>
      <c r="BL503" s="29">
        <v>0.58660000000000001</v>
      </c>
      <c r="BM503" s="29">
        <v>0.59189999999999998</v>
      </c>
      <c r="BN503" s="29">
        <v>0.1981</v>
      </c>
      <c r="BO503" s="29">
        <v>0.32250000000000001</v>
      </c>
      <c r="BP503" s="29">
        <v>0.13819999999999999</v>
      </c>
      <c r="BQ503" s="29">
        <v>4.4699999999999997E-2</v>
      </c>
      <c r="BR503" s="29">
        <v>0.57940000000000003</v>
      </c>
      <c r="BS503" s="29">
        <v>0.56459999999999999</v>
      </c>
      <c r="BT503" s="29">
        <v>0.15939999999999999</v>
      </c>
      <c r="BU503" s="29">
        <v>0.45889999999999997</v>
      </c>
      <c r="BX503" s="6"/>
    </row>
    <row r="504" spans="1:76" ht="15.75" customHeight="1" x14ac:dyDescent="0.4">
      <c r="A504" s="25" t="s">
        <v>227</v>
      </c>
      <c r="B504" s="28">
        <v>358</v>
      </c>
      <c r="C504" s="28">
        <v>277</v>
      </c>
      <c r="D504" s="28">
        <v>81</v>
      </c>
      <c r="E504" s="28">
        <v>55</v>
      </c>
      <c r="F504" s="28">
        <v>70</v>
      </c>
      <c r="G504" s="28">
        <v>80</v>
      </c>
      <c r="H504" s="28">
        <v>58</v>
      </c>
      <c r="I504" s="28">
        <v>58</v>
      </c>
      <c r="J504" s="28">
        <v>36</v>
      </c>
      <c r="K504" s="28">
        <v>57</v>
      </c>
      <c r="L504" s="28">
        <v>51</v>
      </c>
      <c r="M504" s="28">
        <v>39</v>
      </c>
      <c r="N504" s="28">
        <v>33</v>
      </c>
      <c r="O504" s="28">
        <v>39</v>
      </c>
      <c r="P504" s="28">
        <v>47</v>
      </c>
      <c r="Q504" s="28">
        <v>52</v>
      </c>
      <c r="R504" s="28">
        <v>38</v>
      </c>
      <c r="S504" s="28">
        <v>79</v>
      </c>
      <c r="T504" s="28">
        <v>83</v>
      </c>
      <c r="U504" s="28">
        <v>23</v>
      </c>
      <c r="V504" s="28">
        <v>172</v>
      </c>
      <c r="W504" s="28">
        <v>144</v>
      </c>
      <c r="X504" s="28">
        <v>56</v>
      </c>
      <c r="Y504" s="28">
        <v>16</v>
      </c>
      <c r="Z504" s="28">
        <v>21</v>
      </c>
      <c r="AA504" s="28">
        <v>78</v>
      </c>
      <c r="AB504" s="28">
        <v>43</v>
      </c>
      <c r="AC504" s="28">
        <v>105</v>
      </c>
      <c r="AD504" s="28">
        <v>128</v>
      </c>
      <c r="AE504" s="28">
        <v>124</v>
      </c>
      <c r="AF504" s="28">
        <v>70</v>
      </c>
      <c r="AG504" s="28">
        <v>58</v>
      </c>
      <c r="AH504" s="28">
        <v>23</v>
      </c>
      <c r="AI504" s="28">
        <v>7</v>
      </c>
      <c r="AJ504" s="28">
        <v>5</v>
      </c>
      <c r="AK504" s="28">
        <v>12</v>
      </c>
      <c r="AL504" s="28">
        <v>1</v>
      </c>
      <c r="AM504" s="28">
        <v>74</v>
      </c>
      <c r="AN504" s="28">
        <v>30</v>
      </c>
      <c r="AO504" s="28">
        <v>15</v>
      </c>
      <c r="AP504" s="28">
        <v>14</v>
      </c>
      <c r="AQ504" s="28">
        <v>18</v>
      </c>
      <c r="AR504" s="28">
        <v>3</v>
      </c>
      <c r="AS504" s="28">
        <v>1</v>
      </c>
      <c r="AT504" s="28">
        <v>58</v>
      </c>
      <c r="AU504" s="28">
        <v>119</v>
      </c>
      <c r="AV504" s="28">
        <v>72</v>
      </c>
      <c r="AW504" s="28">
        <v>105</v>
      </c>
      <c r="AX504" s="28">
        <v>44</v>
      </c>
      <c r="AY504" s="28">
        <v>14</v>
      </c>
      <c r="AZ504" s="28">
        <v>11</v>
      </c>
      <c r="BA504" s="28">
        <v>21</v>
      </c>
      <c r="BB504" s="28">
        <v>76</v>
      </c>
      <c r="BC504" s="28">
        <v>19</v>
      </c>
      <c r="BD504" s="28">
        <v>10</v>
      </c>
      <c r="BE504" s="28">
        <v>2</v>
      </c>
      <c r="BF504" s="28">
        <v>95</v>
      </c>
      <c r="BG504" s="28">
        <v>13</v>
      </c>
      <c r="BH504" s="28">
        <v>32</v>
      </c>
      <c r="BI504" s="28">
        <v>10</v>
      </c>
      <c r="BJ504" s="28">
        <v>29</v>
      </c>
      <c r="BK504" s="28">
        <v>21</v>
      </c>
      <c r="BL504" s="28">
        <v>4</v>
      </c>
      <c r="BM504" s="28">
        <v>13</v>
      </c>
      <c r="BN504" s="28">
        <v>41</v>
      </c>
      <c r="BO504" s="28">
        <v>10</v>
      </c>
      <c r="BP504" s="28">
        <v>86</v>
      </c>
      <c r="BQ504" s="28">
        <v>23</v>
      </c>
      <c r="BR504" s="28">
        <v>26</v>
      </c>
      <c r="BS504" s="28">
        <v>4</v>
      </c>
      <c r="BT504" s="28">
        <v>142</v>
      </c>
      <c r="BU504" s="28">
        <v>103</v>
      </c>
      <c r="BX504" s="6"/>
    </row>
    <row r="505" spans="1:76" ht="15.75" customHeight="1" x14ac:dyDescent="0.35">
      <c r="B505" s="29">
        <v>0.1757</v>
      </c>
      <c r="C505" s="29">
        <v>0.26079999999999998</v>
      </c>
      <c r="D505" s="29">
        <v>8.3199999999999996E-2</v>
      </c>
      <c r="E505" s="29">
        <v>0.255</v>
      </c>
      <c r="F505" s="29">
        <v>0.21990000000000001</v>
      </c>
      <c r="G505" s="29">
        <v>0.25600000000000001</v>
      </c>
      <c r="H505" s="29">
        <v>0.1762</v>
      </c>
      <c r="I505" s="29">
        <v>0.16270000000000001</v>
      </c>
      <c r="J505" s="29">
        <v>7.2499999999999995E-2</v>
      </c>
      <c r="K505" s="29">
        <v>0.2298</v>
      </c>
      <c r="L505" s="29">
        <v>0.1714</v>
      </c>
      <c r="M505" s="29">
        <v>0.1482</v>
      </c>
      <c r="N505" s="29">
        <v>0.20019999999999999</v>
      </c>
      <c r="O505" s="29">
        <v>0.15540000000000001</v>
      </c>
      <c r="P505" s="29">
        <v>0.1673</v>
      </c>
      <c r="Q505" s="29">
        <v>0.2021</v>
      </c>
      <c r="R505" s="29">
        <v>0.14560000000000001</v>
      </c>
      <c r="S505" s="29">
        <v>0.19339999999999999</v>
      </c>
      <c r="T505" s="29">
        <v>0.1598</v>
      </c>
      <c r="U505" s="29">
        <v>0.20849999999999999</v>
      </c>
      <c r="V505" s="29">
        <v>0.17349999999999999</v>
      </c>
      <c r="W505" s="29">
        <v>0.17100000000000001</v>
      </c>
      <c r="X505" s="29">
        <v>0.20960000000000001</v>
      </c>
      <c r="Y505" s="29">
        <v>0.1956</v>
      </c>
      <c r="Z505" s="29">
        <v>0.2258</v>
      </c>
      <c r="AA505" s="29">
        <v>0.27210000000000001</v>
      </c>
      <c r="AB505" s="29">
        <v>9.1899999999999996E-2</v>
      </c>
      <c r="AC505" s="29">
        <v>0.1925</v>
      </c>
      <c r="AD505" s="29">
        <v>0.1767</v>
      </c>
      <c r="AE505" s="29">
        <v>0.16309999999999999</v>
      </c>
      <c r="AF505" s="29">
        <v>0.1376</v>
      </c>
      <c r="AG505" s="29">
        <v>0.13589999999999999</v>
      </c>
      <c r="AH505" s="29">
        <v>0.12379999999999999</v>
      </c>
      <c r="AI505" s="29">
        <v>5.2999999999999999E-2</v>
      </c>
      <c r="AJ505" s="29">
        <v>4.8500000000000001E-2</v>
      </c>
      <c r="AK505" s="29">
        <v>0.21199999999999999</v>
      </c>
      <c r="AL505" s="29">
        <v>3.7999999999999999E-2</v>
      </c>
      <c r="AM505" s="29">
        <v>0.1285</v>
      </c>
      <c r="AN505" s="29">
        <v>0.1024</v>
      </c>
      <c r="AO505" s="29">
        <v>6.3799999999999996E-2</v>
      </c>
      <c r="AP505" s="29">
        <v>8.1000000000000003E-2</v>
      </c>
      <c r="AQ505" s="29">
        <v>0.10340000000000001</v>
      </c>
      <c r="AR505" s="29">
        <v>9.7699999999999995E-2</v>
      </c>
      <c r="AS505" s="29">
        <v>5.6599999999999998E-2</v>
      </c>
      <c r="AT505" s="29">
        <v>0.1139</v>
      </c>
      <c r="AU505" s="29">
        <v>0.14230000000000001</v>
      </c>
      <c r="AV505" s="29">
        <v>0.11799999999999999</v>
      </c>
      <c r="AW505" s="29">
        <v>0.1399</v>
      </c>
      <c r="AX505" s="29">
        <v>0.14219999999999999</v>
      </c>
      <c r="AY505" s="29">
        <v>8.3299999999999999E-2</v>
      </c>
      <c r="AZ505" s="29">
        <v>8.3400000000000002E-2</v>
      </c>
      <c r="BA505" s="29">
        <v>7.1099999999999997E-2</v>
      </c>
      <c r="BB505" s="29">
        <v>0.13769999999999999</v>
      </c>
      <c r="BC505" s="29">
        <v>0.21479999999999999</v>
      </c>
      <c r="BD505" s="29">
        <v>0.15129999999999999</v>
      </c>
      <c r="BE505" s="29">
        <v>0.13320000000000001</v>
      </c>
      <c r="BF505" s="29">
        <v>0.1537</v>
      </c>
      <c r="BG505" s="29">
        <v>7.9799999999999996E-2</v>
      </c>
      <c r="BH505" s="29">
        <v>0.11210000000000001</v>
      </c>
      <c r="BI505" s="29">
        <v>6.3899999999999998E-2</v>
      </c>
      <c r="BJ505" s="29">
        <v>9.7199999999999995E-2</v>
      </c>
      <c r="BK505" s="29">
        <v>0.2281</v>
      </c>
      <c r="BL505" s="29">
        <v>0.1454</v>
      </c>
      <c r="BM505" s="29">
        <v>6.93E-2</v>
      </c>
      <c r="BN505" s="29">
        <v>0.14319999999999999</v>
      </c>
      <c r="BO505" s="29">
        <v>5.2900000000000003E-2</v>
      </c>
      <c r="BP505" s="29">
        <v>0.1678</v>
      </c>
      <c r="BQ505" s="29">
        <v>0.1507</v>
      </c>
      <c r="BR505" s="29">
        <v>8.5300000000000001E-2</v>
      </c>
      <c r="BS505" s="29">
        <v>0.14929999999999999</v>
      </c>
      <c r="BT505" s="29">
        <v>0.16</v>
      </c>
      <c r="BU505" s="29">
        <v>0.13</v>
      </c>
      <c r="BX505" s="6"/>
    </row>
    <row r="506" spans="1:76" ht="15.75" customHeight="1" x14ac:dyDescent="0.4">
      <c r="A506" s="24" t="s">
        <v>228</v>
      </c>
      <c r="B506" s="28">
        <v>333</v>
      </c>
      <c r="C506" s="28">
        <v>161</v>
      </c>
      <c r="D506" s="28">
        <v>172</v>
      </c>
      <c r="E506" s="28">
        <v>57</v>
      </c>
      <c r="F506" s="28">
        <v>85</v>
      </c>
      <c r="G506" s="28">
        <v>59</v>
      </c>
      <c r="H506" s="28">
        <v>57</v>
      </c>
      <c r="I506" s="28">
        <v>36</v>
      </c>
      <c r="J506" s="28">
        <v>39</v>
      </c>
      <c r="K506" s="28">
        <v>36</v>
      </c>
      <c r="L506" s="28">
        <v>59</v>
      </c>
      <c r="M506" s="28">
        <v>61</v>
      </c>
      <c r="N506" s="28">
        <v>21</v>
      </c>
      <c r="O506" s="28">
        <v>28</v>
      </c>
      <c r="P506" s="28">
        <v>42</v>
      </c>
      <c r="Q506" s="28">
        <v>38</v>
      </c>
      <c r="R506" s="28">
        <v>47</v>
      </c>
      <c r="S506" s="28">
        <v>38</v>
      </c>
      <c r="T506" s="28">
        <v>87</v>
      </c>
      <c r="U506" s="28">
        <v>19</v>
      </c>
      <c r="V506" s="28">
        <v>189</v>
      </c>
      <c r="W506" s="28">
        <v>190</v>
      </c>
      <c r="X506" s="28">
        <v>37</v>
      </c>
      <c r="Y506" s="28">
        <v>13</v>
      </c>
      <c r="Z506" s="28">
        <v>16</v>
      </c>
      <c r="AA506" s="28">
        <v>45</v>
      </c>
      <c r="AB506" s="28">
        <v>33</v>
      </c>
      <c r="AC506" s="28">
        <v>92</v>
      </c>
      <c r="AD506" s="28">
        <v>109</v>
      </c>
      <c r="AE506" s="28">
        <v>132</v>
      </c>
      <c r="AF506" s="28">
        <v>86</v>
      </c>
      <c r="AG506" s="28">
        <v>117</v>
      </c>
      <c r="AH506" s="28">
        <v>8</v>
      </c>
      <c r="AI506" s="28">
        <v>22</v>
      </c>
      <c r="AJ506" s="28">
        <v>6</v>
      </c>
      <c r="AK506" s="28">
        <v>20</v>
      </c>
      <c r="AL506" s="28">
        <v>7</v>
      </c>
      <c r="AM506" s="28">
        <v>160</v>
      </c>
      <c r="AN506" s="28">
        <v>53</v>
      </c>
      <c r="AO506" s="28">
        <v>17</v>
      </c>
      <c r="AP506" s="28">
        <v>20</v>
      </c>
      <c r="AQ506" s="28">
        <v>17</v>
      </c>
      <c r="AR506" s="28">
        <v>19</v>
      </c>
      <c r="AS506" s="28">
        <v>2</v>
      </c>
      <c r="AT506" s="28">
        <v>51</v>
      </c>
      <c r="AU506" s="28">
        <v>155</v>
      </c>
      <c r="AV506" s="28">
        <v>150</v>
      </c>
      <c r="AW506" s="28">
        <v>53</v>
      </c>
      <c r="AX506" s="28">
        <v>63</v>
      </c>
      <c r="AY506" s="28">
        <v>10</v>
      </c>
      <c r="AZ506" s="28">
        <v>24</v>
      </c>
      <c r="BA506" s="28">
        <v>20</v>
      </c>
      <c r="BB506" s="28">
        <v>150</v>
      </c>
      <c r="BC506" s="28">
        <v>42</v>
      </c>
      <c r="BD506" s="28">
        <v>3</v>
      </c>
      <c r="BE506" s="28">
        <v>5</v>
      </c>
      <c r="BF506" s="28">
        <v>163</v>
      </c>
      <c r="BG506" s="28">
        <v>9</v>
      </c>
      <c r="BH506" s="28">
        <v>61</v>
      </c>
      <c r="BI506" s="28">
        <v>20</v>
      </c>
      <c r="BJ506" s="28">
        <v>18</v>
      </c>
      <c r="BK506" s="28">
        <v>46</v>
      </c>
      <c r="BL506" s="28">
        <v>2</v>
      </c>
      <c r="BM506" s="28">
        <v>9</v>
      </c>
      <c r="BN506" s="28">
        <v>60</v>
      </c>
      <c r="BO506" s="28">
        <v>27</v>
      </c>
      <c r="BP506" s="28">
        <v>118</v>
      </c>
      <c r="BQ506" s="28">
        <v>82</v>
      </c>
      <c r="BR506" s="28">
        <v>19</v>
      </c>
      <c r="BS506" s="28">
        <v>2</v>
      </c>
      <c r="BT506" s="28">
        <v>242</v>
      </c>
      <c r="BU506" s="28">
        <v>59</v>
      </c>
      <c r="BX506" s="6"/>
    </row>
    <row r="507" spans="1:76" ht="15.75" customHeight="1" x14ac:dyDescent="0.35">
      <c r="A507" s="30"/>
      <c r="B507" s="29">
        <v>0.16370000000000001</v>
      </c>
      <c r="C507" s="29">
        <v>0.1517</v>
      </c>
      <c r="D507" s="29">
        <v>0.1767</v>
      </c>
      <c r="E507" s="29">
        <v>0.26390000000000002</v>
      </c>
      <c r="F507" s="29">
        <v>0.26790000000000003</v>
      </c>
      <c r="G507" s="29">
        <v>0.1903</v>
      </c>
      <c r="H507" s="29">
        <v>0.1719</v>
      </c>
      <c r="I507" s="29">
        <v>0.1008</v>
      </c>
      <c r="J507" s="29">
        <v>7.7399999999999997E-2</v>
      </c>
      <c r="K507" s="29">
        <v>0.14419999999999999</v>
      </c>
      <c r="L507" s="29">
        <v>0.2</v>
      </c>
      <c r="M507" s="29">
        <v>0.23200000000000001</v>
      </c>
      <c r="N507" s="29">
        <v>0.1275</v>
      </c>
      <c r="O507" s="29">
        <v>0.1139</v>
      </c>
      <c r="P507" s="29">
        <v>0.1484</v>
      </c>
      <c r="Q507" s="29">
        <v>0.1502</v>
      </c>
      <c r="R507" s="29">
        <v>0.17730000000000001</v>
      </c>
      <c r="S507" s="29">
        <v>9.4299999999999995E-2</v>
      </c>
      <c r="T507" s="29">
        <v>0.16750000000000001</v>
      </c>
      <c r="U507" s="29">
        <v>0.16650000000000001</v>
      </c>
      <c r="V507" s="29">
        <v>0.19020000000000001</v>
      </c>
      <c r="W507" s="29">
        <v>0.22589999999999999</v>
      </c>
      <c r="X507" s="29">
        <v>0.13689999999999999</v>
      </c>
      <c r="Y507" s="29">
        <v>0.15989999999999999</v>
      </c>
      <c r="Z507" s="29">
        <v>0.16950000000000001</v>
      </c>
      <c r="AA507" s="29">
        <v>0.15609999999999999</v>
      </c>
      <c r="AB507" s="29">
        <v>7.0599999999999996E-2</v>
      </c>
      <c r="AC507" s="29">
        <v>0.16880000000000001</v>
      </c>
      <c r="AD507" s="29">
        <v>0.14990000000000001</v>
      </c>
      <c r="AE507" s="29">
        <v>0.1736</v>
      </c>
      <c r="AF507" s="29">
        <v>0.1699</v>
      </c>
      <c r="AG507" s="29">
        <v>0.27279999999999999</v>
      </c>
      <c r="AH507" s="29">
        <v>4.6100000000000002E-2</v>
      </c>
      <c r="AI507" s="29">
        <v>0.1615</v>
      </c>
      <c r="AJ507" s="29">
        <v>6.3600000000000004E-2</v>
      </c>
      <c r="AK507" s="29">
        <v>0.36399999999999999</v>
      </c>
      <c r="AL507" s="29">
        <v>0.31459999999999999</v>
      </c>
      <c r="AM507" s="29">
        <v>0.27950000000000003</v>
      </c>
      <c r="AN507" s="29">
        <v>0.1847</v>
      </c>
      <c r="AO507" s="29">
        <v>7.2800000000000004E-2</v>
      </c>
      <c r="AP507" s="29">
        <v>0.1104</v>
      </c>
      <c r="AQ507" s="29">
        <v>9.69E-2</v>
      </c>
      <c r="AR507" s="29">
        <v>0.55169999999999997</v>
      </c>
      <c r="AS507" s="29">
        <v>8.7999999999999995E-2</v>
      </c>
      <c r="AT507" s="29">
        <v>9.9400000000000002E-2</v>
      </c>
      <c r="AU507" s="29">
        <v>0.185</v>
      </c>
      <c r="AV507" s="29">
        <v>0.2467</v>
      </c>
      <c r="AW507" s="29">
        <v>7.0300000000000001E-2</v>
      </c>
      <c r="AX507" s="29">
        <v>0.20300000000000001</v>
      </c>
      <c r="AY507" s="29">
        <v>5.8000000000000003E-2</v>
      </c>
      <c r="AZ507" s="29">
        <v>0.17849999999999999</v>
      </c>
      <c r="BA507" s="29">
        <v>6.8599999999999994E-2</v>
      </c>
      <c r="BB507" s="29">
        <v>0.27079999999999999</v>
      </c>
      <c r="BC507" s="29">
        <v>0.4864</v>
      </c>
      <c r="BD507" s="29">
        <v>4.9000000000000002E-2</v>
      </c>
      <c r="BE507" s="29">
        <v>0.27810000000000001</v>
      </c>
      <c r="BF507" s="29">
        <v>0.26419999999999999</v>
      </c>
      <c r="BG507" s="29">
        <v>5.1499999999999997E-2</v>
      </c>
      <c r="BH507" s="29">
        <v>0.21440000000000001</v>
      </c>
      <c r="BI507" s="29">
        <v>0.12570000000000001</v>
      </c>
      <c r="BJ507" s="29">
        <v>0.06</v>
      </c>
      <c r="BK507" s="29">
        <v>0.50170000000000003</v>
      </c>
      <c r="BL507" s="29">
        <v>6.9000000000000006E-2</v>
      </c>
      <c r="BM507" s="29">
        <v>4.9599999999999998E-2</v>
      </c>
      <c r="BN507" s="29">
        <v>0.21299999999999999</v>
      </c>
      <c r="BO507" s="29">
        <v>0.15029999999999999</v>
      </c>
      <c r="BP507" s="29">
        <v>0.22850000000000001</v>
      </c>
      <c r="BQ507" s="29">
        <v>0.53310000000000002</v>
      </c>
      <c r="BR507" s="29">
        <v>6.2300000000000001E-2</v>
      </c>
      <c r="BS507" s="29">
        <v>6.9800000000000001E-2</v>
      </c>
      <c r="BT507" s="29">
        <v>0.27200000000000002</v>
      </c>
      <c r="BU507" s="29">
        <v>7.4399999999999994E-2</v>
      </c>
      <c r="BX507" s="6"/>
    </row>
    <row r="508" spans="1:76" ht="15.75" customHeight="1" x14ac:dyDescent="0.4">
      <c r="A508" s="24" t="s">
        <v>229</v>
      </c>
      <c r="B508" s="28">
        <v>840</v>
      </c>
      <c r="C508" s="28">
        <v>329</v>
      </c>
      <c r="D508" s="28">
        <v>510</v>
      </c>
      <c r="E508" s="28">
        <v>45</v>
      </c>
      <c r="F508" s="28">
        <v>83</v>
      </c>
      <c r="G508" s="28">
        <v>88</v>
      </c>
      <c r="H508" s="28">
        <v>116</v>
      </c>
      <c r="I508" s="28">
        <v>174</v>
      </c>
      <c r="J508" s="28">
        <v>334</v>
      </c>
      <c r="K508" s="28">
        <v>99</v>
      </c>
      <c r="L508" s="28">
        <v>109</v>
      </c>
      <c r="M508" s="28">
        <v>93</v>
      </c>
      <c r="N508" s="28">
        <v>78</v>
      </c>
      <c r="O508" s="28">
        <v>118</v>
      </c>
      <c r="P508" s="28">
        <v>109</v>
      </c>
      <c r="Q508" s="28">
        <v>105</v>
      </c>
      <c r="R508" s="28">
        <v>123</v>
      </c>
      <c r="S508" s="28">
        <v>169</v>
      </c>
      <c r="T508" s="28">
        <v>209</v>
      </c>
      <c r="U508" s="28">
        <v>48</v>
      </c>
      <c r="V508" s="28">
        <v>411</v>
      </c>
      <c r="W508" s="28">
        <v>309</v>
      </c>
      <c r="X508" s="28">
        <v>89</v>
      </c>
      <c r="Y508" s="28">
        <v>37</v>
      </c>
      <c r="Z508" s="28">
        <v>26</v>
      </c>
      <c r="AA508" s="28">
        <v>79</v>
      </c>
      <c r="AB508" s="28">
        <v>300</v>
      </c>
      <c r="AC508" s="28">
        <v>182</v>
      </c>
      <c r="AD508" s="28">
        <v>316</v>
      </c>
      <c r="AE508" s="28">
        <v>339</v>
      </c>
      <c r="AF508" s="28">
        <v>237</v>
      </c>
      <c r="AG508" s="28">
        <v>122</v>
      </c>
      <c r="AH508" s="28">
        <v>133</v>
      </c>
      <c r="AI508" s="28">
        <v>75</v>
      </c>
      <c r="AJ508" s="28">
        <v>74</v>
      </c>
      <c r="AK508" s="28">
        <v>14</v>
      </c>
      <c r="AL508" s="28">
        <v>9</v>
      </c>
      <c r="AM508" s="28">
        <v>170</v>
      </c>
      <c r="AN508" s="28">
        <v>137</v>
      </c>
      <c r="AO508" s="28">
        <v>156</v>
      </c>
      <c r="AP508" s="28">
        <v>121</v>
      </c>
      <c r="AQ508" s="28">
        <v>90</v>
      </c>
      <c r="AR508" s="28">
        <v>3</v>
      </c>
      <c r="AS508" s="28">
        <v>18</v>
      </c>
      <c r="AT508" s="28">
        <v>322</v>
      </c>
      <c r="AU508" s="28">
        <v>345</v>
      </c>
      <c r="AV508" s="28">
        <v>205</v>
      </c>
      <c r="AW508" s="28">
        <v>450</v>
      </c>
      <c r="AX508" s="28">
        <v>114</v>
      </c>
      <c r="AY508" s="28">
        <v>129</v>
      </c>
      <c r="AZ508" s="28">
        <v>58</v>
      </c>
      <c r="BA508" s="28">
        <v>192</v>
      </c>
      <c r="BB508" s="28">
        <v>160</v>
      </c>
      <c r="BC508" s="28">
        <v>6</v>
      </c>
      <c r="BD508" s="28">
        <v>44</v>
      </c>
      <c r="BE508" s="28">
        <v>10</v>
      </c>
      <c r="BF508" s="28">
        <v>174</v>
      </c>
      <c r="BG508" s="28">
        <v>130</v>
      </c>
      <c r="BH508" s="28">
        <v>117</v>
      </c>
      <c r="BI508" s="28">
        <v>83</v>
      </c>
      <c r="BJ508" s="28">
        <v>196</v>
      </c>
      <c r="BK508" s="28">
        <v>6</v>
      </c>
      <c r="BL508" s="28">
        <v>18</v>
      </c>
      <c r="BM508" s="28">
        <v>133</v>
      </c>
      <c r="BN508" s="28">
        <v>103</v>
      </c>
      <c r="BO508" s="28">
        <v>99</v>
      </c>
      <c r="BP508" s="28">
        <v>148</v>
      </c>
      <c r="BQ508" s="28">
        <v>21</v>
      </c>
      <c r="BR508" s="28">
        <v>206</v>
      </c>
      <c r="BS508" s="28">
        <v>16</v>
      </c>
      <c r="BT508" s="28">
        <v>247</v>
      </c>
      <c r="BU508" s="28">
        <v>478</v>
      </c>
      <c r="BX508" s="6"/>
    </row>
    <row r="509" spans="1:76" ht="15.75" customHeight="1" x14ac:dyDescent="0.35">
      <c r="A509" s="30"/>
      <c r="B509" s="29">
        <v>0.41239999999999999</v>
      </c>
      <c r="C509" s="29">
        <v>0.31069999999999998</v>
      </c>
      <c r="D509" s="29">
        <v>0.52290000000000003</v>
      </c>
      <c r="E509" s="29">
        <v>0.20949999999999999</v>
      </c>
      <c r="F509" s="29">
        <v>0.25919999999999999</v>
      </c>
      <c r="G509" s="29">
        <v>0.28100000000000003</v>
      </c>
      <c r="H509" s="29">
        <v>0.35210000000000002</v>
      </c>
      <c r="I509" s="29">
        <v>0.48359999999999997</v>
      </c>
      <c r="J509" s="29">
        <v>0.66739999999999999</v>
      </c>
      <c r="K509" s="29">
        <v>0.3982</v>
      </c>
      <c r="L509" s="29">
        <v>0.36980000000000002</v>
      </c>
      <c r="M509" s="29">
        <v>0.35260000000000002</v>
      </c>
      <c r="N509" s="29">
        <v>0.47410000000000002</v>
      </c>
      <c r="O509" s="29">
        <v>0.47310000000000002</v>
      </c>
      <c r="P509" s="29">
        <v>0.38569999999999999</v>
      </c>
      <c r="Q509" s="29">
        <v>0.4103</v>
      </c>
      <c r="R509" s="29">
        <v>0.46550000000000002</v>
      </c>
      <c r="S509" s="29">
        <v>0.41470000000000001</v>
      </c>
      <c r="T509" s="29">
        <v>0.40050000000000002</v>
      </c>
      <c r="U509" s="29">
        <v>0.42949999999999999</v>
      </c>
      <c r="V509" s="29">
        <v>0.41449999999999998</v>
      </c>
      <c r="W509" s="29">
        <v>0.3669</v>
      </c>
      <c r="X509" s="29">
        <v>0.3322</v>
      </c>
      <c r="Y509" s="29">
        <v>0.4662</v>
      </c>
      <c r="Z509" s="29">
        <v>0.27600000000000002</v>
      </c>
      <c r="AA509" s="29">
        <v>0.27360000000000001</v>
      </c>
      <c r="AB509" s="29">
        <v>0.64439999999999997</v>
      </c>
      <c r="AC509" s="29">
        <v>0.33210000000000001</v>
      </c>
      <c r="AD509" s="29">
        <v>0.43580000000000002</v>
      </c>
      <c r="AE509" s="29">
        <v>0.44619999999999999</v>
      </c>
      <c r="AF509" s="29">
        <v>0.46750000000000003</v>
      </c>
      <c r="AG509" s="29">
        <v>0.28460000000000002</v>
      </c>
      <c r="AH509" s="29">
        <v>0.73180000000000001</v>
      </c>
      <c r="AI509" s="29">
        <v>0.54159999999999997</v>
      </c>
      <c r="AJ509" s="29">
        <v>0.73499999999999999</v>
      </c>
      <c r="AK509" s="29">
        <v>0.25140000000000001</v>
      </c>
      <c r="AL509" s="29">
        <v>0.41599999999999998</v>
      </c>
      <c r="AM509" s="29">
        <v>0.29599999999999999</v>
      </c>
      <c r="AN509" s="29">
        <v>0.47510000000000002</v>
      </c>
      <c r="AO509" s="29">
        <v>0.65980000000000005</v>
      </c>
      <c r="AP509" s="29">
        <v>0.67900000000000005</v>
      </c>
      <c r="AQ509" s="29">
        <v>0.52659999999999996</v>
      </c>
      <c r="AR509" s="29">
        <v>8.4500000000000006E-2</v>
      </c>
      <c r="AS509" s="29">
        <v>0.85550000000000004</v>
      </c>
      <c r="AT509" s="29">
        <v>0.62690000000000001</v>
      </c>
      <c r="AU509" s="29">
        <v>0.41160000000000002</v>
      </c>
      <c r="AV509" s="29">
        <v>0.33839999999999998</v>
      </c>
      <c r="AW509" s="29">
        <v>0.59889999999999999</v>
      </c>
      <c r="AX509" s="29">
        <v>0.36780000000000002</v>
      </c>
      <c r="AY509" s="29">
        <v>0.75249999999999995</v>
      </c>
      <c r="AZ509" s="29">
        <v>0.42730000000000001</v>
      </c>
      <c r="BA509" s="29">
        <v>0.66139999999999999</v>
      </c>
      <c r="BB509" s="29">
        <v>0.28939999999999999</v>
      </c>
      <c r="BC509" s="29">
        <v>6.6900000000000001E-2</v>
      </c>
      <c r="BD509" s="29">
        <v>0.64319999999999999</v>
      </c>
      <c r="BE509" s="29">
        <v>0.5887</v>
      </c>
      <c r="BF509" s="29">
        <v>0.2823</v>
      </c>
      <c r="BG509" s="29">
        <v>0.7661</v>
      </c>
      <c r="BH509" s="29">
        <v>0.41110000000000002</v>
      </c>
      <c r="BI509" s="29">
        <v>0.52439999999999998</v>
      </c>
      <c r="BJ509" s="29">
        <v>0.65669999999999995</v>
      </c>
      <c r="BK509" s="29">
        <v>6.2100000000000002E-2</v>
      </c>
      <c r="BL509" s="29">
        <v>0.69440000000000002</v>
      </c>
      <c r="BM509" s="29">
        <v>0.73280000000000001</v>
      </c>
      <c r="BN509" s="29">
        <v>0.3629</v>
      </c>
      <c r="BO509" s="29">
        <v>0.54700000000000004</v>
      </c>
      <c r="BP509" s="29">
        <v>0.28620000000000001</v>
      </c>
      <c r="BQ509" s="29">
        <v>0.13739999999999999</v>
      </c>
      <c r="BR509" s="29">
        <v>0.67249999999999999</v>
      </c>
      <c r="BS509" s="29">
        <v>0.62509999999999999</v>
      </c>
      <c r="BT509" s="29">
        <v>0.2777</v>
      </c>
      <c r="BU509" s="29">
        <v>0.60619999999999996</v>
      </c>
      <c r="BX509" s="6"/>
    </row>
    <row r="510" spans="1:76" ht="15.75" customHeight="1" x14ac:dyDescent="0.35">
      <c r="A510" s="30"/>
      <c r="BX510" s="6"/>
    </row>
    <row r="511" spans="1:76" ht="15.75" customHeight="1" x14ac:dyDescent="0.4">
      <c r="A511" s="24" t="s">
        <v>230</v>
      </c>
      <c r="B511" s="29">
        <v>-0.2487</v>
      </c>
      <c r="C511" s="29">
        <v>-0.159</v>
      </c>
      <c r="D511" s="29">
        <v>-0.34620000000000001</v>
      </c>
      <c r="E511" s="29">
        <v>5.4300000000000001E-2</v>
      </c>
      <c r="F511" s="29">
        <v>8.6E-3</v>
      </c>
      <c r="G511" s="29">
        <v>-9.0700000000000003E-2</v>
      </c>
      <c r="H511" s="29">
        <v>-0.1802</v>
      </c>
      <c r="I511" s="29">
        <v>-0.38279999999999997</v>
      </c>
      <c r="J511" s="29">
        <v>-0.59</v>
      </c>
      <c r="K511" s="29">
        <v>-0.25390000000000001</v>
      </c>
      <c r="L511" s="29">
        <v>-0.16980000000000001</v>
      </c>
      <c r="M511" s="29">
        <v>-0.1206</v>
      </c>
      <c r="N511" s="29">
        <v>-0.34660000000000002</v>
      </c>
      <c r="O511" s="29">
        <v>-0.35920000000000002</v>
      </c>
      <c r="P511" s="29">
        <v>-0.23730000000000001</v>
      </c>
      <c r="Q511" s="29">
        <v>-0.2601</v>
      </c>
      <c r="R511" s="29">
        <v>-0.2883</v>
      </c>
      <c r="S511" s="29">
        <v>-0.32050000000000001</v>
      </c>
      <c r="T511" s="29">
        <v>-0.23300000000000001</v>
      </c>
      <c r="U511" s="29">
        <v>-0.26300000000000001</v>
      </c>
      <c r="V511" s="29">
        <v>-0.22420000000000001</v>
      </c>
      <c r="W511" s="29">
        <v>-0.14099999999999999</v>
      </c>
      <c r="X511" s="29">
        <v>-0.1953</v>
      </c>
      <c r="Y511" s="29">
        <v>-0.30620000000000003</v>
      </c>
      <c r="Z511" s="29">
        <v>-0.1066</v>
      </c>
      <c r="AA511" s="29">
        <v>-0.1174</v>
      </c>
      <c r="AB511" s="29">
        <v>-0.57379999999999998</v>
      </c>
      <c r="AC511" s="29">
        <v>-0.1633</v>
      </c>
      <c r="AD511" s="29">
        <v>-0.28589999999999999</v>
      </c>
      <c r="AE511" s="29">
        <v>-0.27260000000000001</v>
      </c>
      <c r="AF511" s="29">
        <v>-0.29759999999999998</v>
      </c>
      <c r="AG511" s="29">
        <v>-1.1900000000000001E-2</v>
      </c>
      <c r="AH511" s="29">
        <v>-0.68569999999999998</v>
      </c>
      <c r="AI511" s="29">
        <v>-0.38009999999999999</v>
      </c>
      <c r="AJ511" s="29">
        <v>-0.67130000000000001</v>
      </c>
      <c r="AK511" s="29">
        <v>0.11269999999999999</v>
      </c>
      <c r="AL511" s="29">
        <v>-0.1014</v>
      </c>
      <c r="AM511" s="29">
        <v>-1.6500000000000001E-2</v>
      </c>
      <c r="AN511" s="29">
        <v>-0.29049999999999998</v>
      </c>
      <c r="AO511" s="29">
        <v>-0.58699999999999997</v>
      </c>
      <c r="AP511" s="29">
        <v>-0.56850000000000001</v>
      </c>
      <c r="AQ511" s="29">
        <v>-0.42970000000000003</v>
      </c>
      <c r="AR511" s="29">
        <v>0.4672</v>
      </c>
      <c r="AS511" s="29">
        <v>-0.76749999999999996</v>
      </c>
      <c r="AT511" s="29">
        <v>-0.52759999999999996</v>
      </c>
      <c r="AU511" s="29">
        <v>-0.2266</v>
      </c>
      <c r="AV511" s="29">
        <v>-9.1700000000000004E-2</v>
      </c>
      <c r="AW511" s="29">
        <v>-0.52849999999999997</v>
      </c>
      <c r="AX511" s="29">
        <v>-0.16470000000000001</v>
      </c>
      <c r="AY511" s="29">
        <v>-0.69450000000000001</v>
      </c>
      <c r="AZ511" s="29">
        <v>-0.24879999999999999</v>
      </c>
      <c r="BA511" s="29">
        <v>-0.59279999999999999</v>
      </c>
      <c r="BB511" s="29">
        <v>-1.8700000000000001E-2</v>
      </c>
      <c r="BC511" s="29">
        <v>0.41949999999999998</v>
      </c>
      <c r="BD511" s="29">
        <v>-0.59419999999999995</v>
      </c>
      <c r="BE511" s="29">
        <v>-0.31069999999999998</v>
      </c>
      <c r="BF511" s="29">
        <v>-1.8100000000000002E-2</v>
      </c>
      <c r="BG511" s="29">
        <v>-0.71460000000000001</v>
      </c>
      <c r="BH511" s="29">
        <v>-0.1968</v>
      </c>
      <c r="BI511" s="29">
        <v>-0.39860000000000001</v>
      </c>
      <c r="BJ511" s="29">
        <v>-0.59670000000000001</v>
      </c>
      <c r="BK511" s="29">
        <v>0.43959999999999999</v>
      </c>
      <c r="BL511" s="29">
        <v>-0.62539999999999996</v>
      </c>
      <c r="BM511" s="29">
        <v>-0.68320000000000003</v>
      </c>
      <c r="BN511" s="29">
        <v>-0.14979999999999999</v>
      </c>
      <c r="BO511" s="29">
        <v>-0.3967</v>
      </c>
      <c r="BP511" s="29">
        <v>-5.7700000000000001E-2</v>
      </c>
      <c r="BQ511" s="29">
        <v>0.3957</v>
      </c>
      <c r="BR511" s="29">
        <v>-0.61019999999999996</v>
      </c>
      <c r="BS511" s="29">
        <v>-0.55530000000000002</v>
      </c>
      <c r="BT511" s="29">
        <v>-5.7999999999999996E-3</v>
      </c>
      <c r="BU511" s="29">
        <v>-0.53180000000000005</v>
      </c>
      <c r="BX511" s="6"/>
    </row>
    <row r="512" spans="1:76" ht="15.75" customHeight="1" x14ac:dyDescent="0.35">
      <c r="BX512" s="6"/>
    </row>
    <row r="513" spans="1:76" ht="15.75" customHeight="1" x14ac:dyDescent="0.4">
      <c r="A513" s="21" t="str">
        <f>HYPERLINK("#Contents!A1", "Contents")</f>
        <v>Contents</v>
      </c>
      <c r="BX513" s="6"/>
    </row>
    <row r="514" spans="1:76" ht="15.75" customHeight="1" x14ac:dyDescent="0.4">
      <c r="A514" s="24" t="s">
        <v>235</v>
      </c>
      <c r="BX514" s="14" t="str">
        <f>LEFT(A514, FIND(" ", A514) - 2)</f>
        <v>Table_Q1_6</v>
      </c>
    </row>
    <row r="515" spans="1:76" ht="15.75" customHeight="1" x14ac:dyDescent="0.4">
      <c r="A515" s="25" t="s">
        <v>42</v>
      </c>
      <c r="BX515" s="6"/>
    </row>
    <row r="516" spans="1:76" ht="15.75" customHeight="1" x14ac:dyDescent="0.35">
      <c r="BX516" s="6"/>
    </row>
    <row r="517" spans="1:76" ht="30" customHeight="1" x14ac:dyDescent="0.35">
      <c r="B517" s="40" t="s">
        <v>45</v>
      </c>
      <c r="C517" s="35" t="s">
        <v>46</v>
      </c>
      <c r="D517" s="37"/>
      <c r="E517" s="35" t="s">
        <v>50</v>
      </c>
      <c r="F517" s="36"/>
      <c r="G517" s="36"/>
      <c r="H517" s="36"/>
      <c r="I517" s="36"/>
      <c r="J517" s="37"/>
      <c r="K517" s="35" t="s">
        <v>52</v>
      </c>
      <c r="L517" s="36"/>
      <c r="M517" s="36"/>
      <c r="N517" s="36"/>
      <c r="O517" s="36"/>
      <c r="P517" s="36"/>
      <c r="Q517" s="36"/>
      <c r="R517" s="37"/>
      <c r="S517" s="35" t="s">
        <v>54</v>
      </c>
      <c r="T517" s="36"/>
      <c r="U517" s="36"/>
      <c r="V517" s="37"/>
      <c r="W517" s="35" t="s">
        <v>55</v>
      </c>
      <c r="X517" s="36"/>
      <c r="Y517" s="36"/>
      <c r="Z517" s="36"/>
      <c r="AA517" s="36"/>
      <c r="AB517" s="37"/>
      <c r="AC517" s="35" t="s">
        <v>57</v>
      </c>
      <c r="AD517" s="36"/>
      <c r="AE517" s="37"/>
      <c r="AF517" s="35" t="s">
        <v>59</v>
      </c>
      <c r="AG517" s="36"/>
      <c r="AH517" s="36"/>
      <c r="AI517" s="36"/>
      <c r="AJ517" s="36"/>
      <c r="AK517" s="36"/>
      <c r="AL517" s="37"/>
      <c r="AM517" s="35" t="s">
        <v>60</v>
      </c>
      <c r="AN517" s="36"/>
      <c r="AO517" s="36"/>
      <c r="AP517" s="36"/>
      <c r="AQ517" s="36"/>
      <c r="AR517" s="36"/>
      <c r="AS517" s="37"/>
      <c r="AT517" s="35" t="s">
        <v>61</v>
      </c>
      <c r="AU517" s="37"/>
      <c r="AV517" s="38" t="s">
        <v>62</v>
      </c>
      <c r="AW517" s="37"/>
      <c r="AX517" s="35" t="s">
        <v>63</v>
      </c>
      <c r="AY517" s="36"/>
      <c r="AZ517" s="36"/>
      <c r="BA517" s="36"/>
      <c r="BB517" s="36"/>
      <c r="BC517" s="36"/>
      <c r="BD517" s="36"/>
      <c r="BE517" s="37"/>
      <c r="BF517" s="35" t="s">
        <v>65</v>
      </c>
      <c r="BG517" s="36"/>
      <c r="BH517" s="36"/>
      <c r="BI517" s="36"/>
      <c r="BJ517" s="36"/>
      <c r="BK517" s="36"/>
      <c r="BL517" s="37"/>
      <c r="BM517" s="35" t="s">
        <v>66</v>
      </c>
      <c r="BN517" s="36"/>
      <c r="BO517" s="36"/>
      <c r="BP517" s="36"/>
      <c r="BQ517" s="36"/>
      <c r="BR517" s="36"/>
      <c r="BS517" s="37"/>
      <c r="BT517" s="35" t="s">
        <v>67</v>
      </c>
      <c r="BU517" s="39"/>
      <c r="BX517" s="6"/>
    </row>
    <row r="518" spans="1:76" ht="34.5" customHeight="1" x14ac:dyDescent="0.35">
      <c r="B518" s="41"/>
      <c r="C518" s="26" t="s">
        <v>69</v>
      </c>
      <c r="D518" s="26" t="s">
        <v>70</v>
      </c>
      <c r="E518" s="26" t="s">
        <v>71</v>
      </c>
      <c r="F518" s="26" t="s">
        <v>72</v>
      </c>
      <c r="G518" s="26" t="s">
        <v>73</v>
      </c>
      <c r="H518" s="26" t="s">
        <v>74</v>
      </c>
      <c r="I518" s="26" t="s">
        <v>75</v>
      </c>
      <c r="J518" s="26" t="s">
        <v>77</v>
      </c>
      <c r="K518" s="26" t="s">
        <v>79</v>
      </c>
      <c r="L518" s="26" t="s">
        <v>80</v>
      </c>
      <c r="M518" s="26" t="s">
        <v>81</v>
      </c>
      <c r="N518" s="26" t="s">
        <v>82</v>
      </c>
      <c r="O518" s="26" t="s">
        <v>83</v>
      </c>
      <c r="P518" s="26" t="s">
        <v>84</v>
      </c>
      <c r="Q518" s="26" t="s">
        <v>85</v>
      </c>
      <c r="R518" s="26" t="s">
        <v>86</v>
      </c>
      <c r="S518" s="26" t="s">
        <v>87</v>
      </c>
      <c r="T518" s="26" t="s">
        <v>88</v>
      </c>
      <c r="U518" s="26" t="s">
        <v>89</v>
      </c>
      <c r="V518" s="26" t="s">
        <v>90</v>
      </c>
      <c r="W518" s="26" t="s">
        <v>91</v>
      </c>
      <c r="X518" s="26" t="s">
        <v>92</v>
      </c>
      <c r="Y518" s="26" t="s">
        <v>93</v>
      </c>
      <c r="Z518" s="26" t="s">
        <v>94</v>
      </c>
      <c r="AA518" s="26" t="s">
        <v>95</v>
      </c>
      <c r="AB518" s="26" t="s">
        <v>96</v>
      </c>
      <c r="AC518" s="26" t="s">
        <v>99</v>
      </c>
      <c r="AD518" s="26" t="s">
        <v>100</v>
      </c>
      <c r="AE518" s="26" t="s">
        <v>101</v>
      </c>
      <c r="AF518" s="26" t="s">
        <v>102</v>
      </c>
      <c r="AG518" s="26" t="s">
        <v>103</v>
      </c>
      <c r="AH518" s="26" t="s">
        <v>104</v>
      </c>
      <c r="AI518" s="26" t="s">
        <v>105</v>
      </c>
      <c r="AJ518" s="26" t="s">
        <v>106</v>
      </c>
      <c r="AK518" s="26" t="s">
        <v>107</v>
      </c>
      <c r="AL518" s="26" t="s">
        <v>108</v>
      </c>
      <c r="AM518" s="26" t="s">
        <v>103</v>
      </c>
      <c r="AN518" s="26" t="s">
        <v>102</v>
      </c>
      <c r="AO518" s="26" t="s">
        <v>106</v>
      </c>
      <c r="AP518" s="26" t="s">
        <v>104</v>
      </c>
      <c r="AQ518" s="26" t="s">
        <v>105</v>
      </c>
      <c r="AR518" s="26" t="s">
        <v>107</v>
      </c>
      <c r="AS518" s="26" t="s">
        <v>108</v>
      </c>
      <c r="AT518" s="26" t="s">
        <v>111</v>
      </c>
      <c r="AU518" s="26" t="s">
        <v>112</v>
      </c>
      <c r="AV518" s="26" t="s">
        <v>113</v>
      </c>
      <c r="AW518" s="26" t="s">
        <v>114</v>
      </c>
      <c r="AX518" s="26" t="s">
        <v>102</v>
      </c>
      <c r="AY518" s="26" t="s">
        <v>104</v>
      </c>
      <c r="AZ518" s="26" t="s">
        <v>105</v>
      </c>
      <c r="BA518" s="26" t="s">
        <v>106</v>
      </c>
      <c r="BB518" s="26" t="s">
        <v>103</v>
      </c>
      <c r="BC518" s="26" t="s">
        <v>107</v>
      </c>
      <c r="BD518" s="26" t="s">
        <v>115</v>
      </c>
      <c r="BE518" s="26" t="s">
        <v>108</v>
      </c>
      <c r="BF518" s="26" t="s">
        <v>103</v>
      </c>
      <c r="BG518" s="26" t="s">
        <v>104</v>
      </c>
      <c r="BH518" s="26" t="s">
        <v>102</v>
      </c>
      <c r="BI518" s="26" t="s">
        <v>105</v>
      </c>
      <c r="BJ518" s="26" t="s">
        <v>106</v>
      </c>
      <c r="BK518" s="26" t="s">
        <v>107</v>
      </c>
      <c r="BL518" s="26" t="s">
        <v>108</v>
      </c>
      <c r="BM518" s="26" t="s">
        <v>104</v>
      </c>
      <c r="BN518" s="26" t="s">
        <v>102</v>
      </c>
      <c r="BO518" s="26" t="s">
        <v>105</v>
      </c>
      <c r="BP518" s="26" t="s">
        <v>103</v>
      </c>
      <c r="BQ518" s="26" t="s">
        <v>107</v>
      </c>
      <c r="BR518" s="26" t="s">
        <v>106</v>
      </c>
      <c r="BS518" s="26" t="s">
        <v>108</v>
      </c>
      <c r="BT518" s="26" t="s">
        <v>113</v>
      </c>
      <c r="BU518" s="27" t="s">
        <v>114</v>
      </c>
      <c r="BX518" s="6"/>
    </row>
    <row r="519" spans="1:76" ht="15.75" customHeight="1" x14ac:dyDescent="0.4">
      <c r="A519" s="25" t="s">
        <v>118</v>
      </c>
      <c r="B519" s="28">
        <v>2036</v>
      </c>
      <c r="C519" s="28">
        <v>1145</v>
      </c>
      <c r="D519" s="28">
        <v>891</v>
      </c>
      <c r="E519" s="28">
        <v>197</v>
      </c>
      <c r="F519" s="28">
        <v>339</v>
      </c>
      <c r="G519" s="28">
        <v>362</v>
      </c>
      <c r="H519" s="28">
        <v>356</v>
      </c>
      <c r="I519" s="28">
        <v>370</v>
      </c>
      <c r="J519" s="28">
        <v>412</v>
      </c>
      <c r="K519" s="28">
        <v>258</v>
      </c>
      <c r="L519" s="28">
        <v>242</v>
      </c>
      <c r="M519" s="28">
        <v>256</v>
      </c>
      <c r="N519" s="28">
        <v>130</v>
      </c>
      <c r="O519" s="28">
        <v>220</v>
      </c>
      <c r="P519" s="28">
        <v>339</v>
      </c>
      <c r="Q519" s="28">
        <v>287</v>
      </c>
      <c r="R519" s="28">
        <v>289</v>
      </c>
      <c r="S519" s="28">
        <v>380</v>
      </c>
      <c r="T519" s="28">
        <v>501</v>
      </c>
      <c r="U519" s="28">
        <v>94</v>
      </c>
      <c r="V519" s="28">
        <v>1059</v>
      </c>
      <c r="W519" s="28">
        <v>881</v>
      </c>
      <c r="X519" s="28">
        <v>289</v>
      </c>
      <c r="Y519" s="28">
        <v>79</v>
      </c>
      <c r="Z519" s="28">
        <v>96</v>
      </c>
      <c r="AA519" s="28">
        <v>295</v>
      </c>
      <c r="AB519" s="28">
        <v>396</v>
      </c>
      <c r="AC519" s="28">
        <v>544</v>
      </c>
      <c r="AD519" s="28">
        <v>716</v>
      </c>
      <c r="AE519" s="28">
        <v>774</v>
      </c>
      <c r="AF519" s="28">
        <v>472</v>
      </c>
      <c r="AG519" s="28">
        <v>558</v>
      </c>
      <c r="AH519" s="28">
        <v>147</v>
      </c>
      <c r="AI519" s="28">
        <v>94</v>
      </c>
      <c r="AJ519" s="28">
        <v>92</v>
      </c>
      <c r="AK519" s="28">
        <v>54</v>
      </c>
      <c r="AL519" s="28">
        <v>17</v>
      </c>
      <c r="AM519" s="28">
        <v>648</v>
      </c>
      <c r="AN519" s="28">
        <v>332</v>
      </c>
      <c r="AO519" s="28">
        <v>176</v>
      </c>
      <c r="AP519" s="28">
        <v>140</v>
      </c>
      <c r="AQ519" s="28">
        <v>109</v>
      </c>
      <c r="AR519" s="28">
        <v>87</v>
      </c>
      <c r="AS519" s="28">
        <v>11</v>
      </c>
      <c r="AT519" s="28">
        <v>390</v>
      </c>
      <c r="AU519" s="28">
        <v>961</v>
      </c>
      <c r="AV519" s="28">
        <v>710</v>
      </c>
      <c r="AW519" s="28">
        <v>648</v>
      </c>
      <c r="AX519" s="28">
        <v>337</v>
      </c>
      <c r="AY519" s="28">
        <v>138</v>
      </c>
      <c r="AZ519" s="28">
        <v>95</v>
      </c>
      <c r="BA519" s="28">
        <v>228</v>
      </c>
      <c r="BB519" s="28">
        <v>640</v>
      </c>
      <c r="BC519" s="28">
        <v>124</v>
      </c>
      <c r="BD519" s="28">
        <v>62</v>
      </c>
      <c r="BE519" s="28">
        <v>14</v>
      </c>
      <c r="BF519" s="28">
        <v>698</v>
      </c>
      <c r="BG519" s="28">
        <v>131</v>
      </c>
      <c r="BH519" s="28">
        <v>316</v>
      </c>
      <c r="BI519" s="28">
        <v>111</v>
      </c>
      <c r="BJ519" s="28">
        <v>238</v>
      </c>
      <c r="BK519" s="28">
        <v>131</v>
      </c>
      <c r="BL519" s="28">
        <v>21</v>
      </c>
      <c r="BM519" s="28">
        <v>145</v>
      </c>
      <c r="BN519" s="28">
        <v>315</v>
      </c>
      <c r="BO519" s="28">
        <v>134</v>
      </c>
      <c r="BP519" s="28">
        <v>587</v>
      </c>
      <c r="BQ519" s="28">
        <v>203</v>
      </c>
      <c r="BR519" s="28">
        <v>241</v>
      </c>
      <c r="BS519" s="28">
        <v>23</v>
      </c>
      <c r="BT519" s="28">
        <v>997</v>
      </c>
      <c r="BU519" s="28">
        <v>681</v>
      </c>
      <c r="BX519" s="6"/>
    </row>
    <row r="520" spans="1:76" ht="15.75" customHeight="1" x14ac:dyDescent="0.4">
      <c r="A520" s="25" t="s">
        <v>123</v>
      </c>
      <c r="B520" s="28">
        <v>2036</v>
      </c>
      <c r="C520" s="28">
        <v>1061</v>
      </c>
      <c r="D520" s="28">
        <v>975</v>
      </c>
      <c r="E520" s="28">
        <v>215</v>
      </c>
      <c r="F520" s="28">
        <v>318</v>
      </c>
      <c r="G520" s="28">
        <v>312</v>
      </c>
      <c r="H520" s="28">
        <v>331</v>
      </c>
      <c r="I520" s="28">
        <v>359</v>
      </c>
      <c r="J520" s="28">
        <v>501</v>
      </c>
      <c r="K520" s="28">
        <v>247</v>
      </c>
      <c r="L520" s="28">
        <v>296</v>
      </c>
      <c r="M520" s="28">
        <v>264</v>
      </c>
      <c r="N520" s="28">
        <v>165</v>
      </c>
      <c r="O520" s="28">
        <v>249</v>
      </c>
      <c r="P520" s="28">
        <v>284</v>
      </c>
      <c r="Q520" s="28">
        <v>255</v>
      </c>
      <c r="R520" s="28">
        <v>264</v>
      </c>
      <c r="S520" s="28">
        <v>408</v>
      </c>
      <c r="T520" s="28">
        <v>522</v>
      </c>
      <c r="U520" s="28">
        <v>111</v>
      </c>
      <c r="V520" s="28">
        <v>993</v>
      </c>
      <c r="W520" s="28">
        <v>842</v>
      </c>
      <c r="X520" s="28">
        <v>267</v>
      </c>
      <c r="Y520" s="28">
        <v>80</v>
      </c>
      <c r="Z520" s="28">
        <v>94</v>
      </c>
      <c r="AA520" s="28">
        <v>287</v>
      </c>
      <c r="AB520" s="28">
        <v>466</v>
      </c>
      <c r="AC520" s="28">
        <v>548</v>
      </c>
      <c r="AD520" s="28">
        <v>726</v>
      </c>
      <c r="AE520" s="28">
        <v>760</v>
      </c>
      <c r="AF520" s="28">
        <v>506</v>
      </c>
      <c r="AG520" s="28">
        <v>430</v>
      </c>
      <c r="AH520" s="28">
        <v>182</v>
      </c>
      <c r="AI520" s="28">
        <v>139</v>
      </c>
      <c r="AJ520" s="28">
        <v>100</v>
      </c>
      <c r="AK520" s="28">
        <v>54</v>
      </c>
      <c r="AL520" s="28">
        <v>22</v>
      </c>
      <c r="AM520" s="28">
        <v>574</v>
      </c>
      <c r="AN520" s="28">
        <v>288</v>
      </c>
      <c r="AO520" s="28">
        <v>237</v>
      </c>
      <c r="AP520" s="28">
        <v>178</v>
      </c>
      <c r="AQ520" s="28">
        <v>171</v>
      </c>
      <c r="AR520" s="28">
        <v>34</v>
      </c>
      <c r="AS520" s="28">
        <v>21</v>
      </c>
      <c r="AT520" s="28">
        <v>513</v>
      </c>
      <c r="AU520" s="28">
        <v>838</v>
      </c>
      <c r="AV520" s="28">
        <v>607</v>
      </c>
      <c r="AW520" s="28">
        <v>751</v>
      </c>
      <c r="AX520" s="28">
        <v>311</v>
      </c>
      <c r="AY520" s="28">
        <v>171</v>
      </c>
      <c r="AZ520" s="28">
        <v>136</v>
      </c>
      <c r="BA520" s="28">
        <v>290</v>
      </c>
      <c r="BB520" s="28">
        <v>554</v>
      </c>
      <c r="BC520" s="28">
        <v>87</v>
      </c>
      <c r="BD520" s="28">
        <v>68</v>
      </c>
      <c r="BE520" s="28">
        <v>16</v>
      </c>
      <c r="BF520" s="28">
        <v>616</v>
      </c>
      <c r="BG520" s="28">
        <v>169</v>
      </c>
      <c r="BH520" s="28">
        <v>285</v>
      </c>
      <c r="BI520" s="28">
        <v>159</v>
      </c>
      <c r="BJ520" s="28">
        <v>299</v>
      </c>
      <c r="BK520" s="28">
        <v>91</v>
      </c>
      <c r="BL520" s="28">
        <v>26</v>
      </c>
      <c r="BM520" s="28">
        <v>182</v>
      </c>
      <c r="BN520" s="28">
        <v>284</v>
      </c>
      <c r="BO520" s="28">
        <v>181</v>
      </c>
      <c r="BP520" s="28">
        <v>516</v>
      </c>
      <c r="BQ520" s="28">
        <v>153</v>
      </c>
      <c r="BR520" s="28">
        <v>306</v>
      </c>
      <c r="BS520" s="28">
        <v>26</v>
      </c>
      <c r="BT520" s="28">
        <v>889</v>
      </c>
      <c r="BU520" s="28">
        <v>789</v>
      </c>
      <c r="BX520" s="6"/>
    </row>
    <row r="521" spans="1:76" ht="15.75" customHeight="1" x14ac:dyDescent="0.4">
      <c r="A521" s="25" t="s">
        <v>222</v>
      </c>
      <c r="B521" s="28">
        <v>252</v>
      </c>
      <c r="C521" s="28">
        <v>114</v>
      </c>
      <c r="D521" s="28">
        <v>137</v>
      </c>
      <c r="E521" s="28">
        <v>24</v>
      </c>
      <c r="F521" s="28">
        <v>36</v>
      </c>
      <c r="G521" s="28">
        <v>33</v>
      </c>
      <c r="H521" s="28">
        <v>45</v>
      </c>
      <c r="I521" s="28">
        <v>45</v>
      </c>
      <c r="J521" s="28">
        <v>69</v>
      </c>
      <c r="K521" s="28">
        <v>24</v>
      </c>
      <c r="L521" s="28">
        <v>34</v>
      </c>
      <c r="M521" s="28">
        <v>31</v>
      </c>
      <c r="N521" s="28">
        <v>32</v>
      </c>
      <c r="O521" s="28">
        <v>26</v>
      </c>
      <c r="P521" s="28">
        <v>34</v>
      </c>
      <c r="Q521" s="28">
        <v>35</v>
      </c>
      <c r="R521" s="28">
        <v>33</v>
      </c>
      <c r="S521" s="28">
        <v>46</v>
      </c>
      <c r="T521" s="28">
        <v>61</v>
      </c>
      <c r="U521" s="28">
        <v>17</v>
      </c>
      <c r="V521" s="28">
        <v>128</v>
      </c>
      <c r="W521" s="28">
        <v>108</v>
      </c>
      <c r="X521" s="28">
        <v>19</v>
      </c>
      <c r="Y521" s="28">
        <v>11</v>
      </c>
      <c r="Z521" s="28">
        <v>11</v>
      </c>
      <c r="AA521" s="28">
        <v>41</v>
      </c>
      <c r="AB521" s="28">
        <v>61</v>
      </c>
      <c r="AC521" s="28">
        <v>83</v>
      </c>
      <c r="AD521" s="28">
        <v>83</v>
      </c>
      <c r="AE521" s="28">
        <v>85</v>
      </c>
      <c r="AF521" s="28">
        <v>41</v>
      </c>
      <c r="AG521" s="28">
        <v>146</v>
      </c>
      <c r="AH521" s="28">
        <v>7</v>
      </c>
      <c r="AI521" s="28">
        <v>7</v>
      </c>
      <c r="AJ521" s="28">
        <v>3</v>
      </c>
      <c r="AK521" s="28">
        <v>6</v>
      </c>
      <c r="AL521" s="28">
        <v>0</v>
      </c>
      <c r="AM521" s="28">
        <v>186</v>
      </c>
      <c r="AN521" s="28">
        <v>19</v>
      </c>
      <c r="AO521" s="28">
        <v>5</v>
      </c>
      <c r="AP521" s="28">
        <v>5</v>
      </c>
      <c r="AQ521" s="28">
        <v>11</v>
      </c>
      <c r="AR521" s="28">
        <v>2</v>
      </c>
      <c r="AS521" s="28">
        <v>0</v>
      </c>
      <c r="AT521" s="28">
        <v>57</v>
      </c>
      <c r="AU521" s="28">
        <v>133</v>
      </c>
      <c r="AV521" s="28">
        <v>163</v>
      </c>
      <c r="AW521" s="28">
        <v>33</v>
      </c>
      <c r="AX521" s="28">
        <v>19</v>
      </c>
      <c r="AY521" s="28">
        <v>5</v>
      </c>
      <c r="AZ521" s="28">
        <v>15</v>
      </c>
      <c r="BA521" s="28">
        <v>8</v>
      </c>
      <c r="BB521" s="28">
        <v>187</v>
      </c>
      <c r="BC521" s="28">
        <v>7</v>
      </c>
      <c r="BD521" s="28">
        <v>1</v>
      </c>
      <c r="BE521" s="28">
        <v>0</v>
      </c>
      <c r="BF521" s="28">
        <v>190</v>
      </c>
      <c r="BG521" s="28">
        <v>7</v>
      </c>
      <c r="BH521" s="28">
        <v>18</v>
      </c>
      <c r="BI521" s="28">
        <v>11</v>
      </c>
      <c r="BJ521" s="28">
        <v>9</v>
      </c>
      <c r="BK521" s="28">
        <v>8</v>
      </c>
      <c r="BL521" s="28">
        <v>0</v>
      </c>
      <c r="BM521" s="28">
        <v>7</v>
      </c>
      <c r="BN521" s="28">
        <v>23</v>
      </c>
      <c r="BO521" s="28">
        <v>11</v>
      </c>
      <c r="BP521" s="28">
        <v>158</v>
      </c>
      <c r="BQ521" s="28">
        <v>35</v>
      </c>
      <c r="BR521" s="28">
        <v>8</v>
      </c>
      <c r="BS521" s="28">
        <v>0</v>
      </c>
      <c r="BT521" s="28">
        <v>212</v>
      </c>
      <c r="BU521" s="28">
        <v>29</v>
      </c>
      <c r="BX521" s="6"/>
    </row>
    <row r="522" spans="1:76" ht="15.75" customHeight="1" x14ac:dyDescent="0.35">
      <c r="B522" s="29">
        <v>0.1237</v>
      </c>
      <c r="C522" s="29">
        <v>0.10780000000000001</v>
      </c>
      <c r="D522" s="29">
        <v>0.1409</v>
      </c>
      <c r="E522" s="29">
        <v>0.1114</v>
      </c>
      <c r="F522" s="29">
        <v>0.1144</v>
      </c>
      <c r="G522" s="29">
        <v>0.1065</v>
      </c>
      <c r="H522" s="29">
        <v>0.13469999999999999</v>
      </c>
      <c r="I522" s="29">
        <v>0.12429999999999999</v>
      </c>
      <c r="J522" s="29">
        <v>0.13789999999999999</v>
      </c>
      <c r="K522" s="29">
        <v>9.7100000000000006E-2</v>
      </c>
      <c r="L522" s="29">
        <v>0.1166</v>
      </c>
      <c r="M522" s="29">
        <v>0.1188</v>
      </c>
      <c r="N522" s="29">
        <v>0.1943</v>
      </c>
      <c r="O522" s="29">
        <v>0.1042</v>
      </c>
      <c r="P522" s="29">
        <v>0.1193</v>
      </c>
      <c r="Q522" s="29">
        <v>0.13719999999999999</v>
      </c>
      <c r="R522" s="29">
        <v>0.1268</v>
      </c>
      <c r="S522" s="29">
        <v>0.1119</v>
      </c>
      <c r="T522" s="29">
        <v>0.11650000000000001</v>
      </c>
      <c r="U522" s="29">
        <v>0.15379999999999999</v>
      </c>
      <c r="V522" s="29">
        <v>0.12920000000000001</v>
      </c>
      <c r="W522" s="29">
        <v>0.12870000000000001</v>
      </c>
      <c r="X522" s="29">
        <v>7.2900000000000006E-2</v>
      </c>
      <c r="Y522" s="29">
        <v>0.14219999999999999</v>
      </c>
      <c r="Z522" s="29">
        <v>0.1164</v>
      </c>
      <c r="AA522" s="29">
        <v>0.14249999999999999</v>
      </c>
      <c r="AB522" s="29">
        <v>0.1305</v>
      </c>
      <c r="AC522" s="29">
        <v>0.1522</v>
      </c>
      <c r="AD522" s="29">
        <v>0.1148</v>
      </c>
      <c r="AE522" s="29">
        <v>0.1119</v>
      </c>
      <c r="AF522" s="29">
        <v>8.1000000000000003E-2</v>
      </c>
      <c r="AG522" s="29">
        <v>0.34029999999999999</v>
      </c>
      <c r="AH522" s="29">
        <v>3.6999999999999998E-2</v>
      </c>
      <c r="AI522" s="29">
        <v>5.1799999999999999E-2</v>
      </c>
      <c r="AJ522" s="29">
        <v>2.7400000000000001E-2</v>
      </c>
      <c r="AK522" s="29">
        <v>0.1011</v>
      </c>
      <c r="AL522" s="28" t="s">
        <v>139</v>
      </c>
      <c r="AM522" s="29">
        <v>0.32479999999999998</v>
      </c>
      <c r="AN522" s="29">
        <v>6.6000000000000003E-2</v>
      </c>
      <c r="AO522" s="29">
        <v>2.2599999999999999E-2</v>
      </c>
      <c r="AP522" s="29">
        <v>3.0099999999999998E-2</v>
      </c>
      <c r="AQ522" s="29">
        <v>6.6199999999999995E-2</v>
      </c>
      <c r="AR522" s="29">
        <v>6.3500000000000001E-2</v>
      </c>
      <c r="AS522" s="28" t="s">
        <v>139</v>
      </c>
      <c r="AT522" s="29">
        <v>0.11169999999999999</v>
      </c>
      <c r="AU522" s="29">
        <v>0.1593</v>
      </c>
      <c r="AV522" s="29">
        <v>0.2681</v>
      </c>
      <c r="AW522" s="29">
        <v>4.3400000000000001E-2</v>
      </c>
      <c r="AX522" s="29">
        <v>6.2600000000000003E-2</v>
      </c>
      <c r="AY522" s="29">
        <v>3.1800000000000002E-2</v>
      </c>
      <c r="AZ522" s="29">
        <v>0.1116</v>
      </c>
      <c r="BA522" s="29">
        <v>2.5999999999999999E-2</v>
      </c>
      <c r="BB522" s="29">
        <v>0.33700000000000002</v>
      </c>
      <c r="BC522" s="29">
        <v>0.08</v>
      </c>
      <c r="BD522" s="29">
        <v>1.6500000000000001E-2</v>
      </c>
      <c r="BE522" s="28" t="s">
        <v>139</v>
      </c>
      <c r="BF522" s="29">
        <v>0.30880000000000002</v>
      </c>
      <c r="BG522" s="29">
        <v>3.9100000000000003E-2</v>
      </c>
      <c r="BH522" s="29">
        <v>6.1600000000000002E-2</v>
      </c>
      <c r="BI522" s="29">
        <v>7.17E-2</v>
      </c>
      <c r="BJ522" s="29">
        <v>2.92E-2</v>
      </c>
      <c r="BK522" s="29">
        <v>8.8700000000000001E-2</v>
      </c>
      <c r="BL522" s="28" t="s">
        <v>139</v>
      </c>
      <c r="BM522" s="29">
        <v>3.7999999999999999E-2</v>
      </c>
      <c r="BN522" s="29">
        <v>8.1799999999999998E-2</v>
      </c>
      <c r="BO522" s="29">
        <v>6.0600000000000001E-2</v>
      </c>
      <c r="BP522" s="29">
        <v>0.30609999999999998</v>
      </c>
      <c r="BQ522" s="29">
        <v>0.22850000000000001</v>
      </c>
      <c r="BR522" s="29">
        <v>2.7E-2</v>
      </c>
      <c r="BS522" s="28" t="s">
        <v>139</v>
      </c>
      <c r="BT522" s="29">
        <v>0.2379</v>
      </c>
      <c r="BU522" s="29">
        <v>3.7100000000000001E-2</v>
      </c>
      <c r="BX522" s="6"/>
    </row>
    <row r="523" spans="1:76" ht="15.75" customHeight="1" x14ac:dyDescent="0.4">
      <c r="A523" s="25" t="s">
        <v>223</v>
      </c>
      <c r="B523" s="28">
        <v>413</v>
      </c>
      <c r="C523" s="28">
        <v>208</v>
      </c>
      <c r="D523" s="28">
        <v>206</v>
      </c>
      <c r="E523" s="28">
        <v>45</v>
      </c>
      <c r="F523" s="28">
        <v>76</v>
      </c>
      <c r="G523" s="28">
        <v>79</v>
      </c>
      <c r="H523" s="28">
        <v>74</v>
      </c>
      <c r="I523" s="28">
        <v>56</v>
      </c>
      <c r="J523" s="28">
        <v>84</v>
      </c>
      <c r="K523" s="28">
        <v>45</v>
      </c>
      <c r="L523" s="28">
        <v>64</v>
      </c>
      <c r="M523" s="28">
        <v>66</v>
      </c>
      <c r="N523" s="28">
        <v>34</v>
      </c>
      <c r="O523" s="28">
        <v>44</v>
      </c>
      <c r="P523" s="28">
        <v>60</v>
      </c>
      <c r="Q523" s="28">
        <v>49</v>
      </c>
      <c r="R523" s="28">
        <v>49</v>
      </c>
      <c r="S523" s="28">
        <v>64</v>
      </c>
      <c r="T523" s="28">
        <v>93</v>
      </c>
      <c r="U523" s="28">
        <v>29</v>
      </c>
      <c r="V523" s="28">
        <v>226</v>
      </c>
      <c r="W523" s="28">
        <v>195</v>
      </c>
      <c r="X523" s="28">
        <v>65</v>
      </c>
      <c r="Y523" s="28">
        <v>16</v>
      </c>
      <c r="Z523" s="28">
        <v>13</v>
      </c>
      <c r="AA523" s="28">
        <v>50</v>
      </c>
      <c r="AB523" s="28">
        <v>75</v>
      </c>
      <c r="AC523" s="28">
        <v>103</v>
      </c>
      <c r="AD523" s="28">
        <v>134</v>
      </c>
      <c r="AE523" s="28">
        <v>175</v>
      </c>
      <c r="AF523" s="28">
        <v>104</v>
      </c>
      <c r="AG523" s="28">
        <v>155</v>
      </c>
      <c r="AH523" s="28">
        <v>12</v>
      </c>
      <c r="AI523" s="28">
        <v>25</v>
      </c>
      <c r="AJ523" s="28">
        <v>5</v>
      </c>
      <c r="AK523" s="28">
        <v>15</v>
      </c>
      <c r="AL523" s="28">
        <v>5</v>
      </c>
      <c r="AM523" s="28">
        <v>219</v>
      </c>
      <c r="AN523" s="28">
        <v>51</v>
      </c>
      <c r="AO523" s="28">
        <v>18</v>
      </c>
      <c r="AP523" s="28">
        <v>12</v>
      </c>
      <c r="AQ523" s="28">
        <v>32</v>
      </c>
      <c r="AR523" s="28">
        <v>13</v>
      </c>
      <c r="AS523" s="28">
        <v>0</v>
      </c>
      <c r="AT523" s="28">
        <v>57</v>
      </c>
      <c r="AU523" s="28">
        <v>212</v>
      </c>
      <c r="AV523" s="28">
        <v>195</v>
      </c>
      <c r="AW523" s="28">
        <v>89</v>
      </c>
      <c r="AX523" s="28">
        <v>77</v>
      </c>
      <c r="AY523" s="28">
        <v>12</v>
      </c>
      <c r="AZ523" s="28">
        <v>27</v>
      </c>
      <c r="BA523" s="28">
        <v>21</v>
      </c>
      <c r="BB523" s="28">
        <v>203</v>
      </c>
      <c r="BC523" s="28">
        <v>27</v>
      </c>
      <c r="BD523" s="28">
        <v>7</v>
      </c>
      <c r="BE523" s="28">
        <v>0</v>
      </c>
      <c r="BF523" s="28">
        <v>221</v>
      </c>
      <c r="BG523" s="28">
        <v>15</v>
      </c>
      <c r="BH523" s="28">
        <v>66</v>
      </c>
      <c r="BI523" s="28">
        <v>23</v>
      </c>
      <c r="BJ523" s="28">
        <v>18</v>
      </c>
      <c r="BK523" s="28">
        <v>36</v>
      </c>
      <c r="BL523" s="28">
        <v>0</v>
      </c>
      <c r="BM523" s="28">
        <v>14</v>
      </c>
      <c r="BN523" s="28">
        <v>74</v>
      </c>
      <c r="BO523" s="28">
        <v>32</v>
      </c>
      <c r="BP523" s="28">
        <v>187</v>
      </c>
      <c r="BQ523" s="28">
        <v>50</v>
      </c>
      <c r="BR523" s="28">
        <v>19</v>
      </c>
      <c r="BS523" s="28">
        <v>1</v>
      </c>
      <c r="BT523" s="28">
        <v>290</v>
      </c>
      <c r="BU523" s="28">
        <v>73</v>
      </c>
      <c r="BX523" s="6"/>
    </row>
    <row r="524" spans="1:76" ht="15.75" customHeight="1" x14ac:dyDescent="0.35">
      <c r="B524" s="29">
        <v>0.2031</v>
      </c>
      <c r="C524" s="29">
        <v>0.19600000000000001</v>
      </c>
      <c r="D524" s="29">
        <v>0.21079999999999999</v>
      </c>
      <c r="E524" s="29">
        <v>0.2089</v>
      </c>
      <c r="F524" s="29">
        <v>0.24</v>
      </c>
      <c r="G524" s="29">
        <v>0.25180000000000002</v>
      </c>
      <c r="H524" s="29">
        <v>0.22359999999999999</v>
      </c>
      <c r="I524" s="29">
        <v>0.15529999999999999</v>
      </c>
      <c r="J524" s="29">
        <v>0.16750000000000001</v>
      </c>
      <c r="K524" s="29">
        <v>0.1812</v>
      </c>
      <c r="L524" s="29">
        <v>0.2167</v>
      </c>
      <c r="M524" s="29">
        <v>0.2515</v>
      </c>
      <c r="N524" s="29">
        <v>0.2051</v>
      </c>
      <c r="O524" s="29">
        <v>0.17699999999999999</v>
      </c>
      <c r="P524" s="29">
        <v>0.21260000000000001</v>
      </c>
      <c r="Q524" s="29">
        <v>0.19270000000000001</v>
      </c>
      <c r="R524" s="29">
        <v>0.18779999999999999</v>
      </c>
      <c r="S524" s="29">
        <v>0.15690000000000001</v>
      </c>
      <c r="T524" s="29">
        <v>0.1777</v>
      </c>
      <c r="U524" s="29">
        <v>0.26450000000000001</v>
      </c>
      <c r="V524" s="29">
        <v>0.22770000000000001</v>
      </c>
      <c r="W524" s="29">
        <v>0.23169999999999999</v>
      </c>
      <c r="X524" s="29">
        <v>0.24490000000000001</v>
      </c>
      <c r="Y524" s="29">
        <v>0.19600000000000001</v>
      </c>
      <c r="Z524" s="29">
        <v>0.13389999999999999</v>
      </c>
      <c r="AA524" s="29">
        <v>0.17299999999999999</v>
      </c>
      <c r="AB524" s="29">
        <v>0.16109999999999999</v>
      </c>
      <c r="AC524" s="29">
        <v>0.1883</v>
      </c>
      <c r="AD524" s="29">
        <v>0.1845</v>
      </c>
      <c r="AE524" s="29">
        <v>0.23050000000000001</v>
      </c>
      <c r="AF524" s="29">
        <v>0.2054</v>
      </c>
      <c r="AG524" s="29">
        <v>0.3594</v>
      </c>
      <c r="AH524" s="29">
        <v>6.7599999999999993E-2</v>
      </c>
      <c r="AI524" s="29">
        <v>0.17760000000000001</v>
      </c>
      <c r="AJ524" s="29">
        <v>5.4699999999999999E-2</v>
      </c>
      <c r="AK524" s="29">
        <v>0.2666</v>
      </c>
      <c r="AL524" s="29">
        <v>0.21629999999999999</v>
      </c>
      <c r="AM524" s="29">
        <v>0.38200000000000001</v>
      </c>
      <c r="AN524" s="29">
        <v>0.17549999999999999</v>
      </c>
      <c r="AO524" s="29">
        <v>7.8100000000000003E-2</v>
      </c>
      <c r="AP524" s="29">
        <v>6.9000000000000006E-2</v>
      </c>
      <c r="AQ524" s="29">
        <v>0.18820000000000001</v>
      </c>
      <c r="AR524" s="29">
        <v>0.3725</v>
      </c>
      <c r="AS524" s="28" t="s">
        <v>139</v>
      </c>
      <c r="AT524" s="29">
        <v>0.1106</v>
      </c>
      <c r="AU524" s="29">
        <v>0.2535</v>
      </c>
      <c r="AV524" s="29">
        <v>0.32119999999999999</v>
      </c>
      <c r="AW524" s="29">
        <v>0.1191</v>
      </c>
      <c r="AX524" s="29">
        <v>0.24660000000000001</v>
      </c>
      <c r="AY524" s="29">
        <v>7.0199999999999999E-2</v>
      </c>
      <c r="AZ524" s="29">
        <v>0.1961</v>
      </c>
      <c r="BA524" s="29">
        <v>7.3599999999999999E-2</v>
      </c>
      <c r="BB524" s="29">
        <v>0.36599999999999999</v>
      </c>
      <c r="BC524" s="29">
        <v>0.31669999999999998</v>
      </c>
      <c r="BD524" s="29">
        <v>0.10929999999999999</v>
      </c>
      <c r="BE524" s="28" t="s">
        <v>139</v>
      </c>
      <c r="BF524" s="29">
        <v>0.35799999999999998</v>
      </c>
      <c r="BG524" s="29">
        <v>8.6300000000000002E-2</v>
      </c>
      <c r="BH524" s="29">
        <v>0.2303</v>
      </c>
      <c r="BI524" s="29">
        <v>0.1419</v>
      </c>
      <c r="BJ524" s="29">
        <v>6.1400000000000003E-2</v>
      </c>
      <c r="BK524" s="29">
        <v>0.39550000000000002</v>
      </c>
      <c r="BL524" s="28" t="s">
        <v>139</v>
      </c>
      <c r="BM524" s="29">
        <v>7.46E-2</v>
      </c>
      <c r="BN524" s="29">
        <v>0.25919999999999999</v>
      </c>
      <c r="BO524" s="29">
        <v>0.1782</v>
      </c>
      <c r="BP524" s="29">
        <v>0.36349999999999999</v>
      </c>
      <c r="BQ524" s="29">
        <v>0.3241</v>
      </c>
      <c r="BR524" s="29">
        <v>6.1499999999999999E-2</v>
      </c>
      <c r="BS524" s="29">
        <v>3.2099999999999997E-2</v>
      </c>
      <c r="BT524" s="29">
        <v>0.32640000000000002</v>
      </c>
      <c r="BU524" s="29">
        <v>9.2100000000000001E-2</v>
      </c>
      <c r="BX524" s="6"/>
    </row>
    <row r="525" spans="1:76" ht="15.75" customHeight="1" x14ac:dyDescent="0.4">
      <c r="A525" s="25" t="s">
        <v>224</v>
      </c>
      <c r="B525" s="28">
        <v>415</v>
      </c>
      <c r="C525" s="28">
        <v>252</v>
      </c>
      <c r="D525" s="28">
        <v>163</v>
      </c>
      <c r="E525" s="28">
        <v>66</v>
      </c>
      <c r="F525" s="28">
        <v>91</v>
      </c>
      <c r="G525" s="28">
        <v>65</v>
      </c>
      <c r="H525" s="28">
        <v>64</v>
      </c>
      <c r="I525" s="28">
        <v>65</v>
      </c>
      <c r="J525" s="28">
        <v>63</v>
      </c>
      <c r="K525" s="28">
        <v>37</v>
      </c>
      <c r="L525" s="28">
        <v>74</v>
      </c>
      <c r="M525" s="28">
        <v>59</v>
      </c>
      <c r="N525" s="28">
        <v>28</v>
      </c>
      <c r="O525" s="28">
        <v>45</v>
      </c>
      <c r="P525" s="28">
        <v>64</v>
      </c>
      <c r="Q525" s="28">
        <v>50</v>
      </c>
      <c r="R525" s="28">
        <v>53</v>
      </c>
      <c r="S525" s="28">
        <v>93</v>
      </c>
      <c r="T525" s="28">
        <v>104</v>
      </c>
      <c r="U525" s="28">
        <v>20</v>
      </c>
      <c r="V525" s="28">
        <v>197</v>
      </c>
      <c r="W525" s="28">
        <v>169</v>
      </c>
      <c r="X525" s="28">
        <v>73</v>
      </c>
      <c r="Y525" s="28">
        <v>11</v>
      </c>
      <c r="Z525" s="28">
        <v>22</v>
      </c>
      <c r="AA525" s="28">
        <v>79</v>
      </c>
      <c r="AB525" s="28">
        <v>61</v>
      </c>
      <c r="AC525" s="28">
        <v>112</v>
      </c>
      <c r="AD525" s="28">
        <v>144</v>
      </c>
      <c r="AE525" s="28">
        <v>159</v>
      </c>
      <c r="AF525" s="28">
        <v>95</v>
      </c>
      <c r="AG525" s="28">
        <v>67</v>
      </c>
      <c r="AH525" s="28">
        <v>24</v>
      </c>
      <c r="AI525" s="28">
        <v>30</v>
      </c>
      <c r="AJ525" s="28">
        <v>14</v>
      </c>
      <c r="AK525" s="28">
        <v>14</v>
      </c>
      <c r="AL525" s="28">
        <v>3</v>
      </c>
      <c r="AM525" s="28">
        <v>95</v>
      </c>
      <c r="AN525" s="28">
        <v>49</v>
      </c>
      <c r="AO525" s="28">
        <v>29</v>
      </c>
      <c r="AP525" s="28">
        <v>25</v>
      </c>
      <c r="AQ525" s="28">
        <v>42</v>
      </c>
      <c r="AR525" s="28">
        <v>10</v>
      </c>
      <c r="AS525" s="28">
        <v>7</v>
      </c>
      <c r="AT525" s="28">
        <v>71</v>
      </c>
      <c r="AU525" s="28">
        <v>145</v>
      </c>
      <c r="AV525" s="28">
        <v>106</v>
      </c>
      <c r="AW525" s="28">
        <v>114</v>
      </c>
      <c r="AX525" s="28">
        <v>67</v>
      </c>
      <c r="AY525" s="28">
        <v>24</v>
      </c>
      <c r="AZ525" s="28">
        <v>34</v>
      </c>
      <c r="BA525" s="28">
        <v>49</v>
      </c>
      <c r="BB525" s="28">
        <v>89</v>
      </c>
      <c r="BC525" s="28">
        <v>28</v>
      </c>
      <c r="BD525" s="28">
        <v>16</v>
      </c>
      <c r="BE525" s="28">
        <v>5</v>
      </c>
      <c r="BF525" s="28">
        <v>114</v>
      </c>
      <c r="BG525" s="28">
        <v>20</v>
      </c>
      <c r="BH525" s="28">
        <v>60</v>
      </c>
      <c r="BI525" s="28">
        <v>44</v>
      </c>
      <c r="BJ525" s="28">
        <v>44</v>
      </c>
      <c r="BK525" s="28">
        <v>27</v>
      </c>
      <c r="BL525" s="28">
        <v>7</v>
      </c>
      <c r="BM525" s="28">
        <v>25</v>
      </c>
      <c r="BN525" s="28">
        <v>56</v>
      </c>
      <c r="BO525" s="28">
        <v>50</v>
      </c>
      <c r="BP525" s="28">
        <v>92</v>
      </c>
      <c r="BQ525" s="28">
        <v>34</v>
      </c>
      <c r="BR525" s="28">
        <v>46</v>
      </c>
      <c r="BS525" s="28">
        <v>5</v>
      </c>
      <c r="BT525" s="28">
        <v>181</v>
      </c>
      <c r="BU525" s="28">
        <v>123</v>
      </c>
      <c r="BX525" s="6"/>
    </row>
    <row r="526" spans="1:76" ht="15.75" customHeight="1" x14ac:dyDescent="0.35">
      <c r="B526" s="29">
        <v>0.2039</v>
      </c>
      <c r="C526" s="29">
        <v>0.23769999999999999</v>
      </c>
      <c r="D526" s="29">
        <v>0.16719999999999999</v>
      </c>
      <c r="E526" s="29">
        <v>0.30869999999999997</v>
      </c>
      <c r="F526" s="29">
        <v>0.28710000000000002</v>
      </c>
      <c r="G526" s="29">
        <v>0.2087</v>
      </c>
      <c r="H526" s="29">
        <v>0.19450000000000001</v>
      </c>
      <c r="I526" s="29">
        <v>0.18179999999999999</v>
      </c>
      <c r="J526" s="29">
        <v>0.12520000000000001</v>
      </c>
      <c r="K526" s="29">
        <v>0.15090000000000001</v>
      </c>
      <c r="L526" s="29">
        <v>0.25119999999999998</v>
      </c>
      <c r="M526" s="29">
        <v>0.22520000000000001</v>
      </c>
      <c r="N526" s="29">
        <v>0.1696</v>
      </c>
      <c r="O526" s="29">
        <v>0.18010000000000001</v>
      </c>
      <c r="P526" s="29">
        <v>0.2248</v>
      </c>
      <c r="Q526" s="29">
        <v>0.19750000000000001</v>
      </c>
      <c r="R526" s="29">
        <v>0.2019</v>
      </c>
      <c r="S526" s="29">
        <v>0.2278</v>
      </c>
      <c r="T526" s="29">
        <v>0.2001</v>
      </c>
      <c r="U526" s="29">
        <v>0.18129999999999999</v>
      </c>
      <c r="V526" s="29">
        <v>0.19819999999999999</v>
      </c>
      <c r="W526" s="29">
        <v>0.20050000000000001</v>
      </c>
      <c r="X526" s="29">
        <v>0.27179999999999999</v>
      </c>
      <c r="Y526" s="29">
        <v>0.14130000000000001</v>
      </c>
      <c r="Z526" s="29">
        <v>0.2339</v>
      </c>
      <c r="AA526" s="29">
        <v>0.27610000000000001</v>
      </c>
      <c r="AB526" s="29">
        <v>0.1313</v>
      </c>
      <c r="AC526" s="29">
        <v>0.20369999999999999</v>
      </c>
      <c r="AD526" s="29">
        <v>0.19789999999999999</v>
      </c>
      <c r="AE526" s="29">
        <v>0.2092</v>
      </c>
      <c r="AF526" s="29">
        <v>0.1875</v>
      </c>
      <c r="AG526" s="29">
        <v>0.15490000000000001</v>
      </c>
      <c r="AH526" s="29">
        <v>0.13439999999999999</v>
      </c>
      <c r="AI526" s="29">
        <v>0.21890000000000001</v>
      </c>
      <c r="AJ526" s="29">
        <v>0.13469999999999999</v>
      </c>
      <c r="AK526" s="29">
        <v>0.25540000000000002</v>
      </c>
      <c r="AL526" s="29">
        <v>0.15920000000000001</v>
      </c>
      <c r="AM526" s="29">
        <v>0.16489999999999999</v>
      </c>
      <c r="AN526" s="29">
        <v>0.16969999999999999</v>
      </c>
      <c r="AO526" s="29">
        <v>0.1212</v>
      </c>
      <c r="AP526" s="29">
        <v>0.13789999999999999</v>
      </c>
      <c r="AQ526" s="29">
        <v>0.24709999999999999</v>
      </c>
      <c r="AR526" s="29">
        <v>0.29649999999999999</v>
      </c>
      <c r="AS526" s="29">
        <v>0.34189999999999998</v>
      </c>
      <c r="AT526" s="29">
        <v>0.1381</v>
      </c>
      <c r="AU526" s="29">
        <v>0.1731</v>
      </c>
      <c r="AV526" s="29">
        <v>0.1744</v>
      </c>
      <c r="AW526" s="29">
        <v>0.15229999999999999</v>
      </c>
      <c r="AX526" s="29">
        <v>0.21659999999999999</v>
      </c>
      <c r="AY526" s="29">
        <v>0.1421</v>
      </c>
      <c r="AZ526" s="29">
        <v>0.25040000000000001</v>
      </c>
      <c r="BA526" s="29">
        <v>0.16789999999999999</v>
      </c>
      <c r="BB526" s="29">
        <v>0.161</v>
      </c>
      <c r="BC526" s="29">
        <v>0.31840000000000002</v>
      </c>
      <c r="BD526" s="29">
        <v>0.2354</v>
      </c>
      <c r="BE526" s="29">
        <v>0.28870000000000001</v>
      </c>
      <c r="BF526" s="29">
        <v>0.18479999999999999</v>
      </c>
      <c r="BG526" s="29">
        <v>0.1192</v>
      </c>
      <c r="BH526" s="29">
        <v>0.21029999999999999</v>
      </c>
      <c r="BI526" s="29">
        <v>0.27450000000000002</v>
      </c>
      <c r="BJ526" s="29">
        <v>0.14699999999999999</v>
      </c>
      <c r="BK526" s="29">
        <v>0.3</v>
      </c>
      <c r="BL526" s="29">
        <v>0.25340000000000001</v>
      </c>
      <c r="BM526" s="29">
        <v>0.13850000000000001</v>
      </c>
      <c r="BN526" s="29">
        <v>0.1976</v>
      </c>
      <c r="BO526" s="29">
        <v>0.27889999999999998</v>
      </c>
      <c r="BP526" s="29">
        <v>0.17860000000000001</v>
      </c>
      <c r="BQ526" s="29">
        <v>0.22320000000000001</v>
      </c>
      <c r="BR526" s="29">
        <v>0.152</v>
      </c>
      <c r="BS526" s="29">
        <v>0.1973</v>
      </c>
      <c r="BT526" s="29">
        <v>0.20369999999999999</v>
      </c>
      <c r="BU526" s="29">
        <v>0.1555</v>
      </c>
      <c r="BX526" s="6"/>
    </row>
    <row r="527" spans="1:76" ht="15.75" customHeight="1" x14ac:dyDescent="0.4">
      <c r="A527" s="25" t="s">
        <v>225</v>
      </c>
      <c r="B527" s="28">
        <v>282</v>
      </c>
      <c r="C527" s="28">
        <v>157</v>
      </c>
      <c r="D527" s="28">
        <v>125</v>
      </c>
      <c r="E527" s="28">
        <v>23</v>
      </c>
      <c r="F527" s="28">
        <v>35</v>
      </c>
      <c r="G527" s="28">
        <v>47</v>
      </c>
      <c r="H527" s="28">
        <v>45</v>
      </c>
      <c r="I527" s="28">
        <v>49</v>
      </c>
      <c r="J527" s="28">
        <v>82</v>
      </c>
      <c r="K527" s="28">
        <v>33</v>
      </c>
      <c r="L527" s="28">
        <v>44</v>
      </c>
      <c r="M527" s="28">
        <v>31</v>
      </c>
      <c r="N527" s="28">
        <v>12</v>
      </c>
      <c r="O527" s="28">
        <v>42</v>
      </c>
      <c r="P527" s="28">
        <v>44</v>
      </c>
      <c r="Q527" s="28">
        <v>39</v>
      </c>
      <c r="R527" s="28">
        <v>37</v>
      </c>
      <c r="S527" s="28">
        <v>60</v>
      </c>
      <c r="T527" s="28">
        <v>63</v>
      </c>
      <c r="U527" s="28">
        <v>13</v>
      </c>
      <c r="V527" s="28">
        <v>144</v>
      </c>
      <c r="W527" s="28">
        <v>118</v>
      </c>
      <c r="X527" s="28">
        <v>33</v>
      </c>
      <c r="Y527" s="28">
        <v>10</v>
      </c>
      <c r="Z527" s="28">
        <v>17</v>
      </c>
      <c r="AA527" s="28">
        <v>33</v>
      </c>
      <c r="AB527" s="28">
        <v>72</v>
      </c>
      <c r="AC527" s="28">
        <v>69</v>
      </c>
      <c r="AD527" s="28">
        <v>107</v>
      </c>
      <c r="AE527" s="28">
        <v>106</v>
      </c>
      <c r="AF527" s="28">
        <v>94</v>
      </c>
      <c r="AG527" s="28">
        <v>30</v>
      </c>
      <c r="AH527" s="28">
        <v>30</v>
      </c>
      <c r="AI527" s="28">
        <v>25</v>
      </c>
      <c r="AJ527" s="28">
        <v>10</v>
      </c>
      <c r="AK527" s="28">
        <v>7</v>
      </c>
      <c r="AL527" s="28">
        <v>4</v>
      </c>
      <c r="AM527" s="28">
        <v>40</v>
      </c>
      <c r="AN527" s="28">
        <v>61</v>
      </c>
      <c r="AO527" s="28">
        <v>27</v>
      </c>
      <c r="AP527" s="28">
        <v>40</v>
      </c>
      <c r="AQ527" s="28">
        <v>34</v>
      </c>
      <c r="AR527" s="28">
        <v>5</v>
      </c>
      <c r="AS527" s="28">
        <v>4</v>
      </c>
      <c r="AT527" s="28">
        <v>81</v>
      </c>
      <c r="AU527" s="28">
        <v>126</v>
      </c>
      <c r="AV527" s="28">
        <v>67</v>
      </c>
      <c r="AW527" s="28">
        <v>130</v>
      </c>
      <c r="AX527" s="28">
        <v>64</v>
      </c>
      <c r="AY527" s="28">
        <v>31</v>
      </c>
      <c r="AZ527" s="28">
        <v>35</v>
      </c>
      <c r="BA527" s="28">
        <v>30</v>
      </c>
      <c r="BB527" s="28">
        <v>37</v>
      </c>
      <c r="BC527" s="28">
        <v>10</v>
      </c>
      <c r="BD527" s="28">
        <v>9</v>
      </c>
      <c r="BE527" s="28">
        <v>2</v>
      </c>
      <c r="BF527" s="28">
        <v>44</v>
      </c>
      <c r="BG527" s="28">
        <v>33</v>
      </c>
      <c r="BH527" s="28">
        <v>59</v>
      </c>
      <c r="BI527" s="28">
        <v>37</v>
      </c>
      <c r="BJ527" s="28">
        <v>34</v>
      </c>
      <c r="BK527" s="28">
        <v>8</v>
      </c>
      <c r="BL527" s="28">
        <v>4</v>
      </c>
      <c r="BM527" s="28">
        <v>38</v>
      </c>
      <c r="BN527" s="28">
        <v>58</v>
      </c>
      <c r="BO527" s="28">
        <v>37</v>
      </c>
      <c r="BP527" s="28">
        <v>36</v>
      </c>
      <c r="BQ527" s="28">
        <v>14</v>
      </c>
      <c r="BR527" s="28">
        <v>37</v>
      </c>
      <c r="BS527" s="28">
        <v>5</v>
      </c>
      <c r="BT527" s="28">
        <v>87</v>
      </c>
      <c r="BU527" s="28">
        <v>140</v>
      </c>
      <c r="BX527" s="6"/>
    </row>
    <row r="528" spans="1:76" ht="15.75" customHeight="1" x14ac:dyDescent="0.35">
      <c r="B528" s="29">
        <v>0.13830000000000001</v>
      </c>
      <c r="C528" s="29">
        <v>0.1479</v>
      </c>
      <c r="D528" s="29">
        <v>0.1278</v>
      </c>
      <c r="E528" s="29">
        <v>0.1082</v>
      </c>
      <c r="F528" s="29">
        <v>0.1111</v>
      </c>
      <c r="G528" s="29">
        <v>0.15179999999999999</v>
      </c>
      <c r="H528" s="29">
        <v>0.13650000000000001</v>
      </c>
      <c r="I528" s="29">
        <v>0.13539999999999999</v>
      </c>
      <c r="J528" s="29">
        <v>0.16320000000000001</v>
      </c>
      <c r="K528" s="29">
        <v>0.13469999999999999</v>
      </c>
      <c r="L528" s="29">
        <v>0.1477</v>
      </c>
      <c r="M528" s="29">
        <v>0.1172</v>
      </c>
      <c r="N528" s="29">
        <v>7.3599999999999999E-2</v>
      </c>
      <c r="O528" s="29">
        <v>0.1668</v>
      </c>
      <c r="P528" s="29">
        <v>0.15390000000000001</v>
      </c>
      <c r="Q528" s="29">
        <v>0.15079999999999999</v>
      </c>
      <c r="R528" s="29">
        <v>0.13869999999999999</v>
      </c>
      <c r="S528" s="29">
        <v>0.14729999999999999</v>
      </c>
      <c r="T528" s="29">
        <v>0.1216</v>
      </c>
      <c r="U528" s="29">
        <v>0.12130000000000001</v>
      </c>
      <c r="V528" s="29">
        <v>0.14560000000000001</v>
      </c>
      <c r="W528" s="29">
        <v>0.13969999999999999</v>
      </c>
      <c r="X528" s="29">
        <v>0.1239</v>
      </c>
      <c r="Y528" s="29">
        <v>0.12529999999999999</v>
      </c>
      <c r="Z528" s="29">
        <v>0.17660000000000001</v>
      </c>
      <c r="AA528" s="29">
        <v>0.1137</v>
      </c>
      <c r="AB528" s="29">
        <v>0.15359999999999999</v>
      </c>
      <c r="AC528" s="29">
        <v>0.12590000000000001</v>
      </c>
      <c r="AD528" s="29">
        <v>0.14710000000000001</v>
      </c>
      <c r="AE528" s="29">
        <v>0.13919999999999999</v>
      </c>
      <c r="AF528" s="29">
        <v>0.18490000000000001</v>
      </c>
      <c r="AG528" s="29">
        <v>7.0400000000000004E-2</v>
      </c>
      <c r="AH528" s="29">
        <v>0.1623</v>
      </c>
      <c r="AI528" s="29">
        <v>0.17699999999999999</v>
      </c>
      <c r="AJ528" s="29">
        <v>9.6500000000000002E-2</v>
      </c>
      <c r="AK528" s="29">
        <v>0.13</v>
      </c>
      <c r="AL528" s="29">
        <v>0.18740000000000001</v>
      </c>
      <c r="AM528" s="29">
        <v>7.0199999999999999E-2</v>
      </c>
      <c r="AN528" s="29">
        <v>0.21260000000000001</v>
      </c>
      <c r="AO528" s="29">
        <v>0.11409999999999999</v>
      </c>
      <c r="AP528" s="29">
        <v>0.2248</v>
      </c>
      <c r="AQ528" s="29">
        <v>0.20169999999999999</v>
      </c>
      <c r="AR528" s="29">
        <v>0.14599999999999999</v>
      </c>
      <c r="AS528" s="29">
        <v>0.1787</v>
      </c>
      <c r="AT528" s="29">
        <v>0.15820000000000001</v>
      </c>
      <c r="AU528" s="29">
        <v>0.15049999999999999</v>
      </c>
      <c r="AV528" s="29">
        <v>0.111</v>
      </c>
      <c r="AW528" s="29">
        <v>0.1726</v>
      </c>
      <c r="AX528" s="29">
        <v>0.2051</v>
      </c>
      <c r="AY528" s="29">
        <v>0.1792</v>
      </c>
      <c r="AZ528" s="29">
        <v>0.25559999999999999</v>
      </c>
      <c r="BA528" s="29">
        <v>0.10249999999999999</v>
      </c>
      <c r="BB528" s="29">
        <v>6.7299999999999999E-2</v>
      </c>
      <c r="BC528" s="29">
        <v>0.1163</v>
      </c>
      <c r="BD528" s="29">
        <v>0.13669999999999999</v>
      </c>
      <c r="BE528" s="29">
        <v>0.1104</v>
      </c>
      <c r="BF528" s="29">
        <v>7.2099999999999997E-2</v>
      </c>
      <c r="BG528" s="29">
        <v>0.19650000000000001</v>
      </c>
      <c r="BH528" s="29">
        <v>0.20780000000000001</v>
      </c>
      <c r="BI528" s="29">
        <v>0.2344</v>
      </c>
      <c r="BJ528" s="29">
        <v>0.1139</v>
      </c>
      <c r="BK528" s="29">
        <v>8.5500000000000007E-2</v>
      </c>
      <c r="BL528" s="29">
        <v>0.1464</v>
      </c>
      <c r="BM528" s="29">
        <v>0.21190000000000001</v>
      </c>
      <c r="BN528" s="29">
        <v>0.20280000000000001</v>
      </c>
      <c r="BO528" s="29">
        <v>0.20230000000000001</v>
      </c>
      <c r="BP528" s="29">
        <v>7.0199999999999999E-2</v>
      </c>
      <c r="BQ528" s="29">
        <v>9.2499999999999999E-2</v>
      </c>
      <c r="BR528" s="29">
        <v>0.1207</v>
      </c>
      <c r="BS528" s="29">
        <v>0.18190000000000001</v>
      </c>
      <c r="BT528" s="29">
        <v>9.7500000000000003E-2</v>
      </c>
      <c r="BU528" s="29">
        <v>0.17749999999999999</v>
      </c>
      <c r="BX528" s="6"/>
    </row>
    <row r="529" spans="1:76" ht="15.75" customHeight="1" x14ac:dyDescent="0.4">
      <c r="A529" s="25" t="s">
        <v>226</v>
      </c>
      <c r="B529" s="28">
        <v>510</v>
      </c>
      <c r="C529" s="28">
        <v>194</v>
      </c>
      <c r="D529" s="28">
        <v>316</v>
      </c>
      <c r="E529" s="28">
        <v>22</v>
      </c>
      <c r="F529" s="28">
        <v>38</v>
      </c>
      <c r="G529" s="28">
        <v>46</v>
      </c>
      <c r="H529" s="28">
        <v>73</v>
      </c>
      <c r="I529" s="28">
        <v>133</v>
      </c>
      <c r="J529" s="28">
        <v>198</v>
      </c>
      <c r="K529" s="28">
        <v>80</v>
      </c>
      <c r="L529" s="28">
        <v>51</v>
      </c>
      <c r="M529" s="28">
        <v>53</v>
      </c>
      <c r="N529" s="28">
        <v>51</v>
      </c>
      <c r="O529" s="28">
        <v>78</v>
      </c>
      <c r="P529" s="28">
        <v>59</v>
      </c>
      <c r="Q529" s="28">
        <v>58</v>
      </c>
      <c r="R529" s="28">
        <v>77</v>
      </c>
      <c r="S529" s="28">
        <v>95</v>
      </c>
      <c r="T529" s="28">
        <v>158</v>
      </c>
      <c r="U529" s="28">
        <v>25</v>
      </c>
      <c r="V529" s="28">
        <v>232</v>
      </c>
      <c r="W529" s="28">
        <v>183</v>
      </c>
      <c r="X529" s="28">
        <v>50</v>
      </c>
      <c r="Y529" s="28">
        <v>26</v>
      </c>
      <c r="Z529" s="28">
        <v>14</v>
      </c>
      <c r="AA529" s="28">
        <v>46</v>
      </c>
      <c r="AB529" s="28">
        <v>191</v>
      </c>
      <c r="AC529" s="28">
        <v>113</v>
      </c>
      <c r="AD529" s="28">
        <v>194</v>
      </c>
      <c r="AE529" s="28">
        <v>203</v>
      </c>
      <c r="AF529" s="28">
        <v>154</v>
      </c>
      <c r="AG529" s="28">
        <v>18</v>
      </c>
      <c r="AH529" s="28">
        <v>104</v>
      </c>
      <c r="AI529" s="28">
        <v>51</v>
      </c>
      <c r="AJ529" s="28">
        <v>67</v>
      </c>
      <c r="AK529" s="28">
        <v>11</v>
      </c>
      <c r="AL529" s="28">
        <v>7</v>
      </c>
      <c r="AM529" s="28">
        <v>15</v>
      </c>
      <c r="AN529" s="28">
        <v>100</v>
      </c>
      <c r="AO529" s="28">
        <v>152</v>
      </c>
      <c r="AP529" s="28">
        <v>95</v>
      </c>
      <c r="AQ529" s="28">
        <v>48</v>
      </c>
      <c r="AR529" s="28">
        <v>3</v>
      </c>
      <c r="AS529" s="28">
        <v>10</v>
      </c>
      <c r="AT529" s="28">
        <v>239</v>
      </c>
      <c r="AU529" s="28">
        <v>192</v>
      </c>
      <c r="AV529" s="28">
        <v>56</v>
      </c>
      <c r="AW529" s="28">
        <v>368</v>
      </c>
      <c r="AX529" s="28">
        <v>71</v>
      </c>
      <c r="AY529" s="28">
        <v>96</v>
      </c>
      <c r="AZ529" s="28">
        <v>23</v>
      </c>
      <c r="BA529" s="28">
        <v>174</v>
      </c>
      <c r="BB529" s="28">
        <v>14</v>
      </c>
      <c r="BC529" s="28">
        <v>6</v>
      </c>
      <c r="BD529" s="28">
        <v>27</v>
      </c>
      <c r="BE529" s="28">
        <v>8</v>
      </c>
      <c r="BF529" s="28">
        <v>17</v>
      </c>
      <c r="BG529" s="28">
        <v>92</v>
      </c>
      <c r="BH529" s="28">
        <v>77</v>
      </c>
      <c r="BI529" s="28">
        <v>42</v>
      </c>
      <c r="BJ529" s="28">
        <v>178</v>
      </c>
      <c r="BK529" s="28">
        <v>4</v>
      </c>
      <c r="BL529" s="28">
        <v>15</v>
      </c>
      <c r="BM529" s="28">
        <v>96</v>
      </c>
      <c r="BN529" s="28">
        <v>63</v>
      </c>
      <c r="BO529" s="28">
        <v>48</v>
      </c>
      <c r="BP529" s="28">
        <v>15</v>
      </c>
      <c r="BQ529" s="28">
        <v>11</v>
      </c>
      <c r="BR529" s="28">
        <v>179</v>
      </c>
      <c r="BS529" s="28">
        <v>15</v>
      </c>
      <c r="BT529" s="28">
        <v>60</v>
      </c>
      <c r="BU529" s="28">
        <v>395</v>
      </c>
      <c r="BX529" s="6"/>
    </row>
    <row r="530" spans="1:76" ht="15.75" customHeight="1" x14ac:dyDescent="0.35">
      <c r="B530" s="29">
        <v>0.25059999999999999</v>
      </c>
      <c r="C530" s="29">
        <v>0.18310000000000001</v>
      </c>
      <c r="D530" s="29">
        <v>0.32400000000000001</v>
      </c>
      <c r="E530" s="29">
        <v>0.10249999999999999</v>
      </c>
      <c r="F530" s="29">
        <v>0.11849999999999999</v>
      </c>
      <c r="G530" s="29">
        <v>0.1484</v>
      </c>
      <c r="H530" s="29">
        <v>0.22020000000000001</v>
      </c>
      <c r="I530" s="29">
        <v>0.37059999999999998</v>
      </c>
      <c r="J530" s="29">
        <v>0.39600000000000002</v>
      </c>
      <c r="K530" s="29">
        <v>0.32519999999999999</v>
      </c>
      <c r="L530" s="29">
        <v>0.1741</v>
      </c>
      <c r="M530" s="29">
        <v>0.2019</v>
      </c>
      <c r="N530" s="29">
        <v>0.30790000000000001</v>
      </c>
      <c r="O530" s="29">
        <v>0.31080000000000002</v>
      </c>
      <c r="P530" s="29">
        <v>0.20930000000000001</v>
      </c>
      <c r="Q530" s="29">
        <v>0.22839999999999999</v>
      </c>
      <c r="R530" s="29">
        <v>0.29299999999999998</v>
      </c>
      <c r="S530" s="29">
        <v>0.23300000000000001</v>
      </c>
      <c r="T530" s="29">
        <v>0.30280000000000001</v>
      </c>
      <c r="U530" s="29">
        <v>0.22670000000000001</v>
      </c>
      <c r="V530" s="29">
        <v>0.2336</v>
      </c>
      <c r="W530" s="29">
        <v>0.2177</v>
      </c>
      <c r="X530" s="29">
        <v>0.18579999999999999</v>
      </c>
      <c r="Y530" s="29">
        <v>0.32650000000000001</v>
      </c>
      <c r="Z530" s="29">
        <v>0.14699999999999999</v>
      </c>
      <c r="AA530" s="29">
        <v>0.16059999999999999</v>
      </c>
      <c r="AB530" s="29">
        <v>0.4108</v>
      </c>
      <c r="AC530" s="29">
        <v>0.20599999999999999</v>
      </c>
      <c r="AD530" s="29">
        <v>0.26719999999999999</v>
      </c>
      <c r="AE530" s="29">
        <v>0.2676</v>
      </c>
      <c r="AF530" s="29">
        <v>0.30499999999999999</v>
      </c>
      <c r="AG530" s="29">
        <v>4.1700000000000001E-2</v>
      </c>
      <c r="AH530" s="29">
        <v>0.57310000000000005</v>
      </c>
      <c r="AI530" s="29">
        <v>0.36580000000000001</v>
      </c>
      <c r="AJ530" s="29">
        <v>0.66979999999999995</v>
      </c>
      <c r="AK530" s="29">
        <v>0.2044</v>
      </c>
      <c r="AL530" s="29">
        <v>0.33560000000000001</v>
      </c>
      <c r="AM530" s="29">
        <v>2.6100000000000002E-2</v>
      </c>
      <c r="AN530" s="29">
        <v>0.34849999999999998</v>
      </c>
      <c r="AO530" s="29">
        <v>0.64119999999999999</v>
      </c>
      <c r="AP530" s="29">
        <v>0.53280000000000005</v>
      </c>
      <c r="AQ530" s="29">
        <v>0.28139999999999998</v>
      </c>
      <c r="AR530" s="29">
        <v>8.1100000000000005E-2</v>
      </c>
      <c r="AS530" s="29">
        <v>0.47939999999999999</v>
      </c>
      <c r="AT530" s="29">
        <v>0.46510000000000001</v>
      </c>
      <c r="AU530" s="29">
        <v>0.22889999999999999</v>
      </c>
      <c r="AV530" s="29">
        <v>9.2399999999999996E-2</v>
      </c>
      <c r="AW530" s="29">
        <v>0.48949999999999999</v>
      </c>
      <c r="AX530" s="29">
        <v>0.2298</v>
      </c>
      <c r="AY530" s="29">
        <v>0.55930000000000002</v>
      </c>
      <c r="AZ530" s="29">
        <v>0.16919999999999999</v>
      </c>
      <c r="BA530" s="29">
        <v>0.60040000000000004</v>
      </c>
      <c r="BB530" s="29">
        <v>2.5499999999999998E-2</v>
      </c>
      <c r="BC530" s="29">
        <v>6.7500000000000004E-2</v>
      </c>
      <c r="BD530" s="29">
        <v>0.38879999999999998</v>
      </c>
      <c r="BE530" s="29">
        <v>0.46600000000000003</v>
      </c>
      <c r="BF530" s="29">
        <v>2.76E-2</v>
      </c>
      <c r="BG530" s="29">
        <v>0.54120000000000001</v>
      </c>
      <c r="BH530" s="29">
        <v>0.26950000000000002</v>
      </c>
      <c r="BI530" s="29">
        <v>0.26290000000000002</v>
      </c>
      <c r="BJ530" s="29">
        <v>0.59560000000000002</v>
      </c>
      <c r="BK530" s="29">
        <v>4.6600000000000003E-2</v>
      </c>
      <c r="BL530" s="29">
        <v>0.56830000000000003</v>
      </c>
      <c r="BM530" s="29">
        <v>0.52669999999999995</v>
      </c>
      <c r="BN530" s="29">
        <v>0.2213</v>
      </c>
      <c r="BO530" s="29">
        <v>0.26569999999999999</v>
      </c>
      <c r="BP530" s="29">
        <v>2.9399999999999999E-2</v>
      </c>
      <c r="BQ530" s="29">
        <v>7.1499999999999994E-2</v>
      </c>
      <c r="BR530" s="29">
        <v>0.5857</v>
      </c>
      <c r="BS530" s="29">
        <v>0.55640000000000001</v>
      </c>
      <c r="BT530" s="29">
        <v>6.7799999999999999E-2</v>
      </c>
      <c r="BU530" s="29">
        <v>0.501</v>
      </c>
      <c r="BX530" s="6"/>
    </row>
    <row r="531" spans="1:76" ht="15.75" customHeight="1" x14ac:dyDescent="0.4">
      <c r="A531" s="25" t="s">
        <v>227</v>
      </c>
      <c r="B531" s="28">
        <v>164</v>
      </c>
      <c r="C531" s="28">
        <v>135</v>
      </c>
      <c r="D531" s="28">
        <v>29</v>
      </c>
      <c r="E531" s="28">
        <v>34</v>
      </c>
      <c r="F531" s="28">
        <v>41</v>
      </c>
      <c r="G531" s="28">
        <v>41</v>
      </c>
      <c r="H531" s="28">
        <v>30</v>
      </c>
      <c r="I531" s="28">
        <v>12</v>
      </c>
      <c r="J531" s="28">
        <v>5</v>
      </c>
      <c r="K531" s="28">
        <v>27</v>
      </c>
      <c r="L531" s="28">
        <v>28</v>
      </c>
      <c r="M531" s="28">
        <v>23</v>
      </c>
      <c r="N531" s="28">
        <v>8</v>
      </c>
      <c r="O531" s="28">
        <v>15</v>
      </c>
      <c r="P531" s="28">
        <v>23</v>
      </c>
      <c r="Q531" s="28">
        <v>24</v>
      </c>
      <c r="R531" s="28">
        <v>14</v>
      </c>
      <c r="S531" s="28">
        <v>50</v>
      </c>
      <c r="T531" s="28">
        <v>42</v>
      </c>
      <c r="U531" s="28">
        <v>6</v>
      </c>
      <c r="V531" s="28">
        <v>65</v>
      </c>
      <c r="W531" s="28">
        <v>69</v>
      </c>
      <c r="X531" s="28">
        <v>27</v>
      </c>
      <c r="Y531" s="28">
        <v>5</v>
      </c>
      <c r="Z531" s="28">
        <v>18</v>
      </c>
      <c r="AA531" s="28">
        <v>39</v>
      </c>
      <c r="AB531" s="28">
        <v>6</v>
      </c>
      <c r="AC531" s="28">
        <v>68</v>
      </c>
      <c r="AD531" s="28">
        <v>64</v>
      </c>
      <c r="AE531" s="28">
        <v>32</v>
      </c>
      <c r="AF531" s="28">
        <v>18</v>
      </c>
      <c r="AG531" s="28">
        <v>14</v>
      </c>
      <c r="AH531" s="28">
        <v>5</v>
      </c>
      <c r="AI531" s="28">
        <v>1</v>
      </c>
      <c r="AJ531" s="28">
        <v>2</v>
      </c>
      <c r="AK531" s="28">
        <v>2</v>
      </c>
      <c r="AL531" s="28">
        <v>2</v>
      </c>
      <c r="AM531" s="28">
        <v>18</v>
      </c>
      <c r="AN531" s="28">
        <v>8</v>
      </c>
      <c r="AO531" s="28">
        <v>5</v>
      </c>
      <c r="AP531" s="28">
        <v>1</v>
      </c>
      <c r="AQ531" s="28">
        <v>3</v>
      </c>
      <c r="AR531" s="28">
        <v>1</v>
      </c>
      <c r="AS531" s="28">
        <v>0</v>
      </c>
      <c r="AT531" s="28">
        <v>8</v>
      </c>
      <c r="AU531" s="28">
        <v>29</v>
      </c>
      <c r="AV531" s="28">
        <v>20</v>
      </c>
      <c r="AW531" s="28">
        <v>17</v>
      </c>
      <c r="AX531" s="28">
        <v>12</v>
      </c>
      <c r="AY531" s="28">
        <v>3</v>
      </c>
      <c r="AZ531" s="28">
        <v>2</v>
      </c>
      <c r="BA531" s="28">
        <v>9</v>
      </c>
      <c r="BB531" s="28">
        <v>24</v>
      </c>
      <c r="BC531" s="28">
        <v>9</v>
      </c>
      <c r="BD531" s="28">
        <v>8</v>
      </c>
      <c r="BE531" s="28">
        <v>2</v>
      </c>
      <c r="BF531" s="28">
        <v>30</v>
      </c>
      <c r="BG531" s="28">
        <v>3</v>
      </c>
      <c r="BH531" s="28">
        <v>6</v>
      </c>
      <c r="BI531" s="28">
        <v>2</v>
      </c>
      <c r="BJ531" s="28">
        <v>16</v>
      </c>
      <c r="BK531" s="28">
        <v>8</v>
      </c>
      <c r="BL531" s="28">
        <v>1</v>
      </c>
      <c r="BM531" s="28">
        <v>2</v>
      </c>
      <c r="BN531" s="28">
        <v>11</v>
      </c>
      <c r="BO531" s="28">
        <v>3</v>
      </c>
      <c r="BP531" s="28">
        <v>27</v>
      </c>
      <c r="BQ531" s="28">
        <v>9</v>
      </c>
      <c r="BR531" s="28">
        <v>16</v>
      </c>
      <c r="BS531" s="28">
        <v>1</v>
      </c>
      <c r="BT531" s="28">
        <v>59</v>
      </c>
      <c r="BU531" s="28">
        <v>29</v>
      </c>
      <c r="BX531" s="6"/>
    </row>
    <row r="532" spans="1:76" ht="15.75" customHeight="1" x14ac:dyDescent="0.35">
      <c r="B532" s="29">
        <v>8.0399999999999999E-2</v>
      </c>
      <c r="C532" s="29">
        <v>0.12740000000000001</v>
      </c>
      <c r="D532" s="29">
        <v>2.93E-2</v>
      </c>
      <c r="E532" s="29">
        <v>0.16039999999999999</v>
      </c>
      <c r="F532" s="29">
        <v>0.1288</v>
      </c>
      <c r="G532" s="29">
        <v>0.1328</v>
      </c>
      <c r="H532" s="29">
        <v>9.0499999999999997E-2</v>
      </c>
      <c r="I532" s="29">
        <v>3.27E-2</v>
      </c>
      <c r="J532" s="29">
        <v>1.0200000000000001E-2</v>
      </c>
      <c r="K532" s="29">
        <v>0.1109</v>
      </c>
      <c r="L532" s="29">
        <v>9.3799999999999994E-2</v>
      </c>
      <c r="M532" s="29">
        <v>8.5400000000000004E-2</v>
      </c>
      <c r="N532" s="29">
        <v>4.9599999999999998E-2</v>
      </c>
      <c r="O532" s="29">
        <v>6.1199999999999997E-2</v>
      </c>
      <c r="P532" s="29">
        <v>0.08</v>
      </c>
      <c r="Q532" s="29">
        <v>9.3299999999999994E-2</v>
      </c>
      <c r="R532" s="29">
        <v>5.1799999999999999E-2</v>
      </c>
      <c r="S532" s="29">
        <v>0.1231</v>
      </c>
      <c r="T532" s="29">
        <v>8.1299999999999997E-2</v>
      </c>
      <c r="U532" s="29">
        <v>5.2499999999999998E-2</v>
      </c>
      <c r="V532" s="29">
        <v>6.5600000000000006E-2</v>
      </c>
      <c r="W532" s="29">
        <v>8.1699999999999995E-2</v>
      </c>
      <c r="X532" s="29">
        <v>0.10059999999999999</v>
      </c>
      <c r="Y532" s="29">
        <v>6.8599999999999994E-2</v>
      </c>
      <c r="Z532" s="29">
        <v>0.19220000000000001</v>
      </c>
      <c r="AA532" s="29">
        <v>0.1341</v>
      </c>
      <c r="AB532" s="29">
        <v>1.2699999999999999E-2</v>
      </c>
      <c r="AC532" s="29">
        <v>0.12379999999999999</v>
      </c>
      <c r="AD532" s="29">
        <v>8.8499999999999995E-2</v>
      </c>
      <c r="AE532" s="29">
        <v>4.1500000000000002E-2</v>
      </c>
      <c r="AF532" s="29">
        <v>3.6200000000000003E-2</v>
      </c>
      <c r="AG532" s="29">
        <v>3.3300000000000003E-2</v>
      </c>
      <c r="AH532" s="29">
        <v>2.5600000000000001E-2</v>
      </c>
      <c r="AI532" s="29">
        <v>8.8999999999999999E-3</v>
      </c>
      <c r="AJ532" s="29">
        <v>1.6899999999999998E-2</v>
      </c>
      <c r="AK532" s="29">
        <v>4.2500000000000003E-2</v>
      </c>
      <c r="AL532" s="29">
        <v>0.10150000000000001</v>
      </c>
      <c r="AM532" s="29">
        <v>3.2000000000000001E-2</v>
      </c>
      <c r="AN532" s="29">
        <v>2.7699999999999999E-2</v>
      </c>
      <c r="AO532" s="29">
        <v>2.29E-2</v>
      </c>
      <c r="AP532" s="29">
        <v>5.4000000000000003E-3</v>
      </c>
      <c r="AQ532" s="29">
        <v>1.55E-2</v>
      </c>
      <c r="AR532" s="29">
        <v>4.0500000000000001E-2</v>
      </c>
      <c r="AS532" s="28" t="s">
        <v>139</v>
      </c>
      <c r="AT532" s="29">
        <v>1.6299999999999999E-2</v>
      </c>
      <c r="AU532" s="29">
        <v>3.4700000000000002E-2</v>
      </c>
      <c r="AV532" s="29">
        <v>3.2899999999999999E-2</v>
      </c>
      <c r="AW532" s="29">
        <v>2.3099999999999999E-2</v>
      </c>
      <c r="AX532" s="29">
        <v>3.9300000000000002E-2</v>
      </c>
      <c r="AY532" s="29">
        <v>1.7399999999999999E-2</v>
      </c>
      <c r="AZ532" s="29">
        <v>1.7100000000000001E-2</v>
      </c>
      <c r="BA532" s="29">
        <v>2.9700000000000001E-2</v>
      </c>
      <c r="BB532" s="29">
        <v>4.3099999999999999E-2</v>
      </c>
      <c r="BC532" s="29">
        <v>0.1011</v>
      </c>
      <c r="BD532" s="29">
        <v>0.1133</v>
      </c>
      <c r="BE532" s="29">
        <v>0.13489999999999999</v>
      </c>
      <c r="BF532" s="29">
        <v>4.8599999999999997E-2</v>
      </c>
      <c r="BG532" s="29">
        <v>1.7600000000000001E-2</v>
      </c>
      <c r="BH532" s="29">
        <v>2.0299999999999999E-2</v>
      </c>
      <c r="BI532" s="29">
        <v>1.47E-2</v>
      </c>
      <c r="BJ532" s="29">
        <v>5.2999999999999999E-2</v>
      </c>
      <c r="BK532" s="29">
        <v>8.3699999999999997E-2</v>
      </c>
      <c r="BL532" s="29">
        <v>3.1800000000000002E-2</v>
      </c>
      <c r="BM532" s="29">
        <v>1.03E-2</v>
      </c>
      <c r="BN532" s="29">
        <v>3.7400000000000003E-2</v>
      </c>
      <c r="BO532" s="29">
        <v>1.44E-2</v>
      </c>
      <c r="BP532" s="29">
        <v>5.2200000000000003E-2</v>
      </c>
      <c r="BQ532" s="29">
        <v>6.0199999999999997E-2</v>
      </c>
      <c r="BR532" s="29">
        <v>5.2999999999999999E-2</v>
      </c>
      <c r="BS532" s="29">
        <v>3.2199999999999999E-2</v>
      </c>
      <c r="BT532" s="29">
        <v>6.6500000000000004E-2</v>
      </c>
      <c r="BU532" s="29">
        <v>3.6799999999999999E-2</v>
      </c>
      <c r="BX532" s="6"/>
    </row>
    <row r="533" spans="1:76" ht="15.75" customHeight="1" x14ac:dyDescent="0.4">
      <c r="A533" s="24" t="s">
        <v>228</v>
      </c>
      <c r="B533" s="28">
        <v>665</v>
      </c>
      <c r="C533" s="28">
        <v>322</v>
      </c>
      <c r="D533" s="28">
        <v>343</v>
      </c>
      <c r="E533" s="28">
        <v>69</v>
      </c>
      <c r="F533" s="28">
        <v>113</v>
      </c>
      <c r="G533" s="28">
        <v>112</v>
      </c>
      <c r="H533" s="28">
        <v>118</v>
      </c>
      <c r="I533" s="28">
        <v>100</v>
      </c>
      <c r="J533" s="28">
        <v>153</v>
      </c>
      <c r="K533" s="28">
        <v>69</v>
      </c>
      <c r="L533" s="28">
        <v>99</v>
      </c>
      <c r="M533" s="28">
        <v>98</v>
      </c>
      <c r="N533" s="28">
        <v>66</v>
      </c>
      <c r="O533" s="28">
        <v>70</v>
      </c>
      <c r="P533" s="28">
        <v>94</v>
      </c>
      <c r="Q533" s="28">
        <v>84</v>
      </c>
      <c r="R533" s="28">
        <v>83</v>
      </c>
      <c r="S533" s="28">
        <v>110</v>
      </c>
      <c r="T533" s="28">
        <v>153</v>
      </c>
      <c r="U533" s="28">
        <v>47</v>
      </c>
      <c r="V533" s="28">
        <v>354</v>
      </c>
      <c r="W533" s="28">
        <v>304</v>
      </c>
      <c r="X533" s="28">
        <v>85</v>
      </c>
      <c r="Y533" s="28">
        <v>27</v>
      </c>
      <c r="Z533" s="28">
        <v>23</v>
      </c>
      <c r="AA533" s="28">
        <v>91</v>
      </c>
      <c r="AB533" s="28">
        <v>136</v>
      </c>
      <c r="AC533" s="28">
        <v>187</v>
      </c>
      <c r="AD533" s="28">
        <v>217</v>
      </c>
      <c r="AE533" s="28">
        <v>260</v>
      </c>
      <c r="AF533" s="28">
        <v>145</v>
      </c>
      <c r="AG533" s="28">
        <v>301</v>
      </c>
      <c r="AH533" s="28">
        <v>19</v>
      </c>
      <c r="AI533" s="28">
        <v>32</v>
      </c>
      <c r="AJ533" s="28">
        <v>8</v>
      </c>
      <c r="AK533" s="28">
        <v>20</v>
      </c>
      <c r="AL533" s="28">
        <v>5</v>
      </c>
      <c r="AM533" s="28">
        <v>406</v>
      </c>
      <c r="AN533" s="28">
        <v>70</v>
      </c>
      <c r="AO533" s="28">
        <v>24</v>
      </c>
      <c r="AP533" s="28">
        <v>18</v>
      </c>
      <c r="AQ533" s="28">
        <v>44</v>
      </c>
      <c r="AR533" s="28">
        <v>15</v>
      </c>
      <c r="AS533" s="28">
        <v>0</v>
      </c>
      <c r="AT533" s="28">
        <v>114</v>
      </c>
      <c r="AU533" s="28">
        <v>346</v>
      </c>
      <c r="AV533" s="28">
        <v>358</v>
      </c>
      <c r="AW533" s="28">
        <v>122</v>
      </c>
      <c r="AX533" s="28">
        <v>96</v>
      </c>
      <c r="AY533" s="28">
        <v>17</v>
      </c>
      <c r="AZ533" s="28">
        <v>42</v>
      </c>
      <c r="BA533" s="28">
        <v>29</v>
      </c>
      <c r="BB533" s="28">
        <v>389</v>
      </c>
      <c r="BC533" s="28">
        <v>34</v>
      </c>
      <c r="BD533" s="28">
        <v>9</v>
      </c>
      <c r="BE533" s="28">
        <v>0</v>
      </c>
      <c r="BF533" s="28">
        <v>411</v>
      </c>
      <c r="BG533" s="28">
        <v>21</v>
      </c>
      <c r="BH533" s="28">
        <v>83</v>
      </c>
      <c r="BI533" s="28">
        <v>34</v>
      </c>
      <c r="BJ533" s="28">
        <v>27</v>
      </c>
      <c r="BK533" s="28">
        <v>44</v>
      </c>
      <c r="BL533" s="28">
        <v>0</v>
      </c>
      <c r="BM533" s="28">
        <v>20</v>
      </c>
      <c r="BN533" s="28">
        <v>97</v>
      </c>
      <c r="BO533" s="28">
        <v>43</v>
      </c>
      <c r="BP533" s="28">
        <v>345</v>
      </c>
      <c r="BQ533" s="28">
        <v>85</v>
      </c>
      <c r="BR533" s="28">
        <v>27</v>
      </c>
      <c r="BS533" s="28">
        <v>1</v>
      </c>
      <c r="BT533" s="28">
        <v>502</v>
      </c>
      <c r="BU533" s="28">
        <v>102</v>
      </c>
      <c r="BX533" s="6"/>
    </row>
    <row r="534" spans="1:76" ht="15.75" customHeight="1" x14ac:dyDescent="0.35">
      <c r="A534" s="30"/>
      <c r="B534" s="29">
        <v>0.32679999999999998</v>
      </c>
      <c r="C534" s="29">
        <v>0.30380000000000001</v>
      </c>
      <c r="D534" s="29">
        <v>0.35170000000000001</v>
      </c>
      <c r="E534" s="29">
        <v>0.32029999999999997</v>
      </c>
      <c r="F534" s="29">
        <v>0.35449999999999998</v>
      </c>
      <c r="G534" s="29">
        <v>0.35830000000000001</v>
      </c>
      <c r="H534" s="29">
        <v>0.35820000000000002</v>
      </c>
      <c r="I534" s="29">
        <v>0.27960000000000002</v>
      </c>
      <c r="J534" s="29">
        <v>0.3054</v>
      </c>
      <c r="K534" s="29">
        <v>0.27829999999999999</v>
      </c>
      <c r="L534" s="29">
        <v>0.33329999999999999</v>
      </c>
      <c r="M534" s="29">
        <v>0.37030000000000002</v>
      </c>
      <c r="N534" s="29">
        <v>0.39939999999999998</v>
      </c>
      <c r="O534" s="29">
        <v>0.28120000000000001</v>
      </c>
      <c r="P534" s="29">
        <v>0.33200000000000002</v>
      </c>
      <c r="Q534" s="29">
        <v>0.32990000000000003</v>
      </c>
      <c r="R534" s="29">
        <v>0.3145</v>
      </c>
      <c r="S534" s="29">
        <v>0.26879999999999998</v>
      </c>
      <c r="T534" s="29">
        <v>0.29420000000000002</v>
      </c>
      <c r="U534" s="29">
        <v>0.41820000000000002</v>
      </c>
      <c r="V534" s="29">
        <v>0.35699999999999998</v>
      </c>
      <c r="W534" s="29">
        <v>0.3604</v>
      </c>
      <c r="X534" s="29">
        <v>0.31790000000000002</v>
      </c>
      <c r="Y534" s="29">
        <v>0.33829999999999999</v>
      </c>
      <c r="Z534" s="29">
        <v>0.25030000000000002</v>
      </c>
      <c r="AA534" s="29">
        <v>0.3155</v>
      </c>
      <c r="AB534" s="29">
        <v>0.29160000000000003</v>
      </c>
      <c r="AC534" s="29">
        <v>0.34060000000000001</v>
      </c>
      <c r="AD534" s="29">
        <v>0.29930000000000001</v>
      </c>
      <c r="AE534" s="29">
        <v>0.34239999999999998</v>
      </c>
      <c r="AF534" s="29">
        <v>0.28639999999999999</v>
      </c>
      <c r="AG534" s="29">
        <v>0.69969999999999999</v>
      </c>
      <c r="AH534" s="29">
        <v>0.1046</v>
      </c>
      <c r="AI534" s="29">
        <v>0.22939999999999999</v>
      </c>
      <c r="AJ534" s="29">
        <v>8.2100000000000006E-2</v>
      </c>
      <c r="AK534" s="29">
        <v>0.36759999999999998</v>
      </c>
      <c r="AL534" s="29">
        <v>0.21629999999999999</v>
      </c>
      <c r="AM534" s="29">
        <v>0.70679999999999998</v>
      </c>
      <c r="AN534" s="29">
        <v>0.24149999999999999</v>
      </c>
      <c r="AO534" s="29">
        <v>0.1007</v>
      </c>
      <c r="AP534" s="29">
        <v>9.9000000000000005E-2</v>
      </c>
      <c r="AQ534" s="29">
        <v>0.25440000000000002</v>
      </c>
      <c r="AR534" s="29">
        <v>0.436</v>
      </c>
      <c r="AS534" s="28" t="s">
        <v>139</v>
      </c>
      <c r="AT534" s="29">
        <v>0.22239999999999999</v>
      </c>
      <c r="AU534" s="29">
        <v>0.41289999999999999</v>
      </c>
      <c r="AV534" s="29">
        <v>0.58930000000000005</v>
      </c>
      <c r="AW534" s="29">
        <v>0.16250000000000001</v>
      </c>
      <c r="AX534" s="29">
        <v>0.30919999999999997</v>
      </c>
      <c r="AY534" s="29">
        <v>0.10199999999999999</v>
      </c>
      <c r="AZ534" s="29">
        <v>0.30769999999999997</v>
      </c>
      <c r="BA534" s="29">
        <v>9.9599999999999994E-2</v>
      </c>
      <c r="BB534" s="29">
        <v>0.70299999999999996</v>
      </c>
      <c r="BC534" s="29">
        <v>0.3967</v>
      </c>
      <c r="BD534" s="29">
        <v>0.1258</v>
      </c>
      <c r="BE534" s="28" t="s">
        <v>139</v>
      </c>
      <c r="BF534" s="29">
        <v>0.66690000000000005</v>
      </c>
      <c r="BG534" s="29">
        <v>0.12540000000000001</v>
      </c>
      <c r="BH534" s="29">
        <v>0.29199999999999998</v>
      </c>
      <c r="BI534" s="29">
        <v>0.21360000000000001</v>
      </c>
      <c r="BJ534" s="29">
        <v>9.06E-2</v>
      </c>
      <c r="BK534" s="29">
        <v>0.48420000000000002</v>
      </c>
      <c r="BL534" s="28" t="s">
        <v>139</v>
      </c>
      <c r="BM534" s="29">
        <v>0.1125</v>
      </c>
      <c r="BN534" s="29">
        <v>0.34100000000000003</v>
      </c>
      <c r="BO534" s="29">
        <v>0.2387</v>
      </c>
      <c r="BP534" s="29">
        <v>0.66959999999999997</v>
      </c>
      <c r="BQ534" s="29">
        <v>0.55259999999999998</v>
      </c>
      <c r="BR534" s="29">
        <v>8.8499999999999995E-2</v>
      </c>
      <c r="BS534" s="29">
        <v>3.2099999999999997E-2</v>
      </c>
      <c r="BT534" s="29">
        <v>0.56440000000000001</v>
      </c>
      <c r="BU534" s="29">
        <v>0.12920000000000001</v>
      </c>
      <c r="BX534" s="6"/>
    </row>
    <row r="535" spans="1:76" ht="15.75" customHeight="1" x14ac:dyDescent="0.4">
      <c r="A535" s="24" t="s">
        <v>229</v>
      </c>
      <c r="B535" s="28">
        <v>792</v>
      </c>
      <c r="C535" s="28">
        <v>351</v>
      </c>
      <c r="D535" s="28">
        <v>441</v>
      </c>
      <c r="E535" s="28">
        <v>45</v>
      </c>
      <c r="F535" s="28">
        <v>73</v>
      </c>
      <c r="G535" s="28">
        <v>94</v>
      </c>
      <c r="H535" s="28">
        <v>118</v>
      </c>
      <c r="I535" s="28">
        <v>182</v>
      </c>
      <c r="J535" s="28">
        <v>280</v>
      </c>
      <c r="K535" s="28">
        <v>114</v>
      </c>
      <c r="L535" s="28">
        <v>95</v>
      </c>
      <c r="M535" s="28">
        <v>84</v>
      </c>
      <c r="N535" s="28">
        <v>63</v>
      </c>
      <c r="O535" s="28">
        <v>119</v>
      </c>
      <c r="P535" s="28">
        <v>103</v>
      </c>
      <c r="Q535" s="28">
        <v>97</v>
      </c>
      <c r="R535" s="28">
        <v>114</v>
      </c>
      <c r="S535" s="28">
        <v>155</v>
      </c>
      <c r="T535" s="28">
        <v>221</v>
      </c>
      <c r="U535" s="28">
        <v>39</v>
      </c>
      <c r="V535" s="28">
        <v>376</v>
      </c>
      <c r="W535" s="28">
        <v>301</v>
      </c>
      <c r="X535" s="28">
        <v>83</v>
      </c>
      <c r="Y535" s="28">
        <v>36</v>
      </c>
      <c r="Z535" s="28">
        <v>30</v>
      </c>
      <c r="AA535" s="28">
        <v>79</v>
      </c>
      <c r="AB535" s="28">
        <v>263</v>
      </c>
      <c r="AC535" s="28">
        <v>182</v>
      </c>
      <c r="AD535" s="28">
        <v>301</v>
      </c>
      <c r="AE535" s="28">
        <v>309</v>
      </c>
      <c r="AF535" s="28">
        <v>248</v>
      </c>
      <c r="AG535" s="28">
        <v>48</v>
      </c>
      <c r="AH535" s="28">
        <v>134</v>
      </c>
      <c r="AI535" s="28">
        <v>75</v>
      </c>
      <c r="AJ535" s="28">
        <v>77</v>
      </c>
      <c r="AK535" s="28">
        <v>18</v>
      </c>
      <c r="AL535" s="28">
        <v>11</v>
      </c>
      <c r="AM535" s="28">
        <v>55</v>
      </c>
      <c r="AN535" s="28">
        <v>162</v>
      </c>
      <c r="AO535" s="28">
        <v>179</v>
      </c>
      <c r="AP535" s="28">
        <v>135</v>
      </c>
      <c r="AQ535" s="28">
        <v>83</v>
      </c>
      <c r="AR535" s="28">
        <v>8</v>
      </c>
      <c r="AS535" s="28">
        <v>14</v>
      </c>
      <c r="AT535" s="28">
        <v>320</v>
      </c>
      <c r="AU535" s="28">
        <v>318</v>
      </c>
      <c r="AV535" s="28">
        <v>123</v>
      </c>
      <c r="AW535" s="28">
        <v>497</v>
      </c>
      <c r="AX535" s="28">
        <v>135</v>
      </c>
      <c r="AY535" s="28">
        <v>127</v>
      </c>
      <c r="AZ535" s="28">
        <v>58</v>
      </c>
      <c r="BA535" s="28">
        <v>204</v>
      </c>
      <c r="BB535" s="28">
        <v>51</v>
      </c>
      <c r="BC535" s="28">
        <v>16</v>
      </c>
      <c r="BD535" s="28">
        <v>36</v>
      </c>
      <c r="BE535" s="28">
        <v>9</v>
      </c>
      <c r="BF535" s="28">
        <v>61</v>
      </c>
      <c r="BG535" s="28">
        <v>125</v>
      </c>
      <c r="BH535" s="28">
        <v>136</v>
      </c>
      <c r="BI535" s="28">
        <v>79</v>
      </c>
      <c r="BJ535" s="28">
        <v>212</v>
      </c>
      <c r="BK535" s="28">
        <v>12</v>
      </c>
      <c r="BL535" s="28">
        <v>19</v>
      </c>
      <c r="BM535" s="28">
        <v>134</v>
      </c>
      <c r="BN535" s="28">
        <v>120</v>
      </c>
      <c r="BO535" s="28">
        <v>85</v>
      </c>
      <c r="BP535" s="28">
        <v>51</v>
      </c>
      <c r="BQ535" s="28">
        <v>25</v>
      </c>
      <c r="BR535" s="28">
        <v>216</v>
      </c>
      <c r="BS535" s="28">
        <v>19</v>
      </c>
      <c r="BT535" s="28">
        <v>147</v>
      </c>
      <c r="BU535" s="28">
        <v>535</v>
      </c>
      <c r="BX535" s="6"/>
    </row>
    <row r="536" spans="1:76" ht="15.75" customHeight="1" x14ac:dyDescent="0.35">
      <c r="A536" s="30"/>
      <c r="B536" s="29">
        <v>0.38890000000000002</v>
      </c>
      <c r="C536" s="29">
        <v>0.33100000000000002</v>
      </c>
      <c r="D536" s="29">
        <v>0.45179999999999998</v>
      </c>
      <c r="E536" s="29">
        <v>0.2107</v>
      </c>
      <c r="F536" s="29">
        <v>0.2296</v>
      </c>
      <c r="G536" s="29">
        <v>0.30020000000000002</v>
      </c>
      <c r="H536" s="29">
        <v>0.35670000000000002</v>
      </c>
      <c r="I536" s="29">
        <v>0.50600000000000001</v>
      </c>
      <c r="J536" s="29">
        <v>0.55930000000000002</v>
      </c>
      <c r="K536" s="29">
        <v>0.45989999999999998</v>
      </c>
      <c r="L536" s="29">
        <v>0.32169999999999999</v>
      </c>
      <c r="M536" s="29">
        <v>0.31900000000000001</v>
      </c>
      <c r="N536" s="29">
        <v>0.38150000000000001</v>
      </c>
      <c r="O536" s="29">
        <v>0.47760000000000002</v>
      </c>
      <c r="P536" s="29">
        <v>0.36320000000000002</v>
      </c>
      <c r="Q536" s="29">
        <v>0.37919999999999998</v>
      </c>
      <c r="R536" s="29">
        <v>0.43180000000000002</v>
      </c>
      <c r="S536" s="29">
        <v>0.38030000000000003</v>
      </c>
      <c r="T536" s="29">
        <v>0.4244</v>
      </c>
      <c r="U536" s="29">
        <v>0.34799999999999998</v>
      </c>
      <c r="V536" s="29">
        <v>0.37919999999999998</v>
      </c>
      <c r="W536" s="29">
        <v>0.3574</v>
      </c>
      <c r="X536" s="29">
        <v>0.30969999999999998</v>
      </c>
      <c r="Y536" s="29">
        <v>0.45179999999999998</v>
      </c>
      <c r="Z536" s="29">
        <v>0.3236</v>
      </c>
      <c r="AA536" s="29">
        <v>0.27429999999999999</v>
      </c>
      <c r="AB536" s="29">
        <v>0.56440000000000001</v>
      </c>
      <c r="AC536" s="29">
        <v>0.33189999999999997</v>
      </c>
      <c r="AD536" s="29">
        <v>0.4143</v>
      </c>
      <c r="AE536" s="29">
        <v>0.40679999999999999</v>
      </c>
      <c r="AF536" s="29">
        <v>0.4899</v>
      </c>
      <c r="AG536" s="29">
        <v>0.11210000000000001</v>
      </c>
      <c r="AH536" s="29">
        <v>0.73540000000000005</v>
      </c>
      <c r="AI536" s="29">
        <v>0.54269999999999996</v>
      </c>
      <c r="AJ536" s="29">
        <v>0.76629999999999998</v>
      </c>
      <c r="AK536" s="29">
        <v>0.33450000000000002</v>
      </c>
      <c r="AL536" s="29">
        <v>0.52310000000000001</v>
      </c>
      <c r="AM536" s="29">
        <v>9.6299999999999997E-2</v>
      </c>
      <c r="AN536" s="29">
        <v>0.56120000000000003</v>
      </c>
      <c r="AO536" s="29">
        <v>0.75519999999999998</v>
      </c>
      <c r="AP536" s="29">
        <v>0.75760000000000005</v>
      </c>
      <c r="AQ536" s="29">
        <v>0.48299999999999998</v>
      </c>
      <c r="AR536" s="29">
        <v>0.2271</v>
      </c>
      <c r="AS536" s="29">
        <v>0.65810000000000002</v>
      </c>
      <c r="AT536" s="29">
        <v>0.62319999999999998</v>
      </c>
      <c r="AU536" s="29">
        <v>0.37940000000000002</v>
      </c>
      <c r="AV536" s="29">
        <v>0.2034</v>
      </c>
      <c r="AW536" s="29">
        <v>0.66200000000000003</v>
      </c>
      <c r="AX536" s="29">
        <v>0.43480000000000002</v>
      </c>
      <c r="AY536" s="29">
        <v>0.73850000000000005</v>
      </c>
      <c r="AZ536" s="29">
        <v>0.42480000000000001</v>
      </c>
      <c r="BA536" s="29">
        <v>0.70289999999999997</v>
      </c>
      <c r="BB536" s="29">
        <v>9.2799999999999994E-2</v>
      </c>
      <c r="BC536" s="29">
        <v>0.18379999999999999</v>
      </c>
      <c r="BD536" s="29">
        <v>0.52549999999999997</v>
      </c>
      <c r="BE536" s="29">
        <v>0.57640000000000002</v>
      </c>
      <c r="BF536" s="29">
        <v>9.9699999999999997E-2</v>
      </c>
      <c r="BG536" s="29">
        <v>0.73780000000000001</v>
      </c>
      <c r="BH536" s="29">
        <v>0.47739999999999999</v>
      </c>
      <c r="BI536" s="29">
        <v>0.49730000000000002</v>
      </c>
      <c r="BJ536" s="29">
        <v>0.70940000000000003</v>
      </c>
      <c r="BK536" s="29">
        <v>0.1321</v>
      </c>
      <c r="BL536" s="29">
        <v>0.7147</v>
      </c>
      <c r="BM536" s="29">
        <v>0.73860000000000003</v>
      </c>
      <c r="BN536" s="29">
        <v>0.42409999999999998</v>
      </c>
      <c r="BO536" s="29">
        <v>0.46800000000000003</v>
      </c>
      <c r="BP536" s="29">
        <v>9.9599999999999994E-2</v>
      </c>
      <c r="BQ536" s="29">
        <v>0.16400000000000001</v>
      </c>
      <c r="BR536" s="29">
        <v>0.70640000000000003</v>
      </c>
      <c r="BS536" s="29">
        <v>0.73839999999999995</v>
      </c>
      <c r="BT536" s="29">
        <v>0.16539999999999999</v>
      </c>
      <c r="BU536" s="29">
        <v>0.67849999999999999</v>
      </c>
      <c r="BX536" s="6"/>
    </row>
    <row r="537" spans="1:76" ht="15.75" customHeight="1" x14ac:dyDescent="0.35">
      <c r="A537" s="30"/>
      <c r="BX537" s="6"/>
    </row>
    <row r="538" spans="1:76" ht="15.75" customHeight="1" x14ac:dyDescent="0.4">
      <c r="A538" s="24" t="s">
        <v>230</v>
      </c>
      <c r="B538" s="29">
        <v>-6.2100000000000002E-2</v>
      </c>
      <c r="C538" s="29">
        <v>-2.7199999999999998E-2</v>
      </c>
      <c r="D538" s="29">
        <v>-0.10009999999999999</v>
      </c>
      <c r="E538" s="29">
        <v>0.1096</v>
      </c>
      <c r="F538" s="29">
        <v>0.1249</v>
      </c>
      <c r="G538" s="29">
        <v>5.8099999999999999E-2</v>
      </c>
      <c r="H538" s="29">
        <v>1.5E-3</v>
      </c>
      <c r="I538" s="29">
        <v>-0.22639999999999999</v>
      </c>
      <c r="J538" s="29">
        <v>-0.25390000000000001</v>
      </c>
      <c r="K538" s="29">
        <v>-0.18160000000000001</v>
      </c>
      <c r="L538" s="29">
        <v>1.15E-2</v>
      </c>
      <c r="M538" s="29">
        <v>5.1299999999999998E-2</v>
      </c>
      <c r="N538" s="29">
        <v>1.7899999999999999E-2</v>
      </c>
      <c r="O538" s="29">
        <v>-0.19639999999999999</v>
      </c>
      <c r="P538" s="29">
        <v>-3.1300000000000001E-2</v>
      </c>
      <c r="Q538" s="29">
        <v>-4.9299999999999997E-2</v>
      </c>
      <c r="R538" s="29">
        <v>-0.1172</v>
      </c>
      <c r="S538" s="29">
        <v>-0.1115</v>
      </c>
      <c r="T538" s="29">
        <v>-0.13020000000000001</v>
      </c>
      <c r="U538" s="29">
        <v>7.0300000000000001E-2</v>
      </c>
      <c r="V538" s="29">
        <v>-2.2200000000000001E-2</v>
      </c>
      <c r="W538" s="29">
        <v>3.0000000000000001E-3</v>
      </c>
      <c r="X538" s="29">
        <v>8.2000000000000007E-3</v>
      </c>
      <c r="Y538" s="29">
        <v>-0.11360000000000001</v>
      </c>
      <c r="Z538" s="29">
        <v>-7.3200000000000001E-2</v>
      </c>
      <c r="AA538" s="29">
        <v>4.1300000000000003E-2</v>
      </c>
      <c r="AB538" s="29">
        <v>-0.27279999999999999</v>
      </c>
      <c r="AC538" s="29">
        <v>8.6999999999999994E-3</v>
      </c>
      <c r="AD538" s="29">
        <v>-0.115</v>
      </c>
      <c r="AE538" s="29">
        <v>-6.4399999999999999E-2</v>
      </c>
      <c r="AF538" s="29">
        <v>-0.20349999999999999</v>
      </c>
      <c r="AG538" s="29">
        <v>0.58760000000000001</v>
      </c>
      <c r="AH538" s="29">
        <v>-0.63080000000000003</v>
      </c>
      <c r="AI538" s="29">
        <v>-0.31330000000000002</v>
      </c>
      <c r="AJ538" s="29">
        <v>-0.68410000000000004</v>
      </c>
      <c r="AK538" s="29">
        <v>3.3099999999999997E-2</v>
      </c>
      <c r="AL538" s="29">
        <v>-0.30680000000000002</v>
      </c>
      <c r="AM538" s="29">
        <v>0.61050000000000004</v>
      </c>
      <c r="AN538" s="29">
        <v>-0.31969999999999998</v>
      </c>
      <c r="AO538" s="29">
        <v>-0.65459999999999996</v>
      </c>
      <c r="AP538" s="29">
        <v>-0.65849999999999997</v>
      </c>
      <c r="AQ538" s="29">
        <v>-0.2286</v>
      </c>
      <c r="AR538" s="29">
        <v>0.2089</v>
      </c>
      <c r="AS538" s="29">
        <v>-0.65810000000000002</v>
      </c>
      <c r="AT538" s="29">
        <v>-0.40089999999999998</v>
      </c>
      <c r="AU538" s="29">
        <v>3.3500000000000002E-2</v>
      </c>
      <c r="AV538" s="29">
        <v>0.38590000000000002</v>
      </c>
      <c r="AW538" s="29">
        <v>-0.4995</v>
      </c>
      <c r="AX538" s="29">
        <v>-0.12559999999999999</v>
      </c>
      <c r="AY538" s="29">
        <v>-0.63649999999999995</v>
      </c>
      <c r="AZ538" s="29">
        <v>-0.1171</v>
      </c>
      <c r="BA538" s="29">
        <v>-0.60329999999999995</v>
      </c>
      <c r="BB538" s="29">
        <v>0.61019999999999996</v>
      </c>
      <c r="BC538" s="29">
        <v>0.21299999999999999</v>
      </c>
      <c r="BD538" s="29">
        <v>-0.3997</v>
      </c>
      <c r="BE538" s="29">
        <v>-0.57640000000000002</v>
      </c>
      <c r="BF538" s="29">
        <v>0.56720000000000004</v>
      </c>
      <c r="BG538" s="29">
        <v>-0.61240000000000006</v>
      </c>
      <c r="BH538" s="29">
        <v>-0.18540000000000001</v>
      </c>
      <c r="BI538" s="29">
        <v>-0.28370000000000001</v>
      </c>
      <c r="BJ538" s="29">
        <v>-0.61880000000000002</v>
      </c>
      <c r="BK538" s="29">
        <v>0.35220000000000001</v>
      </c>
      <c r="BL538" s="29">
        <v>-0.7147</v>
      </c>
      <c r="BM538" s="29">
        <v>-0.62609999999999999</v>
      </c>
      <c r="BN538" s="29">
        <v>-8.3099999999999993E-2</v>
      </c>
      <c r="BO538" s="29">
        <v>-0.22919999999999999</v>
      </c>
      <c r="BP538" s="29">
        <v>0.56999999999999995</v>
      </c>
      <c r="BQ538" s="29">
        <v>0.3886</v>
      </c>
      <c r="BR538" s="29">
        <v>-0.6179</v>
      </c>
      <c r="BS538" s="29">
        <v>-0.70630000000000004</v>
      </c>
      <c r="BT538" s="29">
        <v>0.39900000000000002</v>
      </c>
      <c r="BU538" s="29">
        <v>-0.54930000000000001</v>
      </c>
      <c r="BX538" s="6"/>
    </row>
    <row r="539" spans="1:76" ht="15.75" customHeight="1" x14ac:dyDescent="0.35">
      <c r="BX539" s="6"/>
    </row>
    <row r="540" spans="1:76" ht="15.75" customHeight="1" x14ac:dyDescent="0.4">
      <c r="A540" s="21" t="str">
        <f>HYPERLINK("#Contents!A1", "Contents")</f>
        <v>Contents</v>
      </c>
      <c r="BX540" s="6"/>
    </row>
    <row r="541" spans="1:76" ht="15.75" customHeight="1" x14ac:dyDescent="0.4">
      <c r="A541" s="24" t="s">
        <v>236</v>
      </c>
      <c r="BX541" s="14" t="str">
        <f>LEFT(A541, FIND(" ", A541) - 2)</f>
        <v>Table_Q1_7</v>
      </c>
    </row>
    <row r="542" spans="1:76" ht="15.75" customHeight="1" x14ac:dyDescent="0.4">
      <c r="A542" s="25" t="s">
        <v>42</v>
      </c>
      <c r="BX542" s="6"/>
    </row>
    <row r="543" spans="1:76" ht="15.75" customHeight="1" x14ac:dyDescent="0.35">
      <c r="BX543" s="6"/>
    </row>
    <row r="544" spans="1:76" ht="30" customHeight="1" x14ac:dyDescent="0.35">
      <c r="B544" s="40" t="s">
        <v>45</v>
      </c>
      <c r="C544" s="35" t="s">
        <v>46</v>
      </c>
      <c r="D544" s="37"/>
      <c r="E544" s="35" t="s">
        <v>50</v>
      </c>
      <c r="F544" s="36"/>
      <c r="G544" s="36"/>
      <c r="H544" s="36"/>
      <c r="I544" s="36"/>
      <c r="J544" s="37"/>
      <c r="K544" s="35" t="s">
        <v>52</v>
      </c>
      <c r="L544" s="36"/>
      <c r="M544" s="36"/>
      <c r="N544" s="36"/>
      <c r="O544" s="36"/>
      <c r="P544" s="36"/>
      <c r="Q544" s="36"/>
      <c r="R544" s="37"/>
      <c r="S544" s="35" t="s">
        <v>54</v>
      </c>
      <c r="T544" s="36"/>
      <c r="U544" s="36"/>
      <c r="V544" s="37"/>
      <c r="W544" s="35" t="s">
        <v>55</v>
      </c>
      <c r="X544" s="36"/>
      <c r="Y544" s="36"/>
      <c r="Z544" s="36"/>
      <c r="AA544" s="36"/>
      <c r="AB544" s="37"/>
      <c r="AC544" s="35" t="s">
        <v>57</v>
      </c>
      <c r="AD544" s="36"/>
      <c r="AE544" s="37"/>
      <c r="AF544" s="35" t="s">
        <v>59</v>
      </c>
      <c r="AG544" s="36"/>
      <c r="AH544" s="36"/>
      <c r="AI544" s="36"/>
      <c r="AJ544" s="36"/>
      <c r="AK544" s="36"/>
      <c r="AL544" s="37"/>
      <c r="AM544" s="35" t="s">
        <v>60</v>
      </c>
      <c r="AN544" s="36"/>
      <c r="AO544" s="36"/>
      <c r="AP544" s="36"/>
      <c r="AQ544" s="36"/>
      <c r="AR544" s="36"/>
      <c r="AS544" s="37"/>
      <c r="AT544" s="35" t="s">
        <v>61</v>
      </c>
      <c r="AU544" s="37"/>
      <c r="AV544" s="38" t="s">
        <v>62</v>
      </c>
      <c r="AW544" s="37"/>
      <c r="AX544" s="35" t="s">
        <v>63</v>
      </c>
      <c r="AY544" s="36"/>
      <c r="AZ544" s="36"/>
      <c r="BA544" s="36"/>
      <c r="BB544" s="36"/>
      <c r="BC544" s="36"/>
      <c r="BD544" s="36"/>
      <c r="BE544" s="37"/>
      <c r="BF544" s="35" t="s">
        <v>65</v>
      </c>
      <c r="BG544" s="36"/>
      <c r="BH544" s="36"/>
      <c r="BI544" s="36"/>
      <c r="BJ544" s="36"/>
      <c r="BK544" s="36"/>
      <c r="BL544" s="37"/>
      <c r="BM544" s="35" t="s">
        <v>66</v>
      </c>
      <c r="BN544" s="36"/>
      <c r="BO544" s="36"/>
      <c r="BP544" s="36"/>
      <c r="BQ544" s="36"/>
      <c r="BR544" s="36"/>
      <c r="BS544" s="37"/>
      <c r="BT544" s="35" t="s">
        <v>67</v>
      </c>
      <c r="BU544" s="39"/>
      <c r="BX544" s="6"/>
    </row>
    <row r="545" spans="1:76" ht="34.5" customHeight="1" x14ac:dyDescent="0.35">
      <c r="B545" s="41"/>
      <c r="C545" s="26" t="s">
        <v>69</v>
      </c>
      <c r="D545" s="26" t="s">
        <v>70</v>
      </c>
      <c r="E545" s="26" t="s">
        <v>71</v>
      </c>
      <c r="F545" s="26" t="s">
        <v>72</v>
      </c>
      <c r="G545" s="26" t="s">
        <v>73</v>
      </c>
      <c r="H545" s="26" t="s">
        <v>74</v>
      </c>
      <c r="I545" s="26" t="s">
        <v>75</v>
      </c>
      <c r="J545" s="26" t="s">
        <v>77</v>
      </c>
      <c r="K545" s="26" t="s">
        <v>79</v>
      </c>
      <c r="L545" s="26" t="s">
        <v>80</v>
      </c>
      <c r="M545" s="26" t="s">
        <v>81</v>
      </c>
      <c r="N545" s="26" t="s">
        <v>82</v>
      </c>
      <c r="O545" s="26" t="s">
        <v>83</v>
      </c>
      <c r="P545" s="26" t="s">
        <v>84</v>
      </c>
      <c r="Q545" s="26" t="s">
        <v>85</v>
      </c>
      <c r="R545" s="26" t="s">
        <v>86</v>
      </c>
      <c r="S545" s="26" t="s">
        <v>87</v>
      </c>
      <c r="T545" s="26" t="s">
        <v>88</v>
      </c>
      <c r="U545" s="26" t="s">
        <v>89</v>
      </c>
      <c r="V545" s="26" t="s">
        <v>90</v>
      </c>
      <c r="W545" s="26" t="s">
        <v>91</v>
      </c>
      <c r="X545" s="26" t="s">
        <v>92</v>
      </c>
      <c r="Y545" s="26" t="s">
        <v>93</v>
      </c>
      <c r="Z545" s="26" t="s">
        <v>94</v>
      </c>
      <c r="AA545" s="26" t="s">
        <v>95</v>
      </c>
      <c r="AB545" s="26" t="s">
        <v>96</v>
      </c>
      <c r="AC545" s="26" t="s">
        <v>99</v>
      </c>
      <c r="AD545" s="26" t="s">
        <v>100</v>
      </c>
      <c r="AE545" s="26" t="s">
        <v>101</v>
      </c>
      <c r="AF545" s="26" t="s">
        <v>102</v>
      </c>
      <c r="AG545" s="26" t="s">
        <v>103</v>
      </c>
      <c r="AH545" s="26" t="s">
        <v>104</v>
      </c>
      <c r="AI545" s="26" t="s">
        <v>105</v>
      </c>
      <c r="AJ545" s="26" t="s">
        <v>106</v>
      </c>
      <c r="AK545" s="26" t="s">
        <v>107</v>
      </c>
      <c r="AL545" s="26" t="s">
        <v>108</v>
      </c>
      <c r="AM545" s="26" t="s">
        <v>103</v>
      </c>
      <c r="AN545" s="26" t="s">
        <v>102</v>
      </c>
      <c r="AO545" s="26" t="s">
        <v>106</v>
      </c>
      <c r="AP545" s="26" t="s">
        <v>104</v>
      </c>
      <c r="AQ545" s="26" t="s">
        <v>105</v>
      </c>
      <c r="AR545" s="26" t="s">
        <v>107</v>
      </c>
      <c r="AS545" s="26" t="s">
        <v>108</v>
      </c>
      <c r="AT545" s="26" t="s">
        <v>111</v>
      </c>
      <c r="AU545" s="26" t="s">
        <v>112</v>
      </c>
      <c r="AV545" s="26" t="s">
        <v>113</v>
      </c>
      <c r="AW545" s="26" t="s">
        <v>114</v>
      </c>
      <c r="AX545" s="26" t="s">
        <v>102</v>
      </c>
      <c r="AY545" s="26" t="s">
        <v>104</v>
      </c>
      <c r="AZ545" s="26" t="s">
        <v>105</v>
      </c>
      <c r="BA545" s="26" t="s">
        <v>106</v>
      </c>
      <c r="BB545" s="26" t="s">
        <v>103</v>
      </c>
      <c r="BC545" s="26" t="s">
        <v>107</v>
      </c>
      <c r="BD545" s="26" t="s">
        <v>115</v>
      </c>
      <c r="BE545" s="26" t="s">
        <v>108</v>
      </c>
      <c r="BF545" s="26" t="s">
        <v>103</v>
      </c>
      <c r="BG545" s="26" t="s">
        <v>104</v>
      </c>
      <c r="BH545" s="26" t="s">
        <v>102</v>
      </c>
      <c r="BI545" s="26" t="s">
        <v>105</v>
      </c>
      <c r="BJ545" s="26" t="s">
        <v>106</v>
      </c>
      <c r="BK545" s="26" t="s">
        <v>107</v>
      </c>
      <c r="BL545" s="26" t="s">
        <v>108</v>
      </c>
      <c r="BM545" s="26" t="s">
        <v>104</v>
      </c>
      <c r="BN545" s="26" t="s">
        <v>102</v>
      </c>
      <c r="BO545" s="26" t="s">
        <v>105</v>
      </c>
      <c r="BP545" s="26" t="s">
        <v>103</v>
      </c>
      <c r="BQ545" s="26" t="s">
        <v>107</v>
      </c>
      <c r="BR545" s="26" t="s">
        <v>106</v>
      </c>
      <c r="BS545" s="26" t="s">
        <v>108</v>
      </c>
      <c r="BT545" s="26" t="s">
        <v>113</v>
      </c>
      <c r="BU545" s="27" t="s">
        <v>114</v>
      </c>
      <c r="BX545" s="6"/>
    </row>
    <row r="546" spans="1:76" ht="15.75" customHeight="1" x14ac:dyDescent="0.4">
      <c r="A546" s="25" t="s">
        <v>118</v>
      </c>
      <c r="B546" s="28">
        <v>2036</v>
      </c>
      <c r="C546" s="28">
        <v>1145</v>
      </c>
      <c r="D546" s="28">
        <v>891</v>
      </c>
      <c r="E546" s="28">
        <v>197</v>
      </c>
      <c r="F546" s="28">
        <v>339</v>
      </c>
      <c r="G546" s="28">
        <v>362</v>
      </c>
      <c r="H546" s="28">
        <v>356</v>
      </c>
      <c r="I546" s="28">
        <v>370</v>
      </c>
      <c r="J546" s="28">
        <v>412</v>
      </c>
      <c r="K546" s="28">
        <v>258</v>
      </c>
      <c r="L546" s="28">
        <v>242</v>
      </c>
      <c r="M546" s="28">
        <v>256</v>
      </c>
      <c r="N546" s="28">
        <v>130</v>
      </c>
      <c r="O546" s="28">
        <v>220</v>
      </c>
      <c r="P546" s="28">
        <v>339</v>
      </c>
      <c r="Q546" s="28">
        <v>287</v>
      </c>
      <c r="R546" s="28">
        <v>289</v>
      </c>
      <c r="S546" s="28">
        <v>380</v>
      </c>
      <c r="T546" s="28">
        <v>501</v>
      </c>
      <c r="U546" s="28">
        <v>94</v>
      </c>
      <c r="V546" s="28">
        <v>1059</v>
      </c>
      <c r="W546" s="28">
        <v>881</v>
      </c>
      <c r="X546" s="28">
        <v>289</v>
      </c>
      <c r="Y546" s="28">
        <v>79</v>
      </c>
      <c r="Z546" s="28">
        <v>96</v>
      </c>
      <c r="AA546" s="28">
        <v>295</v>
      </c>
      <c r="AB546" s="28">
        <v>396</v>
      </c>
      <c r="AC546" s="28">
        <v>544</v>
      </c>
      <c r="AD546" s="28">
        <v>716</v>
      </c>
      <c r="AE546" s="28">
        <v>774</v>
      </c>
      <c r="AF546" s="28">
        <v>472</v>
      </c>
      <c r="AG546" s="28">
        <v>558</v>
      </c>
      <c r="AH546" s="28">
        <v>147</v>
      </c>
      <c r="AI546" s="28">
        <v>94</v>
      </c>
      <c r="AJ546" s="28">
        <v>92</v>
      </c>
      <c r="AK546" s="28">
        <v>54</v>
      </c>
      <c r="AL546" s="28">
        <v>17</v>
      </c>
      <c r="AM546" s="28">
        <v>648</v>
      </c>
      <c r="AN546" s="28">
        <v>332</v>
      </c>
      <c r="AO546" s="28">
        <v>176</v>
      </c>
      <c r="AP546" s="28">
        <v>140</v>
      </c>
      <c r="AQ546" s="28">
        <v>109</v>
      </c>
      <c r="AR546" s="28">
        <v>87</v>
      </c>
      <c r="AS546" s="28">
        <v>11</v>
      </c>
      <c r="AT546" s="28">
        <v>390</v>
      </c>
      <c r="AU546" s="28">
        <v>961</v>
      </c>
      <c r="AV546" s="28">
        <v>710</v>
      </c>
      <c r="AW546" s="28">
        <v>648</v>
      </c>
      <c r="AX546" s="28">
        <v>337</v>
      </c>
      <c r="AY546" s="28">
        <v>138</v>
      </c>
      <c r="AZ546" s="28">
        <v>95</v>
      </c>
      <c r="BA546" s="28">
        <v>228</v>
      </c>
      <c r="BB546" s="28">
        <v>640</v>
      </c>
      <c r="BC546" s="28">
        <v>124</v>
      </c>
      <c r="BD546" s="28">
        <v>62</v>
      </c>
      <c r="BE546" s="28">
        <v>14</v>
      </c>
      <c r="BF546" s="28">
        <v>698</v>
      </c>
      <c r="BG546" s="28">
        <v>131</v>
      </c>
      <c r="BH546" s="28">
        <v>316</v>
      </c>
      <c r="BI546" s="28">
        <v>111</v>
      </c>
      <c r="BJ546" s="28">
        <v>238</v>
      </c>
      <c r="BK546" s="28">
        <v>131</v>
      </c>
      <c r="BL546" s="28">
        <v>21</v>
      </c>
      <c r="BM546" s="28">
        <v>145</v>
      </c>
      <c r="BN546" s="28">
        <v>315</v>
      </c>
      <c r="BO546" s="28">
        <v>134</v>
      </c>
      <c r="BP546" s="28">
        <v>587</v>
      </c>
      <c r="BQ546" s="28">
        <v>203</v>
      </c>
      <c r="BR546" s="28">
        <v>241</v>
      </c>
      <c r="BS546" s="28">
        <v>23</v>
      </c>
      <c r="BT546" s="28">
        <v>997</v>
      </c>
      <c r="BU546" s="28">
        <v>681</v>
      </c>
      <c r="BX546" s="6"/>
    </row>
    <row r="547" spans="1:76" ht="15.75" customHeight="1" x14ac:dyDescent="0.4">
      <c r="A547" s="25" t="s">
        <v>123</v>
      </c>
      <c r="B547" s="28">
        <v>2036</v>
      </c>
      <c r="C547" s="28">
        <v>1061</v>
      </c>
      <c r="D547" s="28">
        <v>975</v>
      </c>
      <c r="E547" s="28">
        <v>215</v>
      </c>
      <c r="F547" s="28">
        <v>318</v>
      </c>
      <c r="G547" s="28">
        <v>312</v>
      </c>
      <c r="H547" s="28">
        <v>331</v>
      </c>
      <c r="I547" s="28">
        <v>359</v>
      </c>
      <c r="J547" s="28">
        <v>501</v>
      </c>
      <c r="K547" s="28">
        <v>247</v>
      </c>
      <c r="L547" s="28">
        <v>296</v>
      </c>
      <c r="M547" s="28">
        <v>264</v>
      </c>
      <c r="N547" s="28">
        <v>165</v>
      </c>
      <c r="O547" s="28">
        <v>249</v>
      </c>
      <c r="P547" s="28">
        <v>284</v>
      </c>
      <c r="Q547" s="28">
        <v>255</v>
      </c>
      <c r="R547" s="28">
        <v>264</v>
      </c>
      <c r="S547" s="28">
        <v>408</v>
      </c>
      <c r="T547" s="28">
        <v>522</v>
      </c>
      <c r="U547" s="28">
        <v>111</v>
      </c>
      <c r="V547" s="28">
        <v>993</v>
      </c>
      <c r="W547" s="28">
        <v>842</v>
      </c>
      <c r="X547" s="28">
        <v>267</v>
      </c>
      <c r="Y547" s="28">
        <v>80</v>
      </c>
      <c r="Z547" s="28">
        <v>94</v>
      </c>
      <c r="AA547" s="28">
        <v>287</v>
      </c>
      <c r="AB547" s="28">
        <v>466</v>
      </c>
      <c r="AC547" s="28">
        <v>548</v>
      </c>
      <c r="AD547" s="28">
        <v>726</v>
      </c>
      <c r="AE547" s="28">
        <v>760</v>
      </c>
      <c r="AF547" s="28">
        <v>506</v>
      </c>
      <c r="AG547" s="28">
        <v>430</v>
      </c>
      <c r="AH547" s="28">
        <v>182</v>
      </c>
      <c r="AI547" s="28">
        <v>139</v>
      </c>
      <c r="AJ547" s="28">
        <v>100</v>
      </c>
      <c r="AK547" s="28">
        <v>54</v>
      </c>
      <c r="AL547" s="28">
        <v>22</v>
      </c>
      <c r="AM547" s="28">
        <v>574</v>
      </c>
      <c r="AN547" s="28">
        <v>288</v>
      </c>
      <c r="AO547" s="28">
        <v>237</v>
      </c>
      <c r="AP547" s="28">
        <v>178</v>
      </c>
      <c r="AQ547" s="28">
        <v>171</v>
      </c>
      <c r="AR547" s="28">
        <v>34</v>
      </c>
      <c r="AS547" s="28">
        <v>21</v>
      </c>
      <c r="AT547" s="28">
        <v>513</v>
      </c>
      <c r="AU547" s="28">
        <v>838</v>
      </c>
      <c r="AV547" s="28">
        <v>607</v>
      </c>
      <c r="AW547" s="28">
        <v>751</v>
      </c>
      <c r="AX547" s="28">
        <v>311</v>
      </c>
      <c r="AY547" s="28">
        <v>171</v>
      </c>
      <c r="AZ547" s="28">
        <v>136</v>
      </c>
      <c r="BA547" s="28">
        <v>290</v>
      </c>
      <c r="BB547" s="28">
        <v>554</v>
      </c>
      <c r="BC547" s="28">
        <v>87</v>
      </c>
      <c r="BD547" s="28">
        <v>68</v>
      </c>
      <c r="BE547" s="28">
        <v>16</v>
      </c>
      <c r="BF547" s="28">
        <v>616</v>
      </c>
      <c r="BG547" s="28">
        <v>169</v>
      </c>
      <c r="BH547" s="28">
        <v>285</v>
      </c>
      <c r="BI547" s="28">
        <v>159</v>
      </c>
      <c r="BJ547" s="28">
        <v>299</v>
      </c>
      <c r="BK547" s="28">
        <v>91</v>
      </c>
      <c r="BL547" s="28">
        <v>26</v>
      </c>
      <c r="BM547" s="28">
        <v>182</v>
      </c>
      <c r="BN547" s="28">
        <v>284</v>
      </c>
      <c r="BO547" s="28">
        <v>181</v>
      </c>
      <c r="BP547" s="28">
        <v>516</v>
      </c>
      <c r="BQ547" s="28">
        <v>153</v>
      </c>
      <c r="BR547" s="28">
        <v>306</v>
      </c>
      <c r="BS547" s="28">
        <v>26</v>
      </c>
      <c r="BT547" s="28">
        <v>889</v>
      </c>
      <c r="BU547" s="28">
        <v>789</v>
      </c>
      <c r="BX547" s="6"/>
    </row>
    <row r="548" spans="1:76" ht="15.75" customHeight="1" x14ac:dyDescent="0.4">
      <c r="A548" s="25" t="s">
        <v>222</v>
      </c>
      <c r="B548" s="28">
        <v>107</v>
      </c>
      <c r="C548" s="28">
        <v>33</v>
      </c>
      <c r="D548" s="28">
        <v>74</v>
      </c>
      <c r="E548" s="28">
        <v>20</v>
      </c>
      <c r="F548" s="28">
        <v>21</v>
      </c>
      <c r="G548" s="28">
        <v>16</v>
      </c>
      <c r="H548" s="28">
        <v>12</v>
      </c>
      <c r="I548" s="28">
        <v>4</v>
      </c>
      <c r="J548" s="28">
        <v>34</v>
      </c>
      <c r="K548" s="28">
        <v>8</v>
      </c>
      <c r="L548" s="28">
        <v>13</v>
      </c>
      <c r="M548" s="28">
        <v>15</v>
      </c>
      <c r="N548" s="28">
        <v>16</v>
      </c>
      <c r="O548" s="28">
        <v>10</v>
      </c>
      <c r="P548" s="28">
        <v>11</v>
      </c>
      <c r="Q548" s="28">
        <v>19</v>
      </c>
      <c r="R548" s="28">
        <v>16</v>
      </c>
      <c r="S548" s="28">
        <v>13</v>
      </c>
      <c r="T548" s="28">
        <v>21</v>
      </c>
      <c r="U548" s="28">
        <v>5</v>
      </c>
      <c r="V548" s="28">
        <v>68</v>
      </c>
      <c r="W548" s="28">
        <v>42</v>
      </c>
      <c r="X548" s="28">
        <v>6</v>
      </c>
      <c r="Y548" s="28">
        <v>7</v>
      </c>
      <c r="Z548" s="28">
        <v>3</v>
      </c>
      <c r="AA548" s="28">
        <v>16</v>
      </c>
      <c r="AB548" s="28">
        <v>33</v>
      </c>
      <c r="AC548" s="28">
        <v>31</v>
      </c>
      <c r="AD548" s="28">
        <v>43</v>
      </c>
      <c r="AE548" s="28">
        <v>34</v>
      </c>
      <c r="AF548" s="28">
        <v>20</v>
      </c>
      <c r="AG548" s="28">
        <v>11</v>
      </c>
      <c r="AH548" s="28">
        <v>39</v>
      </c>
      <c r="AI548" s="28">
        <v>11</v>
      </c>
      <c r="AJ548" s="28">
        <v>2</v>
      </c>
      <c r="AK548" s="28">
        <v>3</v>
      </c>
      <c r="AL548" s="28">
        <v>1</v>
      </c>
      <c r="AM548" s="28">
        <v>19</v>
      </c>
      <c r="AN548" s="28">
        <v>15</v>
      </c>
      <c r="AO548" s="28">
        <v>13</v>
      </c>
      <c r="AP548" s="28">
        <v>37</v>
      </c>
      <c r="AQ548" s="28">
        <v>9</v>
      </c>
      <c r="AR548" s="28">
        <v>1</v>
      </c>
      <c r="AS548" s="28">
        <v>0</v>
      </c>
      <c r="AT548" s="28">
        <v>46</v>
      </c>
      <c r="AU548" s="28">
        <v>24</v>
      </c>
      <c r="AV548" s="28">
        <v>18</v>
      </c>
      <c r="AW548" s="28">
        <v>53</v>
      </c>
      <c r="AX548" s="28">
        <v>16</v>
      </c>
      <c r="AY548" s="28">
        <v>37</v>
      </c>
      <c r="AZ548" s="28">
        <v>6</v>
      </c>
      <c r="BA548" s="28">
        <v>17</v>
      </c>
      <c r="BB548" s="28">
        <v>26</v>
      </c>
      <c r="BC548" s="28">
        <v>2</v>
      </c>
      <c r="BD548" s="28">
        <v>0</v>
      </c>
      <c r="BE548" s="28">
        <v>0</v>
      </c>
      <c r="BF548" s="28">
        <v>26</v>
      </c>
      <c r="BG548" s="28">
        <v>35</v>
      </c>
      <c r="BH548" s="28">
        <v>16</v>
      </c>
      <c r="BI548" s="28">
        <v>12</v>
      </c>
      <c r="BJ548" s="28">
        <v>15</v>
      </c>
      <c r="BK548" s="28">
        <v>2</v>
      </c>
      <c r="BL548" s="28">
        <v>0</v>
      </c>
      <c r="BM548" s="28">
        <v>33</v>
      </c>
      <c r="BN548" s="28">
        <v>16</v>
      </c>
      <c r="BO548" s="28">
        <v>8</v>
      </c>
      <c r="BP548" s="28">
        <v>19</v>
      </c>
      <c r="BQ548" s="28">
        <v>5</v>
      </c>
      <c r="BR548" s="28">
        <v>23</v>
      </c>
      <c r="BS548" s="28">
        <v>0</v>
      </c>
      <c r="BT548" s="28">
        <v>46</v>
      </c>
      <c r="BU548" s="28">
        <v>58</v>
      </c>
      <c r="BX548" s="6"/>
    </row>
    <row r="549" spans="1:76" ht="15.75" customHeight="1" x14ac:dyDescent="0.35">
      <c r="B549" s="29">
        <v>5.2600000000000001E-2</v>
      </c>
      <c r="C549" s="29">
        <v>3.1099999999999999E-2</v>
      </c>
      <c r="D549" s="29">
        <v>7.5999999999999998E-2</v>
      </c>
      <c r="E549" s="29">
        <v>9.35E-2</v>
      </c>
      <c r="F549" s="29">
        <v>6.7000000000000004E-2</v>
      </c>
      <c r="G549" s="29">
        <v>5.0700000000000002E-2</v>
      </c>
      <c r="H549" s="29">
        <v>3.4799999999999998E-2</v>
      </c>
      <c r="I549" s="29">
        <v>1.18E-2</v>
      </c>
      <c r="J549" s="29">
        <v>6.8099999999999994E-2</v>
      </c>
      <c r="K549" s="29">
        <v>3.3099999999999997E-2</v>
      </c>
      <c r="L549" s="29">
        <v>4.41E-2</v>
      </c>
      <c r="M549" s="29">
        <v>5.5399999999999998E-2</v>
      </c>
      <c r="N549" s="29">
        <v>9.8900000000000002E-2</v>
      </c>
      <c r="O549" s="29">
        <v>3.8699999999999998E-2</v>
      </c>
      <c r="P549" s="29">
        <v>3.8300000000000001E-2</v>
      </c>
      <c r="Q549" s="29">
        <v>7.3599999999999999E-2</v>
      </c>
      <c r="R549" s="29">
        <v>5.9299999999999999E-2</v>
      </c>
      <c r="S549" s="29">
        <v>3.2500000000000001E-2</v>
      </c>
      <c r="T549" s="29">
        <v>4.1200000000000001E-2</v>
      </c>
      <c r="U549" s="29">
        <v>4.2999999999999997E-2</v>
      </c>
      <c r="V549" s="29">
        <v>6.8099999999999994E-2</v>
      </c>
      <c r="W549" s="29">
        <v>4.99E-2</v>
      </c>
      <c r="X549" s="29">
        <v>2.3699999999999999E-2</v>
      </c>
      <c r="Y549" s="29">
        <v>8.8800000000000004E-2</v>
      </c>
      <c r="Z549" s="29">
        <v>3.0700000000000002E-2</v>
      </c>
      <c r="AA549" s="29">
        <v>5.67E-2</v>
      </c>
      <c r="AB549" s="29">
        <v>6.9800000000000001E-2</v>
      </c>
      <c r="AC549" s="29">
        <v>5.6599999999999998E-2</v>
      </c>
      <c r="AD549" s="29">
        <v>5.8599999999999999E-2</v>
      </c>
      <c r="AE549" s="29">
        <v>4.4200000000000003E-2</v>
      </c>
      <c r="AF549" s="29">
        <v>3.9399999999999998E-2</v>
      </c>
      <c r="AG549" s="29">
        <v>2.6599999999999999E-2</v>
      </c>
      <c r="AH549" s="29">
        <v>0.21149999999999999</v>
      </c>
      <c r="AI549" s="29">
        <v>7.9699999999999993E-2</v>
      </c>
      <c r="AJ549" s="29">
        <v>2.46E-2</v>
      </c>
      <c r="AK549" s="29">
        <v>5.3499999999999999E-2</v>
      </c>
      <c r="AL549" s="29">
        <v>4.8800000000000003E-2</v>
      </c>
      <c r="AM549" s="29">
        <v>3.3099999999999997E-2</v>
      </c>
      <c r="AN549" s="29">
        <v>5.0299999999999997E-2</v>
      </c>
      <c r="AO549" s="29">
        <v>5.33E-2</v>
      </c>
      <c r="AP549" s="29">
        <v>0.20810000000000001</v>
      </c>
      <c r="AQ549" s="29">
        <v>5.3100000000000001E-2</v>
      </c>
      <c r="AR549" s="29">
        <v>1.7600000000000001E-2</v>
      </c>
      <c r="AS549" s="28" t="s">
        <v>139</v>
      </c>
      <c r="AT549" s="29">
        <v>8.9899999999999994E-2</v>
      </c>
      <c r="AU549" s="29">
        <v>2.8400000000000002E-2</v>
      </c>
      <c r="AV549" s="29">
        <v>2.9399999999999999E-2</v>
      </c>
      <c r="AW549" s="29">
        <v>7.0400000000000004E-2</v>
      </c>
      <c r="AX549" s="29">
        <v>5.11E-2</v>
      </c>
      <c r="AY549" s="29">
        <v>0.2157</v>
      </c>
      <c r="AZ549" s="29">
        <v>4.6100000000000002E-2</v>
      </c>
      <c r="BA549" s="29">
        <v>5.8999999999999997E-2</v>
      </c>
      <c r="BB549" s="29">
        <v>4.6300000000000001E-2</v>
      </c>
      <c r="BC549" s="29">
        <v>2.2200000000000001E-2</v>
      </c>
      <c r="BD549" s="28" t="s">
        <v>139</v>
      </c>
      <c r="BE549" s="28" t="s">
        <v>139</v>
      </c>
      <c r="BF549" s="29">
        <v>4.2000000000000003E-2</v>
      </c>
      <c r="BG549" s="29">
        <v>0.2044</v>
      </c>
      <c r="BH549" s="29">
        <v>5.6399999999999999E-2</v>
      </c>
      <c r="BI549" s="29">
        <v>7.5899999999999995E-2</v>
      </c>
      <c r="BJ549" s="29">
        <v>5.1799999999999999E-2</v>
      </c>
      <c r="BK549" s="29">
        <v>2.4500000000000001E-2</v>
      </c>
      <c r="BL549" s="28" t="s">
        <v>139</v>
      </c>
      <c r="BM549" s="29">
        <v>0.1792</v>
      </c>
      <c r="BN549" s="29">
        <v>5.5599999999999997E-2</v>
      </c>
      <c r="BO549" s="29">
        <v>4.4900000000000002E-2</v>
      </c>
      <c r="BP549" s="29">
        <v>3.78E-2</v>
      </c>
      <c r="BQ549" s="29">
        <v>3.3799999999999997E-2</v>
      </c>
      <c r="BR549" s="29">
        <v>7.6399999999999996E-2</v>
      </c>
      <c r="BS549" s="28" t="s">
        <v>139</v>
      </c>
      <c r="BT549" s="29">
        <v>5.1799999999999999E-2</v>
      </c>
      <c r="BU549" s="29">
        <v>7.2999999999999995E-2</v>
      </c>
      <c r="BX549" s="6"/>
    </row>
    <row r="550" spans="1:76" ht="15.75" customHeight="1" x14ac:dyDescent="0.4">
      <c r="A550" s="25" t="s">
        <v>223</v>
      </c>
      <c r="B550" s="28">
        <v>215</v>
      </c>
      <c r="C550" s="28">
        <v>71</v>
      </c>
      <c r="D550" s="28">
        <v>144</v>
      </c>
      <c r="E550" s="28">
        <v>19</v>
      </c>
      <c r="F550" s="28">
        <v>46</v>
      </c>
      <c r="G550" s="28">
        <v>30</v>
      </c>
      <c r="H550" s="28">
        <v>27</v>
      </c>
      <c r="I550" s="28">
        <v>24</v>
      </c>
      <c r="J550" s="28">
        <v>68</v>
      </c>
      <c r="K550" s="28">
        <v>20</v>
      </c>
      <c r="L550" s="28">
        <v>40</v>
      </c>
      <c r="M550" s="28">
        <v>34</v>
      </c>
      <c r="N550" s="28">
        <v>15</v>
      </c>
      <c r="O550" s="28">
        <v>19</v>
      </c>
      <c r="P550" s="28">
        <v>33</v>
      </c>
      <c r="Q550" s="28">
        <v>25</v>
      </c>
      <c r="R550" s="28">
        <v>29</v>
      </c>
      <c r="S550" s="28">
        <v>23</v>
      </c>
      <c r="T550" s="28">
        <v>54</v>
      </c>
      <c r="U550" s="28">
        <v>11</v>
      </c>
      <c r="V550" s="28">
        <v>127</v>
      </c>
      <c r="W550" s="28">
        <v>108</v>
      </c>
      <c r="X550" s="28">
        <v>12</v>
      </c>
      <c r="Y550" s="28">
        <v>11</v>
      </c>
      <c r="Z550" s="28">
        <v>4</v>
      </c>
      <c r="AA550" s="28">
        <v>16</v>
      </c>
      <c r="AB550" s="28">
        <v>65</v>
      </c>
      <c r="AC550" s="28">
        <v>42</v>
      </c>
      <c r="AD550" s="28">
        <v>68</v>
      </c>
      <c r="AE550" s="28">
        <v>105</v>
      </c>
      <c r="AF550" s="28">
        <v>69</v>
      </c>
      <c r="AG550" s="28">
        <v>36</v>
      </c>
      <c r="AH550" s="28">
        <v>34</v>
      </c>
      <c r="AI550" s="28">
        <v>22</v>
      </c>
      <c r="AJ550" s="28">
        <v>13</v>
      </c>
      <c r="AK550" s="28">
        <v>5</v>
      </c>
      <c r="AL550" s="28">
        <v>0</v>
      </c>
      <c r="AM550" s="28">
        <v>46</v>
      </c>
      <c r="AN550" s="28">
        <v>41</v>
      </c>
      <c r="AO550" s="28">
        <v>32</v>
      </c>
      <c r="AP550" s="28">
        <v>38</v>
      </c>
      <c r="AQ550" s="28">
        <v>26</v>
      </c>
      <c r="AR550" s="28">
        <v>2</v>
      </c>
      <c r="AS550" s="28">
        <v>2</v>
      </c>
      <c r="AT550" s="28">
        <v>65</v>
      </c>
      <c r="AU550" s="28">
        <v>88</v>
      </c>
      <c r="AV550" s="28">
        <v>57</v>
      </c>
      <c r="AW550" s="28">
        <v>96</v>
      </c>
      <c r="AX550" s="28">
        <v>38</v>
      </c>
      <c r="AY550" s="28">
        <v>38</v>
      </c>
      <c r="AZ550" s="28">
        <v>15</v>
      </c>
      <c r="BA550" s="28">
        <v>41</v>
      </c>
      <c r="BB550" s="28">
        <v>45</v>
      </c>
      <c r="BC550" s="28">
        <v>5</v>
      </c>
      <c r="BD550" s="28">
        <v>6</v>
      </c>
      <c r="BE550" s="28">
        <v>1</v>
      </c>
      <c r="BF550" s="28">
        <v>51</v>
      </c>
      <c r="BG550" s="28">
        <v>32</v>
      </c>
      <c r="BH550" s="28">
        <v>38</v>
      </c>
      <c r="BI550" s="28">
        <v>19</v>
      </c>
      <c r="BJ550" s="28">
        <v>41</v>
      </c>
      <c r="BK550" s="28">
        <v>7</v>
      </c>
      <c r="BL550" s="28">
        <v>1</v>
      </c>
      <c r="BM550" s="28">
        <v>38</v>
      </c>
      <c r="BN550" s="28">
        <v>38</v>
      </c>
      <c r="BO550" s="28">
        <v>28</v>
      </c>
      <c r="BP550" s="28">
        <v>42</v>
      </c>
      <c r="BQ550" s="28">
        <v>7</v>
      </c>
      <c r="BR550" s="28">
        <v>42</v>
      </c>
      <c r="BS550" s="28">
        <v>1</v>
      </c>
      <c r="BT550" s="28">
        <v>91</v>
      </c>
      <c r="BU550" s="28">
        <v>112</v>
      </c>
      <c r="BX550" s="6"/>
    </row>
    <row r="551" spans="1:76" ht="15.75" customHeight="1" x14ac:dyDescent="0.35">
      <c r="B551" s="29">
        <v>0.10580000000000001</v>
      </c>
      <c r="C551" s="29">
        <v>6.7199999999999996E-2</v>
      </c>
      <c r="D551" s="29">
        <v>0.14779999999999999</v>
      </c>
      <c r="E551" s="29">
        <v>8.8099999999999998E-2</v>
      </c>
      <c r="F551" s="29">
        <v>0.14510000000000001</v>
      </c>
      <c r="G551" s="29">
        <v>9.7199999999999995E-2</v>
      </c>
      <c r="H551" s="29">
        <v>8.3000000000000004E-2</v>
      </c>
      <c r="I551" s="29">
        <v>6.7599999999999993E-2</v>
      </c>
      <c r="J551" s="29">
        <v>0.13619999999999999</v>
      </c>
      <c r="K551" s="29">
        <v>8.0199999999999994E-2</v>
      </c>
      <c r="L551" s="29">
        <v>0.13589999999999999</v>
      </c>
      <c r="M551" s="29">
        <v>0.12989999999999999</v>
      </c>
      <c r="N551" s="29">
        <v>9.1399999999999995E-2</v>
      </c>
      <c r="O551" s="29">
        <v>7.5600000000000001E-2</v>
      </c>
      <c r="P551" s="29">
        <v>0.11559999999999999</v>
      </c>
      <c r="Q551" s="29">
        <v>9.7799999999999998E-2</v>
      </c>
      <c r="R551" s="29">
        <v>0.1115</v>
      </c>
      <c r="S551" s="29">
        <v>5.6300000000000003E-2</v>
      </c>
      <c r="T551" s="29">
        <v>0.10390000000000001</v>
      </c>
      <c r="U551" s="29">
        <v>0.1007</v>
      </c>
      <c r="V551" s="29">
        <v>0.12790000000000001</v>
      </c>
      <c r="W551" s="29">
        <v>0.1283</v>
      </c>
      <c r="X551" s="29">
        <v>4.4699999999999997E-2</v>
      </c>
      <c r="Y551" s="29">
        <v>0.13550000000000001</v>
      </c>
      <c r="Z551" s="29">
        <v>4.3700000000000003E-2</v>
      </c>
      <c r="AA551" s="29">
        <v>5.57E-2</v>
      </c>
      <c r="AB551" s="29">
        <v>0.13850000000000001</v>
      </c>
      <c r="AC551" s="29">
        <v>7.7100000000000002E-2</v>
      </c>
      <c r="AD551" s="29">
        <v>9.3399999999999997E-2</v>
      </c>
      <c r="AE551" s="29">
        <v>0.13850000000000001</v>
      </c>
      <c r="AF551" s="29">
        <v>0.1358</v>
      </c>
      <c r="AG551" s="29">
        <v>8.2699999999999996E-2</v>
      </c>
      <c r="AH551" s="29">
        <v>0.18779999999999999</v>
      </c>
      <c r="AI551" s="29">
        <v>0.15529999999999999</v>
      </c>
      <c r="AJ551" s="29">
        <v>0.1246</v>
      </c>
      <c r="AK551" s="29">
        <v>8.5300000000000001E-2</v>
      </c>
      <c r="AL551" s="28" t="s">
        <v>139</v>
      </c>
      <c r="AM551" s="29">
        <v>8.0799999999999997E-2</v>
      </c>
      <c r="AN551" s="29">
        <v>0.14199999999999999</v>
      </c>
      <c r="AO551" s="29">
        <v>0.13600000000000001</v>
      </c>
      <c r="AP551" s="29">
        <v>0.21299999999999999</v>
      </c>
      <c r="AQ551" s="29">
        <v>0.15179999999999999</v>
      </c>
      <c r="AR551" s="29">
        <v>6.1100000000000002E-2</v>
      </c>
      <c r="AS551" s="29">
        <v>9.7000000000000003E-2</v>
      </c>
      <c r="AT551" s="29">
        <v>0.12690000000000001</v>
      </c>
      <c r="AU551" s="29">
        <v>0.1045</v>
      </c>
      <c r="AV551" s="29">
        <v>9.4100000000000003E-2</v>
      </c>
      <c r="AW551" s="29">
        <v>0.12759999999999999</v>
      </c>
      <c r="AX551" s="29">
        <v>0.12230000000000001</v>
      </c>
      <c r="AY551" s="29">
        <v>0.22209999999999999</v>
      </c>
      <c r="AZ551" s="29">
        <v>0.1114</v>
      </c>
      <c r="BA551" s="29">
        <v>0.14030000000000001</v>
      </c>
      <c r="BB551" s="29">
        <v>8.0600000000000005E-2</v>
      </c>
      <c r="BC551" s="29">
        <v>5.7500000000000002E-2</v>
      </c>
      <c r="BD551" s="29">
        <v>8.3000000000000004E-2</v>
      </c>
      <c r="BE551" s="29">
        <v>6.6100000000000006E-2</v>
      </c>
      <c r="BF551" s="29">
        <v>8.2500000000000004E-2</v>
      </c>
      <c r="BG551" s="29">
        <v>0.18909999999999999</v>
      </c>
      <c r="BH551" s="29">
        <v>0.1338</v>
      </c>
      <c r="BI551" s="29">
        <v>0.1207</v>
      </c>
      <c r="BJ551" s="29">
        <v>0.13600000000000001</v>
      </c>
      <c r="BK551" s="29">
        <v>7.8200000000000006E-2</v>
      </c>
      <c r="BL551" s="29">
        <v>4.0899999999999999E-2</v>
      </c>
      <c r="BM551" s="29">
        <v>0.2112</v>
      </c>
      <c r="BN551" s="29">
        <v>0.1338</v>
      </c>
      <c r="BO551" s="29">
        <v>0.15329999999999999</v>
      </c>
      <c r="BP551" s="29">
        <v>8.1500000000000003E-2</v>
      </c>
      <c r="BQ551" s="29">
        <v>4.5999999999999999E-2</v>
      </c>
      <c r="BR551" s="29">
        <v>0.1389</v>
      </c>
      <c r="BS551" s="29">
        <v>4.1399999999999999E-2</v>
      </c>
      <c r="BT551" s="29">
        <v>0.1019</v>
      </c>
      <c r="BU551" s="29">
        <v>0.14219999999999999</v>
      </c>
      <c r="BX551" s="6"/>
    </row>
    <row r="552" spans="1:76" ht="15.75" customHeight="1" x14ac:dyDescent="0.4">
      <c r="A552" s="25" t="s">
        <v>224</v>
      </c>
      <c r="B552" s="28">
        <v>666</v>
      </c>
      <c r="C552" s="28">
        <v>356</v>
      </c>
      <c r="D552" s="28">
        <v>310</v>
      </c>
      <c r="E552" s="28">
        <v>66</v>
      </c>
      <c r="F552" s="28">
        <v>91</v>
      </c>
      <c r="G552" s="28">
        <v>109</v>
      </c>
      <c r="H552" s="28">
        <v>108</v>
      </c>
      <c r="I552" s="28">
        <v>139</v>
      </c>
      <c r="J552" s="28">
        <v>152</v>
      </c>
      <c r="K552" s="28">
        <v>86</v>
      </c>
      <c r="L552" s="28">
        <v>102</v>
      </c>
      <c r="M552" s="28">
        <v>86</v>
      </c>
      <c r="N552" s="28">
        <v>41</v>
      </c>
      <c r="O552" s="28">
        <v>93</v>
      </c>
      <c r="P552" s="28">
        <v>87</v>
      </c>
      <c r="Q552" s="28">
        <v>85</v>
      </c>
      <c r="R552" s="28">
        <v>81</v>
      </c>
      <c r="S552" s="28">
        <v>139</v>
      </c>
      <c r="T552" s="28">
        <v>186</v>
      </c>
      <c r="U552" s="28">
        <v>42</v>
      </c>
      <c r="V552" s="28">
        <v>299</v>
      </c>
      <c r="W552" s="28">
        <v>288</v>
      </c>
      <c r="X552" s="28">
        <v>93</v>
      </c>
      <c r="Y552" s="28">
        <v>19</v>
      </c>
      <c r="Z552" s="28">
        <v>30</v>
      </c>
      <c r="AA552" s="28">
        <v>91</v>
      </c>
      <c r="AB552" s="28">
        <v>145</v>
      </c>
      <c r="AC552" s="28">
        <v>181</v>
      </c>
      <c r="AD552" s="28">
        <v>243</v>
      </c>
      <c r="AE552" s="28">
        <v>242</v>
      </c>
      <c r="AF552" s="28">
        <v>183</v>
      </c>
      <c r="AG552" s="28">
        <v>127</v>
      </c>
      <c r="AH552" s="28">
        <v>42</v>
      </c>
      <c r="AI552" s="28">
        <v>55</v>
      </c>
      <c r="AJ552" s="28">
        <v>43</v>
      </c>
      <c r="AK552" s="28">
        <v>17</v>
      </c>
      <c r="AL552" s="28">
        <v>3</v>
      </c>
      <c r="AM552" s="28">
        <v>176</v>
      </c>
      <c r="AN552" s="28">
        <v>93</v>
      </c>
      <c r="AO552" s="28">
        <v>103</v>
      </c>
      <c r="AP552" s="28">
        <v>56</v>
      </c>
      <c r="AQ552" s="28">
        <v>60</v>
      </c>
      <c r="AR552" s="28">
        <v>14</v>
      </c>
      <c r="AS552" s="28">
        <v>5</v>
      </c>
      <c r="AT552" s="28">
        <v>183</v>
      </c>
      <c r="AU552" s="28">
        <v>275</v>
      </c>
      <c r="AV552" s="28">
        <v>186</v>
      </c>
      <c r="AW552" s="28">
        <v>281</v>
      </c>
      <c r="AX552" s="28">
        <v>99</v>
      </c>
      <c r="AY552" s="28">
        <v>51</v>
      </c>
      <c r="AZ552" s="28">
        <v>51</v>
      </c>
      <c r="BA552" s="28">
        <v>120</v>
      </c>
      <c r="BB552" s="28">
        <v>176</v>
      </c>
      <c r="BC552" s="28">
        <v>28</v>
      </c>
      <c r="BD552" s="28">
        <v>16</v>
      </c>
      <c r="BE552" s="28">
        <v>4</v>
      </c>
      <c r="BF552" s="28">
        <v>189</v>
      </c>
      <c r="BG552" s="28">
        <v>55</v>
      </c>
      <c r="BH552" s="28">
        <v>94</v>
      </c>
      <c r="BI552" s="28">
        <v>60</v>
      </c>
      <c r="BJ552" s="28">
        <v>118</v>
      </c>
      <c r="BK552" s="28">
        <v>31</v>
      </c>
      <c r="BL552" s="28">
        <v>7</v>
      </c>
      <c r="BM552" s="28">
        <v>64</v>
      </c>
      <c r="BN552" s="28">
        <v>96</v>
      </c>
      <c r="BO552" s="28">
        <v>71</v>
      </c>
      <c r="BP552" s="28">
        <v>167</v>
      </c>
      <c r="BQ552" s="28">
        <v>35</v>
      </c>
      <c r="BR552" s="28">
        <v>118</v>
      </c>
      <c r="BS552" s="28">
        <v>6</v>
      </c>
      <c r="BT552" s="28">
        <v>258</v>
      </c>
      <c r="BU552" s="28">
        <v>307</v>
      </c>
      <c r="BX552" s="6"/>
    </row>
    <row r="553" spans="1:76" ht="15.75" customHeight="1" x14ac:dyDescent="0.35">
      <c r="B553" s="29">
        <v>0.32700000000000001</v>
      </c>
      <c r="C553" s="29">
        <v>0.33550000000000002</v>
      </c>
      <c r="D553" s="29">
        <v>0.31769999999999998</v>
      </c>
      <c r="E553" s="29">
        <v>0.30790000000000001</v>
      </c>
      <c r="F553" s="29">
        <v>0.28570000000000001</v>
      </c>
      <c r="G553" s="29">
        <v>0.34839999999999999</v>
      </c>
      <c r="H553" s="29">
        <v>0.32669999999999999</v>
      </c>
      <c r="I553" s="29">
        <v>0.38800000000000001</v>
      </c>
      <c r="J553" s="29">
        <v>0.3044</v>
      </c>
      <c r="K553" s="29">
        <v>0.34760000000000002</v>
      </c>
      <c r="L553" s="29">
        <v>0.3448</v>
      </c>
      <c r="M553" s="29">
        <v>0.32800000000000001</v>
      </c>
      <c r="N553" s="29">
        <v>0.24979999999999999</v>
      </c>
      <c r="O553" s="29">
        <v>0.37319999999999998</v>
      </c>
      <c r="P553" s="29">
        <v>0.30549999999999999</v>
      </c>
      <c r="Q553" s="29">
        <v>0.33350000000000002</v>
      </c>
      <c r="R553" s="29">
        <v>0.30919999999999997</v>
      </c>
      <c r="S553" s="29">
        <v>0.33929999999999999</v>
      </c>
      <c r="T553" s="29">
        <v>0.3574</v>
      </c>
      <c r="U553" s="29">
        <v>0.37659999999999999</v>
      </c>
      <c r="V553" s="29">
        <v>0.30099999999999999</v>
      </c>
      <c r="W553" s="29">
        <v>0.34189999999999998</v>
      </c>
      <c r="X553" s="29">
        <v>0.34860000000000002</v>
      </c>
      <c r="Y553" s="29">
        <v>0.23580000000000001</v>
      </c>
      <c r="Z553" s="29">
        <v>0.32140000000000002</v>
      </c>
      <c r="AA553" s="29">
        <v>0.31530000000000002</v>
      </c>
      <c r="AB553" s="29">
        <v>0.31130000000000002</v>
      </c>
      <c r="AC553" s="29">
        <v>0.33079999999999998</v>
      </c>
      <c r="AD553" s="29">
        <v>0.33410000000000001</v>
      </c>
      <c r="AE553" s="29">
        <v>0.31819999999999998</v>
      </c>
      <c r="AF553" s="29">
        <v>0.36180000000000001</v>
      </c>
      <c r="AG553" s="29">
        <v>0.29530000000000001</v>
      </c>
      <c r="AH553" s="29">
        <v>0.2281</v>
      </c>
      <c r="AI553" s="29">
        <v>0.39429999999999998</v>
      </c>
      <c r="AJ553" s="29">
        <v>0.43030000000000002</v>
      </c>
      <c r="AK553" s="29">
        <v>0.30559999999999998</v>
      </c>
      <c r="AL553" s="29">
        <v>0.13819999999999999</v>
      </c>
      <c r="AM553" s="29">
        <v>0.3075</v>
      </c>
      <c r="AN553" s="29">
        <v>0.32350000000000001</v>
      </c>
      <c r="AO553" s="29">
        <v>0.43669999999999998</v>
      </c>
      <c r="AP553" s="29">
        <v>0.31440000000000001</v>
      </c>
      <c r="AQ553" s="29">
        <v>0.3498</v>
      </c>
      <c r="AR553" s="29">
        <v>0.40310000000000001</v>
      </c>
      <c r="AS553" s="29">
        <v>0.23380000000000001</v>
      </c>
      <c r="AT553" s="29">
        <v>0.35580000000000001</v>
      </c>
      <c r="AU553" s="29">
        <v>0.32869999999999999</v>
      </c>
      <c r="AV553" s="29">
        <v>0.30719999999999997</v>
      </c>
      <c r="AW553" s="29">
        <v>0.37430000000000002</v>
      </c>
      <c r="AX553" s="29">
        <v>0.31900000000000001</v>
      </c>
      <c r="AY553" s="29">
        <v>0.30049999999999999</v>
      </c>
      <c r="AZ553" s="29">
        <v>0.37269999999999998</v>
      </c>
      <c r="BA553" s="29">
        <v>0.41360000000000002</v>
      </c>
      <c r="BB553" s="29">
        <v>0.31850000000000001</v>
      </c>
      <c r="BC553" s="29">
        <v>0.32669999999999999</v>
      </c>
      <c r="BD553" s="29">
        <v>0.23369999999999999</v>
      </c>
      <c r="BE553" s="29">
        <v>0.24829999999999999</v>
      </c>
      <c r="BF553" s="29">
        <v>0.30659999999999998</v>
      </c>
      <c r="BG553" s="29">
        <v>0.32519999999999999</v>
      </c>
      <c r="BH553" s="29">
        <v>0.33100000000000002</v>
      </c>
      <c r="BI553" s="29">
        <v>0.37940000000000002</v>
      </c>
      <c r="BJ553" s="29">
        <v>0.39379999999999998</v>
      </c>
      <c r="BK553" s="29">
        <v>0.3402</v>
      </c>
      <c r="BL553" s="29">
        <v>0.27979999999999999</v>
      </c>
      <c r="BM553" s="29">
        <v>0.35289999999999999</v>
      </c>
      <c r="BN553" s="29">
        <v>0.33900000000000002</v>
      </c>
      <c r="BO553" s="29">
        <v>0.39079999999999998</v>
      </c>
      <c r="BP553" s="29">
        <v>0.32469999999999999</v>
      </c>
      <c r="BQ553" s="29">
        <v>0.2293</v>
      </c>
      <c r="BR553" s="29">
        <v>0.3856</v>
      </c>
      <c r="BS553" s="29">
        <v>0.22009999999999999</v>
      </c>
      <c r="BT553" s="29">
        <v>0.29020000000000001</v>
      </c>
      <c r="BU553" s="29">
        <v>0.38890000000000002</v>
      </c>
      <c r="BX553" s="6"/>
    </row>
    <row r="554" spans="1:76" ht="15.75" customHeight="1" x14ac:dyDescent="0.4">
      <c r="A554" s="25" t="s">
        <v>225</v>
      </c>
      <c r="B554" s="28">
        <v>252</v>
      </c>
      <c r="C554" s="28">
        <v>113</v>
      </c>
      <c r="D554" s="28">
        <v>140</v>
      </c>
      <c r="E554" s="28">
        <v>27</v>
      </c>
      <c r="F554" s="28">
        <v>31</v>
      </c>
      <c r="G554" s="28">
        <v>29</v>
      </c>
      <c r="H554" s="28">
        <v>44</v>
      </c>
      <c r="I554" s="28">
        <v>38</v>
      </c>
      <c r="J554" s="28">
        <v>83</v>
      </c>
      <c r="K554" s="28">
        <v>21</v>
      </c>
      <c r="L554" s="28">
        <v>44</v>
      </c>
      <c r="M554" s="28">
        <v>35</v>
      </c>
      <c r="N554" s="28">
        <v>17</v>
      </c>
      <c r="O554" s="28">
        <v>33</v>
      </c>
      <c r="P554" s="28">
        <v>38</v>
      </c>
      <c r="Q554" s="28">
        <v>21</v>
      </c>
      <c r="R554" s="28">
        <v>41</v>
      </c>
      <c r="S554" s="28">
        <v>59</v>
      </c>
      <c r="T554" s="28">
        <v>51</v>
      </c>
      <c r="U554" s="28">
        <v>16</v>
      </c>
      <c r="V554" s="28">
        <v>124</v>
      </c>
      <c r="W554" s="28">
        <v>101</v>
      </c>
      <c r="X554" s="28">
        <v>38</v>
      </c>
      <c r="Y554" s="28">
        <v>9</v>
      </c>
      <c r="Z554" s="28">
        <v>14</v>
      </c>
      <c r="AA554" s="28">
        <v>20</v>
      </c>
      <c r="AB554" s="28">
        <v>70</v>
      </c>
      <c r="AC554" s="28">
        <v>63</v>
      </c>
      <c r="AD554" s="28">
        <v>88</v>
      </c>
      <c r="AE554" s="28">
        <v>99</v>
      </c>
      <c r="AF554" s="28">
        <v>67</v>
      </c>
      <c r="AG554" s="28">
        <v>72</v>
      </c>
      <c r="AH554" s="28">
        <v>20</v>
      </c>
      <c r="AI554" s="28">
        <v>20</v>
      </c>
      <c r="AJ554" s="28">
        <v>11</v>
      </c>
      <c r="AK554" s="28">
        <v>5</v>
      </c>
      <c r="AL554" s="28">
        <v>2</v>
      </c>
      <c r="AM554" s="28">
        <v>91</v>
      </c>
      <c r="AN554" s="28">
        <v>35</v>
      </c>
      <c r="AO554" s="28">
        <v>34</v>
      </c>
      <c r="AP554" s="28">
        <v>9</v>
      </c>
      <c r="AQ554" s="28">
        <v>32</v>
      </c>
      <c r="AR554" s="28">
        <v>4</v>
      </c>
      <c r="AS554" s="28">
        <v>2</v>
      </c>
      <c r="AT554" s="28">
        <v>55</v>
      </c>
      <c r="AU554" s="28">
        <v>119</v>
      </c>
      <c r="AV554" s="28">
        <v>91</v>
      </c>
      <c r="AW554" s="28">
        <v>82</v>
      </c>
      <c r="AX554" s="28">
        <v>42</v>
      </c>
      <c r="AY554" s="28">
        <v>8</v>
      </c>
      <c r="AZ554" s="28">
        <v>22</v>
      </c>
      <c r="BA554" s="28">
        <v>44</v>
      </c>
      <c r="BB554" s="28">
        <v>82</v>
      </c>
      <c r="BC554" s="28">
        <v>7</v>
      </c>
      <c r="BD554" s="28">
        <v>13</v>
      </c>
      <c r="BE554" s="28">
        <v>2</v>
      </c>
      <c r="BF554" s="28">
        <v>88</v>
      </c>
      <c r="BG554" s="28">
        <v>13</v>
      </c>
      <c r="BH554" s="28">
        <v>36</v>
      </c>
      <c r="BI554" s="28">
        <v>23</v>
      </c>
      <c r="BJ554" s="28">
        <v>43</v>
      </c>
      <c r="BK554" s="28">
        <v>9</v>
      </c>
      <c r="BL554" s="28">
        <v>7</v>
      </c>
      <c r="BM554" s="28">
        <v>10</v>
      </c>
      <c r="BN554" s="28">
        <v>36</v>
      </c>
      <c r="BO554" s="28">
        <v>31</v>
      </c>
      <c r="BP554" s="28">
        <v>72</v>
      </c>
      <c r="BQ554" s="28">
        <v>20</v>
      </c>
      <c r="BR554" s="28">
        <v>43</v>
      </c>
      <c r="BS554" s="28">
        <v>4</v>
      </c>
      <c r="BT554" s="28">
        <v>127</v>
      </c>
      <c r="BU554" s="28">
        <v>80</v>
      </c>
      <c r="BX554" s="6"/>
    </row>
    <row r="555" spans="1:76" ht="15.75" customHeight="1" x14ac:dyDescent="0.35">
      <c r="B555" s="29">
        <v>0.12379999999999999</v>
      </c>
      <c r="C555" s="29">
        <v>0.1062</v>
      </c>
      <c r="D555" s="29">
        <v>0.14299999999999999</v>
      </c>
      <c r="E555" s="29">
        <v>0.124</v>
      </c>
      <c r="F555" s="29">
        <v>9.7500000000000003E-2</v>
      </c>
      <c r="G555" s="29">
        <v>9.4100000000000003E-2</v>
      </c>
      <c r="H555" s="29">
        <v>0.13450000000000001</v>
      </c>
      <c r="I555" s="29">
        <v>0.10589999999999999</v>
      </c>
      <c r="J555" s="29">
        <v>0.1648</v>
      </c>
      <c r="K555" s="29">
        <v>8.5400000000000004E-2</v>
      </c>
      <c r="L555" s="29">
        <v>0.14949999999999999</v>
      </c>
      <c r="M555" s="29">
        <v>0.13370000000000001</v>
      </c>
      <c r="N555" s="29">
        <v>0.1014</v>
      </c>
      <c r="O555" s="29">
        <v>0.13059999999999999</v>
      </c>
      <c r="P555" s="29">
        <v>0.13370000000000001</v>
      </c>
      <c r="Q555" s="29">
        <v>8.1500000000000003E-2</v>
      </c>
      <c r="R555" s="29">
        <v>0.15670000000000001</v>
      </c>
      <c r="S555" s="29">
        <v>0.14510000000000001</v>
      </c>
      <c r="T555" s="29">
        <v>9.8199999999999996E-2</v>
      </c>
      <c r="U555" s="29">
        <v>0.14299999999999999</v>
      </c>
      <c r="V555" s="29">
        <v>0.1245</v>
      </c>
      <c r="W555" s="29">
        <v>0.1195</v>
      </c>
      <c r="X555" s="29">
        <v>0.14319999999999999</v>
      </c>
      <c r="Y555" s="29">
        <v>0.10829999999999999</v>
      </c>
      <c r="Z555" s="29">
        <v>0.15190000000000001</v>
      </c>
      <c r="AA555" s="29">
        <v>7.0699999999999999E-2</v>
      </c>
      <c r="AB555" s="29">
        <v>0.15040000000000001</v>
      </c>
      <c r="AC555" s="29">
        <v>0.1148</v>
      </c>
      <c r="AD555" s="29">
        <v>0.12089999999999999</v>
      </c>
      <c r="AE555" s="29">
        <v>0.13070000000000001</v>
      </c>
      <c r="AF555" s="29">
        <v>0.1318</v>
      </c>
      <c r="AG555" s="29">
        <v>0.16639999999999999</v>
      </c>
      <c r="AH555" s="29">
        <v>0.10780000000000001</v>
      </c>
      <c r="AI555" s="29">
        <v>0.1459</v>
      </c>
      <c r="AJ555" s="29">
        <v>0.10929999999999999</v>
      </c>
      <c r="AK555" s="29">
        <v>8.5099999999999995E-2</v>
      </c>
      <c r="AL555" s="29">
        <v>8.48E-2</v>
      </c>
      <c r="AM555" s="29">
        <v>0.1593</v>
      </c>
      <c r="AN555" s="29">
        <v>0.1211</v>
      </c>
      <c r="AO555" s="29">
        <v>0.14369999999999999</v>
      </c>
      <c r="AP555" s="29">
        <v>5.28E-2</v>
      </c>
      <c r="AQ555" s="29">
        <v>0.18679999999999999</v>
      </c>
      <c r="AR555" s="29">
        <v>0.1217</v>
      </c>
      <c r="AS555" s="29">
        <v>8.7999999999999995E-2</v>
      </c>
      <c r="AT555" s="29">
        <v>0.1071</v>
      </c>
      <c r="AU555" s="29">
        <v>0.14199999999999999</v>
      </c>
      <c r="AV555" s="29">
        <v>0.15060000000000001</v>
      </c>
      <c r="AW555" s="29">
        <v>0.1094</v>
      </c>
      <c r="AX555" s="29">
        <v>0.1351</v>
      </c>
      <c r="AY555" s="29">
        <v>4.7899999999999998E-2</v>
      </c>
      <c r="AZ555" s="29">
        <v>0.159</v>
      </c>
      <c r="BA555" s="29">
        <v>0.15240000000000001</v>
      </c>
      <c r="BB555" s="29">
        <v>0.14749999999999999</v>
      </c>
      <c r="BC555" s="29">
        <v>8.1100000000000005E-2</v>
      </c>
      <c r="BD555" s="29">
        <v>0.189</v>
      </c>
      <c r="BE555" s="29">
        <v>0.14019999999999999</v>
      </c>
      <c r="BF555" s="29">
        <v>0.14280000000000001</v>
      </c>
      <c r="BG555" s="29">
        <v>7.4800000000000005E-2</v>
      </c>
      <c r="BH555" s="29">
        <v>0.12609999999999999</v>
      </c>
      <c r="BI555" s="29">
        <v>0.14419999999999999</v>
      </c>
      <c r="BJ555" s="29">
        <v>0.14430000000000001</v>
      </c>
      <c r="BK555" s="29">
        <v>0.1003</v>
      </c>
      <c r="BL555" s="29">
        <v>0.2752</v>
      </c>
      <c r="BM555" s="29">
        <v>5.5500000000000001E-2</v>
      </c>
      <c r="BN555" s="29">
        <v>0.12740000000000001</v>
      </c>
      <c r="BO555" s="29">
        <v>0.17150000000000001</v>
      </c>
      <c r="BP555" s="29">
        <v>0.13980000000000001</v>
      </c>
      <c r="BQ555" s="29">
        <v>0.13089999999999999</v>
      </c>
      <c r="BR555" s="29">
        <v>0.14169999999999999</v>
      </c>
      <c r="BS555" s="29">
        <v>0.16919999999999999</v>
      </c>
      <c r="BT555" s="29">
        <v>0.14319999999999999</v>
      </c>
      <c r="BU555" s="29">
        <v>0.1009</v>
      </c>
      <c r="BX555" s="6"/>
    </row>
    <row r="556" spans="1:76" ht="15.75" customHeight="1" x14ac:dyDescent="0.4">
      <c r="A556" s="25" t="s">
        <v>226</v>
      </c>
      <c r="B556" s="28">
        <v>228</v>
      </c>
      <c r="C556" s="28">
        <v>76</v>
      </c>
      <c r="D556" s="28">
        <v>152</v>
      </c>
      <c r="E556" s="28">
        <v>11</v>
      </c>
      <c r="F556" s="28">
        <v>22</v>
      </c>
      <c r="G556" s="28">
        <v>25</v>
      </c>
      <c r="H556" s="28">
        <v>35</v>
      </c>
      <c r="I556" s="28">
        <v>53</v>
      </c>
      <c r="J556" s="28">
        <v>83</v>
      </c>
      <c r="K556" s="28">
        <v>28</v>
      </c>
      <c r="L556" s="28">
        <v>21</v>
      </c>
      <c r="M556" s="28">
        <v>36</v>
      </c>
      <c r="N556" s="28">
        <v>21</v>
      </c>
      <c r="O556" s="28">
        <v>33</v>
      </c>
      <c r="P556" s="28">
        <v>29</v>
      </c>
      <c r="Q556" s="28">
        <v>24</v>
      </c>
      <c r="R556" s="28">
        <v>33</v>
      </c>
      <c r="S556" s="28">
        <v>46</v>
      </c>
      <c r="T556" s="28">
        <v>59</v>
      </c>
      <c r="U556" s="28">
        <v>10</v>
      </c>
      <c r="V556" s="28">
        <v>113</v>
      </c>
      <c r="W556" s="28">
        <v>86</v>
      </c>
      <c r="X556" s="28">
        <v>24</v>
      </c>
      <c r="Y556" s="28">
        <v>10</v>
      </c>
      <c r="Z556" s="28">
        <v>12</v>
      </c>
      <c r="AA556" s="28">
        <v>24</v>
      </c>
      <c r="AB556" s="28">
        <v>72</v>
      </c>
      <c r="AC556" s="28">
        <v>68</v>
      </c>
      <c r="AD556" s="28">
        <v>72</v>
      </c>
      <c r="AE556" s="28">
        <v>87</v>
      </c>
      <c r="AF556" s="28">
        <v>51</v>
      </c>
      <c r="AG556" s="28">
        <v>85</v>
      </c>
      <c r="AH556" s="28">
        <v>8</v>
      </c>
      <c r="AI556" s="28">
        <v>14</v>
      </c>
      <c r="AJ556" s="28">
        <v>8</v>
      </c>
      <c r="AK556" s="28">
        <v>8</v>
      </c>
      <c r="AL556" s="28">
        <v>9</v>
      </c>
      <c r="AM556" s="28">
        <v>109</v>
      </c>
      <c r="AN556" s="28">
        <v>34</v>
      </c>
      <c r="AO556" s="28">
        <v>18</v>
      </c>
      <c r="AP556" s="28">
        <v>5</v>
      </c>
      <c r="AQ556" s="28">
        <v>12</v>
      </c>
      <c r="AR556" s="28">
        <v>5</v>
      </c>
      <c r="AS556" s="28">
        <v>6</v>
      </c>
      <c r="AT556" s="28">
        <v>49</v>
      </c>
      <c r="AU556" s="28">
        <v>132</v>
      </c>
      <c r="AV556" s="28">
        <v>109</v>
      </c>
      <c r="AW556" s="28">
        <v>73</v>
      </c>
      <c r="AX556" s="28">
        <v>40</v>
      </c>
      <c r="AY556" s="28">
        <v>6</v>
      </c>
      <c r="AZ556" s="28">
        <v>15</v>
      </c>
      <c r="BA556" s="28">
        <v>26</v>
      </c>
      <c r="BB556" s="28">
        <v>95</v>
      </c>
      <c r="BC556" s="28">
        <v>8</v>
      </c>
      <c r="BD556" s="28">
        <v>3</v>
      </c>
      <c r="BE556" s="28">
        <v>5</v>
      </c>
      <c r="BF556" s="28">
        <v>109</v>
      </c>
      <c r="BG556" s="28">
        <v>7</v>
      </c>
      <c r="BH556" s="28">
        <v>36</v>
      </c>
      <c r="BI556" s="28">
        <v>12</v>
      </c>
      <c r="BJ556" s="28">
        <v>26</v>
      </c>
      <c r="BK556" s="28">
        <v>6</v>
      </c>
      <c r="BL556" s="28">
        <v>3</v>
      </c>
      <c r="BM556" s="28">
        <v>7</v>
      </c>
      <c r="BN556" s="28">
        <v>33</v>
      </c>
      <c r="BO556" s="28">
        <v>15</v>
      </c>
      <c r="BP556" s="28">
        <v>74</v>
      </c>
      <c r="BQ556" s="28">
        <v>39</v>
      </c>
      <c r="BR556" s="28">
        <v>24</v>
      </c>
      <c r="BS556" s="28">
        <v>5</v>
      </c>
      <c r="BT556" s="28">
        <v>131</v>
      </c>
      <c r="BU556" s="28">
        <v>66</v>
      </c>
      <c r="BX556" s="6"/>
    </row>
    <row r="557" spans="1:76" ht="15.75" customHeight="1" x14ac:dyDescent="0.35">
      <c r="B557" s="29">
        <v>0.112</v>
      </c>
      <c r="C557" s="29">
        <v>7.1300000000000002E-2</v>
      </c>
      <c r="D557" s="29">
        <v>0.15620000000000001</v>
      </c>
      <c r="E557" s="29">
        <v>4.99E-2</v>
      </c>
      <c r="F557" s="29">
        <v>6.9699999999999998E-2</v>
      </c>
      <c r="G557" s="29">
        <v>7.8899999999999998E-2</v>
      </c>
      <c r="H557" s="29">
        <v>0.1055</v>
      </c>
      <c r="I557" s="29">
        <v>0.1469</v>
      </c>
      <c r="J557" s="29">
        <v>0.16550000000000001</v>
      </c>
      <c r="K557" s="29">
        <v>0.11219999999999999</v>
      </c>
      <c r="L557" s="29">
        <v>6.9500000000000006E-2</v>
      </c>
      <c r="M557" s="29">
        <v>0.13539999999999999</v>
      </c>
      <c r="N557" s="29">
        <v>0.1293</v>
      </c>
      <c r="O557" s="29">
        <v>0.13159999999999999</v>
      </c>
      <c r="P557" s="29">
        <v>0.1014</v>
      </c>
      <c r="Q557" s="29">
        <v>9.4600000000000004E-2</v>
      </c>
      <c r="R557" s="29">
        <v>0.12609999999999999</v>
      </c>
      <c r="S557" s="29">
        <v>0.11360000000000001</v>
      </c>
      <c r="T557" s="29">
        <v>0.1139</v>
      </c>
      <c r="U557" s="29">
        <v>8.6400000000000005E-2</v>
      </c>
      <c r="V557" s="29">
        <v>0.1135</v>
      </c>
      <c r="W557" s="29">
        <v>0.1019</v>
      </c>
      <c r="X557" s="29">
        <v>9.01E-2</v>
      </c>
      <c r="Y557" s="29">
        <v>0.1308</v>
      </c>
      <c r="Z557" s="29">
        <v>0.12640000000000001</v>
      </c>
      <c r="AA557" s="29">
        <v>8.3199999999999996E-2</v>
      </c>
      <c r="AB557" s="29">
        <v>0.15459999999999999</v>
      </c>
      <c r="AC557" s="29">
        <v>0.125</v>
      </c>
      <c r="AD557" s="29">
        <v>9.9299999999999999E-2</v>
      </c>
      <c r="AE557" s="29">
        <v>0.11509999999999999</v>
      </c>
      <c r="AF557" s="29">
        <v>0.1004</v>
      </c>
      <c r="AG557" s="29">
        <v>0.1966</v>
      </c>
      <c r="AH557" s="29">
        <v>4.3999999999999997E-2</v>
      </c>
      <c r="AI557" s="29">
        <v>9.8100000000000007E-2</v>
      </c>
      <c r="AJ557" s="29">
        <v>7.8100000000000003E-2</v>
      </c>
      <c r="AK557" s="29">
        <v>0.14019999999999999</v>
      </c>
      <c r="AL557" s="29">
        <v>0.43740000000000001</v>
      </c>
      <c r="AM557" s="29">
        <v>0.18909999999999999</v>
      </c>
      <c r="AN557" s="29">
        <v>0.1181</v>
      </c>
      <c r="AO557" s="29">
        <v>7.5899999999999995E-2</v>
      </c>
      <c r="AP557" s="29">
        <v>3.09E-2</v>
      </c>
      <c r="AQ557" s="29">
        <v>6.8400000000000002E-2</v>
      </c>
      <c r="AR557" s="29">
        <v>0.1462</v>
      </c>
      <c r="AS557" s="29">
        <v>0.2984</v>
      </c>
      <c r="AT557" s="29">
        <v>9.5299999999999996E-2</v>
      </c>
      <c r="AU557" s="29">
        <v>0.15759999999999999</v>
      </c>
      <c r="AV557" s="29">
        <v>0.1802</v>
      </c>
      <c r="AW557" s="29">
        <v>9.7199999999999995E-2</v>
      </c>
      <c r="AX557" s="29">
        <v>0.1275</v>
      </c>
      <c r="AY557" s="29">
        <v>3.4299999999999997E-2</v>
      </c>
      <c r="AZ557" s="29">
        <v>0.1133</v>
      </c>
      <c r="BA557" s="29">
        <v>9.0300000000000005E-2</v>
      </c>
      <c r="BB557" s="29">
        <v>0.17199999999999999</v>
      </c>
      <c r="BC557" s="29">
        <v>9.8000000000000004E-2</v>
      </c>
      <c r="BD557" s="29">
        <v>4.7699999999999999E-2</v>
      </c>
      <c r="BE557" s="29">
        <v>0.28110000000000002</v>
      </c>
      <c r="BF557" s="29">
        <v>0.17699999999999999</v>
      </c>
      <c r="BG557" s="29">
        <v>4.1099999999999998E-2</v>
      </c>
      <c r="BH557" s="29">
        <v>0.125</v>
      </c>
      <c r="BI557" s="29">
        <v>7.6999999999999999E-2</v>
      </c>
      <c r="BJ557" s="29">
        <v>8.77E-2</v>
      </c>
      <c r="BK557" s="29">
        <v>7.0999999999999994E-2</v>
      </c>
      <c r="BL557" s="29">
        <v>9.7000000000000003E-2</v>
      </c>
      <c r="BM557" s="29">
        <v>3.7999999999999999E-2</v>
      </c>
      <c r="BN557" s="29">
        <v>0.1154</v>
      </c>
      <c r="BO557" s="29">
        <v>8.3199999999999996E-2</v>
      </c>
      <c r="BP557" s="29">
        <v>0.14430000000000001</v>
      </c>
      <c r="BQ557" s="29">
        <v>0.25740000000000002</v>
      </c>
      <c r="BR557" s="29">
        <v>7.7299999999999994E-2</v>
      </c>
      <c r="BS557" s="29">
        <v>0.20849999999999999</v>
      </c>
      <c r="BT557" s="29">
        <v>0.14699999999999999</v>
      </c>
      <c r="BU557" s="29">
        <v>8.3799999999999999E-2</v>
      </c>
      <c r="BX557" s="6"/>
    </row>
    <row r="558" spans="1:76" ht="15.75" customHeight="1" x14ac:dyDescent="0.4">
      <c r="A558" s="25" t="s">
        <v>227</v>
      </c>
      <c r="B558" s="28">
        <v>568</v>
      </c>
      <c r="C558" s="28">
        <v>412</v>
      </c>
      <c r="D558" s="28">
        <v>155</v>
      </c>
      <c r="E558" s="28">
        <v>72</v>
      </c>
      <c r="F558" s="28">
        <v>107</v>
      </c>
      <c r="G558" s="28">
        <v>103</v>
      </c>
      <c r="H558" s="28">
        <v>104</v>
      </c>
      <c r="I558" s="28">
        <v>100</v>
      </c>
      <c r="J558" s="28">
        <v>81</v>
      </c>
      <c r="K558" s="28">
        <v>85</v>
      </c>
      <c r="L558" s="28">
        <v>76</v>
      </c>
      <c r="M558" s="28">
        <v>57</v>
      </c>
      <c r="N558" s="28">
        <v>54</v>
      </c>
      <c r="O558" s="28">
        <v>62</v>
      </c>
      <c r="P558" s="28">
        <v>87</v>
      </c>
      <c r="Q558" s="28">
        <v>82</v>
      </c>
      <c r="R558" s="28">
        <v>63</v>
      </c>
      <c r="S558" s="28">
        <v>128</v>
      </c>
      <c r="T558" s="28">
        <v>149</v>
      </c>
      <c r="U558" s="28">
        <v>28</v>
      </c>
      <c r="V558" s="28">
        <v>263</v>
      </c>
      <c r="W558" s="28">
        <v>218</v>
      </c>
      <c r="X558" s="28">
        <v>93</v>
      </c>
      <c r="Y558" s="28">
        <v>24</v>
      </c>
      <c r="Z558" s="28">
        <v>31</v>
      </c>
      <c r="AA558" s="28">
        <v>120</v>
      </c>
      <c r="AB558" s="28">
        <v>82</v>
      </c>
      <c r="AC558" s="28">
        <v>162</v>
      </c>
      <c r="AD558" s="28">
        <v>213</v>
      </c>
      <c r="AE558" s="28">
        <v>193</v>
      </c>
      <c r="AF558" s="28">
        <v>117</v>
      </c>
      <c r="AG558" s="28">
        <v>100</v>
      </c>
      <c r="AH558" s="28">
        <v>40</v>
      </c>
      <c r="AI558" s="28">
        <v>18</v>
      </c>
      <c r="AJ558" s="28">
        <v>23</v>
      </c>
      <c r="AK558" s="28">
        <v>18</v>
      </c>
      <c r="AL558" s="28">
        <v>6</v>
      </c>
      <c r="AM558" s="28">
        <v>132</v>
      </c>
      <c r="AN558" s="28">
        <v>71</v>
      </c>
      <c r="AO558" s="28">
        <v>37</v>
      </c>
      <c r="AP558" s="28">
        <v>32</v>
      </c>
      <c r="AQ558" s="28">
        <v>33</v>
      </c>
      <c r="AR558" s="28">
        <v>9</v>
      </c>
      <c r="AS558" s="28">
        <v>6</v>
      </c>
      <c r="AT558" s="28">
        <v>116</v>
      </c>
      <c r="AU558" s="28">
        <v>200</v>
      </c>
      <c r="AV558" s="28">
        <v>145</v>
      </c>
      <c r="AW558" s="28">
        <v>166</v>
      </c>
      <c r="AX558" s="28">
        <v>76</v>
      </c>
      <c r="AY558" s="28">
        <v>31</v>
      </c>
      <c r="AZ558" s="28">
        <v>27</v>
      </c>
      <c r="BA558" s="28">
        <v>42</v>
      </c>
      <c r="BB558" s="28">
        <v>130</v>
      </c>
      <c r="BC558" s="28">
        <v>36</v>
      </c>
      <c r="BD558" s="28">
        <v>30</v>
      </c>
      <c r="BE558" s="28">
        <v>4</v>
      </c>
      <c r="BF558" s="28">
        <v>153</v>
      </c>
      <c r="BG558" s="28">
        <v>28</v>
      </c>
      <c r="BH558" s="28">
        <v>65</v>
      </c>
      <c r="BI558" s="28">
        <v>32</v>
      </c>
      <c r="BJ558" s="28">
        <v>56</v>
      </c>
      <c r="BK558" s="28">
        <v>35</v>
      </c>
      <c r="BL558" s="28">
        <v>8</v>
      </c>
      <c r="BM558" s="28">
        <v>30</v>
      </c>
      <c r="BN558" s="28">
        <v>65</v>
      </c>
      <c r="BO558" s="28">
        <v>28</v>
      </c>
      <c r="BP558" s="28">
        <v>140</v>
      </c>
      <c r="BQ558" s="28">
        <v>46</v>
      </c>
      <c r="BR558" s="28">
        <v>55</v>
      </c>
      <c r="BS558" s="28">
        <v>9</v>
      </c>
      <c r="BT558" s="28">
        <v>236</v>
      </c>
      <c r="BU558" s="28">
        <v>167</v>
      </c>
      <c r="BX558" s="6"/>
    </row>
    <row r="559" spans="1:76" ht="15.75" customHeight="1" x14ac:dyDescent="0.35">
      <c r="B559" s="29">
        <v>0.27879999999999999</v>
      </c>
      <c r="C559" s="29">
        <v>0.38869999999999999</v>
      </c>
      <c r="D559" s="29">
        <v>0.1593</v>
      </c>
      <c r="E559" s="29">
        <v>0.3367</v>
      </c>
      <c r="F559" s="29">
        <v>0.33500000000000002</v>
      </c>
      <c r="G559" s="29">
        <v>0.33069999999999999</v>
      </c>
      <c r="H559" s="29">
        <v>0.3155</v>
      </c>
      <c r="I559" s="29">
        <v>0.2797</v>
      </c>
      <c r="J559" s="29">
        <v>0.16109999999999999</v>
      </c>
      <c r="K559" s="29">
        <v>0.34160000000000001</v>
      </c>
      <c r="L559" s="29">
        <v>0.25609999999999999</v>
      </c>
      <c r="M559" s="29">
        <v>0.2175</v>
      </c>
      <c r="N559" s="29">
        <v>0.32919999999999999</v>
      </c>
      <c r="O559" s="29">
        <v>0.25030000000000002</v>
      </c>
      <c r="P559" s="29">
        <v>0.30549999999999999</v>
      </c>
      <c r="Q559" s="29">
        <v>0.31900000000000001</v>
      </c>
      <c r="R559" s="29">
        <v>0.23730000000000001</v>
      </c>
      <c r="S559" s="29">
        <v>0.31309999999999999</v>
      </c>
      <c r="T559" s="29">
        <v>0.28539999999999999</v>
      </c>
      <c r="U559" s="29">
        <v>0.25019999999999998</v>
      </c>
      <c r="V559" s="29">
        <v>0.26500000000000001</v>
      </c>
      <c r="W559" s="29">
        <v>0.25850000000000001</v>
      </c>
      <c r="X559" s="29">
        <v>0.3498</v>
      </c>
      <c r="Y559" s="29">
        <v>0.30070000000000002</v>
      </c>
      <c r="Z559" s="29">
        <v>0.32579999999999998</v>
      </c>
      <c r="AA559" s="29">
        <v>0.41839999999999999</v>
      </c>
      <c r="AB559" s="29">
        <v>0.17549999999999999</v>
      </c>
      <c r="AC559" s="29">
        <v>0.29580000000000001</v>
      </c>
      <c r="AD559" s="29">
        <v>0.29360000000000003</v>
      </c>
      <c r="AE559" s="29">
        <v>0.25330000000000003</v>
      </c>
      <c r="AF559" s="29">
        <v>0.23069999999999999</v>
      </c>
      <c r="AG559" s="29">
        <v>0.23250000000000001</v>
      </c>
      <c r="AH559" s="29">
        <v>0.22070000000000001</v>
      </c>
      <c r="AI559" s="29">
        <v>0.12670000000000001</v>
      </c>
      <c r="AJ559" s="29">
        <v>0.2331</v>
      </c>
      <c r="AK559" s="29">
        <v>0.33040000000000003</v>
      </c>
      <c r="AL559" s="29">
        <v>0.2908</v>
      </c>
      <c r="AM559" s="29">
        <v>0.23019999999999999</v>
      </c>
      <c r="AN559" s="29">
        <v>0.245</v>
      </c>
      <c r="AO559" s="29">
        <v>0.15429999999999999</v>
      </c>
      <c r="AP559" s="29">
        <v>0.1807</v>
      </c>
      <c r="AQ559" s="29">
        <v>0.19</v>
      </c>
      <c r="AR559" s="29">
        <v>0.25030000000000002</v>
      </c>
      <c r="AS559" s="29">
        <v>0.2828</v>
      </c>
      <c r="AT559" s="29">
        <v>0.22500000000000001</v>
      </c>
      <c r="AU559" s="29">
        <v>0.23880000000000001</v>
      </c>
      <c r="AV559" s="29">
        <v>0.23849999999999999</v>
      </c>
      <c r="AW559" s="29">
        <v>0.22120000000000001</v>
      </c>
      <c r="AX559" s="29">
        <v>0.245</v>
      </c>
      <c r="AY559" s="29">
        <v>0.17949999999999999</v>
      </c>
      <c r="AZ559" s="29">
        <v>0.1976</v>
      </c>
      <c r="BA559" s="29">
        <v>0.1444</v>
      </c>
      <c r="BB559" s="29">
        <v>0.23499999999999999</v>
      </c>
      <c r="BC559" s="29">
        <v>0.41449999999999998</v>
      </c>
      <c r="BD559" s="29">
        <v>0.44650000000000001</v>
      </c>
      <c r="BE559" s="29">
        <v>0.26429999999999998</v>
      </c>
      <c r="BF559" s="29">
        <v>0.2492</v>
      </c>
      <c r="BG559" s="29">
        <v>0.16539999999999999</v>
      </c>
      <c r="BH559" s="29">
        <v>0.22770000000000001</v>
      </c>
      <c r="BI559" s="29">
        <v>0.20280000000000001</v>
      </c>
      <c r="BJ559" s="29">
        <v>0.18640000000000001</v>
      </c>
      <c r="BK559" s="29">
        <v>0.38569999999999999</v>
      </c>
      <c r="BL559" s="29">
        <v>0.307</v>
      </c>
      <c r="BM559" s="29">
        <v>0.1633</v>
      </c>
      <c r="BN559" s="29">
        <v>0.22869999999999999</v>
      </c>
      <c r="BO559" s="29">
        <v>0.15629999999999999</v>
      </c>
      <c r="BP559" s="29">
        <v>0.27189999999999998</v>
      </c>
      <c r="BQ559" s="29">
        <v>0.30259999999999998</v>
      </c>
      <c r="BR559" s="29">
        <v>0.18010000000000001</v>
      </c>
      <c r="BS559" s="29">
        <v>0.36080000000000001</v>
      </c>
      <c r="BT559" s="29">
        <v>0.26579999999999998</v>
      </c>
      <c r="BU559" s="29">
        <v>0.21110000000000001</v>
      </c>
      <c r="BX559" s="6"/>
    </row>
    <row r="560" spans="1:76" ht="15.75" customHeight="1" x14ac:dyDescent="0.4">
      <c r="A560" s="24" t="s">
        <v>228</v>
      </c>
      <c r="B560" s="28">
        <v>322</v>
      </c>
      <c r="C560" s="28">
        <v>104</v>
      </c>
      <c r="D560" s="28">
        <v>218</v>
      </c>
      <c r="E560" s="28">
        <v>39</v>
      </c>
      <c r="F560" s="28">
        <v>68</v>
      </c>
      <c r="G560" s="28">
        <v>46</v>
      </c>
      <c r="H560" s="28">
        <v>39</v>
      </c>
      <c r="I560" s="28">
        <v>29</v>
      </c>
      <c r="J560" s="28">
        <v>102</v>
      </c>
      <c r="K560" s="28">
        <v>28</v>
      </c>
      <c r="L560" s="28">
        <v>53</v>
      </c>
      <c r="M560" s="28">
        <v>49</v>
      </c>
      <c r="N560" s="28">
        <v>31</v>
      </c>
      <c r="O560" s="28">
        <v>29</v>
      </c>
      <c r="P560" s="28">
        <v>44</v>
      </c>
      <c r="Q560" s="28">
        <v>44</v>
      </c>
      <c r="R560" s="28">
        <v>45</v>
      </c>
      <c r="S560" s="28">
        <v>36</v>
      </c>
      <c r="T560" s="28">
        <v>76</v>
      </c>
      <c r="U560" s="28">
        <v>16</v>
      </c>
      <c r="V560" s="28">
        <v>195</v>
      </c>
      <c r="W560" s="28">
        <v>150</v>
      </c>
      <c r="X560" s="28">
        <v>18</v>
      </c>
      <c r="Y560" s="28">
        <v>18</v>
      </c>
      <c r="Z560" s="28">
        <v>7</v>
      </c>
      <c r="AA560" s="28">
        <v>32</v>
      </c>
      <c r="AB560" s="28">
        <v>97</v>
      </c>
      <c r="AC560" s="28">
        <v>73</v>
      </c>
      <c r="AD560" s="28">
        <v>110</v>
      </c>
      <c r="AE560" s="28">
        <v>139</v>
      </c>
      <c r="AF560" s="28">
        <v>89</v>
      </c>
      <c r="AG560" s="28">
        <v>47</v>
      </c>
      <c r="AH560" s="28">
        <v>73</v>
      </c>
      <c r="AI560" s="28">
        <v>33</v>
      </c>
      <c r="AJ560" s="28">
        <v>15</v>
      </c>
      <c r="AK560" s="28">
        <v>8</v>
      </c>
      <c r="AL560" s="28">
        <v>1</v>
      </c>
      <c r="AM560" s="28">
        <v>65</v>
      </c>
      <c r="AN560" s="28">
        <v>55</v>
      </c>
      <c r="AO560" s="28">
        <v>45</v>
      </c>
      <c r="AP560" s="28">
        <v>75</v>
      </c>
      <c r="AQ560" s="28">
        <v>35</v>
      </c>
      <c r="AR560" s="28">
        <v>3</v>
      </c>
      <c r="AS560" s="28">
        <v>2</v>
      </c>
      <c r="AT560" s="28">
        <v>111</v>
      </c>
      <c r="AU560" s="28">
        <v>111</v>
      </c>
      <c r="AV560" s="28">
        <v>75</v>
      </c>
      <c r="AW560" s="28">
        <v>149</v>
      </c>
      <c r="AX560" s="28">
        <v>54</v>
      </c>
      <c r="AY560" s="28">
        <v>75</v>
      </c>
      <c r="AZ560" s="28">
        <v>21</v>
      </c>
      <c r="BA560" s="28">
        <v>58</v>
      </c>
      <c r="BB560" s="28">
        <v>70</v>
      </c>
      <c r="BC560" s="28">
        <v>7</v>
      </c>
      <c r="BD560" s="28">
        <v>6</v>
      </c>
      <c r="BE560" s="28">
        <v>1</v>
      </c>
      <c r="BF560" s="28">
        <v>77</v>
      </c>
      <c r="BG560" s="28">
        <v>67</v>
      </c>
      <c r="BH560" s="28">
        <v>54</v>
      </c>
      <c r="BI560" s="28">
        <v>31</v>
      </c>
      <c r="BJ560" s="28">
        <v>56</v>
      </c>
      <c r="BK560" s="28">
        <v>9</v>
      </c>
      <c r="BL560" s="28">
        <v>1</v>
      </c>
      <c r="BM560" s="28">
        <v>71</v>
      </c>
      <c r="BN560" s="28">
        <v>54</v>
      </c>
      <c r="BO560" s="28">
        <v>36</v>
      </c>
      <c r="BP560" s="28">
        <v>61</v>
      </c>
      <c r="BQ560" s="28">
        <v>12</v>
      </c>
      <c r="BR560" s="28">
        <v>66</v>
      </c>
      <c r="BS560" s="28">
        <v>1</v>
      </c>
      <c r="BT560" s="28">
        <v>137</v>
      </c>
      <c r="BU560" s="28">
        <v>170</v>
      </c>
      <c r="BX560" s="6"/>
    </row>
    <row r="561" spans="1:76" ht="15.75" customHeight="1" x14ac:dyDescent="0.35">
      <c r="A561" s="30"/>
      <c r="B561" s="29">
        <v>0.15840000000000001</v>
      </c>
      <c r="C561" s="29">
        <v>9.8199999999999996E-2</v>
      </c>
      <c r="D561" s="29">
        <v>0.2238</v>
      </c>
      <c r="E561" s="29">
        <v>0.18160000000000001</v>
      </c>
      <c r="F561" s="29">
        <v>0.21199999999999999</v>
      </c>
      <c r="G561" s="29">
        <v>0.1479</v>
      </c>
      <c r="H561" s="29">
        <v>0.1178</v>
      </c>
      <c r="I561" s="29">
        <v>7.9500000000000001E-2</v>
      </c>
      <c r="J561" s="29">
        <v>0.20430000000000001</v>
      </c>
      <c r="K561" s="29">
        <v>0.1133</v>
      </c>
      <c r="L561" s="29">
        <v>0.18010000000000001</v>
      </c>
      <c r="M561" s="29">
        <v>0.18529999999999999</v>
      </c>
      <c r="N561" s="29">
        <v>0.1903</v>
      </c>
      <c r="O561" s="29">
        <v>0.1143</v>
      </c>
      <c r="P561" s="29">
        <v>0.15390000000000001</v>
      </c>
      <c r="Q561" s="29">
        <v>0.1714</v>
      </c>
      <c r="R561" s="29">
        <v>0.17080000000000001</v>
      </c>
      <c r="S561" s="29">
        <v>8.8900000000000007E-2</v>
      </c>
      <c r="T561" s="29">
        <v>0.14510000000000001</v>
      </c>
      <c r="U561" s="29">
        <v>0.14380000000000001</v>
      </c>
      <c r="V561" s="29">
        <v>0.19600000000000001</v>
      </c>
      <c r="W561" s="29">
        <v>0.1782</v>
      </c>
      <c r="X561" s="29">
        <v>6.83E-2</v>
      </c>
      <c r="Y561" s="29">
        <v>0.2243</v>
      </c>
      <c r="Z561" s="29">
        <v>7.4499999999999997E-2</v>
      </c>
      <c r="AA561" s="29">
        <v>0.1124</v>
      </c>
      <c r="AB561" s="29">
        <v>0.20830000000000001</v>
      </c>
      <c r="AC561" s="29">
        <v>0.13370000000000001</v>
      </c>
      <c r="AD561" s="29">
        <v>0.15210000000000001</v>
      </c>
      <c r="AE561" s="29">
        <v>0.1827</v>
      </c>
      <c r="AF561" s="29">
        <v>0.17519999999999999</v>
      </c>
      <c r="AG561" s="29">
        <v>0.10929999999999999</v>
      </c>
      <c r="AH561" s="29">
        <v>0.39939999999999998</v>
      </c>
      <c r="AI561" s="29">
        <v>0.23499999999999999</v>
      </c>
      <c r="AJ561" s="29">
        <v>0.1492</v>
      </c>
      <c r="AK561" s="29">
        <v>0.13880000000000001</v>
      </c>
      <c r="AL561" s="29">
        <v>4.8800000000000003E-2</v>
      </c>
      <c r="AM561" s="29">
        <v>0.1139</v>
      </c>
      <c r="AN561" s="29">
        <v>0.19239999999999999</v>
      </c>
      <c r="AO561" s="29">
        <v>0.18940000000000001</v>
      </c>
      <c r="AP561" s="29">
        <v>0.42120000000000002</v>
      </c>
      <c r="AQ561" s="29">
        <v>0.2049</v>
      </c>
      <c r="AR561" s="29">
        <v>7.8799999999999995E-2</v>
      </c>
      <c r="AS561" s="29">
        <v>9.7000000000000003E-2</v>
      </c>
      <c r="AT561" s="29">
        <v>0.21679999999999999</v>
      </c>
      <c r="AU561" s="29">
        <v>0.13289999999999999</v>
      </c>
      <c r="AV561" s="29">
        <v>0.1235</v>
      </c>
      <c r="AW561" s="29">
        <v>0.19800000000000001</v>
      </c>
      <c r="AX561" s="29">
        <v>0.1734</v>
      </c>
      <c r="AY561" s="29">
        <v>0.43790000000000001</v>
      </c>
      <c r="AZ561" s="29">
        <v>0.1575</v>
      </c>
      <c r="BA561" s="29">
        <v>0.1993</v>
      </c>
      <c r="BB561" s="29">
        <v>0.12690000000000001</v>
      </c>
      <c r="BC561" s="29">
        <v>7.9699999999999993E-2</v>
      </c>
      <c r="BD561" s="29">
        <v>8.3000000000000004E-2</v>
      </c>
      <c r="BE561" s="29">
        <v>6.6100000000000006E-2</v>
      </c>
      <c r="BF561" s="29">
        <v>0.1244</v>
      </c>
      <c r="BG561" s="29">
        <v>0.39350000000000002</v>
      </c>
      <c r="BH561" s="29">
        <v>0.19020000000000001</v>
      </c>
      <c r="BI561" s="29">
        <v>0.1966</v>
      </c>
      <c r="BJ561" s="29">
        <v>0.18779999999999999</v>
      </c>
      <c r="BK561" s="29">
        <v>0.1028</v>
      </c>
      <c r="BL561" s="29">
        <v>4.0899999999999999E-2</v>
      </c>
      <c r="BM561" s="29">
        <v>0.39029999999999998</v>
      </c>
      <c r="BN561" s="29">
        <v>0.18940000000000001</v>
      </c>
      <c r="BO561" s="29">
        <v>0.19819999999999999</v>
      </c>
      <c r="BP561" s="29">
        <v>0.1193</v>
      </c>
      <c r="BQ561" s="29">
        <v>7.9799999999999996E-2</v>
      </c>
      <c r="BR561" s="29">
        <v>0.2152</v>
      </c>
      <c r="BS561" s="29">
        <v>4.1399999999999999E-2</v>
      </c>
      <c r="BT561" s="29">
        <v>0.1537</v>
      </c>
      <c r="BU561" s="29">
        <v>0.2152</v>
      </c>
      <c r="BX561" s="6"/>
    </row>
    <row r="562" spans="1:76" ht="15.75" customHeight="1" x14ac:dyDescent="0.4">
      <c r="A562" s="24" t="s">
        <v>229</v>
      </c>
      <c r="B562" s="28">
        <v>480</v>
      </c>
      <c r="C562" s="28">
        <v>188</v>
      </c>
      <c r="D562" s="28">
        <v>292</v>
      </c>
      <c r="E562" s="28">
        <v>37</v>
      </c>
      <c r="F562" s="28">
        <v>53</v>
      </c>
      <c r="G562" s="28">
        <v>54</v>
      </c>
      <c r="H562" s="28">
        <v>79</v>
      </c>
      <c r="I562" s="28">
        <v>91</v>
      </c>
      <c r="J562" s="28">
        <v>165</v>
      </c>
      <c r="K562" s="28">
        <v>49</v>
      </c>
      <c r="L562" s="28">
        <v>65</v>
      </c>
      <c r="M562" s="28">
        <v>71</v>
      </c>
      <c r="N562" s="28">
        <v>38</v>
      </c>
      <c r="O562" s="28">
        <v>65</v>
      </c>
      <c r="P562" s="28">
        <v>67</v>
      </c>
      <c r="Q562" s="28">
        <v>45</v>
      </c>
      <c r="R562" s="28">
        <v>75</v>
      </c>
      <c r="S562" s="28">
        <v>106</v>
      </c>
      <c r="T562" s="28">
        <v>111</v>
      </c>
      <c r="U562" s="28">
        <v>26</v>
      </c>
      <c r="V562" s="28">
        <v>236</v>
      </c>
      <c r="W562" s="28">
        <v>186</v>
      </c>
      <c r="X562" s="28">
        <v>62</v>
      </c>
      <c r="Y562" s="28">
        <v>19</v>
      </c>
      <c r="Z562" s="28">
        <v>26</v>
      </c>
      <c r="AA562" s="28">
        <v>44</v>
      </c>
      <c r="AB562" s="28">
        <v>142</v>
      </c>
      <c r="AC562" s="28">
        <v>131</v>
      </c>
      <c r="AD562" s="28">
        <v>160</v>
      </c>
      <c r="AE562" s="28">
        <v>187</v>
      </c>
      <c r="AF562" s="28">
        <v>118</v>
      </c>
      <c r="AG562" s="28">
        <v>156</v>
      </c>
      <c r="AH562" s="28">
        <v>28</v>
      </c>
      <c r="AI562" s="28">
        <v>34</v>
      </c>
      <c r="AJ562" s="28">
        <v>19</v>
      </c>
      <c r="AK562" s="28">
        <v>12</v>
      </c>
      <c r="AL562" s="28">
        <v>11</v>
      </c>
      <c r="AM562" s="28">
        <v>200</v>
      </c>
      <c r="AN562" s="28">
        <v>69</v>
      </c>
      <c r="AO562" s="28">
        <v>52</v>
      </c>
      <c r="AP562" s="28">
        <v>15</v>
      </c>
      <c r="AQ562" s="28">
        <v>44</v>
      </c>
      <c r="AR562" s="28">
        <v>9</v>
      </c>
      <c r="AS562" s="28">
        <v>8</v>
      </c>
      <c r="AT562" s="28">
        <v>104</v>
      </c>
      <c r="AU562" s="28">
        <v>251</v>
      </c>
      <c r="AV562" s="28">
        <v>201</v>
      </c>
      <c r="AW562" s="28">
        <v>155</v>
      </c>
      <c r="AX562" s="28">
        <v>82</v>
      </c>
      <c r="AY562" s="28">
        <v>14</v>
      </c>
      <c r="AZ562" s="28">
        <v>37</v>
      </c>
      <c r="BA562" s="28">
        <v>70</v>
      </c>
      <c r="BB562" s="28">
        <v>177</v>
      </c>
      <c r="BC562" s="28">
        <v>16</v>
      </c>
      <c r="BD562" s="28">
        <v>16</v>
      </c>
      <c r="BE562" s="28">
        <v>7</v>
      </c>
      <c r="BF562" s="28">
        <v>197</v>
      </c>
      <c r="BG562" s="28">
        <v>20</v>
      </c>
      <c r="BH562" s="28">
        <v>71</v>
      </c>
      <c r="BI562" s="28">
        <v>35</v>
      </c>
      <c r="BJ562" s="28">
        <v>69</v>
      </c>
      <c r="BK562" s="28">
        <v>16</v>
      </c>
      <c r="BL562" s="28">
        <v>10</v>
      </c>
      <c r="BM562" s="28">
        <v>17</v>
      </c>
      <c r="BN562" s="28">
        <v>69</v>
      </c>
      <c r="BO562" s="28">
        <v>46</v>
      </c>
      <c r="BP562" s="28">
        <v>146</v>
      </c>
      <c r="BQ562" s="28">
        <v>60</v>
      </c>
      <c r="BR562" s="28">
        <v>67</v>
      </c>
      <c r="BS562" s="28">
        <v>10</v>
      </c>
      <c r="BT562" s="28">
        <v>258</v>
      </c>
      <c r="BU562" s="28">
        <v>146</v>
      </c>
      <c r="BX562" s="6"/>
    </row>
    <row r="563" spans="1:76" ht="15.75" customHeight="1" x14ac:dyDescent="0.35">
      <c r="A563" s="30"/>
      <c r="B563" s="29">
        <v>0.23580000000000001</v>
      </c>
      <c r="C563" s="29">
        <v>0.17749999999999999</v>
      </c>
      <c r="D563" s="29">
        <v>0.29920000000000002</v>
      </c>
      <c r="E563" s="29">
        <v>0.1739</v>
      </c>
      <c r="F563" s="29">
        <v>0.1673</v>
      </c>
      <c r="G563" s="29">
        <v>0.17299999999999999</v>
      </c>
      <c r="H563" s="29">
        <v>0.24</v>
      </c>
      <c r="I563" s="29">
        <v>0.25290000000000001</v>
      </c>
      <c r="J563" s="29">
        <v>0.33019999999999999</v>
      </c>
      <c r="K563" s="29">
        <v>0.19750000000000001</v>
      </c>
      <c r="L563" s="29">
        <v>0.219</v>
      </c>
      <c r="M563" s="29">
        <v>0.26910000000000001</v>
      </c>
      <c r="N563" s="29">
        <v>0.23069999999999999</v>
      </c>
      <c r="O563" s="29">
        <v>0.26219999999999999</v>
      </c>
      <c r="P563" s="29">
        <v>0.23499999999999999</v>
      </c>
      <c r="Q563" s="29">
        <v>0.17610000000000001</v>
      </c>
      <c r="R563" s="29">
        <v>0.2828</v>
      </c>
      <c r="S563" s="29">
        <v>0.25869999999999999</v>
      </c>
      <c r="T563" s="29">
        <v>0.21210000000000001</v>
      </c>
      <c r="U563" s="29">
        <v>0.22939999999999999</v>
      </c>
      <c r="V563" s="29">
        <v>0.23799999999999999</v>
      </c>
      <c r="W563" s="29">
        <v>0.22140000000000001</v>
      </c>
      <c r="X563" s="29">
        <v>0.23330000000000001</v>
      </c>
      <c r="Y563" s="29">
        <v>0.23910000000000001</v>
      </c>
      <c r="Z563" s="29">
        <v>0.27829999999999999</v>
      </c>
      <c r="AA563" s="29">
        <v>0.15390000000000001</v>
      </c>
      <c r="AB563" s="29">
        <v>0.3049</v>
      </c>
      <c r="AC563" s="29">
        <v>0.23980000000000001</v>
      </c>
      <c r="AD563" s="29">
        <v>0.22020000000000001</v>
      </c>
      <c r="AE563" s="29">
        <v>0.24579999999999999</v>
      </c>
      <c r="AF563" s="29">
        <v>0.23219999999999999</v>
      </c>
      <c r="AG563" s="29">
        <v>0.3629</v>
      </c>
      <c r="AH563" s="29">
        <v>0.15179999999999999</v>
      </c>
      <c r="AI563" s="29">
        <v>0.24399999999999999</v>
      </c>
      <c r="AJ563" s="29">
        <v>0.18740000000000001</v>
      </c>
      <c r="AK563" s="29">
        <v>0.2253</v>
      </c>
      <c r="AL563" s="29">
        <v>0.5222</v>
      </c>
      <c r="AM563" s="29">
        <v>0.34839999999999999</v>
      </c>
      <c r="AN563" s="29">
        <v>0.23910000000000001</v>
      </c>
      <c r="AO563" s="29">
        <v>0.21959999999999999</v>
      </c>
      <c r="AP563" s="29">
        <v>8.3799999999999999E-2</v>
      </c>
      <c r="AQ563" s="29">
        <v>0.25519999999999998</v>
      </c>
      <c r="AR563" s="29">
        <v>0.26790000000000003</v>
      </c>
      <c r="AS563" s="29">
        <v>0.38640000000000002</v>
      </c>
      <c r="AT563" s="29">
        <v>0.2024</v>
      </c>
      <c r="AU563" s="29">
        <v>0.29959999999999998</v>
      </c>
      <c r="AV563" s="29">
        <v>0.33079999999999998</v>
      </c>
      <c r="AW563" s="29">
        <v>0.20660000000000001</v>
      </c>
      <c r="AX563" s="29">
        <v>0.2626</v>
      </c>
      <c r="AY563" s="29">
        <v>8.2199999999999995E-2</v>
      </c>
      <c r="AZ563" s="29">
        <v>0.2722</v>
      </c>
      <c r="BA563" s="29">
        <v>0.2427</v>
      </c>
      <c r="BB563" s="29">
        <v>0.3196</v>
      </c>
      <c r="BC563" s="29">
        <v>0.17910000000000001</v>
      </c>
      <c r="BD563" s="29">
        <v>0.23669999999999999</v>
      </c>
      <c r="BE563" s="29">
        <v>0.42130000000000001</v>
      </c>
      <c r="BF563" s="29">
        <v>0.31979999999999997</v>
      </c>
      <c r="BG563" s="29">
        <v>0.1159</v>
      </c>
      <c r="BH563" s="29">
        <v>0.25109999999999999</v>
      </c>
      <c r="BI563" s="29">
        <v>0.22120000000000001</v>
      </c>
      <c r="BJ563" s="29">
        <v>0.23200000000000001</v>
      </c>
      <c r="BK563" s="29">
        <v>0.17130000000000001</v>
      </c>
      <c r="BL563" s="29">
        <v>0.37219999999999998</v>
      </c>
      <c r="BM563" s="29">
        <v>9.35E-2</v>
      </c>
      <c r="BN563" s="29">
        <v>0.2429</v>
      </c>
      <c r="BO563" s="29">
        <v>0.25469999999999998</v>
      </c>
      <c r="BP563" s="29">
        <v>0.28410000000000002</v>
      </c>
      <c r="BQ563" s="29">
        <v>0.38829999999999998</v>
      </c>
      <c r="BR563" s="29">
        <v>0.219</v>
      </c>
      <c r="BS563" s="29">
        <v>0.37780000000000002</v>
      </c>
      <c r="BT563" s="29">
        <v>0.29020000000000001</v>
      </c>
      <c r="BU563" s="29">
        <v>0.18479999999999999</v>
      </c>
      <c r="BX563" s="6"/>
    </row>
    <row r="564" spans="1:76" ht="15.75" customHeight="1" x14ac:dyDescent="0.35">
      <c r="A564" s="30"/>
      <c r="BX564" s="6"/>
    </row>
    <row r="565" spans="1:76" ht="15.75" customHeight="1" x14ac:dyDescent="0.4">
      <c r="A565" s="24" t="s">
        <v>230</v>
      </c>
      <c r="B565" s="29">
        <v>-7.7399999999999997E-2</v>
      </c>
      <c r="C565" s="29">
        <v>-7.9299999999999995E-2</v>
      </c>
      <c r="D565" s="29">
        <v>-7.5399999999999995E-2</v>
      </c>
      <c r="E565" s="29">
        <v>7.7000000000000002E-3</v>
      </c>
      <c r="F565" s="29">
        <v>4.48E-2</v>
      </c>
      <c r="G565" s="29">
        <v>-2.52E-2</v>
      </c>
      <c r="H565" s="29">
        <v>-0.12230000000000001</v>
      </c>
      <c r="I565" s="29">
        <v>-0.1734</v>
      </c>
      <c r="J565" s="29">
        <v>-0.12590000000000001</v>
      </c>
      <c r="K565" s="29">
        <v>-8.43E-2</v>
      </c>
      <c r="L565" s="29">
        <v>-3.8899999999999997E-2</v>
      </c>
      <c r="M565" s="29">
        <v>-8.3799999999999999E-2</v>
      </c>
      <c r="N565" s="29">
        <v>-4.0399999999999998E-2</v>
      </c>
      <c r="O565" s="29">
        <v>-0.1479</v>
      </c>
      <c r="P565" s="29">
        <v>-8.1100000000000005E-2</v>
      </c>
      <c r="Q565" s="29">
        <v>-4.7000000000000002E-3</v>
      </c>
      <c r="R565" s="29">
        <v>-0.112</v>
      </c>
      <c r="S565" s="29">
        <v>-0.1699</v>
      </c>
      <c r="T565" s="29">
        <v>-6.7000000000000004E-2</v>
      </c>
      <c r="U565" s="29">
        <v>-8.5599999999999996E-2</v>
      </c>
      <c r="V565" s="29">
        <v>-4.2099999999999999E-2</v>
      </c>
      <c r="W565" s="29">
        <v>-4.3200000000000002E-2</v>
      </c>
      <c r="X565" s="29">
        <v>-0.16489999999999999</v>
      </c>
      <c r="Y565" s="29">
        <v>-1.4800000000000001E-2</v>
      </c>
      <c r="Z565" s="29">
        <v>-0.20380000000000001</v>
      </c>
      <c r="AA565" s="29">
        <v>-4.1500000000000002E-2</v>
      </c>
      <c r="AB565" s="29">
        <v>-9.6600000000000005E-2</v>
      </c>
      <c r="AC565" s="29">
        <v>-0.1061</v>
      </c>
      <c r="AD565" s="29">
        <v>-6.8199999999999997E-2</v>
      </c>
      <c r="AE565" s="29">
        <v>-6.3100000000000003E-2</v>
      </c>
      <c r="AF565" s="29">
        <v>-5.7000000000000002E-2</v>
      </c>
      <c r="AG565" s="29">
        <v>-0.25369999999999998</v>
      </c>
      <c r="AH565" s="29">
        <v>0.24759999999999999</v>
      </c>
      <c r="AI565" s="29">
        <v>-8.9999999999999993E-3</v>
      </c>
      <c r="AJ565" s="29">
        <v>-3.8199999999999998E-2</v>
      </c>
      <c r="AK565" s="29">
        <v>-8.6499999999999994E-2</v>
      </c>
      <c r="AL565" s="29">
        <v>-0.47339999999999999</v>
      </c>
      <c r="AM565" s="29">
        <v>-0.23449999999999999</v>
      </c>
      <c r="AN565" s="29">
        <v>-4.6699999999999998E-2</v>
      </c>
      <c r="AO565" s="29">
        <v>-3.0200000000000001E-2</v>
      </c>
      <c r="AP565" s="29">
        <v>0.33739999999999998</v>
      </c>
      <c r="AQ565" s="29">
        <v>-5.0299999999999997E-2</v>
      </c>
      <c r="AR565" s="29">
        <v>-0.18909999999999999</v>
      </c>
      <c r="AS565" s="29">
        <v>-0.28939999999999999</v>
      </c>
      <c r="AT565" s="29">
        <v>1.44E-2</v>
      </c>
      <c r="AU565" s="29">
        <v>-0.1666</v>
      </c>
      <c r="AV565" s="29">
        <v>-0.2074</v>
      </c>
      <c r="AW565" s="29">
        <v>-8.6E-3</v>
      </c>
      <c r="AX565" s="29">
        <v>-8.9200000000000002E-2</v>
      </c>
      <c r="AY565" s="29">
        <v>0.35570000000000002</v>
      </c>
      <c r="AZ565" s="29">
        <v>-0.1148</v>
      </c>
      <c r="BA565" s="29">
        <v>-4.3499999999999997E-2</v>
      </c>
      <c r="BB565" s="29">
        <v>-0.19270000000000001</v>
      </c>
      <c r="BC565" s="29">
        <v>-9.9299999999999999E-2</v>
      </c>
      <c r="BD565" s="29">
        <v>-0.1537</v>
      </c>
      <c r="BE565" s="29">
        <v>-0.35520000000000002</v>
      </c>
      <c r="BF565" s="29">
        <v>-0.19539999999999999</v>
      </c>
      <c r="BG565" s="29">
        <v>0.27760000000000001</v>
      </c>
      <c r="BH565" s="29">
        <v>-6.0900000000000003E-2</v>
      </c>
      <c r="BI565" s="29">
        <v>-2.46E-2</v>
      </c>
      <c r="BJ565" s="29">
        <v>-4.4200000000000003E-2</v>
      </c>
      <c r="BK565" s="29">
        <v>-6.8599999999999994E-2</v>
      </c>
      <c r="BL565" s="29">
        <v>-0.33129999999999998</v>
      </c>
      <c r="BM565" s="29">
        <v>0.29680000000000001</v>
      </c>
      <c r="BN565" s="29">
        <v>-5.3400000000000003E-2</v>
      </c>
      <c r="BO565" s="29">
        <v>-5.6500000000000002E-2</v>
      </c>
      <c r="BP565" s="29">
        <v>-0.1648</v>
      </c>
      <c r="BQ565" s="29">
        <v>-0.3085</v>
      </c>
      <c r="BR565" s="29">
        <v>-3.8E-3</v>
      </c>
      <c r="BS565" s="29">
        <v>-0.33639999999999998</v>
      </c>
      <c r="BT565" s="29">
        <v>-0.13650000000000001</v>
      </c>
      <c r="BU565" s="29">
        <v>3.04E-2</v>
      </c>
      <c r="BX565" s="6"/>
    </row>
    <row r="566" spans="1:76" ht="15.75" customHeight="1" x14ac:dyDescent="0.35">
      <c r="BX566" s="6"/>
    </row>
    <row r="567" spans="1:76" ht="15.75" customHeight="1" x14ac:dyDescent="0.4">
      <c r="A567" s="21" t="str">
        <f>HYPERLINK("#Contents!A1", "Contents")</f>
        <v>Contents</v>
      </c>
      <c r="BX567" s="6"/>
    </row>
    <row r="568" spans="1:76" ht="15.75" customHeight="1" x14ac:dyDescent="0.4">
      <c r="A568" s="24" t="s">
        <v>237</v>
      </c>
      <c r="BX568" s="14" t="str">
        <f>LEFT(A568, FIND(" ", A568) - 2)</f>
        <v>Table_Q1_8</v>
      </c>
    </row>
    <row r="569" spans="1:76" ht="15.75" customHeight="1" x14ac:dyDescent="0.4">
      <c r="A569" s="25" t="s">
        <v>42</v>
      </c>
      <c r="BX569" s="6"/>
    </row>
    <row r="570" spans="1:76" ht="15.75" customHeight="1" x14ac:dyDescent="0.35">
      <c r="BX570" s="6"/>
    </row>
    <row r="571" spans="1:76" ht="30" customHeight="1" x14ac:dyDescent="0.35">
      <c r="B571" s="40" t="s">
        <v>45</v>
      </c>
      <c r="C571" s="35" t="s">
        <v>46</v>
      </c>
      <c r="D571" s="37"/>
      <c r="E571" s="35" t="s">
        <v>50</v>
      </c>
      <c r="F571" s="36"/>
      <c r="G571" s="36"/>
      <c r="H571" s="36"/>
      <c r="I571" s="36"/>
      <c r="J571" s="37"/>
      <c r="K571" s="35" t="s">
        <v>52</v>
      </c>
      <c r="L571" s="36"/>
      <c r="M571" s="36"/>
      <c r="N571" s="36"/>
      <c r="O571" s="36"/>
      <c r="P571" s="36"/>
      <c r="Q571" s="36"/>
      <c r="R571" s="37"/>
      <c r="S571" s="35" t="s">
        <v>54</v>
      </c>
      <c r="T571" s="36"/>
      <c r="U571" s="36"/>
      <c r="V571" s="37"/>
      <c r="W571" s="35" t="s">
        <v>55</v>
      </c>
      <c r="X571" s="36"/>
      <c r="Y571" s="36"/>
      <c r="Z571" s="36"/>
      <c r="AA571" s="36"/>
      <c r="AB571" s="37"/>
      <c r="AC571" s="35" t="s">
        <v>57</v>
      </c>
      <c r="AD571" s="36"/>
      <c r="AE571" s="37"/>
      <c r="AF571" s="35" t="s">
        <v>59</v>
      </c>
      <c r="AG571" s="36"/>
      <c r="AH571" s="36"/>
      <c r="AI571" s="36"/>
      <c r="AJ571" s="36"/>
      <c r="AK571" s="36"/>
      <c r="AL571" s="37"/>
      <c r="AM571" s="35" t="s">
        <v>60</v>
      </c>
      <c r="AN571" s="36"/>
      <c r="AO571" s="36"/>
      <c r="AP571" s="36"/>
      <c r="AQ571" s="36"/>
      <c r="AR571" s="36"/>
      <c r="AS571" s="37"/>
      <c r="AT571" s="35" t="s">
        <v>61</v>
      </c>
      <c r="AU571" s="37"/>
      <c r="AV571" s="38" t="s">
        <v>62</v>
      </c>
      <c r="AW571" s="37"/>
      <c r="AX571" s="35" t="s">
        <v>63</v>
      </c>
      <c r="AY571" s="36"/>
      <c r="AZ571" s="36"/>
      <c r="BA571" s="36"/>
      <c r="BB571" s="36"/>
      <c r="BC571" s="36"/>
      <c r="BD571" s="36"/>
      <c r="BE571" s="37"/>
      <c r="BF571" s="35" t="s">
        <v>65</v>
      </c>
      <c r="BG571" s="36"/>
      <c r="BH571" s="36"/>
      <c r="BI571" s="36"/>
      <c r="BJ571" s="36"/>
      <c r="BK571" s="36"/>
      <c r="BL571" s="37"/>
      <c r="BM571" s="35" t="s">
        <v>66</v>
      </c>
      <c r="BN571" s="36"/>
      <c r="BO571" s="36"/>
      <c r="BP571" s="36"/>
      <c r="BQ571" s="36"/>
      <c r="BR571" s="36"/>
      <c r="BS571" s="37"/>
      <c r="BT571" s="35" t="s">
        <v>67</v>
      </c>
      <c r="BU571" s="39"/>
      <c r="BX571" s="6"/>
    </row>
    <row r="572" spans="1:76" ht="34.5" customHeight="1" x14ac:dyDescent="0.35">
      <c r="B572" s="41"/>
      <c r="C572" s="26" t="s">
        <v>69</v>
      </c>
      <c r="D572" s="26" t="s">
        <v>70</v>
      </c>
      <c r="E572" s="26" t="s">
        <v>71</v>
      </c>
      <c r="F572" s="26" t="s">
        <v>72</v>
      </c>
      <c r="G572" s="26" t="s">
        <v>73</v>
      </c>
      <c r="H572" s="26" t="s">
        <v>74</v>
      </c>
      <c r="I572" s="26" t="s">
        <v>75</v>
      </c>
      <c r="J572" s="26" t="s">
        <v>77</v>
      </c>
      <c r="K572" s="26" t="s">
        <v>79</v>
      </c>
      <c r="L572" s="26" t="s">
        <v>80</v>
      </c>
      <c r="M572" s="26" t="s">
        <v>81</v>
      </c>
      <c r="N572" s="26" t="s">
        <v>82</v>
      </c>
      <c r="O572" s="26" t="s">
        <v>83</v>
      </c>
      <c r="P572" s="26" t="s">
        <v>84</v>
      </c>
      <c r="Q572" s="26" t="s">
        <v>85</v>
      </c>
      <c r="R572" s="26" t="s">
        <v>86</v>
      </c>
      <c r="S572" s="26" t="s">
        <v>87</v>
      </c>
      <c r="T572" s="26" t="s">
        <v>88</v>
      </c>
      <c r="U572" s="26" t="s">
        <v>89</v>
      </c>
      <c r="V572" s="26" t="s">
        <v>90</v>
      </c>
      <c r="W572" s="26" t="s">
        <v>91</v>
      </c>
      <c r="X572" s="26" t="s">
        <v>92</v>
      </c>
      <c r="Y572" s="26" t="s">
        <v>93</v>
      </c>
      <c r="Z572" s="26" t="s">
        <v>94</v>
      </c>
      <c r="AA572" s="26" t="s">
        <v>95</v>
      </c>
      <c r="AB572" s="26" t="s">
        <v>96</v>
      </c>
      <c r="AC572" s="26" t="s">
        <v>99</v>
      </c>
      <c r="AD572" s="26" t="s">
        <v>100</v>
      </c>
      <c r="AE572" s="26" t="s">
        <v>101</v>
      </c>
      <c r="AF572" s="26" t="s">
        <v>102</v>
      </c>
      <c r="AG572" s="26" t="s">
        <v>103</v>
      </c>
      <c r="AH572" s="26" t="s">
        <v>104</v>
      </c>
      <c r="AI572" s="26" t="s">
        <v>105</v>
      </c>
      <c r="AJ572" s="26" t="s">
        <v>106</v>
      </c>
      <c r="AK572" s="26" t="s">
        <v>107</v>
      </c>
      <c r="AL572" s="26" t="s">
        <v>108</v>
      </c>
      <c r="AM572" s="26" t="s">
        <v>103</v>
      </c>
      <c r="AN572" s="26" t="s">
        <v>102</v>
      </c>
      <c r="AO572" s="26" t="s">
        <v>106</v>
      </c>
      <c r="AP572" s="26" t="s">
        <v>104</v>
      </c>
      <c r="AQ572" s="26" t="s">
        <v>105</v>
      </c>
      <c r="AR572" s="26" t="s">
        <v>107</v>
      </c>
      <c r="AS572" s="26" t="s">
        <v>108</v>
      </c>
      <c r="AT572" s="26" t="s">
        <v>111</v>
      </c>
      <c r="AU572" s="26" t="s">
        <v>112</v>
      </c>
      <c r="AV572" s="26" t="s">
        <v>113</v>
      </c>
      <c r="AW572" s="26" t="s">
        <v>114</v>
      </c>
      <c r="AX572" s="26" t="s">
        <v>102</v>
      </c>
      <c r="AY572" s="26" t="s">
        <v>104</v>
      </c>
      <c r="AZ572" s="26" t="s">
        <v>105</v>
      </c>
      <c r="BA572" s="26" t="s">
        <v>106</v>
      </c>
      <c r="BB572" s="26" t="s">
        <v>103</v>
      </c>
      <c r="BC572" s="26" t="s">
        <v>107</v>
      </c>
      <c r="BD572" s="26" t="s">
        <v>115</v>
      </c>
      <c r="BE572" s="26" t="s">
        <v>108</v>
      </c>
      <c r="BF572" s="26" t="s">
        <v>103</v>
      </c>
      <c r="BG572" s="26" t="s">
        <v>104</v>
      </c>
      <c r="BH572" s="26" t="s">
        <v>102</v>
      </c>
      <c r="BI572" s="26" t="s">
        <v>105</v>
      </c>
      <c r="BJ572" s="26" t="s">
        <v>106</v>
      </c>
      <c r="BK572" s="26" t="s">
        <v>107</v>
      </c>
      <c r="BL572" s="26" t="s">
        <v>108</v>
      </c>
      <c r="BM572" s="26" t="s">
        <v>104</v>
      </c>
      <c r="BN572" s="26" t="s">
        <v>102</v>
      </c>
      <c r="BO572" s="26" t="s">
        <v>105</v>
      </c>
      <c r="BP572" s="26" t="s">
        <v>103</v>
      </c>
      <c r="BQ572" s="26" t="s">
        <v>107</v>
      </c>
      <c r="BR572" s="26" t="s">
        <v>106</v>
      </c>
      <c r="BS572" s="26" t="s">
        <v>108</v>
      </c>
      <c r="BT572" s="26" t="s">
        <v>113</v>
      </c>
      <c r="BU572" s="27" t="s">
        <v>114</v>
      </c>
      <c r="BX572" s="6"/>
    </row>
    <row r="573" spans="1:76" ht="15.75" customHeight="1" x14ac:dyDescent="0.4">
      <c r="A573" s="25" t="s">
        <v>118</v>
      </c>
      <c r="B573" s="28">
        <v>2036</v>
      </c>
      <c r="C573" s="28">
        <v>1145</v>
      </c>
      <c r="D573" s="28">
        <v>891</v>
      </c>
      <c r="E573" s="28">
        <v>197</v>
      </c>
      <c r="F573" s="28">
        <v>339</v>
      </c>
      <c r="G573" s="28">
        <v>362</v>
      </c>
      <c r="H573" s="28">
        <v>356</v>
      </c>
      <c r="I573" s="28">
        <v>370</v>
      </c>
      <c r="J573" s="28">
        <v>412</v>
      </c>
      <c r="K573" s="28">
        <v>258</v>
      </c>
      <c r="L573" s="28">
        <v>242</v>
      </c>
      <c r="M573" s="28">
        <v>256</v>
      </c>
      <c r="N573" s="28">
        <v>130</v>
      </c>
      <c r="O573" s="28">
        <v>220</v>
      </c>
      <c r="P573" s="28">
        <v>339</v>
      </c>
      <c r="Q573" s="28">
        <v>287</v>
      </c>
      <c r="R573" s="28">
        <v>289</v>
      </c>
      <c r="S573" s="28">
        <v>380</v>
      </c>
      <c r="T573" s="28">
        <v>501</v>
      </c>
      <c r="U573" s="28">
        <v>94</v>
      </c>
      <c r="V573" s="28">
        <v>1059</v>
      </c>
      <c r="W573" s="28">
        <v>881</v>
      </c>
      <c r="X573" s="28">
        <v>289</v>
      </c>
      <c r="Y573" s="28">
        <v>79</v>
      </c>
      <c r="Z573" s="28">
        <v>96</v>
      </c>
      <c r="AA573" s="28">
        <v>295</v>
      </c>
      <c r="AB573" s="28">
        <v>396</v>
      </c>
      <c r="AC573" s="28">
        <v>544</v>
      </c>
      <c r="AD573" s="28">
        <v>716</v>
      </c>
      <c r="AE573" s="28">
        <v>774</v>
      </c>
      <c r="AF573" s="28">
        <v>472</v>
      </c>
      <c r="AG573" s="28">
        <v>558</v>
      </c>
      <c r="AH573" s="28">
        <v>147</v>
      </c>
      <c r="AI573" s="28">
        <v>94</v>
      </c>
      <c r="AJ573" s="28">
        <v>92</v>
      </c>
      <c r="AK573" s="28">
        <v>54</v>
      </c>
      <c r="AL573" s="28">
        <v>17</v>
      </c>
      <c r="AM573" s="28">
        <v>648</v>
      </c>
      <c r="AN573" s="28">
        <v>332</v>
      </c>
      <c r="AO573" s="28">
        <v>176</v>
      </c>
      <c r="AP573" s="28">
        <v>140</v>
      </c>
      <c r="AQ573" s="28">
        <v>109</v>
      </c>
      <c r="AR573" s="28">
        <v>87</v>
      </c>
      <c r="AS573" s="28">
        <v>11</v>
      </c>
      <c r="AT573" s="28">
        <v>390</v>
      </c>
      <c r="AU573" s="28">
        <v>961</v>
      </c>
      <c r="AV573" s="28">
        <v>710</v>
      </c>
      <c r="AW573" s="28">
        <v>648</v>
      </c>
      <c r="AX573" s="28">
        <v>337</v>
      </c>
      <c r="AY573" s="28">
        <v>138</v>
      </c>
      <c r="AZ573" s="28">
        <v>95</v>
      </c>
      <c r="BA573" s="28">
        <v>228</v>
      </c>
      <c r="BB573" s="28">
        <v>640</v>
      </c>
      <c r="BC573" s="28">
        <v>124</v>
      </c>
      <c r="BD573" s="28">
        <v>62</v>
      </c>
      <c r="BE573" s="28">
        <v>14</v>
      </c>
      <c r="BF573" s="28">
        <v>698</v>
      </c>
      <c r="BG573" s="28">
        <v>131</v>
      </c>
      <c r="BH573" s="28">
        <v>316</v>
      </c>
      <c r="BI573" s="28">
        <v>111</v>
      </c>
      <c r="BJ573" s="28">
        <v>238</v>
      </c>
      <c r="BK573" s="28">
        <v>131</v>
      </c>
      <c r="BL573" s="28">
        <v>21</v>
      </c>
      <c r="BM573" s="28">
        <v>145</v>
      </c>
      <c r="BN573" s="28">
        <v>315</v>
      </c>
      <c r="BO573" s="28">
        <v>134</v>
      </c>
      <c r="BP573" s="28">
        <v>587</v>
      </c>
      <c r="BQ573" s="28">
        <v>203</v>
      </c>
      <c r="BR573" s="28">
        <v>241</v>
      </c>
      <c r="BS573" s="28">
        <v>23</v>
      </c>
      <c r="BT573" s="28">
        <v>997</v>
      </c>
      <c r="BU573" s="28">
        <v>681</v>
      </c>
      <c r="BX573" s="6"/>
    </row>
    <row r="574" spans="1:76" ht="15.75" customHeight="1" x14ac:dyDescent="0.4">
      <c r="A574" s="25" t="s">
        <v>123</v>
      </c>
      <c r="B574" s="28">
        <v>2036</v>
      </c>
      <c r="C574" s="28">
        <v>1061</v>
      </c>
      <c r="D574" s="28">
        <v>975</v>
      </c>
      <c r="E574" s="28">
        <v>215</v>
      </c>
      <c r="F574" s="28">
        <v>318</v>
      </c>
      <c r="G574" s="28">
        <v>312</v>
      </c>
      <c r="H574" s="28">
        <v>331</v>
      </c>
      <c r="I574" s="28">
        <v>359</v>
      </c>
      <c r="J574" s="28">
        <v>501</v>
      </c>
      <c r="K574" s="28">
        <v>247</v>
      </c>
      <c r="L574" s="28">
        <v>296</v>
      </c>
      <c r="M574" s="28">
        <v>264</v>
      </c>
      <c r="N574" s="28">
        <v>165</v>
      </c>
      <c r="O574" s="28">
        <v>249</v>
      </c>
      <c r="P574" s="28">
        <v>284</v>
      </c>
      <c r="Q574" s="28">
        <v>255</v>
      </c>
      <c r="R574" s="28">
        <v>264</v>
      </c>
      <c r="S574" s="28">
        <v>408</v>
      </c>
      <c r="T574" s="28">
        <v>522</v>
      </c>
      <c r="U574" s="28">
        <v>111</v>
      </c>
      <c r="V574" s="28">
        <v>993</v>
      </c>
      <c r="W574" s="28">
        <v>842</v>
      </c>
      <c r="X574" s="28">
        <v>267</v>
      </c>
      <c r="Y574" s="28">
        <v>80</v>
      </c>
      <c r="Z574" s="28">
        <v>94</v>
      </c>
      <c r="AA574" s="28">
        <v>287</v>
      </c>
      <c r="AB574" s="28">
        <v>466</v>
      </c>
      <c r="AC574" s="28">
        <v>548</v>
      </c>
      <c r="AD574" s="28">
        <v>726</v>
      </c>
      <c r="AE574" s="28">
        <v>760</v>
      </c>
      <c r="AF574" s="28">
        <v>506</v>
      </c>
      <c r="AG574" s="28">
        <v>430</v>
      </c>
      <c r="AH574" s="28">
        <v>182</v>
      </c>
      <c r="AI574" s="28">
        <v>139</v>
      </c>
      <c r="AJ574" s="28">
        <v>100</v>
      </c>
      <c r="AK574" s="28">
        <v>54</v>
      </c>
      <c r="AL574" s="28">
        <v>22</v>
      </c>
      <c r="AM574" s="28">
        <v>574</v>
      </c>
      <c r="AN574" s="28">
        <v>288</v>
      </c>
      <c r="AO574" s="28">
        <v>237</v>
      </c>
      <c r="AP574" s="28">
        <v>178</v>
      </c>
      <c r="AQ574" s="28">
        <v>171</v>
      </c>
      <c r="AR574" s="28">
        <v>34</v>
      </c>
      <c r="AS574" s="28">
        <v>21</v>
      </c>
      <c r="AT574" s="28">
        <v>513</v>
      </c>
      <c r="AU574" s="28">
        <v>838</v>
      </c>
      <c r="AV574" s="28">
        <v>607</v>
      </c>
      <c r="AW574" s="28">
        <v>751</v>
      </c>
      <c r="AX574" s="28">
        <v>311</v>
      </c>
      <c r="AY574" s="28">
        <v>171</v>
      </c>
      <c r="AZ574" s="28">
        <v>136</v>
      </c>
      <c r="BA574" s="28">
        <v>290</v>
      </c>
      <c r="BB574" s="28">
        <v>554</v>
      </c>
      <c r="BC574" s="28">
        <v>87</v>
      </c>
      <c r="BD574" s="28">
        <v>68</v>
      </c>
      <c r="BE574" s="28">
        <v>16</v>
      </c>
      <c r="BF574" s="28">
        <v>616</v>
      </c>
      <c r="BG574" s="28">
        <v>169</v>
      </c>
      <c r="BH574" s="28">
        <v>285</v>
      </c>
      <c r="BI574" s="28">
        <v>159</v>
      </c>
      <c r="BJ574" s="28">
        <v>299</v>
      </c>
      <c r="BK574" s="28">
        <v>91</v>
      </c>
      <c r="BL574" s="28">
        <v>26</v>
      </c>
      <c r="BM574" s="28">
        <v>182</v>
      </c>
      <c r="BN574" s="28">
        <v>284</v>
      </c>
      <c r="BO574" s="28">
        <v>181</v>
      </c>
      <c r="BP574" s="28">
        <v>516</v>
      </c>
      <c r="BQ574" s="28">
        <v>153</v>
      </c>
      <c r="BR574" s="28">
        <v>306</v>
      </c>
      <c r="BS574" s="28">
        <v>26</v>
      </c>
      <c r="BT574" s="28">
        <v>889</v>
      </c>
      <c r="BU574" s="28">
        <v>789</v>
      </c>
      <c r="BX574" s="6"/>
    </row>
    <row r="575" spans="1:76" ht="15.75" customHeight="1" x14ac:dyDescent="0.4">
      <c r="A575" s="25" t="s">
        <v>222</v>
      </c>
      <c r="B575" s="28">
        <v>61</v>
      </c>
      <c r="C575" s="28">
        <v>25</v>
      </c>
      <c r="D575" s="28">
        <v>37</v>
      </c>
      <c r="E575" s="28">
        <v>14</v>
      </c>
      <c r="F575" s="28">
        <v>21</v>
      </c>
      <c r="G575" s="28">
        <v>7</v>
      </c>
      <c r="H575" s="28">
        <v>3</v>
      </c>
      <c r="I575" s="28">
        <v>7</v>
      </c>
      <c r="J575" s="28">
        <v>9</v>
      </c>
      <c r="K575" s="28">
        <v>7</v>
      </c>
      <c r="L575" s="28">
        <v>9</v>
      </c>
      <c r="M575" s="28">
        <v>11</v>
      </c>
      <c r="N575" s="28">
        <v>5</v>
      </c>
      <c r="O575" s="28">
        <v>5</v>
      </c>
      <c r="P575" s="28">
        <v>7</v>
      </c>
      <c r="Q575" s="28">
        <v>8</v>
      </c>
      <c r="R575" s="28">
        <v>9</v>
      </c>
      <c r="S575" s="28">
        <v>14</v>
      </c>
      <c r="T575" s="28">
        <v>12</v>
      </c>
      <c r="U575" s="28">
        <v>1</v>
      </c>
      <c r="V575" s="28">
        <v>34</v>
      </c>
      <c r="W575" s="28">
        <v>33</v>
      </c>
      <c r="X575" s="28">
        <v>8</v>
      </c>
      <c r="Y575" s="28">
        <v>1</v>
      </c>
      <c r="Z575" s="28">
        <v>2</v>
      </c>
      <c r="AA575" s="28">
        <v>12</v>
      </c>
      <c r="AB575" s="28">
        <v>5</v>
      </c>
      <c r="AC575" s="28">
        <v>21</v>
      </c>
      <c r="AD575" s="28">
        <v>13</v>
      </c>
      <c r="AE575" s="28">
        <v>27</v>
      </c>
      <c r="AF575" s="28">
        <v>13</v>
      </c>
      <c r="AG575" s="28">
        <v>18</v>
      </c>
      <c r="AH575" s="28">
        <v>6</v>
      </c>
      <c r="AI575" s="28">
        <v>9</v>
      </c>
      <c r="AJ575" s="28">
        <v>1</v>
      </c>
      <c r="AK575" s="28">
        <v>2</v>
      </c>
      <c r="AL575" s="28">
        <v>0</v>
      </c>
      <c r="AM575" s="28">
        <v>20</v>
      </c>
      <c r="AN575" s="28">
        <v>11</v>
      </c>
      <c r="AO575" s="28">
        <v>4</v>
      </c>
      <c r="AP575" s="28">
        <v>5</v>
      </c>
      <c r="AQ575" s="28">
        <v>8</v>
      </c>
      <c r="AR575" s="28">
        <v>1</v>
      </c>
      <c r="AS575" s="28">
        <v>0</v>
      </c>
      <c r="AT575" s="28">
        <v>9</v>
      </c>
      <c r="AU575" s="28">
        <v>27</v>
      </c>
      <c r="AV575" s="28">
        <v>25</v>
      </c>
      <c r="AW575" s="28">
        <v>10</v>
      </c>
      <c r="AX575" s="28">
        <v>12</v>
      </c>
      <c r="AY575" s="28">
        <v>5</v>
      </c>
      <c r="AZ575" s="28">
        <v>10</v>
      </c>
      <c r="BA575" s="28">
        <v>4</v>
      </c>
      <c r="BB575" s="28">
        <v>21</v>
      </c>
      <c r="BC575" s="28">
        <v>4</v>
      </c>
      <c r="BD575" s="28">
        <v>0</v>
      </c>
      <c r="BE575" s="28">
        <v>0</v>
      </c>
      <c r="BF575" s="28">
        <v>21</v>
      </c>
      <c r="BG575" s="28">
        <v>4</v>
      </c>
      <c r="BH575" s="28">
        <v>12</v>
      </c>
      <c r="BI575" s="28">
        <v>8</v>
      </c>
      <c r="BJ575" s="28">
        <v>2</v>
      </c>
      <c r="BK575" s="28">
        <v>7</v>
      </c>
      <c r="BL575" s="28">
        <v>0</v>
      </c>
      <c r="BM575" s="28">
        <v>4</v>
      </c>
      <c r="BN575" s="28">
        <v>18</v>
      </c>
      <c r="BO575" s="28">
        <v>6</v>
      </c>
      <c r="BP575" s="28">
        <v>13</v>
      </c>
      <c r="BQ575" s="28">
        <v>14</v>
      </c>
      <c r="BR575" s="28">
        <v>3</v>
      </c>
      <c r="BS575" s="28">
        <v>0</v>
      </c>
      <c r="BT575" s="28">
        <v>46</v>
      </c>
      <c r="BU575" s="28">
        <v>10</v>
      </c>
      <c r="BX575" s="6"/>
    </row>
    <row r="576" spans="1:76" ht="15.75" customHeight="1" x14ac:dyDescent="0.35">
      <c r="B576" s="29">
        <v>0.03</v>
      </c>
      <c r="C576" s="29">
        <v>2.3199999999999998E-2</v>
      </c>
      <c r="D576" s="29">
        <v>3.7499999999999999E-2</v>
      </c>
      <c r="E576" s="29">
        <v>6.7400000000000002E-2</v>
      </c>
      <c r="F576" s="29">
        <v>6.6600000000000006E-2</v>
      </c>
      <c r="G576" s="29">
        <v>2.2499999999999999E-2</v>
      </c>
      <c r="H576" s="29">
        <v>8.0000000000000002E-3</v>
      </c>
      <c r="I576" s="29">
        <v>1.8800000000000001E-2</v>
      </c>
      <c r="J576" s="29">
        <v>1.7999999999999999E-2</v>
      </c>
      <c r="K576" s="29">
        <v>2.9600000000000001E-2</v>
      </c>
      <c r="L576" s="29">
        <v>2.9700000000000001E-2</v>
      </c>
      <c r="M576" s="29">
        <v>4.3099999999999999E-2</v>
      </c>
      <c r="N576" s="29">
        <v>2.86E-2</v>
      </c>
      <c r="O576" s="29">
        <v>1.9800000000000002E-2</v>
      </c>
      <c r="P576" s="29">
        <v>2.41E-2</v>
      </c>
      <c r="Q576" s="29">
        <v>3.1800000000000002E-2</v>
      </c>
      <c r="R576" s="29">
        <v>3.4200000000000001E-2</v>
      </c>
      <c r="S576" s="29">
        <v>3.4000000000000002E-2</v>
      </c>
      <c r="T576" s="29">
        <v>2.2200000000000001E-2</v>
      </c>
      <c r="U576" s="29">
        <v>1.2999999999999999E-2</v>
      </c>
      <c r="V576" s="29">
        <v>3.44E-2</v>
      </c>
      <c r="W576" s="29">
        <v>3.95E-2</v>
      </c>
      <c r="X576" s="29">
        <v>3.0499999999999999E-2</v>
      </c>
      <c r="Y576" s="29">
        <v>8.0999999999999996E-3</v>
      </c>
      <c r="Z576" s="29">
        <v>2.35E-2</v>
      </c>
      <c r="AA576" s="29">
        <v>4.1500000000000002E-2</v>
      </c>
      <c r="AB576" s="29">
        <v>1.0500000000000001E-2</v>
      </c>
      <c r="AC576" s="29">
        <v>3.8300000000000001E-2</v>
      </c>
      <c r="AD576" s="29">
        <v>1.84E-2</v>
      </c>
      <c r="AE576" s="29">
        <v>3.5200000000000002E-2</v>
      </c>
      <c r="AF576" s="29">
        <v>2.5600000000000001E-2</v>
      </c>
      <c r="AG576" s="29">
        <v>4.1399999999999999E-2</v>
      </c>
      <c r="AH576" s="29">
        <v>3.2599999999999997E-2</v>
      </c>
      <c r="AI576" s="29">
        <v>6.1800000000000001E-2</v>
      </c>
      <c r="AJ576" s="29">
        <v>7.7000000000000002E-3</v>
      </c>
      <c r="AK576" s="29">
        <v>3.3000000000000002E-2</v>
      </c>
      <c r="AL576" s="28" t="s">
        <v>139</v>
      </c>
      <c r="AM576" s="29">
        <v>3.5099999999999999E-2</v>
      </c>
      <c r="AN576" s="29">
        <v>3.9600000000000003E-2</v>
      </c>
      <c r="AO576" s="29">
        <v>1.8499999999999999E-2</v>
      </c>
      <c r="AP576" s="29">
        <v>2.8799999999999999E-2</v>
      </c>
      <c r="AQ576" s="29">
        <v>4.6199999999999998E-2</v>
      </c>
      <c r="AR576" s="29">
        <v>3.1199999999999999E-2</v>
      </c>
      <c r="AS576" s="28" t="s">
        <v>139</v>
      </c>
      <c r="AT576" s="29">
        <v>1.7500000000000002E-2</v>
      </c>
      <c r="AU576" s="29">
        <v>3.2599999999999997E-2</v>
      </c>
      <c r="AV576" s="29">
        <v>4.0899999999999999E-2</v>
      </c>
      <c r="AW576" s="29">
        <v>1.35E-2</v>
      </c>
      <c r="AX576" s="29">
        <v>3.95E-2</v>
      </c>
      <c r="AY576" s="29">
        <v>2.8400000000000002E-2</v>
      </c>
      <c r="AZ576" s="29">
        <v>7.3899999999999993E-2</v>
      </c>
      <c r="BA576" s="29">
        <v>1.3599999999999999E-2</v>
      </c>
      <c r="BB576" s="29">
        <v>3.8600000000000002E-2</v>
      </c>
      <c r="BC576" s="29">
        <v>4.6600000000000003E-2</v>
      </c>
      <c r="BD576" s="28" t="s">
        <v>139</v>
      </c>
      <c r="BE576" s="28" t="s">
        <v>139</v>
      </c>
      <c r="BF576" s="29">
        <v>3.4200000000000001E-2</v>
      </c>
      <c r="BG576" s="29">
        <v>2.1999999999999999E-2</v>
      </c>
      <c r="BH576" s="29">
        <v>4.3099999999999999E-2</v>
      </c>
      <c r="BI576" s="29">
        <v>4.9599999999999998E-2</v>
      </c>
      <c r="BJ576" s="29">
        <v>7.4000000000000003E-3</v>
      </c>
      <c r="BK576" s="29">
        <v>7.2700000000000001E-2</v>
      </c>
      <c r="BL576" s="28" t="s">
        <v>139</v>
      </c>
      <c r="BM576" s="29">
        <v>2.0899999999999998E-2</v>
      </c>
      <c r="BN576" s="29">
        <v>6.4299999999999996E-2</v>
      </c>
      <c r="BO576" s="29">
        <v>3.4000000000000002E-2</v>
      </c>
      <c r="BP576" s="29">
        <v>2.53E-2</v>
      </c>
      <c r="BQ576" s="29">
        <v>8.8099999999999998E-2</v>
      </c>
      <c r="BR576" s="29">
        <v>1.0999999999999999E-2</v>
      </c>
      <c r="BS576" s="28" t="s">
        <v>139</v>
      </c>
      <c r="BT576" s="29">
        <v>5.1999999999999998E-2</v>
      </c>
      <c r="BU576" s="29">
        <v>1.2800000000000001E-2</v>
      </c>
      <c r="BX576" s="6"/>
    </row>
    <row r="577" spans="1:76" ht="15.75" customHeight="1" x14ac:dyDescent="0.4">
      <c r="A577" s="25" t="s">
        <v>223</v>
      </c>
      <c r="B577" s="28">
        <v>155</v>
      </c>
      <c r="C577" s="28">
        <v>80</v>
      </c>
      <c r="D577" s="28">
        <v>75</v>
      </c>
      <c r="E577" s="28">
        <v>24</v>
      </c>
      <c r="F577" s="28">
        <v>35</v>
      </c>
      <c r="G577" s="28">
        <v>33</v>
      </c>
      <c r="H577" s="28">
        <v>19</v>
      </c>
      <c r="I577" s="28">
        <v>19</v>
      </c>
      <c r="J577" s="28">
        <v>25</v>
      </c>
      <c r="K577" s="28">
        <v>17</v>
      </c>
      <c r="L577" s="28">
        <v>30</v>
      </c>
      <c r="M577" s="28">
        <v>20</v>
      </c>
      <c r="N577" s="28">
        <v>11</v>
      </c>
      <c r="O577" s="28">
        <v>11</v>
      </c>
      <c r="P577" s="28">
        <v>19</v>
      </c>
      <c r="Q577" s="28">
        <v>23</v>
      </c>
      <c r="R577" s="28">
        <v>23</v>
      </c>
      <c r="S577" s="28">
        <v>26</v>
      </c>
      <c r="T577" s="28">
        <v>32</v>
      </c>
      <c r="U577" s="28">
        <v>6</v>
      </c>
      <c r="V577" s="28">
        <v>91</v>
      </c>
      <c r="W577" s="28">
        <v>78</v>
      </c>
      <c r="X577" s="28">
        <v>27</v>
      </c>
      <c r="Y577" s="28">
        <v>4</v>
      </c>
      <c r="Z577" s="28">
        <v>7</v>
      </c>
      <c r="AA577" s="28">
        <v>15</v>
      </c>
      <c r="AB577" s="28">
        <v>24</v>
      </c>
      <c r="AC577" s="28">
        <v>52</v>
      </c>
      <c r="AD577" s="28">
        <v>43</v>
      </c>
      <c r="AE577" s="28">
        <v>60</v>
      </c>
      <c r="AF577" s="28">
        <v>48</v>
      </c>
      <c r="AG577" s="28">
        <v>49</v>
      </c>
      <c r="AH577" s="28">
        <v>3</v>
      </c>
      <c r="AI577" s="28">
        <v>9</v>
      </c>
      <c r="AJ577" s="28">
        <v>6</v>
      </c>
      <c r="AK577" s="28">
        <v>4</v>
      </c>
      <c r="AL577" s="28">
        <v>2</v>
      </c>
      <c r="AM577" s="28">
        <v>64</v>
      </c>
      <c r="AN577" s="28">
        <v>29</v>
      </c>
      <c r="AO577" s="28">
        <v>14</v>
      </c>
      <c r="AP577" s="28">
        <v>8</v>
      </c>
      <c r="AQ577" s="28">
        <v>10</v>
      </c>
      <c r="AR577" s="28">
        <v>4</v>
      </c>
      <c r="AS577" s="28">
        <v>0</v>
      </c>
      <c r="AT577" s="28">
        <v>22</v>
      </c>
      <c r="AU577" s="28">
        <v>71</v>
      </c>
      <c r="AV577" s="28">
        <v>69</v>
      </c>
      <c r="AW577" s="28">
        <v>24</v>
      </c>
      <c r="AX577" s="28">
        <v>37</v>
      </c>
      <c r="AY577" s="28">
        <v>2</v>
      </c>
      <c r="AZ577" s="28">
        <v>6</v>
      </c>
      <c r="BA577" s="28">
        <v>15</v>
      </c>
      <c r="BB577" s="28">
        <v>69</v>
      </c>
      <c r="BC577" s="28">
        <v>14</v>
      </c>
      <c r="BD577" s="28">
        <v>3</v>
      </c>
      <c r="BE577" s="28">
        <v>0</v>
      </c>
      <c r="BF577" s="28">
        <v>70</v>
      </c>
      <c r="BG577" s="28">
        <v>3</v>
      </c>
      <c r="BH577" s="28">
        <v>38</v>
      </c>
      <c r="BI577" s="28">
        <v>8</v>
      </c>
      <c r="BJ577" s="28">
        <v>13</v>
      </c>
      <c r="BK577" s="28">
        <v>12</v>
      </c>
      <c r="BL577" s="28">
        <v>0</v>
      </c>
      <c r="BM577" s="28">
        <v>6</v>
      </c>
      <c r="BN577" s="28">
        <v>39</v>
      </c>
      <c r="BO577" s="28">
        <v>11</v>
      </c>
      <c r="BP577" s="28">
        <v>48</v>
      </c>
      <c r="BQ577" s="28">
        <v>27</v>
      </c>
      <c r="BR577" s="28">
        <v>13</v>
      </c>
      <c r="BS577" s="28">
        <v>2</v>
      </c>
      <c r="BT577" s="28">
        <v>111</v>
      </c>
      <c r="BU577" s="28">
        <v>28</v>
      </c>
      <c r="BX577" s="6"/>
    </row>
    <row r="578" spans="1:76" ht="15.75" customHeight="1" x14ac:dyDescent="0.35">
      <c r="B578" s="29">
        <v>7.5999999999999998E-2</v>
      </c>
      <c r="C578" s="29">
        <v>7.5399999999999995E-2</v>
      </c>
      <c r="D578" s="29">
        <v>7.6700000000000004E-2</v>
      </c>
      <c r="E578" s="29">
        <v>0.1106</v>
      </c>
      <c r="F578" s="29">
        <v>0.1108</v>
      </c>
      <c r="G578" s="29">
        <v>0.1056</v>
      </c>
      <c r="H578" s="29">
        <v>5.74E-2</v>
      </c>
      <c r="I578" s="29">
        <v>5.2200000000000003E-2</v>
      </c>
      <c r="J578" s="29">
        <v>4.99E-2</v>
      </c>
      <c r="K578" s="29">
        <v>6.8500000000000005E-2</v>
      </c>
      <c r="L578" s="29">
        <v>9.98E-2</v>
      </c>
      <c r="M578" s="29">
        <v>7.5999999999999998E-2</v>
      </c>
      <c r="N578" s="29">
        <v>6.7000000000000004E-2</v>
      </c>
      <c r="O578" s="29">
        <v>4.3499999999999997E-2</v>
      </c>
      <c r="P578" s="29">
        <v>6.8000000000000005E-2</v>
      </c>
      <c r="Q578" s="29">
        <v>9.1899999999999996E-2</v>
      </c>
      <c r="R578" s="29">
        <v>8.8700000000000001E-2</v>
      </c>
      <c r="S578" s="29">
        <v>6.3500000000000001E-2</v>
      </c>
      <c r="T578" s="29">
        <v>6.13E-2</v>
      </c>
      <c r="U578" s="29">
        <v>5.0599999999999999E-2</v>
      </c>
      <c r="V578" s="29">
        <v>9.1899999999999996E-2</v>
      </c>
      <c r="W578" s="29">
        <v>9.2999999999999999E-2</v>
      </c>
      <c r="X578" s="29">
        <v>0.1026</v>
      </c>
      <c r="Y578" s="29">
        <v>4.4600000000000001E-2</v>
      </c>
      <c r="Z578" s="29">
        <v>6.9400000000000003E-2</v>
      </c>
      <c r="AA578" s="29">
        <v>5.2400000000000002E-2</v>
      </c>
      <c r="AB578" s="29">
        <v>5.1299999999999998E-2</v>
      </c>
      <c r="AC578" s="29">
        <v>9.4899999999999998E-2</v>
      </c>
      <c r="AD578" s="29">
        <v>5.9499999999999997E-2</v>
      </c>
      <c r="AE578" s="29">
        <v>7.8399999999999997E-2</v>
      </c>
      <c r="AF578" s="29">
        <v>9.4E-2</v>
      </c>
      <c r="AG578" s="29">
        <v>0.1147</v>
      </c>
      <c r="AH578" s="29">
        <v>1.8700000000000001E-2</v>
      </c>
      <c r="AI578" s="29">
        <v>6.3700000000000007E-2</v>
      </c>
      <c r="AJ578" s="29">
        <v>5.9299999999999999E-2</v>
      </c>
      <c r="AK578" s="29">
        <v>7.3899999999999993E-2</v>
      </c>
      <c r="AL578" s="29">
        <v>7.7600000000000002E-2</v>
      </c>
      <c r="AM578" s="29">
        <v>0.1113</v>
      </c>
      <c r="AN578" s="29">
        <v>0.10100000000000001</v>
      </c>
      <c r="AO578" s="29">
        <v>5.9700000000000003E-2</v>
      </c>
      <c r="AP578" s="29">
        <v>4.7300000000000002E-2</v>
      </c>
      <c r="AQ578" s="29">
        <v>5.5599999999999997E-2</v>
      </c>
      <c r="AR578" s="29">
        <v>0.12479999999999999</v>
      </c>
      <c r="AS578" s="28" t="s">
        <v>139</v>
      </c>
      <c r="AT578" s="29">
        <v>4.2700000000000002E-2</v>
      </c>
      <c r="AU578" s="29">
        <v>8.4500000000000006E-2</v>
      </c>
      <c r="AV578" s="29">
        <v>0.1142</v>
      </c>
      <c r="AW578" s="29">
        <v>3.2000000000000001E-2</v>
      </c>
      <c r="AX578" s="29">
        <v>0.1191</v>
      </c>
      <c r="AY578" s="29">
        <v>1.24E-2</v>
      </c>
      <c r="AZ578" s="29">
        <v>4.3200000000000002E-2</v>
      </c>
      <c r="BA578" s="29">
        <v>5.0900000000000001E-2</v>
      </c>
      <c r="BB578" s="29">
        <v>0.124</v>
      </c>
      <c r="BC578" s="29">
        <v>0.161</v>
      </c>
      <c r="BD578" s="29">
        <v>4.82E-2</v>
      </c>
      <c r="BE578" s="28" t="s">
        <v>139</v>
      </c>
      <c r="BF578" s="29">
        <v>0.1135</v>
      </c>
      <c r="BG578" s="29">
        <v>2.06E-2</v>
      </c>
      <c r="BH578" s="29">
        <v>0.13289999999999999</v>
      </c>
      <c r="BI578" s="29">
        <v>4.9599999999999998E-2</v>
      </c>
      <c r="BJ578" s="29">
        <v>4.3200000000000002E-2</v>
      </c>
      <c r="BK578" s="29">
        <v>0.13619999999999999</v>
      </c>
      <c r="BL578" s="28" t="s">
        <v>139</v>
      </c>
      <c r="BM578" s="29">
        <v>3.15E-2</v>
      </c>
      <c r="BN578" s="29">
        <v>0.13919999999999999</v>
      </c>
      <c r="BO578" s="29">
        <v>6.2399999999999997E-2</v>
      </c>
      <c r="BP578" s="29">
        <v>9.2499999999999999E-2</v>
      </c>
      <c r="BQ578" s="29">
        <v>0.1744</v>
      </c>
      <c r="BR578" s="29">
        <v>4.1000000000000002E-2</v>
      </c>
      <c r="BS578" s="29">
        <v>6.3799999999999996E-2</v>
      </c>
      <c r="BT578" s="29">
        <v>0.12520000000000001</v>
      </c>
      <c r="BU578" s="29">
        <v>3.5700000000000003E-2</v>
      </c>
      <c r="BX578" s="6"/>
    </row>
    <row r="579" spans="1:76" ht="15.75" customHeight="1" x14ac:dyDescent="0.4">
      <c r="A579" s="25" t="s">
        <v>224</v>
      </c>
      <c r="B579" s="28">
        <v>667</v>
      </c>
      <c r="C579" s="28">
        <v>336</v>
      </c>
      <c r="D579" s="28">
        <v>331</v>
      </c>
      <c r="E579" s="28">
        <v>58</v>
      </c>
      <c r="F579" s="28">
        <v>112</v>
      </c>
      <c r="G579" s="28">
        <v>116</v>
      </c>
      <c r="H579" s="28">
        <v>112</v>
      </c>
      <c r="I579" s="28">
        <v>112</v>
      </c>
      <c r="J579" s="28">
        <v>158</v>
      </c>
      <c r="K579" s="28">
        <v>69</v>
      </c>
      <c r="L579" s="28">
        <v>103</v>
      </c>
      <c r="M579" s="28">
        <v>107</v>
      </c>
      <c r="N579" s="28">
        <v>39</v>
      </c>
      <c r="O579" s="28">
        <v>83</v>
      </c>
      <c r="P579" s="28">
        <v>93</v>
      </c>
      <c r="Q579" s="28">
        <v>90</v>
      </c>
      <c r="R579" s="28">
        <v>79</v>
      </c>
      <c r="S579" s="28">
        <v>145</v>
      </c>
      <c r="T579" s="28">
        <v>173</v>
      </c>
      <c r="U579" s="28">
        <v>38</v>
      </c>
      <c r="V579" s="28">
        <v>312</v>
      </c>
      <c r="W579" s="28">
        <v>289</v>
      </c>
      <c r="X579" s="28">
        <v>89</v>
      </c>
      <c r="Y579" s="28">
        <v>24</v>
      </c>
      <c r="Z579" s="28">
        <v>42</v>
      </c>
      <c r="AA579" s="28">
        <v>82</v>
      </c>
      <c r="AB579" s="28">
        <v>140</v>
      </c>
      <c r="AC579" s="28">
        <v>178</v>
      </c>
      <c r="AD579" s="28">
        <v>237</v>
      </c>
      <c r="AE579" s="28">
        <v>252</v>
      </c>
      <c r="AF579" s="28">
        <v>174</v>
      </c>
      <c r="AG579" s="28">
        <v>163</v>
      </c>
      <c r="AH579" s="28">
        <v>45</v>
      </c>
      <c r="AI579" s="28">
        <v>34</v>
      </c>
      <c r="AJ579" s="28">
        <v>28</v>
      </c>
      <c r="AK579" s="28">
        <v>17</v>
      </c>
      <c r="AL579" s="28">
        <v>5</v>
      </c>
      <c r="AM579" s="28">
        <v>223</v>
      </c>
      <c r="AN579" s="28">
        <v>77</v>
      </c>
      <c r="AO579" s="28">
        <v>73</v>
      </c>
      <c r="AP579" s="28">
        <v>62</v>
      </c>
      <c r="AQ579" s="28">
        <v>51</v>
      </c>
      <c r="AR579" s="28">
        <v>10</v>
      </c>
      <c r="AS579" s="28">
        <v>8</v>
      </c>
      <c r="AT579" s="28">
        <v>158</v>
      </c>
      <c r="AU579" s="28">
        <v>291</v>
      </c>
      <c r="AV579" s="28">
        <v>229</v>
      </c>
      <c r="AW579" s="28">
        <v>228</v>
      </c>
      <c r="AX579" s="28">
        <v>98</v>
      </c>
      <c r="AY579" s="28">
        <v>56</v>
      </c>
      <c r="AZ579" s="28">
        <v>44</v>
      </c>
      <c r="BA579" s="28">
        <v>98</v>
      </c>
      <c r="BB579" s="28">
        <v>219</v>
      </c>
      <c r="BC579" s="28">
        <v>22</v>
      </c>
      <c r="BD579" s="28">
        <v>16</v>
      </c>
      <c r="BE579" s="28">
        <v>7</v>
      </c>
      <c r="BF579" s="28">
        <v>240</v>
      </c>
      <c r="BG579" s="28">
        <v>54</v>
      </c>
      <c r="BH579" s="28">
        <v>87</v>
      </c>
      <c r="BI579" s="28">
        <v>51</v>
      </c>
      <c r="BJ579" s="28">
        <v>99</v>
      </c>
      <c r="BK579" s="28">
        <v>22</v>
      </c>
      <c r="BL579" s="28">
        <v>8</v>
      </c>
      <c r="BM579" s="28">
        <v>66</v>
      </c>
      <c r="BN579" s="28">
        <v>88</v>
      </c>
      <c r="BO579" s="28">
        <v>59</v>
      </c>
      <c r="BP579" s="28">
        <v>206</v>
      </c>
      <c r="BQ579" s="28">
        <v>41</v>
      </c>
      <c r="BR579" s="28">
        <v>96</v>
      </c>
      <c r="BS579" s="28">
        <v>8</v>
      </c>
      <c r="BT579" s="28">
        <v>309</v>
      </c>
      <c r="BU579" s="28">
        <v>252</v>
      </c>
      <c r="BX579" s="6"/>
    </row>
    <row r="580" spans="1:76" ht="15.75" customHeight="1" x14ac:dyDescent="0.35">
      <c r="B580" s="29">
        <v>0.3276</v>
      </c>
      <c r="C580" s="29">
        <v>0.31640000000000001</v>
      </c>
      <c r="D580" s="29">
        <v>0.33979999999999999</v>
      </c>
      <c r="E580" s="29">
        <v>0.26850000000000002</v>
      </c>
      <c r="F580" s="29">
        <v>0.35139999999999999</v>
      </c>
      <c r="G580" s="29">
        <v>0.37019999999999997</v>
      </c>
      <c r="H580" s="29">
        <v>0.33779999999999999</v>
      </c>
      <c r="I580" s="29">
        <v>0.31169999999999998</v>
      </c>
      <c r="J580" s="29">
        <v>0.316</v>
      </c>
      <c r="K580" s="29">
        <v>0.28079999999999999</v>
      </c>
      <c r="L580" s="29">
        <v>0.34849999999999998</v>
      </c>
      <c r="M580" s="29">
        <v>0.40479999999999999</v>
      </c>
      <c r="N580" s="29">
        <v>0.23530000000000001</v>
      </c>
      <c r="O580" s="29">
        <v>0.33079999999999998</v>
      </c>
      <c r="P580" s="29">
        <v>0.3296</v>
      </c>
      <c r="Q580" s="29">
        <v>0.3518</v>
      </c>
      <c r="R580" s="29">
        <v>0.2979</v>
      </c>
      <c r="S580" s="29">
        <v>0.35560000000000003</v>
      </c>
      <c r="T580" s="29">
        <v>0.33090000000000003</v>
      </c>
      <c r="U580" s="29">
        <v>0.33900000000000002</v>
      </c>
      <c r="V580" s="29">
        <v>0.31390000000000001</v>
      </c>
      <c r="W580" s="29">
        <v>0.34370000000000001</v>
      </c>
      <c r="X580" s="29">
        <v>0.33379999999999999</v>
      </c>
      <c r="Y580" s="29">
        <v>0.3029</v>
      </c>
      <c r="Z580" s="29">
        <v>0.4466</v>
      </c>
      <c r="AA580" s="29">
        <v>0.28639999999999999</v>
      </c>
      <c r="AB580" s="29">
        <v>0.30080000000000001</v>
      </c>
      <c r="AC580" s="29">
        <v>0.32490000000000002</v>
      </c>
      <c r="AD580" s="29">
        <v>0.32650000000000001</v>
      </c>
      <c r="AE580" s="29">
        <v>0.33169999999999999</v>
      </c>
      <c r="AF580" s="29">
        <v>0.34470000000000001</v>
      </c>
      <c r="AG580" s="29">
        <v>0.37909999999999999</v>
      </c>
      <c r="AH580" s="29">
        <v>0.24879999999999999</v>
      </c>
      <c r="AI580" s="29">
        <v>0.2424</v>
      </c>
      <c r="AJ580" s="29">
        <v>0.27910000000000001</v>
      </c>
      <c r="AK580" s="29">
        <v>0.31159999999999999</v>
      </c>
      <c r="AL580" s="29">
        <v>0.2132</v>
      </c>
      <c r="AM580" s="29">
        <v>0.38900000000000001</v>
      </c>
      <c r="AN580" s="29">
        <v>0.26590000000000003</v>
      </c>
      <c r="AO580" s="29">
        <v>0.3075</v>
      </c>
      <c r="AP580" s="29">
        <v>0.35060000000000002</v>
      </c>
      <c r="AQ580" s="29">
        <v>0.29559999999999997</v>
      </c>
      <c r="AR580" s="29">
        <v>0.30499999999999999</v>
      </c>
      <c r="AS580" s="29">
        <v>0.40920000000000001</v>
      </c>
      <c r="AT580" s="29">
        <v>0.30780000000000002</v>
      </c>
      <c r="AU580" s="29">
        <v>0.34749999999999998</v>
      </c>
      <c r="AV580" s="29">
        <v>0.377</v>
      </c>
      <c r="AW580" s="29">
        <v>0.3029</v>
      </c>
      <c r="AX580" s="29">
        <v>0.31540000000000001</v>
      </c>
      <c r="AY580" s="29">
        <v>0.32850000000000001</v>
      </c>
      <c r="AZ580" s="29">
        <v>0.3206</v>
      </c>
      <c r="BA580" s="29">
        <v>0.33739999999999998</v>
      </c>
      <c r="BB580" s="29">
        <v>0.3957</v>
      </c>
      <c r="BC580" s="29">
        <v>0.24979999999999999</v>
      </c>
      <c r="BD580" s="29">
        <v>0.23150000000000001</v>
      </c>
      <c r="BE580" s="29">
        <v>0.42230000000000001</v>
      </c>
      <c r="BF580" s="29">
        <v>0.3896</v>
      </c>
      <c r="BG580" s="29">
        <v>0.31819999999999998</v>
      </c>
      <c r="BH580" s="29">
        <v>0.30730000000000002</v>
      </c>
      <c r="BI580" s="29">
        <v>0.32390000000000002</v>
      </c>
      <c r="BJ580" s="29">
        <v>0.33189999999999997</v>
      </c>
      <c r="BK580" s="29">
        <v>0.24249999999999999</v>
      </c>
      <c r="BL580" s="29">
        <v>0.3009</v>
      </c>
      <c r="BM580" s="29">
        <v>0.3659</v>
      </c>
      <c r="BN580" s="29">
        <v>0.31090000000000001</v>
      </c>
      <c r="BO580" s="29">
        <v>0.32579999999999998</v>
      </c>
      <c r="BP580" s="29">
        <v>0.4002</v>
      </c>
      <c r="BQ580" s="29">
        <v>0.26579999999999998</v>
      </c>
      <c r="BR580" s="29">
        <v>0.3145</v>
      </c>
      <c r="BS580" s="29">
        <v>0.2903</v>
      </c>
      <c r="BT580" s="29">
        <v>0.34770000000000001</v>
      </c>
      <c r="BU580" s="29">
        <v>0.31890000000000002</v>
      </c>
      <c r="BX580" s="6"/>
    </row>
    <row r="581" spans="1:76" ht="15.75" customHeight="1" x14ac:dyDescent="0.4">
      <c r="A581" s="25" t="s">
        <v>225</v>
      </c>
      <c r="B581" s="28">
        <v>197</v>
      </c>
      <c r="C581" s="28">
        <v>82</v>
      </c>
      <c r="D581" s="28">
        <v>115</v>
      </c>
      <c r="E581" s="28">
        <v>23</v>
      </c>
      <c r="F581" s="28">
        <v>35</v>
      </c>
      <c r="G581" s="28">
        <v>21</v>
      </c>
      <c r="H581" s="28">
        <v>37</v>
      </c>
      <c r="I581" s="28">
        <v>29</v>
      </c>
      <c r="J581" s="28">
        <v>51</v>
      </c>
      <c r="K581" s="28">
        <v>21</v>
      </c>
      <c r="L581" s="28">
        <v>32</v>
      </c>
      <c r="M581" s="28">
        <v>28</v>
      </c>
      <c r="N581" s="28">
        <v>10</v>
      </c>
      <c r="O581" s="28">
        <v>23</v>
      </c>
      <c r="P581" s="28">
        <v>25</v>
      </c>
      <c r="Q581" s="28">
        <v>23</v>
      </c>
      <c r="R581" s="28">
        <v>35</v>
      </c>
      <c r="S581" s="28">
        <v>44</v>
      </c>
      <c r="T581" s="28">
        <v>57</v>
      </c>
      <c r="U581" s="28">
        <v>11</v>
      </c>
      <c r="V581" s="28">
        <v>83</v>
      </c>
      <c r="W581" s="28">
        <v>89</v>
      </c>
      <c r="X581" s="28">
        <v>27</v>
      </c>
      <c r="Y581" s="28">
        <v>8</v>
      </c>
      <c r="Z581" s="28">
        <v>3</v>
      </c>
      <c r="AA581" s="28">
        <v>23</v>
      </c>
      <c r="AB581" s="28">
        <v>46</v>
      </c>
      <c r="AC581" s="28">
        <v>45</v>
      </c>
      <c r="AD581" s="28">
        <v>74</v>
      </c>
      <c r="AE581" s="28">
        <v>76</v>
      </c>
      <c r="AF581" s="28">
        <v>50</v>
      </c>
      <c r="AG581" s="28">
        <v>35</v>
      </c>
      <c r="AH581" s="28">
        <v>22</v>
      </c>
      <c r="AI581" s="28">
        <v>20</v>
      </c>
      <c r="AJ581" s="28">
        <v>16</v>
      </c>
      <c r="AK581" s="28">
        <v>7</v>
      </c>
      <c r="AL581" s="28">
        <v>2</v>
      </c>
      <c r="AM581" s="28">
        <v>46</v>
      </c>
      <c r="AN581" s="28">
        <v>35</v>
      </c>
      <c r="AO581" s="28">
        <v>39</v>
      </c>
      <c r="AP581" s="28">
        <v>16</v>
      </c>
      <c r="AQ581" s="28">
        <v>20</v>
      </c>
      <c r="AR581" s="28">
        <v>4</v>
      </c>
      <c r="AS581" s="28">
        <v>3</v>
      </c>
      <c r="AT581" s="28">
        <v>57</v>
      </c>
      <c r="AU581" s="28">
        <v>72</v>
      </c>
      <c r="AV581" s="28">
        <v>54</v>
      </c>
      <c r="AW581" s="28">
        <v>87</v>
      </c>
      <c r="AX581" s="28">
        <v>32</v>
      </c>
      <c r="AY581" s="28">
        <v>15</v>
      </c>
      <c r="AZ581" s="28">
        <v>20</v>
      </c>
      <c r="BA581" s="28">
        <v>47</v>
      </c>
      <c r="BB581" s="28">
        <v>34</v>
      </c>
      <c r="BC581" s="28">
        <v>8</v>
      </c>
      <c r="BD581" s="28">
        <v>11</v>
      </c>
      <c r="BE581" s="28">
        <v>3</v>
      </c>
      <c r="BF581" s="28">
        <v>45</v>
      </c>
      <c r="BG581" s="28">
        <v>18</v>
      </c>
      <c r="BH581" s="28">
        <v>29</v>
      </c>
      <c r="BI581" s="28">
        <v>21</v>
      </c>
      <c r="BJ581" s="28">
        <v>47</v>
      </c>
      <c r="BK581" s="28">
        <v>7</v>
      </c>
      <c r="BL581" s="28">
        <v>4</v>
      </c>
      <c r="BM581" s="28">
        <v>17</v>
      </c>
      <c r="BN581" s="28">
        <v>24</v>
      </c>
      <c r="BO581" s="28">
        <v>20</v>
      </c>
      <c r="BP581" s="28">
        <v>41</v>
      </c>
      <c r="BQ581" s="28">
        <v>9</v>
      </c>
      <c r="BR581" s="28">
        <v>51</v>
      </c>
      <c r="BS581" s="28">
        <v>4</v>
      </c>
      <c r="BT581" s="28">
        <v>75</v>
      </c>
      <c r="BU581" s="28">
        <v>91</v>
      </c>
      <c r="BX581" s="6"/>
    </row>
    <row r="582" spans="1:76" ht="15.75" customHeight="1" x14ac:dyDescent="0.35">
      <c r="B582" s="29">
        <v>9.6600000000000005E-2</v>
      </c>
      <c r="C582" s="29">
        <v>7.7100000000000002E-2</v>
      </c>
      <c r="D582" s="29">
        <v>0.1177</v>
      </c>
      <c r="E582" s="29">
        <v>0.10589999999999999</v>
      </c>
      <c r="F582" s="29">
        <v>0.11020000000000001</v>
      </c>
      <c r="G582" s="29">
        <v>6.6799999999999998E-2</v>
      </c>
      <c r="H582" s="29">
        <v>0.1128</v>
      </c>
      <c r="I582" s="29">
        <v>8.2100000000000006E-2</v>
      </c>
      <c r="J582" s="29">
        <v>0.1022</v>
      </c>
      <c r="K582" s="29">
        <v>8.3400000000000002E-2</v>
      </c>
      <c r="L582" s="29">
        <v>0.10970000000000001</v>
      </c>
      <c r="M582" s="29">
        <v>0.1055</v>
      </c>
      <c r="N582" s="29">
        <v>5.8999999999999997E-2</v>
      </c>
      <c r="O582" s="29">
        <v>9.3799999999999994E-2</v>
      </c>
      <c r="P582" s="29">
        <v>8.72E-2</v>
      </c>
      <c r="Q582" s="29">
        <v>8.9800000000000005E-2</v>
      </c>
      <c r="R582" s="29">
        <v>0.13120000000000001</v>
      </c>
      <c r="S582" s="29">
        <v>0.1071</v>
      </c>
      <c r="T582" s="29">
        <v>0.1085</v>
      </c>
      <c r="U582" s="29">
        <v>0.1017</v>
      </c>
      <c r="V582" s="29">
        <v>8.3500000000000005E-2</v>
      </c>
      <c r="W582" s="29">
        <v>0.1062</v>
      </c>
      <c r="X582" s="29">
        <v>0.1027</v>
      </c>
      <c r="Y582" s="29">
        <v>0.1012</v>
      </c>
      <c r="Z582" s="29">
        <v>2.9899999999999999E-2</v>
      </c>
      <c r="AA582" s="29">
        <v>7.9299999999999995E-2</v>
      </c>
      <c r="AB582" s="29">
        <v>9.8900000000000002E-2</v>
      </c>
      <c r="AC582" s="29">
        <v>8.2500000000000004E-2</v>
      </c>
      <c r="AD582" s="29">
        <v>0.1016</v>
      </c>
      <c r="AE582" s="29">
        <v>9.9400000000000002E-2</v>
      </c>
      <c r="AF582" s="29">
        <v>9.8599999999999993E-2</v>
      </c>
      <c r="AG582" s="29">
        <v>8.09E-2</v>
      </c>
      <c r="AH582" s="29">
        <v>0.1206</v>
      </c>
      <c r="AI582" s="29">
        <v>0.14480000000000001</v>
      </c>
      <c r="AJ582" s="29">
        <v>0.16220000000000001</v>
      </c>
      <c r="AK582" s="29">
        <v>0.1371</v>
      </c>
      <c r="AL582" s="29">
        <v>7.3300000000000004E-2</v>
      </c>
      <c r="AM582" s="29">
        <v>7.9799999999999996E-2</v>
      </c>
      <c r="AN582" s="29">
        <v>0.1215</v>
      </c>
      <c r="AO582" s="29">
        <v>0.1628</v>
      </c>
      <c r="AP582" s="29">
        <v>9.2600000000000002E-2</v>
      </c>
      <c r="AQ582" s="29">
        <v>0.1166</v>
      </c>
      <c r="AR582" s="29">
        <v>0.1278</v>
      </c>
      <c r="AS582" s="29">
        <v>0.1283</v>
      </c>
      <c r="AT582" s="29">
        <v>0.1118</v>
      </c>
      <c r="AU582" s="29">
        <v>8.6400000000000005E-2</v>
      </c>
      <c r="AV582" s="29">
        <v>8.9499999999999996E-2</v>
      </c>
      <c r="AW582" s="29">
        <v>0.1152</v>
      </c>
      <c r="AX582" s="29">
        <v>0.1027</v>
      </c>
      <c r="AY582" s="29">
        <v>8.9499999999999996E-2</v>
      </c>
      <c r="AZ582" s="29">
        <v>0.14599999999999999</v>
      </c>
      <c r="BA582" s="29">
        <v>0.1615</v>
      </c>
      <c r="BB582" s="29">
        <v>6.2100000000000002E-2</v>
      </c>
      <c r="BC582" s="29">
        <v>8.9200000000000002E-2</v>
      </c>
      <c r="BD582" s="29">
        <v>0.16109999999999999</v>
      </c>
      <c r="BE582" s="29">
        <v>0.1951</v>
      </c>
      <c r="BF582" s="29">
        <v>7.3499999999999996E-2</v>
      </c>
      <c r="BG582" s="29">
        <v>0.1043</v>
      </c>
      <c r="BH582" s="29">
        <v>0.1017</v>
      </c>
      <c r="BI582" s="29">
        <v>0.13200000000000001</v>
      </c>
      <c r="BJ582" s="29">
        <v>0.15740000000000001</v>
      </c>
      <c r="BK582" s="29">
        <v>7.6999999999999999E-2</v>
      </c>
      <c r="BL582" s="29">
        <v>0.1482</v>
      </c>
      <c r="BM582" s="29">
        <v>9.3100000000000002E-2</v>
      </c>
      <c r="BN582" s="29">
        <v>8.4099999999999994E-2</v>
      </c>
      <c r="BO582" s="29">
        <v>0.10979999999999999</v>
      </c>
      <c r="BP582" s="29">
        <v>0.08</v>
      </c>
      <c r="BQ582" s="29">
        <v>5.91E-2</v>
      </c>
      <c r="BR582" s="29">
        <v>0.16769999999999999</v>
      </c>
      <c r="BS582" s="29">
        <v>0.14749999999999999</v>
      </c>
      <c r="BT582" s="29">
        <v>8.4599999999999995E-2</v>
      </c>
      <c r="BU582" s="29">
        <v>0.115</v>
      </c>
      <c r="BX582" s="6"/>
    </row>
    <row r="583" spans="1:76" ht="15.75" customHeight="1" x14ac:dyDescent="0.4">
      <c r="A583" s="25" t="s">
        <v>226</v>
      </c>
      <c r="B583" s="28">
        <v>212</v>
      </c>
      <c r="C583" s="28">
        <v>81</v>
      </c>
      <c r="D583" s="28">
        <v>131</v>
      </c>
      <c r="E583" s="28">
        <v>19</v>
      </c>
      <c r="F583" s="28">
        <v>18</v>
      </c>
      <c r="G583" s="28">
        <v>24</v>
      </c>
      <c r="H583" s="28">
        <v>24</v>
      </c>
      <c r="I583" s="28">
        <v>48</v>
      </c>
      <c r="J583" s="28">
        <v>80</v>
      </c>
      <c r="K583" s="28">
        <v>30</v>
      </c>
      <c r="L583" s="28">
        <v>21</v>
      </c>
      <c r="M583" s="28">
        <v>26</v>
      </c>
      <c r="N583" s="28">
        <v>21</v>
      </c>
      <c r="O583" s="28">
        <v>23</v>
      </c>
      <c r="P583" s="28">
        <v>31</v>
      </c>
      <c r="Q583" s="28">
        <v>25</v>
      </c>
      <c r="R583" s="28">
        <v>32</v>
      </c>
      <c r="S583" s="28">
        <v>38</v>
      </c>
      <c r="T583" s="28">
        <v>56</v>
      </c>
      <c r="U583" s="28">
        <v>9</v>
      </c>
      <c r="V583" s="28">
        <v>109</v>
      </c>
      <c r="W583" s="28">
        <v>79</v>
      </c>
      <c r="X583" s="28">
        <v>22</v>
      </c>
      <c r="Y583" s="28">
        <v>14</v>
      </c>
      <c r="Z583" s="28">
        <v>6</v>
      </c>
      <c r="AA583" s="28">
        <v>22</v>
      </c>
      <c r="AB583" s="28">
        <v>69</v>
      </c>
      <c r="AC583" s="28">
        <v>49</v>
      </c>
      <c r="AD583" s="28">
        <v>72</v>
      </c>
      <c r="AE583" s="28">
        <v>91</v>
      </c>
      <c r="AF583" s="28">
        <v>53</v>
      </c>
      <c r="AG583" s="28">
        <v>21</v>
      </c>
      <c r="AH583" s="28">
        <v>52</v>
      </c>
      <c r="AI583" s="28">
        <v>11</v>
      </c>
      <c r="AJ583" s="28">
        <v>23</v>
      </c>
      <c r="AK583" s="28">
        <v>3</v>
      </c>
      <c r="AL583" s="28">
        <v>3</v>
      </c>
      <c r="AM583" s="28">
        <v>31</v>
      </c>
      <c r="AN583" s="28">
        <v>39</v>
      </c>
      <c r="AO583" s="28">
        <v>49</v>
      </c>
      <c r="AP583" s="28">
        <v>39</v>
      </c>
      <c r="AQ583" s="28">
        <v>15</v>
      </c>
      <c r="AR583" s="28">
        <v>2</v>
      </c>
      <c r="AS583" s="28">
        <v>2</v>
      </c>
      <c r="AT583" s="28">
        <v>93</v>
      </c>
      <c r="AU583" s="28">
        <v>73</v>
      </c>
      <c r="AV583" s="28">
        <v>33</v>
      </c>
      <c r="AW583" s="28">
        <v>128</v>
      </c>
      <c r="AX583" s="28">
        <v>26</v>
      </c>
      <c r="AY583" s="28">
        <v>32</v>
      </c>
      <c r="AZ583" s="28">
        <v>9</v>
      </c>
      <c r="BA583" s="28">
        <v>59</v>
      </c>
      <c r="BB583" s="28">
        <v>27</v>
      </c>
      <c r="BC583" s="28">
        <v>4</v>
      </c>
      <c r="BD583" s="28">
        <v>9</v>
      </c>
      <c r="BE583" s="28">
        <v>3</v>
      </c>
      <c r="BF583" s="28">
        <v>29</v>
      </c>
      <c r="BG583" s="28">
        <v>33</v>
      </c>
      <c r="BH583" s="28">
        <v>30</v>
      </c>
      <c r="BI583" s="28">
        <v>14</v>
      </c>
      <c r="BJ583" s="28">
        <v>63</v>
      </c>
      <c r="BK583" s="28">
        <v>2</v>
      </c>
      <c r="BL583" s="28">
        <v>4</v>
      </c>
      <c r="BM583" s="28">
        <v>39</v>
      </c>
      <c r="BN583" s="28">
        <v>18</v>
      </c>
      <c r="BO583" s="28">
        <v>17</v>
      </c>
      <c r="BP583" s="28">
        <v>23</v>
      </c>
      <c r="BQ583" s="28">
        <v>7</v>
      </c>
      <c r="BR583" s="28">
        <v>65</v>
      </c>
      <c r="BS583" s="28">
        <v>6</v>
      </c>
      <c r="BT583" s="28">
        <v>46</v>
      </c>
      <c r="BU583" s="28">
        <v>141</v>
      </c>
      <c r="BX583" s="6"/>
    </row>
    <row r="584" spans="1:76" ht="15.75" customHeight="1" x14ac:dyDescent="0.35">
      <c r="B584" s="29">
        <v>0.1042</v>
      </c>
      <c r="C584" s="29">
        <v>7.6799999999999993E-2</v>
      </c>
      <c r="D584" s="29">
        <v>0.13400000000000001</v>
      </c>
      <c r="E584" s="29">
        <v>8.6099999999999996E-2</v>
      </c>
      <c r="F584" s="29">
        <v>5.7500000000000002E-2</v>
      </c>
      <c r="G584" s="29">
        <v>7.8399999999999997E-2</v>
      </c>
      <c r="H584" s="29">
        <v>7.1300000000000002E-2</v>
      </c>
      <c r="I584" s="29">
        <v>0.1326</v>
      </c>
      <c r="J584" s="29">
        <v>0.159</v>
      </c>
      <c r="K584" s="29">
        <v>0.12180000000000001</v>
      </c>
      <c r="L584" s="29">
        <v>7.1400000000000005E-2</v>
      </c>
      <c r="M584" s="29">
        <v>9.7600000000000006E-2</v>
      </c>
      <c r="N584" s="29">
        <v>0.12920000000000001</v>
      </c>
      <c r="O584" s="29">
        <v>9.0700000000000003E-2</v>
      </c>
      <c r="P584" s="29">
        <v>0.1096</v>
      </c>
      <c r="Q584" s="29">
        <v>9.9500000000000005E-2</v>
      </c>
      <c r="R584" s="29">
        <v>0.121</v>
      </c>
      <c r="S584" s="29">
        <v>9.3100000000000002E-2</v>
      </c>
      <c r="T584" s="29">
        <v>0.1065</v>
      </c>
      <c r="U584" s="29">
        <v>8.43E-2</v>
      </c>
      <c r="V584" s="29">
        <v>0.11</v>
      </c>
      <c r="W584" s="29">
        <v>9.3600000000000003E-2</v>
      </c>
      <c r="X584" s="29">
        <v>8.1699999999999995E-2</v>
      </c>
      <c r="Y584" s="29">
        <v>0.18029999999999999</v>
      </c>
      <c r="Z584" s="29">
        <v>5.9799999999999999E-2</v>
      </c>
      <c r="AA584" s="29">
        <v>7.6600000000000001E-2</v>
      </c>
      <c r="AB584" s="29">
        <v>0.14910000000000001</v>
      </c>
      <c r="AC584" s="29">
        <v>8.9599999999999999E-2</v>
      </c>
      <c r="AD584" s="29">
        <v>9.9000000000000005E-2</v>
      </c>
      <c r="AE584" s="29">
        <v>0.11990000000000001</v>
      </c>
      <c r="AF584" s="29">
        <v>0.1051</v>
      </c>
      <c r="AG584" s="29">
        <v>4.87E-2</v>
      </c>
      <c r="AH584" s="29">
        <v>0.2883</v>
      </c>
      <c r="AI584" s="29">
        <v>7.9699999999999993E-2</v>
      </c>
      <c r="AJ584" s="29">
        <v>0.22789999999999999</v>
      </c>
      <c r="AK584" s="29">
        <v>6.0900000000000003E-2</v>
      </c>
      <c r="AL584" s="29">
        <v>0.14119999999999999</v>
      </c>
      <c r="AM584" s="29">
        <v>5.3900000000000003E-2</v>
      </c>
      <c r="AN584" s="29">
        <v>0.13389999999999999</v>
      </c>
      <c r="AO584" s="29">
        <v>0.2056</v>
      </c>
      <c r="AP584" s="29">
        <v>0.2198</v>
      </c>
      <c r="AQ584" s="29">
        <v>8.9399999999999993E-2</v>
      </c>
      <c r="AR584" s="29">
        <v>6.5699999999999995E-2</v>
      </c>
      <c r="AS584" s="29">
        <v>9.5799999999999996E-2</v>
      </c>
      <c r="AT584" s="29">
        <v>0.18079999999999999</v>
      </c>
      <c r="AU584" s="29">
        <v>8.7499999999999994E-2</v>
      </c>
      <c r="AV584" s="29">
        <v>5.4100000000000002E-2</v>
      </c>
      <c r="AW584" s="29">
        <v>0.1704</v>
      </c>
      <c r="AX584" s="29">
        <v>8.4599999999999995E-2</v>
      </c>
      <c r="AY584" s="29">
        <v>0.1855</v>
      </c>
      <c r="AZ584" s="29">
        <v>6.6500000000000004E-2</v>
      </c>
      <c r="BA584" s="29">
        <v>0.20480000000000001</v>
      </c>
      <c r="BB584" s="29">
        <v>4.9200000000000001E-2</v>
      </c>
      <c r="BC584" s="29">
        <v>4.58E-2</v>
      </c>
      <c r="BD584" s="29">
        <v>0.13769999999999999</v>
      </c>
      <c r="BE584" s="29">
        <v>0.16619999999999999</v>
      </c>
      <c r="BF584" s="29">
        <v>4.7600000000000003E-2</v>
      </c>
      <c r="BG584" s="29">
        <v>0.19309999999999999</v>
      </c>
      <c r="BH584" s="29">
        <v>0.10680000000000001</v>
      </c>
      <c r="BI584" s="29">
        <v>8.7999999999999995E-2</v>
      </c>
      <c r="BJ584" s="29">
        <v>0.2107</v>
      </c>
      <c r="BK584" s="29">
        <v>2.4799999999999999E-2</v>
      </c>
      <c r="BL584" s="29">
        <v>0.1658</v>
      </c>
      <c r="BM584" s="29">
        <v>0.2135</v>
      </c>
      <c r="BN584" s="29">
        <v>6.1699999999999998E-2</v>
      </c>
      <c r="BO584" s="29">
        <v>9.6100000000000005E-2</v>
      </c>
      <c r="BP584" s="29">
        <v>4.53E-2</v>
      </c>
      <c r="BQ584" s="29">
        <v>4.8300000000000003E-2</v>
      </c>
      <c r="BR584" s="29">
        <v>0.21290000000000001</v>
      </c>
      <c r="BS584" s="29">
        <v>0.21579999999999999</v>
      </c>
      <c r="BT584" s="29">
        <v>5.2299999999999999E-2</v>
      </c>
      <c r="BU584" s="29">
        <v>0.1784</v>
      </c>
      <c r="BX584" s="6"/>
    </row>
    <row r="585" spans="1:76" ht="15.75" customHeight="1" x14ac:dyDescent="0.4">
      <c r="A585" s="25" t="s">
        <v>227</v>
      </c>
      <c r="B585" s="28">
        <v>744</v>
      </c>
      <c r="C585" s="28">
        <v>457</v>
      </c>
      <c r="D585" s="28">
        <v>287</v>
      </c>
      <c r="E585" s="28">
        <v>78</v>
      </c>
      <c r="F585" s="28">
        <v>97</v>
      </c>
      <c r="G585" s="28">
        <v>111</v>
      </c>
      <c r="H585" s="28">
        <v>136</v>
      </c>
      <c r="I585" s="28">
        <v>145</v>
      </c>
      <c r="J585" s="28">
        <v>178</v>
      </c>
      <c r="K585" s="28">
        <v>103</v>
      </c>
      <c r="L585" s="28">
        <v>101</v>
      </c>
      <c r="M585" s="28">
        <v>72</v>
      </c>
      <c r="N585" s="28">
        <v>79</v>
      </c>
      <c r="O585" s="28">
        <v>105</v>
      </c>
      <c r="P585" s="28">
        <v>108</v>
      </c>
      <c r="Q585" s="28">
        <v>86</v>
      </c>
      <c r="R585" s="28">
        <v>86</v>
      </c>
      <c r="S585" s="28">
        <v>142</v>
      </c>
      <c r="T585" s="28">
        <v>193</v>
      </c>
      <c r="U585" s="28">
        <v>46</v>
      </c>
      <c r="V585" s="28">
        <v>364</v>
      </c>
      <c r="W585" s="28">
        <v>273</v>
      </c>
      <c r="X585" s="28">
        <v>93</v>
      </c>
      <c r="Y585" s="28">
        <v>29</v>
      </c>
      <c r="Z585" s="28">
        <v>35</v>
      </c>
      <c r="AA585" s="28">
        <v>133</v>
      </c>
      <c r="AB585" s="28">
        <v>181</v>
      </c>
      <c r="AC585" s="28">
        <v>203</v>
      </c>
      <c r="AD585" s="28">
        <v>287</v>
      </c>
      <c r="AE585" s="28">
        <v>255</v>
      </c>
      <c r="AF585" s="28">
        <v>168</v>
      </c>
      <c r="AG585" s="28">
        <v>144</v>
      </c>
      <c r="AH585" s="28">
        <v>53</v>
      </c>
      <c r="AI585" s="28">
        <v>57</v>
      </c>
      <c r="AJ585" s="28">
        <v>26</v>
      </c>
      <c r="AK585" s="28">
        <v>21</v>
      </c>
      <c r="AL585" s="28">
        <v>11</v>
      </c>
      <c r="AM585" s="28">
        <v>190</v>
      </c>
      <c r="AN585" s="28">
        <v>97</v>
      </c>
      <c r="AO585" s="28">
        <v>58</v>
      </c>
      <c r="AP585" s="28">
        <v>46</v>
      </c>
      <c r="AQ585" s="28">
        <v>68</v>
      </c>
      <c r="AR585" s="28">
        <v>12</v>
      </c>
      <c r="AS585" s="28">
        <v>8</v>
      </c>
      <c r="AT585" s="28">
        <v>174</v>
      </c>
      <c r="AU585" s="28">
        <v>303</v>
      </c>
      <c r="AV585" s="28">
        <v>197</v>
      </c>
      <c r="AW585" s="28">
        <v>275</v>
      </c>
      <c r="AX585" s="28">
        <v>105</v>
      </c>
      <c r="AY585" s="28">
        <v>61</v>
      </c>
      <c r="AZ585" s="28">
        <v>48</v>
      </c>
      <c r="BA585" s="28">
        <v>67</v>
      </c>
      <c r="BB585" s="28">
        <v>183</v>
      </c>
      <c r="BC585" s="28">
        <v>35</v>
      </c>
      <c r="BD585" s="28">
        <v>29</v>
      </c>
      <c r="BE585" s="28">
        <v>4</v>
      </c>
      <c r="BF585" s="28">
        <v>210</v>
      </c>
      <c r="BG585" s="28">
        <v>58</v>
      </c>
      <c r="BH585" s="28">
        <v>88</v>
      </c>
      <c r="BI585" s="28">
        <v>57</v>
      </c>
      <c r="BJ585" s="28">
        <v>75</v>
      </c>
      <c r="BK585" s="28">
        <v>41</v>
      </c>
      <c r="BL585" s="28">
        <v>10</v>
      </c>
      <c r="BM585" s="28">
        <v>50</v>
      </c>
      <c r="BN585" s="28">
        <v>96</v>
      </c>
      <c r="BO585" s="28">
        <v>67</v>
      </c>
      <c r="BP585" s="28">
        <v>184</v>
      </c>
      <c r="BQ585" s="28">
        <v>56</v>
      </c>
      <c r="BR585" s="28">
        <v>77</v>
      </c>
      <c r="BS585" s="28">
        <v>7</v>
      </c>
      <c r="BT585" s="28">
        <v>301</v>
      </c>
      <c r="BU585" s="28">
        <v>268</v>
      </c>
      <c r="BX585" s="6"/>
    </row>
    <row r="586" spans="1:76" ht="15.75" customHeight="1" x14ac:dyDescent="0.35">
      <c r="B586" s="29">
        <v>0.36559999999999998</v>
      </c>
      <c r="C586" s="29">
        <v>0.43109999999999998</v>
      </c>
      <c r="D586" s="29">
        <v>0.29430000000000001</v>
      </c>
      <c r="E586" s="29">
        <v>0.3614</v>
      </c>
      <c r="F586" s="29">
        <v>0.30349999999999999</v>
      </c>
      <c r="G586" s="29">
        <v>0.35639999999999999</v>
      </c>
      <c r="H586" s="29">
        <v>0.41260000000000002</v>
      </c>
      <c r="I586" s="29">
        <v>0.40260000000000001</v>
      </c>
      <c r="J586" s="29">
        <v>0.35489999999999999</v>
      </c>
      <c r="K586" s="29">
        <v>0.41599999999999998</v>
      </c>
      <c r="L586" s="29">
        <v>0.34089999999999998</v>
      </c>
      <c r="M586" s="29">
        <v>0.27289999999999998</v>
      </c>
      <c r="N586" s="29">
        <v>0.48080000000000001</v>
      </c>
      <c r="O586" s="29">
        <v>0.42149999999999999</v>
      </c>
      <c r="P586" s="29">
        <v>0.38150000000000001</v>
      </c>
      <c r="Q586" s="29">
        <v>0.33529999999999999</v>
      </c>
      <c r="R586" s="29">
        <v>0.32700000000000001</v>
      </c>
      <c r="S586" s="29">
        <v>0.34660000000000002</v>
      </c>
      <c r="T586" s="29">
        <v>0.37059999999999998</v>
      </c>
      <c r="U586" s="29">
        <v>0.4113</v>
      </c>
      <c r="V586" s="29">
        <v>0.3664</v>
      </c>
      <c r="W586" s="29">
        <v>0.32390000000000002</v>
      </c>
      <c r="X586" s="29">
        <v>0.3488</v>
      </c>
      <c r="Y586" s="29">
        <v>0.36280000000000001</v>
      </c>
      <c r="Z586" s="29">
        <v>0.37080000000000002</v>
      </c>
      <c r="AA586" s="29">
        <v>0.46389999999999998</v>
      </c>
      <c r="AB586" s="29">
        <v>0.38940000000000002</v>
      </c>
      <c r="AC586" s="29">
        <v>0.36980000000000002</v>
      </c>
      <c r="AD586" s="29">
        <v>0.39500000000000002</v>
      </c>
      <c r="AE586" s="29">
        <v>0.33539999999999998</v>
      </c>
      <c r="AF586" s="29">
        <v>0.3322</v>
      </c>
      <c r="AG586" s="29">
        <v>0.33510000000000001</v>
      </c>
      <c r="AH586" s="29">
        <v>0.29099999999999998</v>
      </c>
      <c r="AI586" s="29">
        <v>0.40760000000000002</v>
      </c>
      <c r="AJ586" s="29">
        <v>0.26379999999999998</v>
      </c>
      <c r="AK586" s="29">
        <v>0.3836</v>
      </c>
      <c r="AL586" s="29">
        <v>0.49469999999999997</v>
      </c>
      <c r="AM586" s="29">
        <v>0.33100000000000002</v>
      </c>
      <c r="AN586" s="29">
        <v>0.33800000000000002</v>
      </c>
      <c r="AO586" s="29">
        <v>0.24610000000000001</v>
      </c>
      <c r="AP586" s="29">
        <v>0.26100000000000001</v>
      </c>
      <c r="AQ586" s="29">
        <v>0.39660000000000001</v>
      </c>
      <c r="AR586" s="29">
        <v>0.34549999999999997</v>
      </c>
      <c r="AS586" s="29">
        <v>0.36659999999999998</v>
      </c>
      <c r="AT586" s="29">
        <v>0.33939999999999998</v>
      </c>
      <c r="AU586" s="29">
        <v>0.36159999999999998</v>
      </c>
      <c r="AV586" s="29">
        <v>0.32429999999999998</v>
      </c>
      <c r="AW586" s="29">
        <v>0.36599999999999999</v>
      </c>
      <c r="AX586" s="29">
        <v>0.33879999999999999</v>
      </c>
      <c r="AY586" s="29">
        <v>0.35570000000000002</v>
      </c>
      <c r="AZ586" s="29">
        <v>0.34989999999999999</v>
      </c>
      <c r="BA586" s="29">
        <v>0.23180000000000001</v>
      </c>
      <c r="BB586" s="29">
        <v>0.33040000000000003</v>
      </c>
      <c r="BC586" s="29">
        <v>0.40770000000000001</v>
      </c>
      <c r="BD586" s="29">
        <v>0.42159999999999997</v>
      </c>
      <c r="BE586" s="29">
        <v>0.21629999999999999</v>
      </c>
      <c r="BF586" s="29">
        <v>0.34160000000000001</v>
      </c>
      <c r="BG586" s="29">
        <v>0.3417</v>
      </c>
      <c r="BH586" s="29">
        <v>0.30809999999999998</v>
      </c>
      <c r="BI586" s="29">
        <v>0.3569</v>
      </c>
      <c r="BJ586" s="29">
        <v>0.24940000000000001</v>
      </c>
      <c r="BK586" s="29">
        <v>0.44669999999999999</v>
      </c>
      <c r="BL586" s="29">
        <v>0.38519999999999999</v>
      </c>
      <c r="BM586" s="29">
        <v>0.2752</v>
      </c>
      <c r="BN586" s="29">
        <v>0.33979999999999999</v>
      </c>
      <c r="BO586" s="29">
        <v>0.37190000000000001</v>
      </c>
      <c r="BP586" s="29">
        <v>0.35670000000000002</v>
      </c>
      <c r="BQ586" s="29">
        <v>0.36430000000000001</v>
      </c>
      <c r="BR586" s="29">
        <v>0.25290000000000001</v>
      </c>
      <c r="BS586" s="29">
        <v>0.28260000000000002</v>
      </c>
      <c r="BT586" s="29">
        <v>0.3382</v>
      </c>
      <c r="BU586" s="29">
        <v>0.3392</v>
      </c>
      <c r="BX586" s="6"/>
    </row>
    <row r="587" spans="1:76" ht="15.75" customHeight="1" x14ac:dyDescent="0.4">
      <c r="A587" s="24" t="s">
        <v>228</v>
      </c>
      <c r="B587" s="28">
        <v>216</v>
      </c>
      <c r="C587" s="28">
        <v>104</v>
      </c>
      <c r="D587" s="28">
        <v>111</v>
      </c>
      <c r="E587" s="28">
        <v>38</v>
      </c>
      <c r="F587" s="28">
        <v>56</v>
      </c>
      <c r="G587" s="28">
        <v>40</v>
      </c>
      <c r="H587" s="28">
        <v>22</v>
      </c>
      <c r="I587" s="28">
        <v>25</v>
      </c>
      <c r="J587" s="28">
        <v>34</v>
      </c>
      <c r="K587" s="28">
        <v>24</v>
      </c>
      <c r="L587" s="28">
        <v>38</v>
      </c>
      <c r="M587" s="28">
        <v>31</v>
      </c>
      <c r="N587" s="28">
        <v>16</v>
      </c>
      <c r="O587" s="28">
        <v>16</v>
      </c>
      <c r="P587" s="28">
        <v>26</v>
      </c>
      <c r="Q587" s="28">
        <v>32</v>
      </c>
      <c r="R587" s="28">
        <v>32</v>
      </c>
      <c r="S587" s="28">
        <v>40</v>
      </c>
      <c r="T587" s="28">
        <v>44</v>
      </c>
      <c r="U587" s="28">
        <v>7</v>
      </c>
      <c r="V587" s="28">
        <v>125</v>
      </c>
      <c r="W587" s="28">
        <v>112</v>
      </c>
      <c r="X587" s="28">
        <v>36</v>
      </c>
      <c r="Y587" s="28">
        <v>4</v>
      </c>
      <c r="Z587" s="28">
        <v>9</v>
      </c>
      <c r="AA587" s="28">
        <v>27</v>
      </c>
      <c r="AB587" s="28">
        <v>29</v>
      </c>
      <c r="AC587" s="28">
        <v>73</v>
      </c>
      <c r="AD587" s="28">
        <v>57</v>
      </c>
      <c r="AE587" s="28">
        <v>86</v>
      </c>
      <c r="AF587" s="28">
        <v>60</v>
      </c>
      <c r="AG587" s="28">
        <v>67</v>
      </c>
      <c r="AH587" s="28">
        <v>9</v>
      </c>
      <c r="AI587" s="28">
        <v>17</v>
      </c>
      <c r="AJ587" s="28">
        <v>7</v>
      </c>
      <c r="AK587" s="28">
        <v>6</v>
      </c>
      <c r="AL587" s="28">
        <v>2</v>
      </c>
      <c r="AM587" s="28">
        <v>84</v>
      </c>
      <c r="AN587" s="28">
        <v>41</v>
      </c>
      <c r="AO587" s="28">
        <v>19</v>
      </c>
      <c r="AP587" s="28">
        <v>14</v>
      </c>
      <c r="AQ587" s="28">
        <v>17</v>
      </c>
      <c r="AR587" s="28">
        <v>5</v>
      </c>
      <c r="AS587" s="28">
        <v>0</v>
      </c>
      <c r="AT587" s="28">
        <v>31</v>
      </c>
      <c r="AU587" s="28">
        <v>98</v>
      </c>
      <c r="AV587" s="28">
        <v>94</v>
      </c>
      <c r="AW587" s="28">
        <v>34</v>
      </c>
      <c r="AX587" s="28">
        <v>49</v>
      </c>
      <c r="AY587" s="28">
        <v>7</v>
      </c>
      <c r="AZ587" s="28">
        <v>16</v>
      </c>
      <c r="BA587" s="28">
        <v>19</v>
      </c>
      <c r="BB587" s="28">
        <v>90</v>
      </c>
      <c r="BC587" s="28">
        <v>18</v>
      </c>
      <c r="BD587" s="28">
        <v>3</v>
      </c>
      <c r="BE587" s="28">
        <v>0</v>
      </c>
      <c r="BF587" s="28">
        <v>91</v>
      </c>
      <c r="BG587" s="28">
        <v>7</v>
      </c>
      <c r="BH587" s="28">
        <v>50</v>
      </c>
      <c r="BI587" s="28">
        <v>16</v>
      </c>
      <c r="BJ587" s="28">
        <v>15</v>
      </c>
      <c r="BK587" s="28">
        <v>19</v>
      </c>
      <c r="BL587" s="28">
        <v>0</v>
      </c>
      <c r="BM587" s="28">
        <v>10</v>
      </c>
      <c r="BN587" s="28">
        <v>58</v>
      </c>
      <c r="BO587" s="28">
        <v>17</v>
      </c>
      <c r="BP587" s="28">
        <v>61</v>
      </c>
      <c r="BQ587" s="28">
        <v>40</v>
      </c>
      <c r="BR587" s="28">
        <v>16</v>
      </c>
      <c r="BS587" s="28">
        <v>2</v>
      </c>
      <c r="BT587" s="28">
        <v>158</v>
      </c>
      <c r="BU587" s="28">
        <v>38</v>
      </c>
      <c r="BX587" s="6"/>
    </row>
    <row r="588" spans="1:76" ht="15.75" customHeight="1" x14ac:dyDescent="0.35">
      <c r="A588" s="30"/>
      <c r="B588" s="29">
        <v>0.106</v>
      </c>
      <c r="C588" s="29">
        <v>9.8500000000000004E-2</v>
      </c>
      <c r="D588" s="29">
        <v>0.1142</v>
      </c>
      <c r="E588" s="29">
        <v>0.17799999999999999</v>
      </c>
      <c r="F588" s="29">
        <v>0.1774</v>
      </c>
      <c r="G588" s="29">
        <v>0.12809999999999999</v>
      </c>
      <c r="H588" s="29">
        <v>6.54E-2</v>
      </c>
      <c r="I588" s="29">
        <v>7.0999999999999994E-2</v>
      </c>
      <c r="J588" s="29">
        <v>6.7900000000000002E-2</v>
      </c>
      <c r="K588" s="29">
        <v>9.8100000000000007E-2</v>
      </c>
      <c r="L588" s="29">
        <v>0.12959999999999999</v>
      </c>
      <c r="M588" s="29">
        <v>0.1192</v>
      </c>
      <c r="N588" s="29">
        <v>9.5600000000000004E-2</v>
      </c>
      <c r="O588" s="29">
        <v>6.3299999999999995E-2</v>
      </c>
      <c r="P588" s="29">
        <v>9.2100000000000001E-2</v>
      </c>
      <c r="Q588" s="29">
        <v>0.1236</v>
      </c>
      <c r="R588" s="29">
        <v>0.1229</v>
      </c>
      <c r="S588" s="29">
        <v>9.7500000000000003E-2</v>
      </c>
      <c r="T588" s="29">
        <v>8.3500000000000005E-2</v>
      </c>
      <c r="U588" s="29">
        <v>6.3700000000000007E-2</v>
      </c>
      <c r="V588" s="29">
        <v>0.1263</v>
      </c>
      <c r="W588" s="29">
        <v>0.13250000000000001</v>
      </c>
      <c r="X588" s="29">
        <v>0.1331</v>
      </c>
      <c r="Y588" s="29">
        <v>5.2699999999999997E-2</v>
      </c>
      <c r="Z588" s="29">
        <v>9.2899999999999996E-2</v>
      </c>
      <c r="AA588" s="29">
        <v>9.3899999999999997E-2</v>
      </c>
      <c r="AB588" s="29">
        <v>6.1800000000000001E-2</v>
      </c>
      <c r="AC588" s="29">
        <v>0.13320000000000001</v>
      </c>
      <c r="AD588" s="29">
        <v>7.7899999999999997E-2</v>
      </c>
      <c r="AE588" s="29">
        <v>0.11360000000000001</v>
      </c>
      <c r="AF588" s="29">
        <v>0.1195</v>
      </c>
      <c r="AG588" s="29">
        <v>0.15620000000000001</v>
      </c>
      <c r="AH588" s="29">
        <v>5.1299999999999998E-2</v>
      </c>
      <c r="AI588" s="29">
        <v>0.1255</v>
      </c>
      <c r="AJ588" s="29">
        <v>6.7000000000000004E-2</v>
      </c>
      <c r="AK588" s="29">
        <v>0.1069</v>
      </c>
      <c r="AL588" s="29">
        <v>7.7600000000000002E-2</v>
      </c>
      <c r="AM588" s="29">
        <v>0.1464</v>
      </c>
      <c r="AN588" s="29">
        <v>0.1406</v>
      </c>
      <c r="AO588" s="29">
        <v>7.8100000000000003E-2</v>
      </c>
      <c r="AP588" s="29">
        <v>7.6100000000000001E-2</v>
      </c>
      <c r="AQ588" s="29">
        <v>0.1019</v>
      </c>
      <c r="AR588" s="29">
        <v>0.156</v>
      </c>
      <c r="AS588" s="28" t="s">
        <v>139</v>
      </c>
      <c r="AT588" s="29">
        <v>6.0199999999999997E-2</v>
      </c>
      <c r="AU588" s="29">
        <v>0.11700000000000001</v>
      </c>
      <c r="AV588" s="29">
        <v>0.15509999999999999</v>
      </c>
      <c r="AW588" s="29">
        <v>4.5499999999999999E-2</v>
      </c>
      <c r="AX588" s="29">
        <v>0.15859999999999999</v>
      </c>
      <c r="AY588" s="29">
        <v>4.0800000000000003E-2</v>
      </c>
      <c r="AZ588" s="29">
        <v>0.11700000000000001</v>
      </c>
      <c r="BA588" s="29">
        <v>6.4500000000000002E-2</v>
      </c>
      <c r="BB588" s="29">
        <v>0.16259999999999999</v>
      </c>
      <c r="BC588" s="29">
        <v>0.20760000000000001</v>
      </c>
      <c r="BD588" s="29">
        <v>4.82E-2</v>
      </c>
      <c r="BE588" s="28" t="s">
        <v>139</v>
      </c>
      <c r="BF588" s="29">
        <v>0.1477</v>
      </c>
      <c r="BG588" s="29">
        <v>4.2599999999999999E-2</v>
      </c>
      <c r="BH588" s="29">
        <v>0.17610000000000001</v>
      </c>
      <c r="BI588" s="29">
        <v>9.9199999999999997E-2</v>
      </c>
      <c r="BJ588" s="29">
        <v>5.0599999999999999E-2</v>
      </c>
      <c r="BK588" s="29">
        <v>0.2089</v>
      </c>
      <c r="BL588" s="28" t="s">
        <v>139</v>
      </c>
      <c r="BM588" s="29">
        <v>5.2400000000000002E-2</v>
      </c>
      <c r="BN588" s="29">
        <v>0.20349999999999999</v>
      </c>
      <c r="BO588" s="29">
        <v>9.64E-2</v>
      </c>
      <c r="BP588" s="29">
        <v>0.1178</v>
      </c>
      <c r="BQ588" s="29">
        <v>0.26240000000000002</v>
      </c>
      <c r="BR588" s="29">
        <v>5.1999999999999998E-2</v>
      </c>
      <c r="BS588" s="29">
        <v>6.3799999999999996E-2</v>
      </c>
      <c r="BT588" s="29">
        <v>0.17730000000000001</v>
      </c>
      <c r="BU588" s="29">
        <v>4.8500000000000001E-2</v>
      </c>
      <c r="BX588" s="6"/>
    </row>
    <row r="589" spans="1:76" ht="15.75" customHeight="1" x14ac:dyDescent="0.4">
      <c r="A589" s="24" t="s">
        <v>229</v>
      </c>
      <c r="B589" s="28">
        <v>409</v>
      </c>
      <c r="C589" s="28">
        <v>163</v>
      </c>
      <c r="D589" s="28">
        <v>246</v>
      </c>
      <c r="E589" s="28">
        <v>41</v>
      </c>
      <c r="F589" s="28">
        <v>53</v>
      </c>
      <c r="G589" s="28">
        <v>45</v>
      </c>
      <c r="H589" s="28">
        <v>61</v>
      </c>
      <c r="I589" s="28">
        <v>77</v>
      </c>
      <c r="J589" s="28">
        <v>131</v>
      </c>
      <c r="K589" s="28">
        <v>51</v>
      </c>
      <c r="L589" s="28">
        <v>54</v>
      </c>
      <c r="M589" s="28">
        <v>54</v>
      </c>
      <c r="N589" s="28">
        <v>31</v>
      </c>
      <c r="O589" s="28">
        <v>46</v>
      </c>
      <c r="P589" s="28">
        <v>56</v>
      </c>
      <c r="Q589" s="28">
        <v>48</v>
      </c>
      <c r="R589" s="28">
        <v>66</v>
      </c>
      <c r="S589" s="28">
        <v>82</v>
      </c>
      <c r="T589" s="28">
        <v>112</v>
      </c>
      <c r="U589" s="28">
        <v>21</v>
      </c>
      <c r="V589" s="28">
        <v>192</v>
      </c>
      <c r="W589" s="28">
        <v>168</v>
      </c>
      <c r="X589" s="28">
        <v>49</v>
      </c>
      <c r="Y589" s="28">
        <v>22</v>
      </c>
      <c r="Z589" s="28">
        <v>8</v>
      </c>
      <c r="AA589" s="28">
        <v>45</v>
      </c>
      <c r="AB589" s="28">
        <v>116</v>
      </c>
      <c r="AC589" s="28">
        <v>94</v>
      </c>
      <c r="AD589" s="28">
        <v>146</v>
      </c>
      <c r="AE589" s="28">
        <v>167</v>
      </c>
      <c r="AF589" s="28">
        <v>103</v>
      </c>
      <c r="AG589" s="28">
        <v>56</v>
      </c>
      <c r="AH589" s="28">
        <v>74</v>
      </c>
      <c r="AI589" s="28">
        <v>31</v>
      </c>
      <c r="AJ589" s="28">
        <v>39</v>
      </c>
      <c r="AK589" s="28">
        <v>11</v>
      </c>
      <c r="AL589" s="28">
        <v>5</v>
      </c>
      <c r="AM589" s="28">
        <v>77</v>
      </c>
      <c r="AN589" s="28">
        <v>74</v>
      </c>
      <c r="AO589" s="28">
        <v>87</v>
      </c>
      <c r="AP589" s="28">
        <v>56</v>
      </c>
      <c r="AQ589" s="28">
        <v>35</v>
      </c>
      <c r="AR589" s="28">
        <v>7</v>
      </c>
      <c r="AS589" s="28">
        <v>5</v>
      </c>
      <c r="AT589" s="28">
        <v>150</v>
      </c>
      <c r="AU589" s="28">
        <v>146</v>
      </c>
      <c r="AV589" s="28">
        <v>87</v>
      </c>
      <c r="AW589" s="28">
        <v>214</v>
      </c>
      <c r="AX589" s="28">
        <v>58</v>
      </c>
      <c r="AY589" s="28">
        <v>47</v>
      </c>
      <c r="AZ589" s="28">
        <v>29</v>
      </c>
      <c r="BA589" s="28">
        <v>106</v>
      </c>
      <c r="BB589" s="28">
        <v>62</v>
      </c>
      <c r="BC589" s="28">
        <v>12</v>
      </c>
      <c r="BD589" s="28">
        <v>20</v>
      </c>
      <c r="BE589" s="28">
        <v>6</v>
      </c>
      <c r="BF589" s="28">
        <v>75</v>
      </c>
      <c r="BG589" s="28">
        <v>50</v>
      </c>
      <c r="BH589" s="28">
        <v>59</v>
      </c>
      <c r="BI589" s="28">
        <v>35</v>
      </c>
      <c r="BJ589" s="28">
        <v>110</v>
      </c>
      <c r="BK589" s="28">
        <v>9</v>
      </c>
      <c r="BL589" s="28">
        <v>8</v>
      </c>
      <c r="BM589" s="28">
        <v>56</v>
      </c>
      <c r="BN589" s="28">
        <v>41</v>
      </c>
      <c r="BO589" s="28">
        <v>37</v>
      </c>
      <c r="BP589" s="28">
        <v>65</v>
      </c>
      <c r="BQ589" s="28">
        <v>16</v>
      </c>
      <c r="BR589" s="28">
        <v>116</v>
      </c>
      <c r="BS589" s="28">
        <v>9</v>
      </c>
      <c r="BT589" s="28">
        <v>122</v>
      </c>
      <c r="BU589" s="28">
        <v>231</v>
      </c>
      <c r="BX589" s="6"/>
    </row>
    <row r="590" spans="1:76" ht="15.75" customHeight="1" x14ac:dyDescent="0.35">
      <c r="A590" s="30"/>
      <c r="B590" s="29">
        <v>0.20080000000000001</v>
      </c>
      <c r="C590" s="29">
        <v>0.15390000000000001</v>
      </c>
      <c r="D590" s="29">
        <v>0.25169999999999998</v>
      </c>
      <c r="E590" s="29">
        <v>0.192</v>
      </c>
      <c r="F590" s="29">
        <v>0.1676</v>
      </c>
      <c r="G590" s="29">
        <v>0.1452</v>
      </c>
      <c r="H590" s="29">
        <v>0.18410000000000001</v>
      </c>
      <c r="I590" s="29">
        <v>0.2147</v>
      </c>
      <c r="J590" s="29">
        <v>0.26119999999999999</v>
      </c>
      <c r="K590" s="29">
        <v>0.20519999999999999</v>
      </c>
      <c r="L590" s="29">
        <v>0.18110000000000001</v>
      </c>
      <c r="M590" s="29">
        <v>0.2031</v>
      </c>
      <c r="N590" s="29">
        <v>0.1883</v>
      </c>
      <c r="O590" s="29">
        <v>0.1845</v>
      </c>
      <c r="P590" s="29">
        <v>0.1968</v>
      </c>
      <c r="Q590" s="29">
        <v>0.1893</v>
      </c>
      <c r="R590" s="29">
        <v>0.25219999999999998</v>
      </c>
      <c r="S590" s="29">
        <v>0.20030000000000001</v>
      </c>
      <c r="T590" s="29">
        <v>0.215</v>
      </c>
      <c r="U590" s="29">
        <v>0.18590000000000001</v>
      </c>
      <c r="V590" s="29">
        <v>0.19339999999999999</v>
      </c>
      <c r="W590" s="29">
        <v>0.19989999999999999</v>
      </c>
      <c r="X590" s="29">
        <v>0.18440000000000001</v>
      </c>
      <c r="Y590" s="29">
        <v>0.28149999999999997</v>
      </c>
      <c r="Z590" s="29">
        <v>8.9599999999999999E-2</v>
      </c>
      <c r="AA590" s="29">
        <v>0.15579999999999999</v>
      </c>
      <c r="AB590" s="29">
        <v>0.24809999999999999</v>
      </c>
      <c r="AC590" s="29">
        <v>0.1721</v>
      </c>
      <c r="AD590" s="29">
        <v>0.2006</v>
      </c>
      <c r="AE590" s="29">
        <v>0.21940000000000001</v>
      </c>
      <c r="AF590" s="29">
        <v>0.2036</v>
      </c>
      <c r="AG590" s="29">
        <v>0.12959999999999999</v>
      </c>
      <c r="AH590" s="29">
        <v>0.4088</v>
      </c>
      <c r="AI590" s="29">
        <v>0.22450000000000001</v>
      </c>
      <c r="AJ590" s="29">
        <v>0.39</v>
      </c>
      <c r="AK590" s="29">
        <v>0.19789999999999999</v>
      </c>
      <c r="AL590" s="29">
        <v>0.2145</v>
      </c>
      <c r="AM590" s="29">
        <v>0.13370000000000001</v>
      </c>
      <c r="AN590" s="29">
        <v>0.2555</v>
      </c>
      <c r="AO590" s="29">
        <v>0.36840000000000001</v>
      </c>
      <c r="AP590" s="29">
        <v>0.31240000000000001</v>
      </c>
      <c r="AQ590" s="29">
        <v>0.20599999999999999</v>
      </c>
      <c r="AR590" s="29">
        <v>0.19350000000000001</v>
      </c>
      <c r="AS590" s="29">
        <v>0.22420000000000001</v>
      </c>
      <c r="AT590" s="29">
        <v>0.29260000000000003</v>
      </c>
      <c r="AU590" s="29">
        <v>0.1739</v>
      </c>
      <c r="AV590" s="29">
        <v>0.14360000000000001</v>
      </c>
      <c r="AW590" s="29">
        <v>0.28560000000000002</v>
      </c>
      <c r="AX590" s="29">
        <v>0.18729999999999999</v>
      </c>
      <c r="AY590" s="29">
        <v>0.27500000000000002</v>
      </c>
      <c r="AZ590" s="29">
        <v>0.21249999999999999</v>
      </c>
      <c r="BA590" s="29">
        <v>0.36620000000000003</v>
      </c>
      <c r="BB590" s="29">
        <v>0.1113</v>
      </c>
      <c r="BC590" s="29">
        <v>0.13500000000000001</v>
      </c>
      <c r="BD590" s="29">
        <v>0.29880000000000001</v>
      </c>
      <c r="BE590" s="29">
        <v>0.3614</v>
      </c>
      <c r="BF590" s="29">
        <v>0.1211</v>
      </c>
      <c r="BG590" s="29">
        <v>0.2974</v>
      </c>
      <c r="BH590" s="29">
        <v>0.20849999999999999</v>
      </c>
      <c r="BI590" s="29">
        <v>0.22</v>
      </c>
      <c r="BJ590" s="29">
        <v>0.36809999999999998</v>
      </c>
      <c r="BK590" s="29">
        <v>0.1019</v>
      </c>
      <c r="BL590" s="29">
        <v>0.314</v>
      </c>
      <c r="BM590" s="29">
        <v>0.30649999999999999</v>
      </c>
      <c r="BN590" s="29">
        <v>0.14580000000000001</v>
      </c>
      <c r="BO590" s="29">
        <v>0.2059</v>
      </c>
      <c r="BP590" s="29">
        <v>0.12529999999999999</v>
      </c>
      <c r="BQ590" s="29">
        <v>0.1074</v>
      </c>
      <c r="BR590" s="29">
        <v>0.3805</v>
      </c>
      <c r="BS590" s="29">
        <v>0.36320000000000002</v>
      </c>
      <c r="BT590" s="29">
        <v>0.13689999999999999</v>
      </c>
      <c r="BU590" s="29">
        <v>0.29330000000000001</v>
      </c>
      <c r="BX590" s="6"/>
    </row>
    <row r="591" spans="1:76" ht="15.75" customHeight="1" x14ac:dyDescent="0.35">
      <c r="A591" s="30"/>
      <c r="BX591" s="6"/>
    </row>
    <row r="592" spans="1:76" ht="15.75" customHeight="1" x14ac:dyDescent="0.4">
      <c r="A592" s="24" t="s">
        <v>230</v>
      </c>
      <c r="B592" s="29">
        <v>-9.4700000000000006E-2</v>
      </c>
      <c r="C592" s="29">
        <v>-5.5399999999999998E-2</v>
      </c>
      <c r="D592" s="29">
        <v>-0.13750000000000001</v>
      </c>
      <c r="E592" s="29">
        <v>-1.41E-2</v>
      </c>
      <c r="F592" s="29">
        <v>9.7999999999999997E-3</v>
      </c>
      <c r="G592" s="29">
        <v>-1.72E-2</v>
      </c>
      <c r="H592" s="29">
        <v>-0.1187</v>
      </c>
      <c r="I592" s="29">
        <v>-0.14360000000000001</v>
      </c>
      <c r="J592" s="29">
        <v>-0.1933</v>
      </c>
      <c r="K592" s="29">
        <v>-0.1071</v>
      </c>
      <c r="L592" s="29">
        <v>-5.1499999999999997E-2</v>
      </c>
      <c r="M592" s="29">
        <v>-8.3900000000000002E-2</v>
      </c>
      <c r="N592" s="29">
        <v>-9.2700000000000005E-2</v>
      </c>
      <c r="O592" s="29">
        <v>-0.1212</v>
      </c>
      <c r="P592" s="29">
        <v>-0.1047</v>
      </c>
      <c r="Q592" s="29">
        <v>-6.5699999999999995E-2</v>
      </c>
      <c r="R592" s="29">
        <v>-0.12939999999999999</v>
      </c>
      <c r="S592" s="29">
        <v>-0.1027</v>
      </c>
      <c r="T592" s="29">
        <v>-0.13150000000000001</v>
      </c>
      <c r="U592" s="29">
        <v>-0.1222</v>
      </c>
      <c r="V592" s="29">
        <v>-6.7199999999999996E-2</v>
      </c>
      <c r="W592" s="29">
        <v>-6.7299999999999999E-2</v>
      </c>
      <c r="X592" s="29">
        <v>-5.1299999999999998E-2</v>
      </c>
      <c r="Y592" s="29">
        <v>-0.2288</v>
      </c>
      <c r="Z592" s="29">
        <v>3.2000000000000002E-3</v>
      </c>
      <c r="AA592" s="29">
        <v>-6.1899999999999997E-2</v>
      </c>
      <c r="AB592" s="29">
        <v>-0.18629999999999999</v>
      </c>
      <c r="AC592" s="29">
        <v>-3.8899999999999997E-2</v>
      </c>
      <c r="AD592" s="29">
        <v>-0.1227</v>
      </c>
      <c r="AE592" s="29">
        <v>-0.10580000000000001</v>
      </c>
      <c r="AF592" s="29">
        <v>-8.4099999999999994E-2</v>
      </c>
      <c r="AG592" s="29">
        <v>2.6499999999999999E-2</v>
      </c>
      <c r="AH592" s="29">
        <v>-0.35749999999999998</v>
      </c>
      <c r="AI592" s="29">
        <v>-9.9000000000000005E-2</v>
      </c>
      <c r="AJ592" s="29">
        <v>-0.32300000000000001</v>
      </c>
      <c r="AK592" s="29">
        <v>-9.11E-2</v>
      </c>
      <c r="AL592" s="29">
        <v>-0.13689999999999999</v>
      </c>
      <c r="AM592" s="29">
        <v>1.2699999999999999E-2</v>
      </c>
      <c r="AN592" s="29">
        <v>-0.1149</v>
      </c>
      <c r="AO592" s="29">
        <v>-0.2903</v>
      </c>
      <c r="AP592" s="29">
        <v>-0.23630000000000001</v>
      </c>
      <c r="AQ592" s="29">
        <v>-0.1041</v>
      </c>
      <c r="AR592" s="29">
        <v>-3.7499999999999999E-2</v>
      </c>
      <c r="AS592" s="29">
        <v>-0.22420000000000001</v>
      </c>
      <c r="AT592" s="29">
        <v>-0.2324</v>
      </c>
      <c r="AU592" s="29">
        <v>-5.6800000000000003E-2</v>
      </c>
      <c r="AV592" s="29">
        <v>1.15E-2</v>
      </c>
      <c r="AW592" s="29">
        <v>-0.24010000000000001</v>
      </c>
      <c r="AX592" s="29">
        <v>-2.87E-2</v>
      </c>
      <c r="AY592" s="29">
        <v>-0.23419999999999999</v>
      </c>
      <c r="AZ592" s="29">
        <v>-9.5399999999999999E-2</v>
      </c>
      <c r="BA592" s="29">
        <v>-0.30170000000000002</v>
      </c>
      <c r="BB592" s="29">
        <v>5.1299999999999998E-2</v>
      </c>
      <c r="BC592" s="29">
        <v>7.2599999999999998E-2</v>
      </c>
      <c r="BD592" s="29">
        <v>-0.25069999999999998</v>
      </c>
      <c r="BE592" s="29">
        <v>-0.3614</v>
      </c>
      <c r="BF592" s="29">
        <v>2.6599999999999999E-2</v>
      </c>
      <c r="BG592" s="29">
        <v>-0.25480000000000003</v>
      </c>
      <c r="BH592" s="29">
        <v>-3.2500000000000001E-2</v>
      </c>
      <c r="BI592" s="29">
        <v>-0.1208</v>
      </c>
      <c r="BJ592" s="29">
        <v>-0.31740000000000002</v>
      </c>
      <c r="BK592" s="29">
        <v>0.1071</v>
      </c>
      <c r="BL592" s="29">
        <v>-0.314</v>
      </c>
      <c r="BM592" s="29">
        <v>-0.25409999999999999</v>
      </c>
      <c r="BN592" s="29">
        <v>5.7700000000000001E-2</v>
      </c>
      <c r="BO592" s="29">
        <v>-0.1095</v>
      </c>
      <c r="BP592" s="29">
        <v>-7.4999999999999997E-3</v>
      </c>
      <c r="BQ592" s="29">
        <v>0.155</v>
      </c>
      <c r="BR592" s="29">
        <v>-0.32850000000000001</v>
      </c>
      <c r="BS592" s="29">
        <v>-0.2994</v>
      </c>
      <c r="BT592" s="29">
        <v>4.0399999999999998E-2</v>
      </c>
      <c r="BU592" s="29">
        <v>-0.24479999999999999</v>
      </c>
      <c r="BX592" s="6"/>
    </row>
    <row r="593" spans="1:76" ht="15.75" customHeight="1" x14ac:dyDescent="0.35">
      <c r="BX593" s="6"/>
    </row>
    <row r="594" spans="1:76" ht="15.75" customHeight="1" x14ac:dyDescent="0.4">
      <c r="A594" s="21" t="str">
        <f>HYPERLINK("#Contents!A1", "Contents")</f>
        <v>Contents</v>
      </c>
      <c r="BX594" s="6"/>
    </row>
    <row r="595" spans="1:76" ht="15.75" customHeight="1" x14ac:dyDescent="0.4">
      <c r="A595" s="24" t="s">
        <v>238</v>
      </c>
      <c r="BX595" s="14" t="str">
        <f>LEFT(A595, FIND(" ", A595) - 2)</f>
        <v>Table_Q1_9</v>
      </c>
    </row>
    <row r="596" spans="1:76" ht="15.75" customHeight="1" x14ac:dyDescent="0.4">
      <c r="A596" s="25" t="s">
        <v>42</v>
      </c>
      <c r="BX596" s="6"/>
    </row>
    <row r="597" spans="1:76" ht="15.75" customHeight="1" x14ac:dyDescent="0.35">
      <c r="BX597" s="6"/>
    </row>
    <row r="598" spans="1:76" ht="30" customHeight="1" x14ac:dyDescent="0.35">
      <c r="B598" s="40" t="s">
        <v>45</v>
      </c>
      <c r="C598" s="35" t="s">
        <v>46</v>
      </c>
      <c r="D598" s="37"/>
      <c r="E598" s="35" t="s">
        <v>50</v>
      </c>
      <c r="F598" s="36"/>
      <c r="G598" s="36"/>
      <c r="H598" s="36"/>
      <c r="I598" s="36"/>
      <c r="J598" s="37"/>
      <c r="K598" s="35" t="s">
        <v>52</v>
      </c>
      <c r="L598" s="36"/>
      <c r="M598" s="36"/>
      <c r="N598" s="36"/>
      <c r="O598" s="36"/>
      <c r="P598" s="36"/>
      <c r="Q598" s="36"/>
      <c r="R598" s="37"/>
      <c r="S598" s="35" t="s">
        <v>54</v>
      </c>
      <c r="T598" s="36"/>
      <c r="U598" s="36"/>
      <c r="V598" s="37"/>
      <c r="W598" s="35" t="s">
        <v>55</v>
      </c>
      <c r="X598" s="36"/>
      <c r="Y598" s="36"/>
      <c r="Z598" s="36"/>
      <c r="AA598" s="36"/>
      <c r="AB598" s="37"/>
      <c r="AC598" s="35" t="s">
        <v>57</v>
      </c>
      <c r="AD598" s="36"/>
      <c r="AE598" s="37"/>
      <c r="AF598" s="35" t="s">
        <v>59</v>
      </c>
      <c r="AG598" s="36"/>
      <c r="AH598" s="36"/>
      <c r="AI598" s="36"/>
      <c r="AJ598" s="36"/>
      <c r="AK598" s="36"/>
      <c r="AL598" s="37"/>
      <c r="AM598" s="35" t="s">
        <v>60</v>
      </c>
      <c r="AN598" s="36"/>
      <c r="AO598" s="36"/>
      <c r="AP598" s="36"/>
      <c r="AQ598" s="36"/>
      <c r="AR598" s="36"/>
      <c r="AS598" s="37"/>
      <c r="AT598" s="35" t="s">
        <v>61</v>
      </c>
      <c r="AU598" s="37"/>
      <c r="AV598" s="38" t="s">
        <v>62</v>
      </c>
      <c r="AW598" s="37"/>
      <c r="AX598" s="35" t="s">
        <v>63</v>
      </c>
      <c r="AY598" s="36"/>
      <c r="AZ598" s="36"/>
      <c r="BA598" s="36"/>
      <c r="BB598" s="36"/>
      <c r="BC598" s="36"/>
      <c r="BD598" s="36"/>
      <c r="BE598" s="37"/>
      <c r="BF598" s="35" t="s">
        <v>65</v>
      </c>
      <c r="BG598" s="36"/>
      <c r="BH598" s="36"/>
      <c r="BI598" s="36"/>
      <c r="BJ598" s="36"/>
      <c r="BK598" s="36"/>
      <c r="BL598" s="37"/>
      <c r="BM598" s="35" t="s">
        <v>66</v>
      </c>
      <c r="BN598" s="36"/>
      <c r="BO598" s="36"/>
      <c r="BP598" s="36"/>
      <c r="BQ598" s="36"/>
      <c r="BR598" s="36"/>
      <c r="BS598" s="37"/>
      <c r="BT598" s="35" t="s">
        <v>67</v>
      </c>
      <c r="BU598" s="39"/>
      <c r="BX598" s="6"/>
    </row>
    <row r="599" spans="1:76" ht="34.5" customHeight="1" x14ac:dyDescent="0.35">
      <c r="B599" s="41"/>
      <c r="C599" s="26" t="s">
        <v>69</v>
      </c>
      <c r="D599" s="26" t="s">
        <v>70</v>
      </c>
      <c r="E599" s="26" t="s">
        <v>71</v>
      </c>
      <c r="F599" s="26" t="s">
        <v>72</v>
      </c>
      <c r="G599" s="26" t="s">
        <v>73</v>
      </c>
      <c r="H599" s="26" t="s">
        <v>74</v>
      </c>
      <c r="I599" s="26" t="s">
        <v>75</v>
      </c>
      <c r="J599" s="26" t="s">
        <v>77</v>
      </c>
      <c r="K599" s="26" t="s">
        <v>79</v>
      </c>
      <c r="L599" s="26" t="s">
        <v>80</v>
      </c>
      <c r="M599" s="26" t="s">
        <v>81</v>
      </c>
      <c r="N599" s="26" t="s">
        <v>82</v>
      </c>
      <c r="O599" s="26" t="s">
        <v>83</v>
      </c>
      <c r="P599" s="26" t="s">
        <v>84</v>
      </c>
      <c r="Q599" s="26" t="s">
        <v>85</v>
      </c>
      <c r="R599" s="26" t="s">
        <v>86</v>
      </c>
      <c r="S599" s="26" t="s">
        <v>87</v>
      </c>
      <c r="T599" s="26" t="s">
        <v>88</v>
      </c>
      <c r="U599" s="26" t="s">
        <v>89</v>
      </c>
      <c r="V599" s="26" t="s">
        <v>90</v>
      </c>
      <c r="W599" s="26" t="s">
        <v>91</v>
      </c>
      <c r="X599" s="26" t="s">
        <v>92</v>
      </c>
      <c r="Y599" s="26" t="s">
        <v>93</v>
      </c>
      <c r="Z599" s="26" t="s">
        <v>94</v>
      </c>
      <c r="AA599" s="26" t="s">
        <v>95</v>
      </c>
      <c r="AB599" s="26" t="s">
        <v>96</v>
      </c>
      <c r="AC599" s="26" t="s">
        <v>99</v>
      </c>
      <c r="AD599" s="26" t="s">
        <v>100</v>
      </c>
      <c r="AE599" s="26" t="s">
        <v>101</v>
      </c>
      <c r="AF599" s="26" t="s">
        <v>102</v>
      </c>
      <c r="AG599" s="26" t="s">
        <v>103</v>
      </c>
      <c r="AH599" s="26" t="s">
        <v>104</v>
      </c>
      <c r="AI599" s="26" t="s">
        <v>105</v>
      </c>
      <c r="AJ599" s="26" t="s">
        <v>106</v>
      </c>
      <c r="AK599" s="26" t="s">
        <v>107</v>
      </c>
      <c r="AL599" s="26" t="s">
        <v>108</v>
      </c>
      <c r="AM599" s="26" t="s">
        <v>103</v>
      </c>
      <c r="AN599" s="26" t="s">
        <v>102</v>
      </c>
      <c r="AO599" s="26" t="s">
        <v>106</v>
      </c>
      <c r="AP599" s="26" t="s">
        <v>104</v>
      </c>
      <c r="AQ599" s="26" t="s">
        <v>105</v>
      </c>
      <c r="AR599" s="26" t="s">
        <v>107</v>
      </c>
      <c r="AS599" s="26" t="s">
        <v>108</v>
      </c>
      <c r="AT599" s="26" t="s">
        <v>111</v>
      </c>
      <c r="AU599" s="26" t="s">
        <v>112</v>
      </c>
      <c r="AV599" s="26" t="s">
        <v>113</v>
      </c>
      <c r="AW599" s="26" t="s">
        <v>114</v>
      </c>
      <c r="AX599" s="26" t="s">
        <v>102</v>
      </c>
      <c r="AY599" s="26" t="s">
        <v>104</v>
      </c>
      <c r="AZ599" s="26" t="s">
        <v>105</v>
      </c>
      <c r="BA599" s="26" t="s">
        <v>106</v>
      </c>
      <c r="BB599" s="26" t="s">
        <v>103</v>
      </c>
      <c r="BC599" s="26" t="s">
        <v>107</v>
      </c>
      <c r="BD599" s="26" t="s">
        <v>115</v>
      </c>
      <c r="BE599" s="26" t="s">
        <v>108</v>
      </c>
      <c r="BF599" s="26" t="s">
        <v>103</v>
      </c>
      <c r="BG599" s="26" t="s">
        <v>104</v>
      </c>
      <c r="BH599" s="26" t="s">
        <v>102</v>
      </c>
      <c r="BI599" s="26" t="s">
        <v>105</v>
      </c>
      <c r="BJ599" s="26" t="s">
        <v>106</v>
      </c>
      <c r="BK599" s="26" t="s">
        <v>107</v>
      </c>
      <c r="BL599" s="26" t="s">
        <v>108</v>
      </c>
      <c r="BM599" s="26" t="s">
        <v>104</v>
      </c>
      <c r="BN599" s="26" t="s">
        <v>102</v>
      </c>
      <c r="BO599" s="26" t="s">
        <v>105</v>
      </c>
      <c r="BP599" s="26" t="s">
        <v>103</v>
      </c>
      <c r="BQ599" s="26" t="s">
        <v>107</v>
      </c>
      <c r="BR599" s="26" t="s">
        <v>106</v>
      </c>
      <c r="BS599" s="26" t="s">
        <v>108</v>
      </c>
      <c r="BT599" s="26" t="s">
        <v>113</v>
      </c>
      <c r="BU599" s="27" t="s">
        <v>114</v>
      </c>
      <c r="BX599" s="6"/>
    </row>
    <row r="600" spans="1:76" ht="15.75" customHeight="1" x14ac:dyDescent="0.4">
      <c r="A600" s="25" t="s">
        <v>118</v>
      </c>
      <c r="B600" s="28">
        <v>2036</v>
      </c>
      <c r="C600" s="28">
        <v>1145</v>
      </c>
      <c r="D600" s="28">
        <v>891</v>
      </c>
      <c r="E600" s="28">
        <v>197</v>
      </c>
      <c r="F600" s="28">
        <v>339</v>
      </c>
      <c r="G600" s="28">
        <v>362</v>
      </c>
      <c r="H600" s="28">
        <v>356</v>
      </c>
      <c r="I600" s="28">
        <v>370</v>
      </c>
      <c r="J600" s="28">
        <v>412</v>
      </c>
      <c r="K600" s="28">
        <v>258</v>
      </c>
      <c r="L600" s="28">
        <v>242</v>
      </c>
      <c r="M600" s="28">
        <v>256</v>
      </c>
      <c r="N600" s="28">
        <v>130</v>
      </c>
      <c r="O600" s="28">
        <v>220</v>
      </c>
      <c r="P600" s="28">
        <v>339</v>
      </c>
      <c r="Q600" s="28">
        <v>287</v>
      </c>
      <c r="R600" s="28">
        <v>289</v>
      </c>
      <c r="S600" s="28">
        <v>380</v>
      </c>
      <c r="T600" s="28">
        <v>501</v>
      </c>
      <c r="U600" s="28">
        <v>94</v>
      </c>
      <c r="V600" s="28">
        <v>1059</v>
      </c>
      <c r="W600" s="28">
        <v>881</v>
      </c>
      <c r="X600" s="28">
        <v>289</v>
      </c>
      <c r="Y600" s="28">
        <v>79</v>
      </c>
      <c r="Z600" s="28">
        <v>96</v>
      </c>
      <c r="AA600" s="28">
        <v>295</v>
      </c>
      <c r="AB600" s="28">
        <v>396</v>
      </c>
      <c r="AC600" s="28">
        <v>544</v>
      </c>
      <c r="AD600" s="28">
        <v>716</v>
      </c>
      <c r="AE600" s="28">
        <v>774</v>
      </c>
      <c r="AF600" s="28">
        <v>472</v>
      </c>
      <c r="AG600" s="28">
        <v>558</v>
      </c>
      <c r="AH600" s="28">
        <v>147</v>
      </c>
      <c r="AI600" s="28">
        <v>94</v>
      </c>
      <c r="AJ600" s="28">
        <v>92</v>
      </c>
      <c r="AK600" s="28">
        <v>54</v>
      </c>
      <c r="AL600" s="28">
        <v>17</v>
      </c>
      <c r="AM600" s="28">
        <v>648</v>
      </c>
      <c r="AN600" s="28">
        <v>332</v>
      </c>
      <c r="AO600" s="28">
        <v>176</v>
      </c>
      <c r="AP600" s="28">
        <v>140</v>
      </c>
      <c r="AQ600" s="28">
        <v>109</v>
      </c>
      <c r="AR600" s="28">
        <v>87</v>
      </c>
      <c r="AS600" s="28">
        <v>11</v>
      </c>
      <c r="AT600" s="28">
        <v>390</v>
      </c>
      <c r="AU600" s="28">
        <v>961</v>
      </c>
      <c r="AV600" s="28">
        <v>710</v>
      </c>
      <c r="AW600" s="28">
        <v>648</v>
      </c>
      <c r="AX600" s="28">
        <v>337</v>
      </c>
      <c r="AY600" s="28">
        <v>138</v>
      </c>
      <c r="AZ600" s="28">
        <v>95</v>
      </c>
      <c r="BA600" s="28">
        <v>228</v>
      </c>
      <c r="BB600" s="28">
        <v>640</v>
      </c>
      <c r="BC600" s="28">
        <v>124</v>
      </c>
      <c r="BD600" s="28">
        <v>62</v>
      </c>
      <c r="BE600" s="28">
        <v>14</v>
      </c>
      <c r="BF600" s="28">
        <v>698</v>
      </c>
      <c r="BG600" s="28">
        <v>131</v>
      </c>
      <c r="BH600" s="28">
        <v>316</v>
      </c>
      <c r="BI600" s="28">
        <v>111</v>
      </c>
      <c r="BJ600" s="28">
        <v>238</v>
      </c>
      <c r="BK600" s="28">
        <v>131</v>
      </c>
      <c r="BL600" s="28">
        <v>21</v>
      </c>
      <c r="BM600" s="28">
        <v>145</v>
      </c>
      <c r="BN600" s="28">
        <v>315</v>
      </c>
      <c r="BO600" s="28">
        <v>134</v>
      </c>
      <c r="BP600" s="28">
        <v>587</v>
      </c>
      <c r="BQ600" s="28">
        <v>203</v>
      </c>
      <c r="BR600" s="28">
        <v>241</v>
      </c>
      <c r="BS600" s="28">
        <v>23</v>
      </c>
      <c r="BT600" s="28">
        <v>997</v>
      </c>
      <c r="BU600" s="28">
        <v>681</v>
      </c>
      <c r="BX600" s="6"/>
    </row>
    <row r="601" spans="1:76" ht="15.75" customHeight="1" x14ac:dyDescent="0.4">
      <c r="A601" s="25" t="s">
        <v>123</v>
      </c>
      <c r="B601" s="28">
        <v>2036</v>
      </c>
      <c r="C601" s="28">
        <v>1061</v>
      </c>
      <c r="D601" s="28">
        <v>975</v>
      </c>
      <c r="E601" s="28">
        <v>215</v>
      </c>
      <c r="F601" s="28">
        <v>318</v>
      </c>
      <c r="G601" s="28">
        <v>312</v>
      </c>
      <c r="H601" s="28">
        <v>331</v>
      </c>
      <c r="I601" s="28">
        <v>359</v>
      </c>
      <c r="J601" s="28">
        <v>501</v>
      </c>
      <c r="K601" s="28">
        <v>247</v>
      </c>
      <c r="L601" s="28">
        <v>296</v>
      </c>
      <c r="M601" s="28">
        <v>264</v>
      </c>
      <c r="N601" s="28">
        <v>165</v>
      </c>
      <c r="O601" s="28">
        <v>249</v>
      </c>
      <c r="P601" s="28">
        <v>284</v>
      </c>
      <c r="Q601" s="28">
        <v>255</v>
      </c>
      <c r="R601" s="28">
        <v>264</v>
      </c>
      <c r="S601" s="28">
        <v>408</v>
      </c>
      <c r="T601" s="28">
        <v>522</v>
      </c>
      <c r="U601" s="28">
        <v>111</v>
      </c>
      <c r="V601" s="28">
        <v>993</v>
      </c>
      <c r="W601" s="28">
        <v>842</v>
      </c>
      <c r="X601" s="28">
        <v>267</v>
      </c>
      <c r="Y601" s="28">
        <v>80</v>
      </c>
      <c r="Z601" s="28">
        <v>94</v>
      </c>
      <c r="AA601" s="28">
        <v>287</v>
      </c>
      <c r="AB601" s="28">
        <v>466</v>
      </c>
      <c r="AC601" s="28">
        <v>548</v>
      </c>
      <c r="AD601" s="28">
        <v>726</v>
      </c>
      <c r="AE601" s="28">
        <v>760</v>
      </c>
      <c r="AF601" s="28">
        <v>506</v>
      </c>
      <c r="AG601" s="28">
        <v>430</v>
      </c>
      <c r="AH601" s="28">
        <v>182</v>
      </c>
      <c r="AI601" s="28">
        <v>139</v>
      </c>
      <c r="AJ601" s="28">
        <v>100</v>
      </c>
      <c r="AK601" s="28">
        <v>54</v>
      </c>
      <c r="AL601" s="28">
        <v>22</v>
      </c>
      <c r="AM601" s="28">
        <v>574</v>
      </c>
      <c r="AN601" s="28">
        <v>288</v>
      </c>
      <c r="AO601" s="28">
        <v>237</v>
      </c>
      <c r="AP601" s="28">
        <v>178</v>
      </c>
      <c r="AQ601" s="28">
        <v>171</v>
      </c>
      <c r="AR601" s="28">
        <v>34</v>
      </c>
      <c r="AS601" s="28">
        <v>21</v>
      </c>
      <c r="AT601" s="28">
        <v>513</v>
      </c>
      <c r="AU601" s="28">
        <v>838</v>
      </c>
      <c r="AV601" s="28">
        <v>607</v>
      </c>
      <c r="AW601" s="28">
        <v>751</v>
      </c>
      <c r="AX601" s="28">
        <v>311</v>
      </c>
      <c r="AY601" s="28">
        <v>171</v>
      </c>
      <c r="AZ601" s="28">
        <v>136</v>
      </c>
      <c r="BA601" s="28">
        <v>290</v>
      </c>
      <c r="BB601" s="28">
        <v>554</v>
      </c>
      <c r="BC601" s="28">
        <v>87</v>
      </c>
      <c r="BD601" s="28">
        <v>68</v>
      </c>
      <c r="BE601" s="28">
        <v>16</v>
      </c>
      <c r="BF601" s="28">
        <v>616</v>
      </c>
      <c r="BG601" s="28">
        <v>169</v>
      </c>
      <c r="BH601" s="28">
        <v>285</v>
      </c>
      <c r="BI601" s="28">
        <v>159</v>
      </c>
      <c r="BJ601" s="28">
        <v>299</v>
      </c>
      <c r="BK601" s="28">
        <v>91</v>
      </c>
      <c r="BL601" s="28">
        <v>26</v>
      </c>
      <c r="BM601" s="28">
        <v>182</v>
      </c>
      <c r="BN601" s="28">
        <v>284</v>
      </c>
      <c r="BO601" s="28">
        <v>181</v>
      </c>
      <c r="BP601" s="28">
        <v>516</v>
      </c>
      <c r="BQ601" s="28">
        <v>153</v>
      </c>
      <c r="BR601" s="28">
        <v>306</v>
      </c>
      <c r="BS601" s="28">
        <v>26</v>
      </c>
      <c r="BT601" s="28">
        <v>889</v>
      </c>
      <c r="BU601" s="28">
        <v>789</v>
      </c>
      <c r="BX601" s="6"/>
    </row>
    <row r="602" spans="1:76" ht="15.75" customHeight="1" x14ac:dyDescent="0.4">
      <c r="A602" s="25" t="s">
        <v>222</v>
      </c>
      <c r="B602" s="28">
        <v>59</v>
      </c>
      <c r="C602" s="28">
        <v>29</v>
      </c>
      <c r="D602" s="28">
        <v>31</v>
      </c>
      <c r="E602" s="28">
        <v>11</v>
      </c>
      <c r="F602" s="28">
        <v>19</v>
      </c>
      <c r="G602" s="28">
        <v>7</v>
      </c>
      <c r="H602" s="28">
        <v>4</v>
      </c>
      <c r="I602" s="28">
        <v>8</v>
      </c>
      <c r="J602" s="28">
        <v>10</v>
      </c>
      <c r="K602" s="28">
        <v>4</v>
      </c>
      <c r="L602" s="28">
        <v>8</v>
      </c>
      <c r="M602" s="28">
        <v>14</v>
      </c>
      <c r="N602" s="28">
        <v>2</v>
      </c>
      <c r="O602" s="28">
        <v>5</v>
      </c>
      <c r="P602" s="28">
        <v>10</v>
      </c>
      <c r="Q602" s="28">
        <v>6</v>
      </c>
      <c r="R602" s="28">
        <v>10</v>
      </c>
      <c r="S602" s="28">
        <v>7</v>
      </c>
      <c r="T602" s="28">
        <v>11</v>
      </c>
      <c r="U602" s="28">
        <v>5</v>
      </c>
      <c r="V602" s="28">
        <v>36</v>
      </c>
      <c r="W602" s="28">
        <v>29</v>
      </c>
      <c r="X602" s="28">
        <v>5</v>
      </c>
      <c r="Y602" s="28">
        <v>2</v>
      </c>
      <c r="Z602" s="28">
        <v>0</v>
      </c>
      <c r="AA602" s="28">
        <v>14</v>
      </c>
      <c r="AB602" s="28">
        <v>8</v>
      </c>
      <c r="AC602" s="28">
        <v>15</v>
      </c>
      <c r="AD602" s="28">
        <v>13</v>
      </c>
      <c r="AE602" s="28">
        <v>31</v>
      </c>
      <c r="AF602" s="28">
        <v>14</v>
      </c>
      <c r="AG602" s="28">
        <v>18</v>
      </c>
      <c r="AH602" s="28">
        <v>1</v>
      </c>
      <c r="AI602" s="28">
        <v>3</v>
      </c>
      <c r="AJ602" s="28">
        <v>2</v>
      </c>
      <c r="AK602" s="28">
        <v>7</v>
      </c>
      <c r="AL602" s="28">
        <v>0</v>
      </c>
      <c r="AM602" s="28">
        <v>21</v>
      </c>
      <c r="AN602" s="28">
        <v>13</v>
      </c>
      <c r="AO602" s="28">
        <v>3</v>
      </c>
      <c r="AP602" s="28">
        <v>1</v>
      </c>
      <c r="AQ602" s="28">
        <v>8</v>
      </c>
      <c r="AR602" s="28">
        <v>5</v>
      </c>
      <c r="AS602" s="28">
        <v>0</v>
      </c>
      <c r="AT602" s="28">
        <v>6</v>
      </c>
      <c r="AU602" s="28">
        <v>30</v>
      </c>
      <c r="AV602" s="28">
        <v>24</v>
      </c>
      <c r="AW602" s="28">
        <v>13</v>
      </c>
      <c r="AX602" s="28">
        <v>10</v>
      </c>
      <c r="AY602" s="28">
        <v>1</v>
      </c>
      <c r="AZ602" s="28">
        <v>6</v>
      </c>
      <c r="BA602" s="28">
        <v>6</v>
      </c>
      <c r="BB602" s="28">
        <v>20</v>
      </c>
      <c r="BC602" s="28">
        <v>14</v>
      </c>
      <c r="BD602" s="28">
        <v>0</v>
      </c>
      <c r="BE602" s="28">
        <v>0</v>
      </c>
      <c r="BF602" s="28">
        <v>19</v>
      </c>
      <c r="BG602" s="28">
        <v>0</v>
      </c>
      <c r="BH602" s="28">
        <v>12</v>
      </c>
      <c r="BI602" s="28">
        <v>6</v>
      </c>
      <c r="BJ602" s="28">
        <v>7</v>
      </c>
      <c r="BK602" s="28">
        <v>12</v>
      </c>
      <c r="BL602" s="28">
        <v>0</v>
      </c>
      <c r="BM602" s="28">
        <v>1</v>
      </c>
      <c r="BN602" s="28">
        <v>11</v>
      </c>
      <c r="BO602" s="28">
        <v>3</v>
      </c>
      <c r="BP602" s="28">
        <v>9</v>
      </c>
      <c r="BQ602" s="28">
        <v>24</v>
      </c>
      <c r="BR602" s="28">
        <v>9</v>
      </c>
      <c r="BS602" s="28">
        <v>0</v>
      </c>
      <c r="BT602" s="28">
        <v>45</v>
      </c>
      <c r="BU602" s="28">
        <v>10</v>
      </c>
      <c r="BX602" s="6"/>
    </row>
    <row r="603" spans="1:76" ht="15.75" customHeight="1" x14ac:dyDescent="0.35">
      <c r="B603" s="29">
        <v>2.92E-2</v>
      </c>
      <c r="C603" s="29">
        <v>2.7199999999999998E-2</v>
      </c>
      <c r="D603" s="29">
        <v>3.1300000000000001E-2</v>
      </c>
      <c r="E603" s="29">
        <v>4.99E-2</v>
      </c>
      <c r="F603" s="29">
        <v>6.1100000000000002E-2</v>
      </c>
      <c r="G603" s="29">
        <v>2.2700000000000001E-2</v>
      </c>
      <c r="H603" s="29">
        <v>1.3299999999999999E-2</v>
      </c>
      <c r="I603" s="29">
        <v>2.1700000000000001E-2</v>
      </c>
      <c r="J603" s="29">
        <v>1.9800000000000002E-2</v>
      </c>
      <c r="K603" s="29">
        <v>1.66E-2</v>
      </c>
      <c r="L603" s="29">
        <v>2.5899999999999999E-2</v>
      </c>
      <c r="M603" s="29">
        <v>5.3100000000000001E-2</v>
      </c>
      <c r="N603" s="29">
        <v>1.2E-2</v>
      </c>
      <c r="O603" s="29">
        <v>1.8499999999999999E-2</v>
      </c>
      <c r="P603" s="29">
        <v>3.56E-2</v>
      </c>
      <c r="Q603" s="29">
        <v>2.5399999999999999E-2</v>
      </c>
      <c r="R603" s="29">
        <v>3.9800000000000002E-2</v>
      </c>
      <c r="S603" s="29">
        <v>1.6899999999999998E-2</v>
      </c>
      <c r="T603" s="29">
        <v>2.1600000000000001E-2</v>
      </c>
      <c r="U603" s="29">
        <v>4.6600000000000003E-2</v>
      </c>
      <c r="V603" s="29">
        <v>3.6299999999999999E-2</v>
      </c>
      <c r="W603" s="29">
        <v>3.4500000000000003E-2</v>
      </c>
      <c r="X603" s="29">
        <v>2.0500000000000001E-2</v>
      </c>
      <c r="Y603" s="29">
        <v>2.1499999999999998E-2</v>
      </c>
      <c r="Z603" s="29">
        <v>3.5000000000000001E-3</v>
      </c>
      <c r="AA603" s="29">
        <v>5.0299999999999997E-2</v>
      </c>
      <c r="AB603" s="29">
        <v>1.7999999999999999E-2</v>
      </c>
      <c r="AC603" s="29">
        <v>2.7900000000000001E-2</v>
      </c>
      <c r="AD603" s="29">
        <v>1.7500000000000002E-2</v>
      </c>
      <c r="AE603" s="29">
        <v>4.1399999999999999E-2</v>
      </c>
      <c r="AF603" s="29">
        <v>2.7300000000000001E-2</v>
      </c>
      <c r="AG603" s="29">
        <v>4.2700000000000002E-2</v>
      </c>
      <c r="AH603" s="29">
        <v>3.7000000000000002E-3</v>
      </c>
      <c r="AI603" s="29">
        <v>2.41E-2</v>
      </c>
      <c r="AJ603" s="29">
        <v>1.6899999999999998E-2</v>
      </c>
      <c r="AK603" s="29">
        <v>0.1242</v>
      </c>
      <c r="AL603" s="28" t="s">
        <v>139</v>
      </c>
      <c r="AM603" s="29">
        <v>3.5799999999999998E-2</v>
      </c>
      <c r="AN603" s="29">
        <v>4.5600000000000002E-2</v>
      </c>
      <c r="AO603" s="29">
        <v>1.41E-2</v>
      </c>
      <c r="AP603" s="29">
        <v>8.2000000000000007E-3</v>
      </c>
      <c r="AQ603" s="29">
        <v>4.4900000000000002E-2</v>
      </c>
      <c r="AR603" s="29">
        <v>0.1555</v>
      </c>
      <c r="AS603" s="28" t="s">
        <v>139</v>
      </c>
      <c r="AT603" s="29">
        <v>1.15E-2</v>
      </c>
      <c r="AU603" s="29">
        <v>3.5799999999999998E-2</v>
      </c>
      <c r="AV603" s="29">
        <v>3.8800000000000001E-2</v>
      </c>
      <c r="AW603" s="29">
        <v>1.78E-2</v>
      </c>
      <c r="AX603" s="29">
        <v>3.0800000000000001E-2</v>
      </c>
      <c r="AY603" s="29">
        <v>4.7000000000000002E-3</v>
      </c>
      <c r="AZ603" s="29">
        <v>4.3400000000000001E-2</v>
      </c>
      <c r="BA603" s="29">
        <v>1.9199999999999998E-2</v>
      </c>
      <c r="BB603" s="29">
        <v>3.5799999999999998E-2</v>
      </c>
      <c r="BC603" s="29">
        <v>0.1646</v>
      </c>
      <c r="BD603" s="28" t="s">
        <v>139</v>
      </c>
      <c r="BE603" s="28" t="s">
        <v>139</v>
      </c>
      <c r="BF603" s="29">
        <v>3.09E-2</v>
      </c>
      <c r="BG603" s="28" t="s">
        <v>139</v>
      </c>
      <c r="BH603" s="29">
        <v>4.3799999999999999E-2</v>
      </c>
      <c r="BI603" s="29">
        <v>3.7100000000000001E-2</v>
      </c>
      <c r="BJ603" s="29">
        <v>2.2200000000000001E-2</v>
      </c>
      <c r="BK603" s="29">
        <v>0.12859999999999999</v>
      </c>
      <c r="BL603" s="28" t="s">
        <v>139</v>
      </c>
      <c r="BM603" s="29">
        <v>8.0000000000000002E-3</v>
      </c>
      <c r="BN603" s="29">
        <v>3.9399999999999998E-2</v>
      </c>
      <c r="BO603" s="29">
        <v>1.8599999999999998E-2</v>
      </c>
      <c r="BP603" s="29">
        <v>1.7299999999999999E-2</v>
      </c>
      <c r="BQ603" s="29">
        <v>0.1547</v>
      </c>
      <c r="BR603" s="29">
        <v>2.9600000000000001E-2</v>
      </c>
      <c r="BS603" s="28" t="s">
        <v>139</v>
      </c>
      <c r="BT603" s="29">
        <v>5.0099999999999999E-2</v>
      </c>
      <c r="BU603" s="29">
        <v>1.2999999999999999E-2</v>
      </c>
      <c r="BX603" s="6"/>
    </row>
    <row r="604" spans="1:76" ht="15.75" customHeight="1" x14ac:dyDescent="0.4">
      <c r="A604" s="25" t="s">
        <v>223</v>
      </c>
      <c r="B604" s="28">
        <v>178</v>
      </c>
      <c r="C604" s="28">
        <v>89</v>
      </c>
      <c r="D604" s="28">
        <v>89</v>
      </c>
      <c r="E604" s="28">
        <v>20</v>
      </c>
      <c r="F604" s="28">
        <v>49</v>
      </c>
      <c r="G604" s="28">
        <v>32</v>
      </c>
      <c r="H604" s="28">
        <v>25</v>
      </c>
      <c r="I604" s="28">
        <v>25</v>
      </c>
      <c r="J604" s="28">
        <v>27</v>
      </c>
      <c r="K604" s="28">
        <v>12</v>
      </c>
      <c r="L604" s="28">
        <v>37</v>
      </c>
      <c r="M604" s="28">
        <v>28</v>
      </c>
      <c r="N604" s="28">
        <v>15</v>
      </c>
      <c r="O604" s="28">
        <v>20</v>
      </c>
      <c r="P604" s="28">
        <v>23</v>
      </c>
      <c r="Q604" s="28">
        <v>22</v>
      </c>
      <c r="R604" s="28">
        <v>22</v>
      </c>
      <c r="S604" s="28">
        <v>19</v>
      </c>
      <c r="T604" s="28">
        <v>29</v>
      </c>
      <c r="U604" s="28">
        <v>7</v>
      </c>
      <c r="V604" s="28">
        <v>123</v>
      </c>
      <c r="W604" s="28">
        <v>107</v>
      </c>
      <c r="X604" s="28">
        <v>24</v>
      </c>
      <c r="Y604" s="28">
        <v>4</v>
      </c>
      <c r="Z604" s="28">
        <v>6</v>
      </c>
      <c r="AA604" s="28">
        <v>15</v>
      </c>
      <c r="AB604" s="28">
        <v>21</v>
      </c>
      <c r="AC604" s="28">
        <v>48</v>
      </c>
      <c r="AD604" s="28">
        <v>54</v>
      </c>
      <c r="AE604" s="28">
        <v>76</v>
      </c>
      <c r="AF604" s="28">
        <v>45</v>
      </c>
      <c r="AG604" s="28">
        <v>68</v>
      </c>
      <c r="AH604" s="28">
        <v>10</v>
      </c>
      <c r="AI604" s="28">
        <v>10</v>
      </c>
      <c r="AJ604" s="28">
        <v>3</v>
      </c>
      <c r="AK604" s="28">
        <v>4</v>
      </c>
      <c r="AL604" s="28">
        <v>3</v>
      </c>
      <c r="AM604" s="28">
        <v>81</v>
      </c>
      <c r="AN604" s="28">
        <v>22</v>
      </c>
      <c r="AO604" s="28">
        <v>13</v>
      </c>
      <c r="AP604" s="28">
        <v>16</v>
      </c>
      <c r="AQ604" s="28">
        <v>17</v>
      </c>
      <c r="AR604" s="28">
        <v>4</v>
      </c>
      <c r="AS604" s="28">
        <v>0</v>
      </c>
      <c r="AT604" s="28">
        <v>25</v>
      </c>
      <c r="AU604" s="28">
        <v>93</v>
      </c>
      <c r="AV604" s="28">
        <v>85</v>
      </c>
      <c r="AW604" s="28">
        <v>34</v>
      </c>
      <c r="AX604" s="28">
        <v>30</v>
      </c>
      <c r="AY604" s="28">
        <v>11</v>
      </c>
      <c r="AZ604" s="28">
        <v>14</v>
      </c>
      <c r="BA604" s="28">
        <v>13</v>
      </c>
      <c r="BB604" s="28">
        <v>82</v>
      </c>
      <c r="BC604" s="28">
        <v>12</v>
      </c>
      <c r="BD604" s="28">
        <v>4</v>
      </c>
      <c r="BE604" s="28">
        <v>3</v>
      </c>
      <c r="BF604" s="28">
        <v>94</v>
      </c>
      <c r="BG604" s="28">
        <v>8</v>
      </c>
      <c r="BH604" s="28">
        <v>25</v>
      </c>
      <c r="BI604" s="28">
        <v>14</v>
      </c>
      <c r="BJ604" s="28">
        <v>13</v>
      </c>
      <c r="BK604" s="28">
        <v>14</v>
      </c>
      <c r="BL604" s="28">
        <v>0</v>
      </c>
      <c r="BM604" s="28">
        <v>8</v>
      </c>
      <c r="BN604" s="28">
        <v>32</v>
      </c>
      <c r="BO604" s="28">
        <v>20</v>
      </c>
      <c r="BP604" s="28">
        <v>62</v>
      </c>
      <c r="BQ604" s="28">
        <v>33</v>
      </c>
      <c r="BR604" s="28">
        <v>13</v>
      </c>
      <c r="BS604" s="28">
        <v>2</v>
      </c>
      <c r="BT604" s="28">
        <v>135</v>
      </c>
      <c r="BU604" s="28">
        <v>30</v>
      </c>
      <c r="BX604" s="6"/>
    </row>
    <row r="605" spans="1:76" ht="15.75" customHeight="1" x14ac:dyDescent="0.35">
      <c r="B605" s="29">
        <v>8.7300000000000003E-2</v>
      </c>
      <c r="C605" s="29">
        <v>8.3900000000000002E-2</v>
      </c>
      <c r="D605" s="29">
        <v>9.0999999999999998E-2</v>
      </c>
      <c r="E605" s="29">
        <v>9.0999999999999998E-2</v>
      </c>
      <c r="F605" s="29">
        <v>0.15279999999999999</v>
      </c>
      <c r="G605" s="29">
        <v>0.10390000000000001</v>
      </c>
      <c r="H605" s="29">
        <v>7.6899999999999996E-2</v>
      </c>
      <c r="I605" s="29">
        <v>6.9800000000000001E-2</v>
      </c>
      <c r="J605" s="29">
        <v>5.3199999999999997E-2</v>
      </c>
      <c r="K605" s="29">
        <v>4.82E-2</v>
      </c>
      <c r="L605" s="29">
        <v>0.12590000000000001</v>
      </c>
      <c r="M605" s="29">
        <v>0.1056</v>
      </c>
      <c r="N605" s="29">
        <v>8.9700000000000002E-2</v>
      </c>
      <c r="O605" s="29">
        <v>7.9600000000000004E-2</v>
      </c>
      <c r="P605" s="29">
        <v>8.0799999999999997E-2</v>
      </c>
      <c r="Q605" s="29">
        <v>8.4199999999999997E-2</v>
      </c>
      <c r="R605" s="29">
        <v>8.1600000000000006E-2</v>
      </c>
      <c r="S605" s="29">
        <v>4.6399999999999997E-2</v>
      </c>
      <c r="T605" s="29">
        <v>5.4899999999999997E-2</v>
      </c>
      <c r="U605" s="29">
        <v>6.4199999999999993E-2</v>
      </c>
      <c r="V605" s="29">
        <v>0.124</v>
      </c>
      <c r="W605" s="29">
        <v>0.1268</v>
      </c>
      <c r="X605" s="29">
        <v>9.1300000000000006E-2</v>
      </c>
      <c r="Y605" s="29">
        <v>5.0799999999999998E-2</v>
      </c>
      <c r="Z605" s="29">
        <v>6.2700000000000006E-2</v>
      </c>
      <c r="AA605" s="29">
        <v>5.3400000000000003E-2</v>
      </c>
      <c r="AB605" s="29">
        <v>4.5699999999999998E-2</v>
      </c>
      <c r="AC605" s="29">
        <v>8.7099999999999997E-2</v>
      </c>
      <c r="AD605" s="29">
        <v>7.4700000000000003E-2</v>
      </c>
      <c r="AE605" s="29">
        <v>9.98E-2</v>
      </c>
      <c r="AF605" s="29">
        <v>8.9499999999999996E-2</v>
      </c>
      <c r="AG605" s="29">
        <v>0.1575</v>
      </c>
      <c r="AH605" s="29">
        <v>5.3699999999999998E-2</v>
      </c>
      <c r="AI605" s="29">
        <v>7.3700000000000002E-2</v>
      </c>
      <c r="AJ605" s="29">
        <v>3.32E-2</v>
      </c>
      <c r="AK605" s="29">
        <v>6.6600000000000006E-2</v>
      </c>
      <c r="AL605" s="29">
        <v>0.1411</v>
      </c>
      <c r="AM605" s="29">
        <v>0.1404</v>
      </c>
      <c r="AN605" s="29">
        <v>7.51E-2</v>
      </c>
      <c r="AO605" s="29">
        <v>5.6300000000000003E-2</v>
      </c>
      <c r="AP605" s="29">
        <v>8.8400000000000006E-2</v>
      </c>
      <c r="AQ605" s="29">
        <v>0.1002</v>
      </c>
      <c r="AR605" s="29">
        <v>0.109</v>
      </c>
      <c r="AS605" s="28" t="s">
        <v>139</v>
      </c>
      <c r="AT605" s="29">
        <v>4.8399999999999999E-2</v>
      </c>
      <c r="AU605" s="29">
        <v>0.11119999999999999</v>
      </c>
      <c r="AV605" s="29">
        <v>0.14050000000000001</v>
      </c>
      <c r="AW605" s="29">
        <v>4.4699999999999997E-2</v>
      </c>
      <c r="AX605" s="29">
        <v>9.69E-2</v>
      </c>
      <c r="AY605" s="29">
        <v>6.2E-2</v>
      </c>
      <c r="AZ605" s="29">
        <v>0.1038</v>
      </c>
      <c r="BA605" s="29">
        <v>4.36E-2</v>
      </c>
      <c r="BB605" s="29">
        <v>0.1479</v>
      </c>
      <c r="BC605" s="29">
        <v>0.1404</v>
      </c>
      <c r="BD605" s="29">
        <v>5.1499999999999997E-2</v>
      </c>
      <c r="BE605" s="29">
        <v>0.1666</v>
      </c>
      <c r="BF605" s="29">
        <v>0.15340000000000001</v>
      </c>
      <c r="BG605" s="29">
        <v>4.53E-2</v>
      </c>
      <c r="BH605" s="29">
        <v>8.8400000000000006E-2</v>
      </c>
      <c r="BI605" s="29">
        <v>8.7800000000000003E-2</v>
      </c>
      <c r="BJ605" s="29">
        <v>4.4600000000000001E-2</v>
      </c>
      <c r="BK605" s="29">
        <v>0.15129999999999999</v>
      </c>
      <c r="BL605" s="28" t="s">
        <v>139</v>
      </c>
      <c r="BM605" s="29">
        <v>4.3099999999999999E-2</v>
      </c>
      <c r="BN605" s="29">
        <v>0.11310000000000001</v>
      </c>
      <c r="BO605" s="29">
        <v>0.1132</v>
      </c>
      <c r="BP605" s="29">
        <v>0.12</v>
      </c>
      <c r="BQ605" s="29">
        <v>0.2135</v>
      </c>
      <c r="BR605" s="29">
        <v>4.1799999999999997E-2</v>
      </c>
      <c r="BS605" s="29">
        <v>6.3799999999999996E-2</v>
      </c>
      <c r="BT605" s="29">
        <v>0.1515</v>
      </c>
      <c r="BU605" s="29">
        <v>3.7400000000000003E-2</v>
      </c>
      <c r="BX605" s="6"/>
    </row>
    <row r="606" spans="1:76" ht="15.75" customHeight="1" x14ac:dyDescent="0.4">
      <c r="A606" s="25" t="s">
        <v>224</v>
      </c>
      <c r="B606" s="28">
        <v>620</v>
      </c>
      <c r="C606" s="28">
        <v>324</v>
      </c>
      <c r="D606" s="28">
        <v>296</v>
      </c>
      <c r="E606" s="28">
        <v>77</v>
      </c>
      <c r="F606" s="28">
        <v>100</v>
      </c>
      <c r="G606" s="28">
        <v>114</v>
      </c>
      <c r="H606" s="28">
        <v>96</v>
      </c>
      <c r="I606" s="28">
        <v>100</v>
      </c>
      <c r="J606" s="28">
        <v>132</v>
      </c>
      <c r="K606" s="28">
        <v>78</v>
      </c>
      <c r="L606" s="28">
        <v>91</v>
      </c>
      <c r="M606" s="28">
        <v>92</v>
      </c>
      <c r="N606" s="28">
        <v>34</v>
      </c>
      <c r="O606" s="28">
        <v>67</v>
      </c>
      <c r="P606" s="28">
        <v>90</v>
      </c>
      <c r="Q606" s="28">
        <v>83</v>
      </c>
      <c r="R606" s="28">
        <v>82</v>
      </c>
      <c r="S606" s="28">
        <v>132</v>
      </c>
      <c r="T606" s="28">
        <v>189</v>
      </c>
      <c r="U606" s="28">
        <v>46</v>
      </c>
      <c r="V606" s="28">
        <v>253</v>
      </c>
      <c r="W606" s="28">
        <v>258</v>
      </c>
      <c r="X606" s="28">
        <v>99</v>
      </c>
      <c r="Y606" s="28">
        <v>16</v>
      </c>
      <c r="Z606" s="28">
        <v>35</v>
      </c>
      <c r="AA606" s="28">
        <v>89</v>
      </c>
      <c r="AB606" s="28">
        <v>124</v>
      </c>
      <c r="AC606" s="28">
        <v>181</v>
      </c>
      <c r="AD606" s="28">
        <v>220</v>
      </c>
      <c r="AE606" s="28">
        <v>219</v>
      </c>
      <c r="AF606" s="28">
        <v>153</v>
      </c>
      <c r="AG606" s="28">
        <v>153</v>
      </c>
      <c r="AH606" s="28">
        <v>31</v>
      </c>
      <c r="AI606" s="28">
        <v>34</v>
      </c>
      <c r="AJ606" s="28">
        <v>30</v>
      </c>
      <c r="AK606" s="28">
        <v>18</v>
      </c>
      <c r="AL606" s="28">
        <v>4</v>
      </c>
      <c r="AM606" s="28">
        <v>203</v>
      </c>
      <c r="AN606" s="28">
        <v>95</v>
      </c>
      <c r="AO606" s="28">
        <v>71</v>
      </c>
      <c r="AP606" s="28">
        <v>36</v>
      </c>
      <c r="AQ606" s="28">
        <v>39</v>
      </c>
      <c r="AR606" s="28">
        <v>12</v>
      </c>
      <c r="AS606" s="28">
        <v>3</v>
      </c>
      <c r="AT606" s="28">
        <v>135</v>
      </c>
      <c r="AU606" s="28">
        <v>267</v>
      </c>
      <c r="AV606" s="28">
        <v>210</v>
      </c>
      <c r="AW606" s="28">
        <v>194</v>
      </c>
      <c r="AX606" s="28">
        <v>121</v>
      </c>
      <c r="AY606" s="28">
        <v>34</v>
      </c>
      <c r="AZ606" s="28">
        <v>31</v>
      </c>
      <c r="BA606" s="28">
        <v>91</v>
      </c>
      <c r="BB606" s="28">
        <v>214</v>
      </c>
      <c r="BC606" s="28">
        <v>25</v>
      </c>
      <c r="BD606" s="28">
        <v>11</v>
      </c>
      <c r="BE606" s="28">
        <v>2</v>
      </c>
      <c r="BF606" s="28">
        <v>221</v>
      </c>
      <c r="BG606" s="28">
        <v>32</v>
      </c>
      <c r="BH606" s="28">
        <v>111</v>
      </c>
      <c r="BI606" s="28">
        <v>32</v>
      </c>
      <c r="BJ606" s="28">
        <v>95</v>
      </c>
      <c r="BK606" s="28">
        <v>26</v>
      </c>
      <c r="BL606" s="28">
        <v>4</v>
      </c>
      <c r="BM606" s="28">
        <v>45</v>
      </c>
      <c r="BN606" s="28">
        <v>109</v>
      </c>
      <c r="BO606" s="28">
        <v>34</v>
      </c>
      <c r="BP606" s="28">
        <v>198</v>
      </c>
      <c r="BQ606" s="28">
        <v>42</v>
      </c>
      <c r="BR606" s="28">
        <v>92</v>
      </c>
      <c r="BS606" s="28">
        <v>4</v>
      </c>
      <c r="BT606" s="28">
        <v>294</v>
      </c>
      <c r="BU606" s="28">
        <v>221</v>
      </c>
      <c r="BX606" s="6"/>
    </row>
    <row r="607" spans="1:76" ht="15.75" customHeight="1" x14ac:dyDescent="0.35">
      <c r="B607" s="29">
        <v>0.30449999999999999</v>
      </c>
      <c r="C607" s="29">
        <v>0.30570000000000003</v>
      </c>
      <c r="D607" s="29">
        <v>0.30330000000000001</v>
      </c>
      <c r="E607" s="29">
        <v>0.35809999999999997</v>
      </c>
      <c r="F607" s="29">
        <v>0.3155</v>
      </c>
      <c r="G607" s="29">
        <v>0.3659</v>
      </c>
      <c r="H607" s="29">
        <v>0.2913</v>
      </c>
      <c r="I607" s="29">
        <v>0.27789999999999998</v>
      </c>
      <c r="J607" s="29">
        <v>0.26419999999999999</v>
      </c>
      <c r="K607" s="29">
        <v>0.31569999999999998</v>
      </c>
      <c r="L607" s="29">
        <v>0.308</v>
      </c>
      <c r="M607" s="29">
        <v>0.35010000000000002</v>
      </c>
      <c r="N607" s="29">
        <v>0.2054</v>
      </c>
      <c r="O607" s="29">
        <v>0.26690000000000003</v>
      </c>
      <c r="P607" s="29">
        <v>0.31830000000000003</v>
      </c>
      <c r="Q607" s="29">
        <v>0.32329999999999998</v>
      </c>
      <c r="R607" s="29">
        <v>0.31090000000000001</v>
      </c>
      <c r="S607" s="29">
        <v>0.3241</v>
      </c>
      <c r="T607" s="29">
        <v>0.36209999999999998</v>
      </c>
      <c r="U607" s="29">
        <v>0.41149999999999998</v>
      </c>
      <c r="V607" s="29">
        <v>0.25490000000000002</v>
      </c>
      <c r="W607" s="29">
        <v>0.30609999999999998</v>
      </c>
      <c r="X607" s="29">
        <v>0.36890000000000001</v>
      </c>
      <c r="Y607" s="29">
        <v>0.19700000000000001</v>
      </c>
      <c r="Z607" s="29">
        <v>0.37319999999999998</v>
      </c>
      <c r="AA607" s="29">
        <v>0.31090000000000001</v>
      </c>
      <c r="AB607" s="29">
        <v>0.26550000000000001</v>
      </c>
      <c r="AC607" s="29">
        <v>0.33</v>
      </c>
      <c r="AD607" s="29">
        <v>0.3034</v>
      </c>
      <c r="AE607" s="29">
        <v>0.28810000000000002</v>
      </c>
      <c r="AF607" s="29">
        <v>0.30280000000000001</v>
      </c>
      <c r="AG607" s="29">
        <v>0.35599999999999998</v>
      </c>
      <c r="AH607" s="29">
        <v>0.16789999999999999</v>
      </c>
      <c r="AI607" s="29">
        <v>0.24229999999999999</v>
      </c>
      <c r="AJ607" s="29">
        <v>0.30299999999999999</v>
      </c>
      <c r="AK607" s="29">
        <v>0.32340000000000002</v>
      </c>
      <c r="AL607" s="29">
        <v>0.2069</v>
      </c>
      <c r="AM607" s="29">
        <v>0.35460000000000003</v>
      </c>
      <c r="AN607" s="29">
        <v>0.32790000000000002</v>
      </c>
      <c r="AO607" s="29">
        <v>0.30180000000000001</v>
      </c>
      <c r="AP607" s="29">
        <v>0.20369999999999999</v>
      </c>
      <c r="AQ607" s="29">
        <v>0.22989999999999999</v>
      </c>
      <c r="AR607" s="29">
        <v>0.3422</v>
      </c>
      <c r="AS607" s="29">
        <v>0.1636</v>
      </c>
      <c r="AT607" s="29">
        <v>0.2631</v>
      </c>
      <c r="AU607" s="29">
        <v>0.31840000000000002</v>
      </c>
      <c r="AV607" s="29">
        <v>0.3453</v>
      </c>
      <c r="AW607" s="29">
        <v>0.25779999999999997</v>
      </c>
      <c r="AX607" s="29">
        <v>0.38969999999999999</v>
      </c>
      <c r="AY607" s="29">
        <v>0.1963</v>
      </c>
      <c r="AZ607" s="29">
        <v>0.22489999999999999</v>
      </c>
      <c r="BA607" s="29">
        <v>0.31259999999999999</v>
      </c>
      <c r="BB607" s="29">
        <v>0.38590000000000002</v>
      </c>
      <c r="BC607" s="29">
        <v>0.29189999999999999</v>
      </c>
      <c r="BD607" s="29">
        <v>0.16270000000000001</v>
      </c>
      <c r="BE607" s="29">
        <v>0.1115</v>
      </c>
      <c r="BF607" s="29">
        <v>0.3589</v>
      </c>
      <c r="BG607" s="29">
        <v>0.18870000000000001</v>
      </c>
      <c r="BH607" s="29">
        <v>0.38990000000000002</v>
      </c>
      <c r="BI607" s="29">
        <v>0.19969999999999999</v>
      </c>
      <c r="BJ607" s="29">
        <v>0.31929999999999997</v>
      </c>
      <c r="BK607" s="29">
        <v>0.28389999999999999</v>
      </c>
      <c r="BL607" s="29">
        <v>0.16009999999999999</v>
      </c>
      <c r="BM607" s="29">
        <v>0.24579999999999999</v>
      </c>
      <c r="BN607" s="29">
        <v>0.3851</v>
      </c>
      <c r="BO607" s="29">
        <v>0.18729999999999999</v>
      </c>
      <c r="BP607" s="29">
        <v>0.38429999999999997</v>
      </c>
      <c r="BQ607" s="29">
        <v>0.27129999999999999</v>
      </c>
      <c r="BR607" s="29">
        <v>0.30030000000000001</v>
      </c>
      <c r="BS607" s="29">
        <v>0.16189999999999999</v>
      </c>
      <c r="BT607" s="29">
        <v>0.33090000000000003</v>
      </c>
      <c r="BU607" s="29">
        <v>0.28000000000000003</v>
      </c>
      <c r="BX607" s="6"/>
    </row>
    <row r="608" spans="1:76" ht="15.75" customHeight="1" x14ac:dyDescent="0.4">
      <c r="A608" s="25" t="s">
        <v>225</v>
      </c>
      <c r="B608" s="28">
        <v>232</v>
      </c>
      <c r="C608" s="28">
        <v>104</v>
      </c>
      <c r="D608" s="28">
        <v>128</v>
      </c>
      <c r="E608" s="28">
        <v>19</v>
      </c>
      <c r="F608" s="28">
        <v>33</v>
      </c>
      <c r="G608" s="28">
        <v>32</v>
      </c>
      <c r="H608" s="28">
        <v>47</v>
      </c>
      <c r="I608" s="28">
        <v>31</v>
      </c>
      <c r="J608" s="28">
        <v>70</v>
      </c>
      <c r="K608" s="28">
        <v>20</v>
      </c>
      <c r="L608" s="28">
        <v>37</v>
      </c>
      <c r="M608" s="28">
        <v>30</v>
      </c>
      <c r="N608" s="28">
        <v>17</v>
      </c>
      <c r="O608" s="28">
        <v>19</v>
      </c>
      <c r="P608" s="28">
        <v>34</v>
      </c>
      <c r="Q608" s="28">
        <v>34</v>
      </c>
      <c r="R608" s="28">
        <v>39</v>
      </c>
      <c r="S608" s="28">
        <v>48</v>
      </c>
      <c r="T608" s="28">
        <v>55</v>
      </c>
      <c r="U608" s="28">
        <v>8</v>
      </c>
      <c r="V608" s="28">
        <v>119</v>
      </c>
      <c r="W608" s="28">
        <v>113</v>
      </c>
      <c r="X608" s="28">
        <v>23</v>
      </c>
      <c r="Y608" s="28">
        <v>9</v>
      </c>
      <c r="Z608" s="28">
        <v>8</v>
      </c>
      <c r="AA608" s="28">
        <v>21</v>
      </c>
      <c r="AB608" s="28">
        <v>58</v>
      </c>
      <c r="AC608" s="28">
        <v>59</v>
      </c>
      <c r="AD608" s="28">
        <v>84</v>
      </c>
      <c r="AE608" s="28">
        <v>88</v>
      </c>
      <c r="AF608" s="28">
        <v>66</v>
      </c>
      <c r="AG608" s="28">
        <v>48</v>
      </c>
      <c r="AH608" s="28">
        <v>20</v>
      </c>
      <c r="AI608" s="28">
        <v>22</v>
      </c>
      <c r="AJ608" s="28">
        <v>12</v>
      </c>
      <c r="AK608" s="28">
        <v>6</v>
      </c>
      <c r="AL608" s="28">
        <v>0</v>
      </c>
      <c r="AM608" s="28">
        <v>71</v>
      </c>
      <c r="AN608" s="28">
        <v>37</v>
      </c>
      <c r="AO608" s="28">
        <v>29</v>
      </c>
      <c r="AP608" s="28">
        <v>28</v>
      </c>
      <c r="AQ608" s="28">
        <v>23</v>
      </c>
      <c r="AR608" s="28">
        <v>1</v>
      </c>
      <c r="AS608" s="28">
        <v>5</v>
      </c>
      <c r="AT608" s="28">
        <v>64</v>
      </c>
      <c r="AU608" s="28">
        <v>91</v>
      </c>
      <c r="AV608" s="28">
        <v>72</v>
      </c>
      <c r="AW608" s="28">
        <v>97</v>
      </c>
      <c r="AX608" s="28">
        <v>35</v>
      </c>
      <c r="AY608" s="28">
        <v>20</v>
      </c>
      <c r="AZ608" s="28">
        <v>23</v>
      </c>
      <c r="BA608" s="28">
        <v>39</v>
      </c>
      <c r="BB608" s="28">
        <v>59</v>
      </c>
      <c r="BC608" s="28">
        <v>4</v>
      </c>
      <c r="BD608" s="28">
        <v>14</v>
      </c>
      <c r="BE608" s="28">
        <v>0</v>
      </c>
      <c r="BF608" s="28">
        <v>70</v>
      </c>
      <c r="BG608" s="28">
        <v>26</v>
      </c>
      <c r="BH608" s="28">
        <v>30</v>
      </c>
      <c r="BI608" s="28">
        <v>29</v>
      </c>
      <c r="BJ608" s="28">
        <v>34</v>
      </c>
      <c r="BK608" s="28">
        <v>3</v>
      </c>
      <c r="BL608" s="28">
        <v>4</v>
      </c>
      <c r="BM608" s="28">
        <v>26</v>
      </c>
      <c r="BN608" s="28">
        <v>35</v>
      </c>
      <c r="BO608" s="28">
        <v>33</v>
      </c>
      <c r="BP608" s="28">
        <v>59</v>
      </c>
      <c r="BQ608" s="28">
        <v>6</v>
      </c>
      <c r="BR608" s="28">
        <v>35</v>
      </c>
      <c r="BS608" s="28">
        <v>2</v>
      </c>
      <c r="BT608" s="28">
        <v>96</v>
      </c>
      <c r="BU608" s="28">
        <v>98</v>
      </c>
      <c r="BX608" s="6"/>
    </row>
    <row r="609" spans="1:76" ht="15.75" customHeight="1" x14ac:dyDescent="0.35">
      <c r="B609" s="29">
        <v>0.1139</v>
      </c>
      <c r="C609" s="29">
        <v>9.7799999999999998E-2</v>
      </c>
      <c r="D609" s="29">
        <v>0.13150000000000001</v>
      </c>
      <c r="E609" s="29">
        <v>8.6800000000000002E-2</v>
      </c>
      <c r="F609" s="29">
        <v>0.1038</v>
      </c>
      <c r="G609" s="29">
        <v>0.1012</v>
      </c>
      <c r="H609" s="29">
        <v>0.14280000000000001</v>
      </c>
      <c r="I609" s="29">
        <v>8.6400000000000005E-2</v>
      </c>
      <c r="J609" s="29">
        <v>0.14069999999999999</v>
      </c>
      <c r="K609" s="29">
        <v>7.9200000000000007E-2</v>
      </c>
      <c r="L609" s="29">
        <v>0.1246</v>
      </c>
      <c r="M609" s="29">
        <v>0.1143</v>
      </c>
      <c r="N609" s="29">
        <v>0.1013</v>
      </c>
      <c r="O609" s="29">
        <v>7.6200000000000004E-2</v>
      </c>
      <c r="P609" s="29">
        <v>0.1196</v>
      </c>
      <c r="Q609" s="29">
        <v>0.13189999999999999</v>
      </c>
      <c r="R609" s="29">
        <v>0.14749999999999999</v>
      </c>
      <c r="S609" s="29">
        <v>0.1181</v>
      </c>
      <c r="T609" s="29">
        <v>0.1055</v>
      </c>
      <c r="U609" s="29">
        <v>7.2800000000000004E-2</v>
      </c>
      <c r="V609" s="29">
        <v>0.11940000000000001</v>
      </c>
      <c r="W609" s="29">
        <v>0.13439999999999999</v>
      </c>
      <c r="X609" s="29">
        <v>8.6199999999999999E-2</v>
      </c>
      <c r="Y609" s="29">
        <v>0.11849999999999999</v>
      </c>
      <c r="Z609" s="29">
        <v>0.08</v>
      </c>
      <c r="AA609" s="29">
        <v>7.3499999999999996E-2</v>
      </c>
      <c r="AB609" s="29">
        <v>0.1239</v>
      </c>
      <c r="AC609" s="29">
        <v>0.1071</v>
      </c>
      <c r="AD609" s="29">
        <v>0.1153</v>
      </c>
      <c r="AE609" s="29">
        <v>0.11509999999999999</v>
      </c>
      <c r="AF609" s="29">
        <v>0.1308</v>
      </c>
      <c r="AG609" s="29">
        <v>0.1118</v>
      </c>
      <c r="AH609" s="29">
        <v>0.1116</v>
      </c>
      <c r="AI609" s="29">
        <v>0.16109999999999999</v>
      </c>
      <c r="AJ609" s="29">
        <v>0.11650000000000001</v>
      </c>
      <c r="AK609" s="29">
        <v>0.1081</v>
      </c>
      <c r="AL609" s="28" t="s">
        <v>139</v>
      </c>
      <c r="AM609" s="29">
        <v>0.124</v>
      </c>
      <c r="AN609" s="29">
        <v>0.12670000000000001</v>
      </c>
      <c r="AO609" s="29">
        <v>0.1215</v>
      </c>
      <c r="AP609" s="29">
        <v>0.1555</v>
      </c>
      <c r="AQ609" s="29">
        <v>0.13650000000000001</v>
      </c>
      <c r="AR609" s="29">
        <v>3.5999999999999997E-2</v>
      </c>
      <c r="AS609" s="29">
        <v>0.23250000000000001</v>
      </c>
      <c r="AT609" s="29">
        <v>0.12529999999999999</v>
      </c>
      <c r="AU609" s="29">
        <v>0.10920000000000001</v>
      </c>
      <c r="AV609" s="29">
        <v>0.1181</v>
      </c>
      <c r="AW609" s="29">
        <v>0.12870000000000001</v>
      </c>
      <c r="AX609" s="29">
        <v>0.1138</v>
      </c>
      <c r="AY609" s="29">
        <v>0.1183</v>
      </c>
      <c r="AZ609" s="29">
        <v>0.1706</v>
      </c>
      <c r="BA609" s="29">
        <v>0.13489999999999999</v>
      </c>
      <c r="BB609" s="29">
        <v>0.106</v>
      </c>
      <c r="BC609" s="29">
        <v>4.0399999999999998E-2</v>
      </c>
      <c r="BD609" s="29">
        <v>0.2011</v>
      </c>
      <c r="BE609" s="29">
        <v>2.87E-2</v>
      </c>
      <c r="BF609" s="29">
        <v>0.11360000000000001</v>
      </c>
      <c r="BG609" s="29">
        <v>0.15390000000000001</v>
      </c>
      <c r="BH609" s="29">
        <v>0.1052</v>
      </c>
      <c r="BI609" s="29">
        <v>0.182</v>
      </c>
      <c r="BJ609" s="29">
        <v>0.11409999999999999</v>
      </c>
      <c r="BK609" s="29">
        <v>3.3500000000000002E-2</v>
      </c>
      <c r="BL609" s="29">
        <v>0.14280000000000001</v>
      </c>
      <c r="BM609" s="29">
        <v>0.14430000000000001</v>
      </c>
      <c r="BN609" s="29">
        <v>0.12429999999999999</v>
      </c>
      <c r="BO609" s="29">
        <v>0.183</v>
      </c>
      <c r="BP609" s="29">
        <v>0.11459999999999999</v>
      </c>
      <c r="BQ609" s="29">
        <v>0.04</v>
      </c>
      <c r="BR609" s="29">
        <v>0.11459999999999999</v>
      </c>
      <c r="BS609" s="29">
        <v>8.0399999999999999E-2</v>
      </c>
      <c r="BT609" s="29">
        <v>0.1082</v>
      </c>
      <c r="BU609" s="29">
        <v>0.1244</v>
      </c>
      <c r="BX609" s="6"/>
    </row>
    <row r="610" spans="1:76" ht="15.75" customHeight="1" x14ac:dyDescent="0.4">
      <c r="A610" s="25" t="s">
        <v>226</v>
      </c>
      <c r="B610" s="28">
        <v>324</v>
      </c>
      <c r="C610" s="28">
        <v>109</v>
      </c>
      <c r="D610" s="28">
        <v>215</v>
      </c>
      <c r="E610" s="28">
        <v>26</v>
      </c>
      <c r="F610" s="28">
        <v>23</v>
      </c>
      <c r="G610" s="28">
        <v>31</v>
      </c>
      <c r="H610" s="28">
        <v>42</v>
      </c>
      <c r="I610" s="28">
        <v>77</v>
      </c>
      <c r="J610" s="28">
        <v>125</v>
      </c>
      <c r="K610" s="28">
        <v>52</v>
      </c>
      <c r="L610" s="28">
        <v>33</v>
      </c>
      <c r="M610" s="28">
        <v>38</v>
      </c>
      <c r="N610" s="28">
        <v>26</v>
      </c>
      <c r="O610" s="28">
        <v>55</v>
      </c>
      <c r="P610" s="28">
        <v>37</v>
      </c>
      <c r="Q610" s="28">
        <v>39</v>
      </c>
      <c r="R610" s="28">
        <v>42</v>
      </c>
      <c r="S610" s="28">
        <v>66</v>
      </c>
      <c r="T610" s="28">
        <v>84</v>
      </c>
      <c r="U610" s="28">
        <v>14</v>
      </c>
      <c r="V610" s="28">
        <v>160</v>
      </c>
      <c r="W610" s="28">
        <v>112</v>
      </c>
      <c r="X610" s="28">
        <v>24</v>
      </c>
      <c r="Y610" s="28">
        <v>20</v>
      </c>
      <c r="Z610" s="28">
        <v>11</v>
      </c>
      <c r="AA610" s="28">
        <v>38</v>
      </c>
      <c r="AB610" s="28">
        <v>119</v>
      </c>
      <c r="AC610" s="28">
        <v>71</v>
      </c>
      <c r="AD610" s="28">
        <v>117</v>
      </c>
      <c r="AE610" s="28">
        <v>137</v>
      </c>
      <c r="AF610" s="28">
        <v>90</v>
      </c>
      <c r="AG610" s="28">
        <v>32</v>
      </c>
      <c r="AH610" s="28">
        <v>74</v>
      </c>
      <c r="AI610" s="28">
        <v>25</v>
      </c>
      <c r="AJ610" s="28">
        <v>33</v>
      </c>
      <c r="AK610" s="28">
        <v>1</v>
      </c>
      <c r="AL610" s="28">
        <v>4</v>
      </c>
      <c r="AM610" s="28">
        <v>47</v>
      </c>
      <c r="AN610" s="28">
        <v>53</v>
      </c>
      <c r="AO610" s="28">
        <v>75</v>
      </c>
      <c r="AP610" s="28">
        <v>56</v>
      </c>
      <c r="AQ610" s="28">
        <v>30</v>
      </c>
      <c r="AR610" s="28">
        <v>3</v>
      </c>
      <c r="AS610" s="28">
        <v>5</v>
      </c>
      <c r="AT610" s="28">
        <v>134</v>
      </c>
      <c r="AU610" s="28">
        <v>121</v>
      </c>
      <c r="AV610" s="28">
        <v>67</v>
      </c>
      <c r="AW610" s="28">
        <v>191</v>
      </c>
      <c r="AX610" s="28">
        <v>39</v>
      </c>
      <c r="AY610" s="28">
        <v>58</v>
      </c>
      <c r="AZ610" s="28">
        <v>20</v>
      </c>
      <c r="BA610" s="28">
        <v>91</v>
      </c>
      <c r="BB610" s="28">
        <v>35</v>
      </c>
      <c r="BC610" s="28">
        <v>2</v>
      </c>
      <c r="BD610" s="28">
        <v>12</v>
      </c>
      <c r="BE610" s="28">
        <v>8</v>
      </c>
      <c r="BF610" s="28">
        <v>46</v>
      </c>
      <c r="BG610" s="28">
        <v>59</v>
      </c>
      <c r="BH610" s="28">
        <v>41</v>
      </c>
      <c r="BI610" s="28">
        <v>25</v>
      </c>
      <c r="BJ610" s="28">
        <v>85</v>
      </c>
      <c r="BK610" s="28">
        <v>4</v>
      </c>
      <c r="BL610" s="28">
        <v>11</v>
      </c>
      <c r="BM610" s="28">
        <v>60</v>
      </c>
      <c r="BN610" s="28">
        <v>28</v>
      </c>
      <c r="BO610" s="28">
        <v>29</v>
      </c>
      <c r="BP610" s="28">
        <v>40</v>
      </c>
      <c r="BQ610" s="28">
        <v>6</v>
      </c>
      <c r="BR610" s="28">
        <v>97</v>
      </c>
      <c r="BS610" s="28">
        <v>10</v>
      </c>
      <c r="BT610" s="28">
        <v>77</v>
      </c>
      <c r="BU610" s="28">
        <v>207</v>
      </c>
      <c r="BX610" s="6"/>
    </row>
    <row r="611" spans="1:76" ht="15.75" customHeight="1" x14ac:dyDescent="0.35">
      <c r="B611" s="29">
        <v>0.15920000000000001</v>
      </c>
      <c r="C611" s="29">
        <v>0.1027</v>
      </c>
      <c r="D611" s="29">
        <v>0.22059999999999999</v>
      </c>
      <c r="E611" s="29">
        <v>0.1198</v>
      </c>
      <c r="F611" s="29">
        <v>7.3800000000000004E-2</v>
      </c>
      <c r="G611" s="29">
        <v>9.9000000000000005E-2</v>
      </c>
      <c r="H611" s="29">
        <v>0.12740000000000001</v>
      </c>
      <c r="I611" s="29">
        <v>0.2137</v>
      </c>
      <c r="J611" s="29">
        <v>0.24990000000000001</v>
      </c>
      <c r="K611" s="29">
        <v>0.2114</v>
      </c>
      <c r="L611" s="29">
        <v>0.1125</v>
      </c>
      <c r="M611" s="29">
        <v>0.1426</v>
      </c>
      <c r="N611" s="29">
        <v>0.15740000000000001</v>
      </c>
      <c r="O611" s="29">
        <v>0.21859999999999999</v>
      </c>
      <c r="P611" s="29">
        <v>0.13070000000000001</v>
      </c>
      <c r="Q611" s="29">
        <v>0.152</v>
      </c>
      <c r="R611" s="29">
        <v>0.16</v>
      </c>
      <c r="S611" s="29">
        <v>0.1618</v>
      </c>
      <c r="T611" s="29">
        <v>0.16020000000000001</v>
      </c>
      <c r="U611" s="29">
        <v>0.12820000000000001</v>
      </c>
      <c r="V611" s="29">
        <v>0.16139999999999999</v>
      </c>
      <c r="W611" s="29">
        <v>0.1333</v>
      </c>
      <c r="X611" s="29">
        <v>8.8200000000000001E-2</v>
      </c>
      <c r="Y611" s="29">
        <v>0.2477</v>
      </c>
      <c r="Z611" s="29">
        <v>0.1207</v>
      </c>
      <c r="AA611" s="29">
        <v>0.13200000000000001</v>
      </c>
      <c r="AB611" s="29">
        <v>0.25629999999999997</v>
      </c>
      <c r="AC611" s="29">
        <v>0.12959999999999999</v>
      </c>
      <c r="AD611" s="29">
        <v>0.16059999999999999</v>
      </c>
      <c r="AE611" s="29">
        <v>0.17960000000000001</v>
      </c>
      <c r="AF611" s="29">
        <v>0.17829999999999999</v>
      </c>
      <c r="AG611" s="29">
        <v>7.46E-2</v>
      </c>
      <c r="AH611" s="29">
        <v>0.40560000000000002</v>
      </c>
      <c r="AI611" s="29">
        <v>0.1792</v>
      </c>
      <c r="AJ611" s="29">
        <v>0.32900000000000001</v>
      </c>
      <c r="AK611" s="29">
        <v>1.4800000000000001E-2</v>
      </c>
      <c r="AL611" s="29">
        <v>0.1943</v>
      </c>
      <c r="AM611" s="29">
        <v>8.2699999999999996E-2</v>
      </c>
      <c r="AN611" s="29">
        <v>0.1847</v>
      </c>
      <c r="AO611" s="29">
        <v>0.31719999999999998</v>
      </c>
      <c r="AP611" s="29">
        <v>0.31680000000000003</v>
      </c>
      <c r="AQ611" s="29">
        <v>0.17399999999999999</v>
      </c>
      <c r="AR611" s="29">
        <v>9.4100000000000003E-2</v>
      </c>
      <c r="AS611" s="29">
        <v>0.2374</v>
      </c>
      <c r="AT611" s="29">
        <v>0.26069999999999999</v>
      </c>
      <c r="AU611" s="29">
        <v>0.1444</v>
      </c>
      <c r="AV611" s="29">
        <v>0.1103</v>
      </c>
      <c r="AW611" s="29">
        <v>0.255</v>
      </c>
      <c r="AX611" s="29">
        <v>0.12609999999999999</v>
      </c>
      <c r="AY611" s="29">
        <v>0.33710000000000001</v>
      </c>
      <c r="AZ611" s="29">
        <v>0.14879999999999999</v>
      </c>
      <c r="BA611" s="29">
        <v>0.31380000000000002</v>
      </c>
      <c r="BB611" s="29">
        <v>6.3100000000000003E-2</v>
      </c>
      <c r="BC611" s="29">
        <v>2.6800000000000001E-2</v>
      </c>
      <c r="BD611" s="29">
        <v>0.1797</v>
      </c>
      <c r="BE611" s="29">
        <v>0.51200000000000001</v>
      </c>
      <c r="BF611" s="29">
        <v>7.4700000000000003E-2</v>
      </c>
      <c r="BG611" s="29">
        <v>0.35110000000000002</v>
      </c>
      <c r="BH611" s="29">
        <v>0.14449999999999999</v>
      </c>
      <c r="BI611" s="29">
        <v>0.15670000000000001</v>
      </c>
      <c r="BJ611" s="29">
        <v>0.28539999999999999</v>
      </c>
      <c r="BK611" s="29">
        <v>4.2299999999999997E-2</v>
      </c>
      <c r="BL611" s="29">
        <v>0.42509999999999998</v>
      </c>
      <c r="BM611" s="29">
        <v>0.33100000000000002</v>
      </c>
      <c r="BN611" s="29">
        <v>9.7600000000000006E-2</v>
      </c>
      <c r="BO611" s="29">
        <v>0.16300000000000001</v>
      </c>
      <c r="BP611" s="29">
        <v>7.7499999999999999E-2</v>
      </c>
      <c r="BQ611" s="29">
        <v>4.0399999999999998E-2</v>
      </c>
      <c r="BR611" s="29">
        <v>0.31759999999999999</v>
      </c>
      <c r="BS611" s="29">
        <v>0.38990000000000002</v>
      </c>
      <c r="BT611" s="29">
        <v>8.6199999999999999E-2</v>
      </c>
      <c r="BU611" s="29">
        <v>0.26240000000000002</v>
      </c>
      <c r="BX611" s="6"/>
    </row>
    <row r="612" spans="1:76" ht="15.75" customHeight="1" x14ac:dyDescent="0.4">
      <c r="A612" s="25" t="s">
        <v>227</v>
      </c>
      <c r="B612" s="28">
        <v>623</v>
      </c>
      <c r="C612" s="28">
        <v>406</v>
      </c>
      <c r="D612" s="28">
        <v>217</v>
      </c>
      <c r="E612" s="28">
        <v>63</v>
      </c>
      <c r="F612" s="28">
        <v>93</v>
      </c>
      <c r="G612" s="28">
        <v>96</v>
      </c>
      <c r="H612" s="28">
        <v>115</v>
      </c>
      <c r="I612" s="28">
        <v>119</v>
      </c>
      <c r="J612" s="28">
        <v>136</v>
      </c>
      <c r="K612" s="28">
        <v>81</v>
      </c>
      <c r="L612" s="28">
        <v>90</v>
      </c>
      <c r="M612" s="28">
        <v>62</v>
      </c>
      <c r="N612" s="28">
        <v>72</v>
      </c>
      <c r="O612" s="28">
        <v>85</v>
      </c>
      <c r="P612" s="28">
        <v>89</v>
      </c>
      <c r="Q612" s="28">
        <v>72</v>
      </c>
      <c r="R612" s="28">
        <v>69</v>
      </c>
      <c r="S612" s="28">
        <v>136</v>
      </c>
      <c r="T612" s="28">
        <v>154</v>
      </c>
      <c r="U612" s="28">
        <v>31</v>
      </c>
      <c r="V612" s="28">
        <v>302</v>
      </c>
      <c r="W612" s="28">
        <v>223</v>
      </c>
      <c r="X612" s="28">
        <v>92</v>
      </c>
      <c r="Y612" s="28">
        <v>29</v>
      </c>
      <c r="Z612" s="28">
        <v>34</v>
      </c>
      <c r="AA612" s="28">
        <v>109</v>
      </c>
      <c r="AB612" s="28">
        <v>135</v>
      </c>
      <c r="AC612" s="28">
        <v>174</v>
      </c>
      <c r="AD612" s="28">
        <v>238</v>
      </c>
      <c r="AE612" s="28">
        <v>210</v>
      </c>
      <c r="AF612" s="28">
        <v>137</v>
      </c>
      <c r="AG612" s="28">
        <v>111</v>
      </c>
      <c r="AH612" s="28">
        <v>47</v>
      </c>
      <c r="AI612" s="28">
        <v>44</v>
      </c>
      <c r="AJ612" s="28">
        <v>20</v>
      </c>
      <c r="AK612" s="28">
        <v>20</v>
      </c>
      <c r="AL612" s="28">
        <v>10</v>
      </c>
      <c r="AM612" s="28">
        <v>151</v>
      </c>
      <c r="AN612" s="28">
        <v>69</v>
      </c>
      <c r="AO612" s="28">
        <v>45</v>
      </c>
      <c r="AP612" s="28">
        <v>40</v>
      </c>
      <c r="AQ612" s="28">
        <v>54</v>
      </c>
      <c r="AR612" s="28">
        <v>9</v>
      </c>
      <c r="AS612" s="28">
        <v>8</v>
      </c>
      <c r="AT612" s="28">
        <v>149</v>
      </c>
      <c r="AU612" s="28">
        <v>235</v>
      </c>
      <c r="AV612" s="28">
        <v>150</v>
      </c>
      <c r="AW612" s="28">
        <v>222</v>
      </c>
      <c r="AX612" s="28">
        <v>75</v>
      </c>
      <c r="AY612" s="28">
        <v>48</v>
      </c>
      <c r="AZ612" s="28">
        <v>42</v>
      </c>
      <c r="BA612" s="28">
        <v>51</v>
      </c>
      <c r="BB612" s="28">
        <v>145</v>
      </c>
      <c r="BC612" s="28">
        <v>29</v>
      </c>
      <c r="BD612" s="28">
        <v>28</v>
      </c>
      <c r="BE612" s="28">
        <v>3</v>
      </c>
      <c r="BF612" s="28">
        <v>165</v>
      </c>
      <c r="BG612" s="28">
        <v>44</v>
      </c>
      <c r="BH612" s="28">
        <v>65</v>
      </c>
      <c r="BI612" s="28">
        <v>53</v>
      </c>
      <c r="BJ612" s="28">
        <v>64</v>
      </c>
      <c r="BK612" s="28">
        <v>33</v>
      </c>
      <c r="BL612" s="28">
        <v>7</v>
      </c>
      <c r="BM612" s="28">
        <v>41</v>
      </c>
      <c r="BN612" s="28">
        <v>68</v>
      </c>
      <c r="BO612" s="28">
        <v>61</v>
      </c>
      <c r="BP612" s="28">
        <v>148</v>
      </c>
      <c r="BQ612" s="28">
        <v>43</v>
      </c>
      <c r="BR612" s="28">
        <v>60</v>
      </c>
      <c r="BS612" s="28">
        <v>8</v>
      </c>
      <c r="BT612" s="28">
        <v>243</v>
      </c>
      <c r="BU612" s="28">
        <v>223</v>
      </c>
      <c r="BX612" s="6"/>
    </row>
    <row r="613" spans="1:76" ht="15.75" customHeight="1" x14ac:dyDescent="0.35">
      <c r="B613" s="29">
        <v>0.30580000000000002</v>
      </c>
      <c r="C613" s="29">
        <v>0.3826</v>
      </c>
      <c r="D613" s="29">
        <v>0.2223</v>
      </c>
      <c r="E613" s="29">
        <v>0.29430000000000001</v>
      </c>
      <c r="F613" s="29">
        <v>0.29299999999999998</v>
      </c>
      <c r="G613" s="29">
        <v>0.30719999999999997</v>
      </c>
      <c r="H613" s="29">
        <v>0.34839999999999999</v>
      </c>
      <c r="I613" s="29">
        <v>0.33040000000000003</v>
      </c>
      <c r="J613" s="29">
        <v>0.2722</v>
      </c>
      <c r="K613" s="29">
        <v>0.32879999999999998</v>
      </c>
      <c r="L613" s="29">
        <v>0.30309999999999998</v>
      </c>
      <c r="M613" s="29">
        <v>0.23419999999999999</v>
      </c>
      <c r="N613" s="29">
        <v>0.43419999999999997</v>
      </c>
      <c r="O613" s="29">
        <v>0.34029999999999999</v>
      </c>
      <c r="P613" s="29">
        <v>0.315</v>
      </c>
      <c r="Q613" s="29">
        <v>0.2833</v>
      </c>
      <c r="R613" s="29">
        <v>0.26019999999999999</v>
      </c>
      <c r="S613" s="29">
        <v>0.3327</v>
      </c>
      <c r="T613" s="29">
        <v>0.29570000000000002</v>
      </c>
      <c r="U613" s="29">
        <v>0.2767</v>
      </c>
      <c r="V613" s="29">
        <v>0.3039</v>
      </c>
      <c r="W613" s="29">
        <v>0.26490000000000002</v>
      </c>
      <c r="X613" s="29">
        <v>0.34499999999999997</v>
      </c>
      <c r="Y613" s="29">
        <v>0.36459999999999998</v>
      </c>
      <c r="Z613" s="29">
        <v>0.35980000000000001</v>
      </c>
      <c r="AA613" s="29">
        <v>0.38</v>
      </c>
      <c r="AB613" s="29">
        <v>0.29049999999999998</v>
      </c>
      <c r="AC613" s="29">
        <v>0.31819999999999998</v>
      </c>
      <c r="AD613" s="29">
        <v>0.32850000000000001</v>
      </c>
      <c r="AE613" s="29">
        <v>0.27600000000000002</v>
      </c>
      <c r="AF613" s="29">
        <v>0.2712</v>
      </c>
      <c r="AG613" s="29">
        <v>0.25740000000000002</v>
      </c>
      <c r="AH613" s="29">
        <v>0.25750000000000001</v>
      </c>
      <c r="AI613" s="29">
        <v>0.3196</v>
      </c>
      <c r="AJ613" s="29">
        <v>0.20150000000000001</v>
      </c>
      <c r="AK613" s="29">
        <v>0.36299999999999999</v>
      </c>
      <c r="AL613" s="29">
        <v>0.4577</v>
      </c>
      <c r="AM613" s="29">
        <v>0.26240000000000002</v>
      </c>
      <c r="AN613" s="29">
        <v>0.24</v>
      </c>
      <c r="AO613" s="29">
        <v>0.18920000000000001</v>
      </c>
      <c r="AP613" s="29">
        <v>0.22750000000000001</v>
      </c>
      <c r="AQ613" s="29">
        <v>0.31459999999999999</v>
      </c>
      <c r="AR613" s="29">
        <v>0.26340000000000002</v>
      </c>
      <c r="AS613" s="29">
        <v>0.36659999999999998</v>
      </c>
      <c r="AT613" s="29">
        <v>0.29110000000000003</v>
      </c>
      <c r="AU613" s="29">
        <v>0.28100000000000003</v>
      </c>
      <c r="AV613" s="29">
        <v>0.247</v>
      </c>
      <c r="AW613" s="29">
        <v>0.29599999999999999</v>
      </c>
      <c r="AX613" s="29">
        <v>0.2427</v>
      </c>
      <c r="AY613" s="29">
        <v>0.28160000000000002</v>
      </c>
      <c r="AZ613" s="29">
        <v>0.3085</v>
      </c>
      <c r="BA613" s="29">
        <v>0.17580000000000001</v>
      </c>
      <c r="BB613" s="29">
        <v>0.26129999999999998</v>
      </c>
      <c r="BC613" s="29">
        <v>0.33579999999999999</v>
      </c>
      <c r="BD613" s="29">
        <v>0.40489999999999998</v>
      </c>
      <c r="BE613" s="29">
        <v>0.1812</v>
      </c>
      <c r="BF613" s="29">
        <v>0.26850000000000002</v>
      </c>
      <c r="BG613" s="29">
        <v>0.26090000000000002</v>
      </c>
      <c r="BH613" s="29">
        <v>0.2281</v>
      </c>
      <c r="BI613" s="29">
        <v>0.3367</v>
      </c>
      <c r="BJ613" s="29">
        <v>0.21440000000000001</v>
      </c>
      <c r="BK613" s="29">
        <v>0.3604</v>
      </c>
      <c r="BL613" s="29">
        <v>0.27200000000000002</v>
      </c>
      <c r="BM613" s="29">
        <v>0.2278</v>
      </c>
      <c r="BN613" s="29">
        <v>0.24049999999999999</v>
      </c>
      <c r="BO613" s="29">
        <v>0.33500000000000002</v>
      </c>
      <c r="BP613" s="29">
        <v>0.28639999999999999</v>
      </c>
      <c r="BQ613" s="29">
        <v>0.28010000000000002</v>
      </c>
      <c r="BR613" s="29">
        <v>0.19620000000000001</v>
      </c>
      <c r="BS613" s="29">
        <v>0.30399999999999999</v>
      </c>
      <c r="BT613" s="29">
        <v>0.27300000000000002</v>
      </c>
      <c r="BU613" s="29">
        <v>0.28270000000000001</v>
      </c>
      <c r="BX613" s="6"/>
    </row>
    <row r="614" spans="1:76" ht="15.75" customHeight="1" x14ac:dyDescent="0.4">
      <c r="A614" s="24" t="s">
        <v>228</v>
      </c>
      <c r="B614" s="28">
        <v>237</v>
      </c>
      <c r="C614" s="28">
        <v>118</v>
      </c>
      <c r="D614" s="28">
        <v>119</v>
      </c>
      <c r="E614" s="28">
        <v>30</v>
      </c>
      <c r="F614" s="28">
        <v>68</v>
      </c>
      <c r="G614" s="28">
        <v>40</v>
      </c>
      <c r="H614" s="28">
        <v>30</v>
      </c>
      <c r="I614" s="28">
        <v>33</v>
      </c>
      <c r="J614" s="28">
        <v>37</v>
      </c>
      <c r="K614" s="28">
        <v>16</v>
      </c>
      <c r="L614" s="28">
        <v>45</v>
      </c>
      <c r="M614" s="28">
        <v>42</v>
      </c>
      <c r="N614" s="28">
        <v>17</v>
      </c>
      <c r="O614" s="28">
        <v>24</v>
      </c>
      <c r="P614" s="28">
        <v>33</v>
      </c>
      <c r="Q614" s="28">
        <v>28</v>
      </c>
      <c r="R614" s="28">
        <v>32</v>
      </c>
      <c r="S614" s="28">
        <v>26</v>
      </c>
      <c r="T614" s="28">
        <v>40</v>
      </c>
      <c r="U614" s="28">
        <v>12</v>
      </c>
      <c r="V614" s="28">
        <v>159</v>
      </c>
      <c r="W614" s="28">
        <v>136</v>
      </c>
      <c r="X614" s="28">
        <v>30</v>
      </c>
      <c r="Y614" s="28">
        <v>6</v>
      </c>
      <c r="Z614" s="28">
        <v>6</v>
      </c>
      <c r="AA614" s="28">
        <v>30</v>
      </c>
      <c r="AB614" s="28">
        <v>30</v>
      </c>
      <c r="AC614" s="28">
        <v>63</v>
      </c>
      <c r="AD614" s="28">
        <v>67</v>
      </c>
      <c r="AE614" s="28">
        <v>107</v>
      </c>
      <c r="AF614" s="28">
        <v>59</v>
      </c>
      <c r="AG614" s="28">
        <v>86</v>
      </c>
      <c r="AH614" s="28">
        <v>10</v>
      </c>
      <c r="AI614" s="28">
        <v>14</v>
      </c>
      <c r="AJ614" s="28">
        <v>5</v>
      </c>
      <c r="AK614" s="28">
        <v>10</v>
      </c>
      <c r="AL614" s="28">
        <v>3</v>
      </c>
      <c r="AM614" s="28">
        <v>101</v>
      </c>
      <c r="AN614" s="28">
        <v>35</v>
      </c>
      <c r="AO614" s="28">
        <v>17</v>
      </c>
      <c r="AP614" s="28">
        <v>17</v>
      </c>
      <c r="AQ614" s="28">
        <v>25</v>
      </c>
      <c r="AR614" s="28">
        <v>9</v>
      </c>
      <c r="AS614" s="28">
        <v>0</v>
      </c>
      <c r="AT614" s="28">
        <v>31</v>
      </c>
      <c r="AU614" s="28">
        <v>123</v>
      </c>
      <c r="AV614" s="28">
        <v>109</v>
      </c>
      <c r="AW614" s="28">
        <v>47</v>
      </c>
      <c r="AX614" s="28">
        <v>40</v>
      </c>
      <c r="AY614" s="28">
        <v>11</v>
      </c>
      <c r="AZ614" s="28">
        <v>20</v>
      </c>
      <c r="BA614" s="28">
        <v>18</v>
      </c>
      <c r="BB614" s="28">
        <v>102</v>
      </c>
      <c r="BC614" s="28">
        <v>26</v>
      </c>
      <c r="BD614" s="28">
        <v>4</v>
      </c>
      <c r="BE614" s="28">
        <v>3</v>
      </c>
      <c r="BF614" s="28">
        <v>114</v>
      </c>
      <c r="BG614" s="28">
        <v>8</v>
      </c>
      <c r="BH614" s="28">
        <v>38</v>
      </c>
      <c r="BI614" s="28">
        <v>20</v>
      </c>
      <c r="BJ614" s="28">
        <v>20</v>
      </c>
      <c r="BK614" s="28">
        <v>25</v>
      </c>
      <c r="BL614" s="28">
        <v>0</v>
      </c>
      <c r="BM614" s="28">
        <v>9</v>
      </c>
      <c r="BN614" s="28">
        <v>43</v>
      </c>
      <c r="BO614" s="28">
        <v>24</v>
      </c>
      <c r="BP614" s="28">
        <v>71</v>
      </c>
      <c r="BQ614" s="28">
        <v>56</v>
      </c>
      <c r="BR614" s="28">
        <v>22</v>
      </c>
      <c r="BS614" s="28">
        <v>2</v>
      </c>
      <c r="BT614" s="28">
        <v>179</v>
      </c>
      <c r="BU614" s="28">
        <v>40</v>
      </c>
      <c r="BX614" s="6"/>
    </row>
    <row r="615" spans="1:76" ht="15.75" customHeight="1" x14ac:dyDescent="0.35">
      <c r="A615" s="30"/>
      <c r="B615" s="29">
        <v>0.11650000000000001</v>
      </c>
      <c r="C615" s="29">
        <v>0.1111</v>
      </c>
      <c r="D615" s="29">
        <v>0.12230000000000001</v>
      </c>
      <c r="E615" s="29">
        <v>0.1409</v>
      </c>
      <c r="F615" s="29">
        <v>0.21390000000000001</v>
      </c>
      <c r="G615" s="29">
        <v>0.12659999999999999</v>
      </c>
      <c r="H615" s="29">
        <v>9.0200000000000002E-2</v>
      </c>
      <c r="I615" s="29">
        <v>9.1600000000000001E-2</v>
      </c>
      <c r="J615" s="29">
        <v>7.2999999999999995E-2</v>
      </c>
      <c r="K615" s="29">
        <v>6.4799999999999996E-2</v>
      </c>
      <c r="L615" s="29">
        <v>0.15179999999999999</v>
      </c>
      <c r="M615" s="29">
        <v>0.15870000000000001</v>
      </c>
      <c r="N615" s="29">
        <v>0.1017</v>
      </c>
      <c r="O615" s="29">
        <v>9.8000000000000004E-2</v>
      </c>
      <c r="P615" s="29">
        <v>0.1164</v>
      </c>
      <c r="Q615" s="29">
        <v>0.1096</v>
      </c>
      <c r="R615" s="29">
        <v>0.12139999999999999</v>
      </c>
      <c r="S615" s="29">
        <v>6.3299999999999995E-2</v>
      </c>
      <c r="T615" s="29">
        <v>7.6499999999999999E-2</v>
      </c>
      <c r="U615" s="29">
        <v>0.1108</v>
      </c>
      <c r="V615" s="29">
        <v>0.1603</v>
      </c>
      <c r="W615" s="29">
        <v>0.1613</v>
      </c>
      <c r="X615" s="29">
        <v>0.1118</v>
      </c>
      <c r="Y615" s="29">
        <v>7.2300000000000003E-2</v>
      </c>
      <c r="Z615" s="29">
        <v>6.6199999999999995E-2</v>
      </c>
      <c r="AA615" s="29">
        <v>0.1037</v>
      </c>
      <c r="AB615" s="29">
        <v>6.3700000000000007E-2</v>
      </c>
      <c r="AC615" s="29">
        <v>0.115</v>
      </c>
      <c r="AD615" s="29">
        <v>9.2200000000000004E-2</v>
      </c>
      <c r="AE615" s="29">
        <v>0.1411</v>
      </c>
      <c r="AF615" s="29">
        <v>0.1168</v>
      </c>
      <c r="AG615" s="29">
        <v>0.20019999999999999</v>
      </c>
      <c r="AH615" s="29">
        <v>5.74E-2</v>
      </c>
      <c r="AI615" s="29">
        <v>9.7799999999999998E-2</v>
      </c>
      <c r="AJ615" s="29">
        <v>0.05</v>
      </c>
      <c r="AK615" s="29">
        <v>0.1908</v>
      </c>
      <c r="AL615" s="29">
        <v>0.1411</v>
      </c>
      <c r="AM615" s="29">
        <v>0.17630000000000001</v>
      </c>
      <c r="AN615" s="29">
        <v>0.1207</v>
      </c>
      <c r="AO615" s="29">
        <v>7.0400000000000004E-2</v>
      </c>
      <c r="AP615" s="29">
        <v>9.6500000000000002E-2</v>
      </c>
      <c r="AQ615" s="29">
        <v>0.14510000000000001</v>
      </c>
      <c r="AR615" s="29">
        <v>0.26450000000000001</v>
      </c>
      <c r="AS615" s="28" t="s">
        <v>139</v>
      </c>
      <c r="AT615" s="29">
        <v>5.9900000000000002E-2</v>
      </c>
      <c r="AU615" s="29">
        <v>0.14699999999999999</v>
      </c>
      <c r="AV615" s="29">
        <v>0.17929999999999999</v>
      </c>
      <c r="AW615" s="29">
        <v>6.25E-2</v>
      </c>
      <c r="AX615" s="29">
        <v>0.12770000000000001</v>
      </c>
      <c r="AY615" s="29">
        <v>6.6600000000000006E-2</v>
      </c>
      <c r="AZ615" s="29">
        <v>0.14710000000000001</v>
      </c>
      <c r="BA615" s="29">
        <v>6.2899999999999998E-2</v>
      </c>
      <c r="BB615" s="29">
        <v>0.1837</v>
      </c>
      <c r="BC615" s="29">
        <v>0.30499999999999999</v>
      </c>
      <c r="BD615" s="29">
        <v>5.1499999999999997E-2</v>
      </c>
      <c r="BE615" s="29">
        <v>0.1666</v>
      </c>
      <c r="BF615" s="29">
        <v>0.18440000000000001</v>
      </c>
      <c r="BG615" s="29">
        <v>4.53E-2</v>
      </c>
      <c r="BH615" s="29">
        <v>0.1323</v>
      </c>
      <c r="BI615" s="29">
        <v>0.1249</v>
      </c>
      <c r="BJ615" s="29">
        <v>6.6799999999999998E-2</v>
      </c>
      <c r="BK615" s="29">
        <v>0.27989999999999998</v>
      </c>
      <c r="BL615" s="28" t="s">
        <v>139</v>
      </c>
      <c r="BM615" s="29">
        <v>5.0999999999999997E-2</v>
      </c>
      <c r="BN615" s="29">
        <v>0.1525</v>
      </c>
      <c r="BO615" s="29">
        <v>0.13170000000000001</v>
      </c>
      <c r="BP615" s="29">
        <v>0.13719999999999999</v>
      </c>
      <c r="BQ615" s="29">
        <v>0.36820000000000003</v>
      </c>
      <c r="BR615" s="29">
        <v>7.1400000000000005E-2</v>
      </c>
      <c r="BS615" s="29">
        <v>6.3799999999999996E-2</v>
      </c>
      <c r="BT615" s="29">
        <v>0.2016</v>
      </c>
      <c r="BU615" s="29">
        <v>5.04E-2</v>
      </c>
      <c r="BX615" s="6"/>
    </row>
    <row r="616" spans="1:76" ht="15.75" customHeight="1" x14ac:dyDescent="0.4">
      <c r="A616" s="24" t="s">
        <v>229</v>
      </c>
      <c r="B616" s="28">
        <v>556</v>
      </c>
      <c r="C616" s="28">
        <v>213</v>
      </c>
      <c r="D616" s="28">
        <v>343</v>
      </c>
      <c r="E616" s="28">
        <v>44</v>
      </c>
      <c r="F616" s="28">
        <v>57</v>
      </c>
      <c r="G616" s="28">
        <v>63</v>
      </c>
      <c r="H616" s="28">
        <v>89</v>
      </c>
      <c r="I616" s="28">
        <v>108</v>
      </c>
      <c r="J616" s="28">
        <v>196</v>
      </c>
      <c r="K616" s="28">
        <v>72</v>
      </c>
      <c r="L616" s="28">
        <v>70</v>
      </c>
      <c r="M616" s="28">
        <v>68</v>
      </c>
      <c r="N616" s="28">
        <v>43</v>
      </c>
      <c r="O616" s="28">
        <v>74</v>
      </c>
      <c r="P616" s="28">
        <v>71</v>
      </c>
      <c r="Q616" s="28">
        <v>73</v>
      </c>
      <c r="R616" s="28">
        <v>81</v>
      </c>
      <c r="S616" s="28">
        <v>114</v>
      </c>
      <c r="T616" s="28">
        <v>139</v>
      </c>
      <c r="U616" s="28">
        <v>22</v>
      </c>
      <c r="V616" s="28">
        <v>279</v>
      </c>
      <c r="W616" s="28">
        <v>225</v>
      </c>
      <c r="X616" s="28">
        <v>47</v>
      </c>
      <c r="Y616" s="28">
        <v>29</v>
      </c>
      <c r="Z616" s="28">
        <v>19</v>
      </c>
      <c r="AA616" s="28">
        <v>59</v>
      </c>
      <c r="AB616" s="28">
        <v>177</v>
      </c>
      <c r="AC616" s="28">
        <v>130</v>
      </c>
      <c r="AD616" s="28">
        <v>200</v>
      </c>
      <c r="AE616" s="28">
        <v>224</v>
      </c>
      <c r="AF616" s="28">
        <v>156</v>
      </c>
      <c r="AG616" s="28">
        <v>80</v>
      </c>
      <c r="AH616" s="28">
        <v>94</v>
      </c>
      <c r="AI616" s="28">
        <v>47</v>
      </c>
      <c r="AJ616" s="28">
        <v>45</v>
      </c>
      <c r="AK616" s="28">
        <v>7</v>
      </c>
      <c r="AL616" s="28">
        <v>4</v>
      </c>
      <c r="AM616" s="28">
        <v>119</v>
      </c>
      <c r="AN616" s="28">
        <v>90</v>
      </c>
      <c r="AO616" s="28">
        <v>104</v>
      </c>
      <c r="AP616" s="28">
        <v>84</v>
      </c>
      <c r="AQ616" s="28">
        <v>53</v>
      </c>
      <c r="AR616" s="28">
        <v>4</v>
      </c>
      <c r="AS616" s="28">
        <v>10</v>
      </c>
      <c r="AT616" s="28">
        <v>198</v>
      </c>
      <c r="AU616" s="28">
        <v>212</v>
      </c>
      <c r="AV616" s="28">
        <v>139</v>
      </c>
      <c r="AW616" s="28">
        <v>288</v>
      </c>
      <c r="AX616" s="28">
        <v>75</v>
      </c>
      <c r="AY616" s="28">
        <v>78</v>
      </c>
      <c r="AZ616" s="28">
        <v>44</v>
      </c>
      <c r="BA616" s="28">
        <v>130</v>
      </c>
      <c r="BB616" s="28">
        <v>94</v>
      </c>
      <c r="BC616" s="28">
        <v>6</v>
      </c>
      <c r="BD616" s="28">
        <v>26</v>
      </c>
      <c r="BE616" s="28">
        <v>9</v>
      </c>
      <c r="BF616" s="28">
        <v>116</v>
      </c>
      <c r="BG616" s="28">
        <v>85</v>
      </c>
      <c r="BH616" s="28">
        <v>71</v>
      </c>
      <c r="BI616" s="28">
        <v>54</v>
      </c>
      <c r="BJ616" s="28">
        <v>119</v>
      </c>
      <c r="BK616" s="28">
        <v>7</v>
      </c>
      <c r="BL616" s="28">
        <v>15</v>
      </c>
      <c r="BM616" s="28">
        <v>86</v>
      </c>
      <c r="BN616" s="28">
        <v>63</v>
      </c>
      <c r="BO616" s="28">
        <v>62</v>
      </c>
      <c r="BP616" s="28">
        <v>99</v>
      </c>
      <c r="BQ616" s="28">
        <v>12</v>
      </c>
      <c r="BR616" s="28">
        <v>132</v>
      </c>
      <c r="BS616" s="28">
        <v>12</v>
      </c>
      <c r="BT616" s="28">
        <v>173</v>
      </c>
      <c r="BU616" s="28">
        <v>305</v>
      </c>
      <c r="BX616" s="6"/>
    </row>
    <row r="617" spans="1:76" ht="15.75" customHeight="1" x14ac:dyDescent="0.35">
      <c r="A617" s="30"/>
      <c r="B617" s="29">
        <v>0.2732</v>
      </c>
      <c r="C617" s="29">
        <v>0.2006</v>
      </c>
      <c r="D617" s="29">
        <v>0.35210000000000002</v>
      </c>
      <c r="E617" s="29">
        <v>0.20669999999999999</v>
      </c>
      <c r="F617" s="29">
        <v>0.17760000000000001</v>
      </c>
      <c r="G617" s="29">
        <v>0.20019999999999999</v>
      </c>
      <c r="H617" s="29">
        <v>0.2702</v>
      </c>
      <c r="I617" s="29">
        <v>0.30009999999999998</v>
      </c>
      <c r="J617" s="29">
        <v>0.3906</v>
      </c>
      <c r="K617" s="29">
        <v>0.29070000000000001</v>
      </c>
      <c r="L617" s="29">
        <v>0.23710000000000001</v>
      </c>
      <c r="M617" s="29">
        <v>0.25690000000000002</v>
      </c>
      <c r="N617" s="29">
        <v>0.25869999999999999</v>
      </c>
      <c r="O617" s="29">
        <v>0.29480000000000001</v>
      </c>
      <c r="P617" s="29">
        <v>0.25030000000000002</v>
      </c>
      <c r="Q617" s="29">
        <v>0.2838</v>
      </c>
      <c r="R617" s="29">
        <v>0.3075</v>
      </c>
      <c r="S617" s="29">
        <v>0.27989999999999998</v>
      </c>
      <c r="T617" s="29">
        <v>0.26569999999999999</v>
      </c>
      <c r="U617" s="29">
        <v>0.20100000000000001</v>
      </c>
      <c r="V617" s="29">
        <v>0.28089999999999998</v>
      </c>
      <c r="W617" s="29">
        <v>0.26769999999999999</v>
      </c>
      <c r="X617" s="29">
        <v>0.17430000000000001</v>
      </c>
      <c r="Y617" s="29">
        <v>0.36609999999999998</v>
      </c>
      <c r="Z617" s="29">
        <v>0.20080000000000001</v>
      </c>
      <c r="AA617" s="29">
        <v>0.20549999999999999</v>
      </c>
      <c r="AB617" s="29">
        <v>0.38019999999999998</v>
      </c>
      <c r="AC617" s="29">
        <v>0.23680000000000001</v>
      </c>
      <c r="AD617" s="29">
        <v>0.27589999999999998</v>
      </c>
      <c r="AE617" s="29">
        <v>0.29470000000000002</v>
      </c>
      <c r="AF617" s="29">
        <v>0.30909999999999999</v>
      </c>
      <c r="AG617" s="29">
        <v>0.18640000000000001</v>
      </c>
      <c r="AH617" s="29">
        <v>0.51719999999999999</v>
      </c>
      <c r="AI617" s="29">
        <v>0.34029999999999999</v>
      </c>
      <c r="AJ617" s="29">
        <v>0.44550000000000001</v>
      </c>
      <c r="AK617" s="29">
        <v>0.12280000000000001</v>
      </c>
      <c r="AL617" s="29">
        <v>0.1943</v>
      </c>
      <c r="AM617" s="29">
        <v>0.20669999999999999</v>
      </c>
      <c r="AN617" s="29">
        <v>0.31140000000000001</v>
      </c>
      <c r="AO617" s="29">
        <v>0.43859999999999999</v>
      </c>
      <c r="AP617" s="29">
        <v>0.4723</v>
      </c>
      <c r="AQ617" s="29">
        <v>0.3105</v>
      </c>
      <c r="AR617" s="29">
        <v>0.13</v>
      </c>
      <c r="AS617" s="29">
        <v>0.4698</v>
      </c>
      <c r="AT617" s="29">
        <v>0.38590000000000002</v>
      </c>
      <c r="AU617" s="29">
        <v>0.25359999999999999</v>
      </c>
      <c r="AV617" s="29">
        <v>0.22839999999999999</v>
      </c>
      <c r="AW617" s="29">
        <v>0.3836</v>
      </c>
      <c r="AX617" s="29">
        <v>0.2399</v>
      </c>
      <c r="AY617" s="29">
        <v>0.45550000000000002</v>
      </c>
      <c r="AZ617" s="29">
        <v>0.31940000000000002</v>
      </c>
      <c r="BA617" s="29">
        <v>0.44869999999999999</v>
      </c>
      <c r="BB617" s="29">
        <v>0.1691</v>
      </c>
      <c r="BC617" s="29">
        <v>6.7199999999999996E-2</v>
      </c>
      <c r="BD617" s="29">
        <v>0.38090000000000002</v>
      </c>
      <c r="BE617" s="29">
        <v>0.54069999999999996</v>
      </c>
      <c r="BF617" s="29">
        <v>0.1883</v>
      </c>
      <c r="BG617" s="29">
        <v>0.505</v>
      </c>
      <c r="BH617" s="29">
        <v>0.24970000000000001</v>
      </c>
      <c r="BI617" s="29">
        <v>0.3387</v>
      </c>
      <c r="BJ617" s="29">
        <v>0.39950000000000002</v>
      </c>
      <c r="BK617" s="29">
        <v>7.5800000000000006E-2</v>
      </c>
      <c r="BL617" s="29">
        <v>0.56789999999999996</v>
      </c>
      <c r="BM617" s="29">
        <v>0.4753</v>
      </c>
      <c r="BN617" s="29">
        <v>0.22189999999999999</v>
      </c>
      <c r="BO617" s="29">
        <v>0.34589999999999999</v>
      </c>
      <c r="BP617" s="29">
        <v>0.19209999999999999</v>
      </c>
      <c r="BQ617" s="29">
        <v>8.0399999999999999E-2</v>
      </c>
      <c r="BR617" s="29">
        <v>0.43219999999999997</v>
      </c>
      <c r="BS617" s="29">
        <v>0.4703</v>
      </c>
      <c r="BT617" s="29">
        <v>0.19450000000000001</v>
      </c>
      <c r="BU617" s="29">
        <v>0.38679999999999998</v>
      </c>
      <c r="BX617" s="6"/>
    </row>
    <row r="618" spans="1:76" ht="15.75" customHeight="1" x14ac:dyDescent="0.35">
      <c r="A618" s="30"/>
      <c r="BX618" s="6"/>
    </row>
    <row r="619" spans="1:76" ht="15.75" customHeight="1" x14ac:dyDescent="0.4">
      <c r="A619" s="24" t="s">
        <v>230</v>
      </c>
      <c r="B619" s="29">
        <v>-0.15670000000000001</v>
      </c>
      <c r="C619" s="29">
        <v>-8.9399999999999993E-2</v>
      </c>
      <c r="D619" s="29">
        <v>-0.2298</v>
      </c>
      <c r="E619" s="29">
        <v>-6.5799999999999997E-2</v>
      </c>
      <c r="F619" s="29">
        <v>3.6400000000000002E-2</v>
      </c>
      <c r="G619" s="29">
        <v>-7.3599999999999999E-2</v>
      </c>
      <c r="H619" s="29">
        <v>-0.18</v>
      </c>
      <c r="I619" s="29">
        <v>-0.20849999999999999</v>
      </c>
      <c r="J619" s="29">
        <v>-0.31759999999999999</v>
      </c>
      <c r="K619" s="29">
        <v>-0.2258</v>
      </c>
      <c r="L619" s="29">
        <v>-8.5300000000000001E-2</v>
      </c>
      <c r="M619" s="29">
        <v>-9.8199999999999996E-2</v>
      </c>
      <c r="N619" s="29">
        <v>-0.157</v>
      </c>
      <c r="O619" s="29">
        <v>-0.1968</v>
      </c>
      <c r="P619" s="29">
        <v>-0.13389999999999999</v>
      </c>
      <c r="Q619" s="29">
        <v>-0.17419999999999999</v>
      </c>
      <c r="R619" s="29">
        <v>-0.186</v>
      </c>
      <c r="S619" s="29">
        <v>-0.21659999999999999</v>
      </c>
      <c r="T619" s="29">
        <v>-0.18920000000000001</v>
      </c>
      <c r="U619" s="29">
        <v>-9.0300000000000005E-2</v>
      </c>
      <c r="V619" s="29">
        <v>-0.1206</v>
      </c>
      <c r="W619" s="29">
        <v>-0.10630000000000001</v>
      </c>
      <c r="X619" s="29">
        <v>-6.25E-2</v>
      </c>
      <c r="Y619" s="29">
        <v>-0.29380000000000001</v>
      </c>
      <c r="Z619" s="29">
        <v>-0.1346</v>
      </c>
      <c r="AA619" s="29">
        <v>-0.1018</v>
      </c>
      <c r="AB619" s="29">
        <v>-0.3165</v>
      </c>
      <c r="AC619" s="29">
        <v>-0.12180000000000001</v>
      </c>
      <c r="AD619" s="29">
        <v>-0.18379999999999999</v>
      </c>
      <c r="AE619" s="29">
        <v>-0.15359999999999999</v>
      </c>
      <c r="AF619" s="29">
        <v>-0.1923</v>
      </c>
      <c r="AG619" s="29">
        <v>1.38E-2</v>
      </c>
      <c r="AH619" s="29">
        <v>-0.45979999999999999</v>
      </c>
      <c r="AI619" s="29">
        <v>-0.24249999999999999</v>
      </c>
      <c r="AJ619" s="29">
        <v>-0.39539999999999997</v>
      </c>
      <c r="AK619" s="29">
        <v>6.7900000000000002E-2</v>
      </c>
      <c r="AL619" s="29">
        <v>-5.3199999999999997E-2</v>
      </c>
      <c r="AM619" s="29">
        <v>-3.04E-2</v>
      </c>
      <c r="AN619" s="29">
        <v>-0.19070000000000001</v>
      </c>
      <c r="AO619" s="29">
        <v>-0.36830000000000002</v>
      </c>
      <c r="AP619" s="29">
        <v>-0.37569999999999998</v>
      </c>
      <c r="AQ619" s="29">
        <v>-0.16539999999999999</v>
      </c>
      <c r="AR619" s="29">
        <v>0.13439999999999999</v>
      </c>
      <c r="AS619" s="29">
        <v>-0.4698</v>
      </c>
      <c r="AT619" s="29">
        <v>-0.32600000000000001</v>
      </c>
      <c r="AU619" s="29">
        <v>-0.1066</v>
      </c>
      <c r="AV619" s="29">
        <v>-4.9099999999999998E-2</v>
      </c>
      <c r="AW619" s="29">
        <v>-0.3211</v>
      </c>
      <c r="AX619" s="29">
        <v>-0.11219999999999999</v>
      </c>
      <c r="AY619" s="29">
        <v>-0.38879999999999998</v>
      </c>
      <c r="AZ619" s="29">
        <v>-0.17230000000000001</v>
      </c>
      <c r="BA619" s="29">
        <v>-0.38590000000000002</v>
      </c>
      <c r="BB619" s="29">
        <v>1.46E-2</v>
      </c>
      <c r="BC619" s="29">
        <v>0.23780000000000001</v>
      </c>
      <c r="BD619" s="29">
        <v>-0.32940000000000003</v>
      </c>
      <c r="BE619" s="29">
        <v>-0.37409999999999999</v>
      </c>
      <c r="BF619" s="29">
        <v>-3.8999999999999998E-3</v>
      </c>
      <c r="BG619" s="29">
        <v>-0.4597</v>
      </c>
      <c r="BH619" s="29">
        <v>-0.1174</v>
      </c>
      <c r="BI619" s="29">
        <v>-0.21379999999999999</v>
      </c>
      <c r="BJ619" s="29">
        <v>-0.3327</v>
      </c>
      <c r="BK619" s="29">
        <v>0.2041</v>
      </c>
      <c r="BL619" s="29">
        <v>-0.56789999999999996</v>
      </c>
      <c r="BM619" s="29">
        <v>-0.42430000000000001</v>
      </c>
      <c r="BN619" s="29">
        <v>-6.9400000000000003E-2</v>
      </c>
      <c r="BO619" s="29">
        <v>-0.2142</v>
      </c>
      <c r="BP619" s="29">
        <v>-5.4800000000000001E-2</v>
      </c>
      <c r="BQ619" s="29">
        <v>0.2878</v>
      </c>
      <c r="BR619" s="29">
        <v>-0.36080000000000001</v>
      </c>
      <c r="BS619" s="29">
        <v>-0.40649999999999997</v>
      </c>
      <c r="BT619" s="29">
        <v>7.1000000000000004E-3</v>
      </c>
      <c r="BU619" s="29">
        <v>-0.33639999999999998</v>
      </c>
      <c r="BX619" s="6"/>
    </row>
    <row r="620" spans="1:76" ht="15.75" customHeight="1" x14ac:dyDescent="0.35">
      <c r="BX620" s="6"/>
    </row>
    <row r="621" spans="1:76" ht="15.75" customHeight="1" x14ac:dyDescent="0.4">
      <c r="A621" s="21" t="str">
        <f>HYPERLINK("#Contents!A1", "Contents")</f>
        <v>Contents</v>
      </c>
      <c r="BX621" s="6"/>
    </row>
    <row r="622" spans="1:76" ht="15.75" customHeight="1" x14ac:dyDescent="0.4">
      <c r="A622" s="24" t="s">
        <v>239</v>
      </c>
      <c r="BX622" s="14" t="str">
        <f>LEFT(A622, FIND(" ", A622) - 2)</f>
        <v>Table_Q1_10</v>
      </c>
    </row>
    <row r="623" spans="1:76" ht="15.75" customHeight="1" x14ac:dyDescent="0.4">
      <c r="A623" s="25" t="s">
        <v>42</v>
      </c>
      <c r="BX623" s="6"/>
    </row>
    <row r="624" spans="1:76" ht="15.75" customHeight="1" x14ac:dyDescent="0.35">
      <c r="BX624" s="6"/>
    </row>
    <row r="625" spans="1:76" ht="30" customHeight="1" x14ac:dyDescent="0.35">
      <c r="B625" s="40" t="s">
        <v>45</v>
      </c>
      <c r="C625" s="35" t="s">
        <v>46</v>
      </c>
      <c r="D625" s="37"/>
      <c r="E625" s="35" t="s">
        <v>50</v>
      </c>
      <c r="F625" s="36"/>
      <c r="G625" s="36"/>
      <c r="H625" s="36"/>
      <c r="I625" s="36"/>
      <c r="J625" s="37"/>
      <c r="K625" s="35" t="s">
        <v>52</v>
      </c>
      <c r="L625" s="36"/>
      <c r="M625" s="36"/>
      <c r="N625" s="36"/>
      <c r="O625" s="36"/>
      <c r="P625" s="36"/>
      <c r="Q625" s="36"/>
      <c r="R625" s="37"/>
      <c r="S625" s="35" t="s">
        <v>54</v>
      </c>
      <c r="T625" s="36"/>
      <c r="U625" s="36"/>
      <c r="V625" s="37"/>
      <c r="W625" s="35" t="s">
        <v>55</v>
      </c>
      <c r="X625" s="36"/>
      <c r="Y625" s="36"/>
      <c r="Z625" s="36"/>
      <c r="AA625" s="36"/>
      <c r="AB625" s="37"/>
      <c r="AC625" s="35" t="s">
        <v>57</v>
      </c>
      <c r="AD625" s="36"/>
      <c r="AE625" s="37"/>
      <c r="AF625" s="35" t="s">
        <v>59</v>
      </c>
      <c r="AG625" s="36"/>
      <c r="AH625" s="36"/>
      <c r="AI625" s="36"/>
      <c r="AJ625" s="36"/>
      <c r="AK625" s="36"/>
      <c r="AL625" s="37"/>
      <c r="AM625" s="35" t="s">
        <v>60</v>
      </c>
      <c r="AN625" s="36"/>
      <c r="AO625" s="36"/>
      <c r="AP625" s="36"/>
      <c r="AQ625" s="36"/>
      <c r="AR625" s="36"/>
      <c r="AS625" s="37"/>
      <c r="AT625" s="35" t="s">
        <v>61</v>
      </c>
      <c r="AU625" s="37"/>
      <c r="AV625" s="38" t="s">
        <v>62</v>
      </c>
      <c r="AW625" s="37"/>
      <c r="AX625" s="35" t="s">
        <v>63</v>
      </c>
      <c r="AY625" s="36"/>
      <c r="AZ625" s="36"/>
      <c r="BA625" s="36"/>
      <c r="BB625" s="36"/>
      <c r="BC625" s="36"/>
      <c r="BD625" s="36"/>
      <c r="BE625" s="37"/>
      <c r="BF625" s="35" t="s">
        <v>65</v>
      </c>
      <c r="BG625" s="36"/>
      <c r="BH625" s="36"/>
      <c r="BI625" s="36"/>
      <c r="BJ625" s="36"/>
      <c r="BK625" s="36"/>
      <c r="BL625" s="37"/>
      <c r="BM625" s="35" t="s">
        <v>66</v>
      </c>
      <c r="BN625" s="36"/>
      <c r="BO625" s="36"/>
      <c r="BP625" s="36"/>
      <c r="BQ625" s="36"/>
      <c r="BR625" s="36"/>
      <c r="BS625" s="37"/>
      <c r="BT625" s="35" t="s">
        <v>67</v>
      </c>
      <c r="BU625" s="39"/>
      <c r="BX625" s="6"/>
    </row>
    <row r="626" spans="1:76" ht="34.5" customHeight="1" x14ac:dyDescent="0.35">
      <c r="B626" s="41"/>
      <c r="C626" s="26" t="s">
        <v>69</v>
      </c>
      <c r="D626" s="26" t="s">
        <v>70</v>
      </c>
      <c r="E626" s="26" t="s">
        <v>71</v>
      </c>
      <c r="F626" s="26" t="s">
        <v>72</v>
      </c>
      <c r="G626" s="26" t="s">
        <v>73</v>
      </c>
      <c r="H626" s="26" t="s">
        <v>74</v>
      </c>
      <c r="I626" s="26" t="s">
        <v>75</v>
      </c>
      <c r="J626" s="26" t="s">
        <v>77</v>
      </c>
      <c r="K626" s="26" t="s">
        <v>79</v>
      </c>
      <c r="L626" s="26" t="s">
        <v>80</v>
      </c>
      <c r="M626" s="26" t="s">
        <v>81</v>
      </c>
      <c r="N626" s="26" t="s">
        <v>82</v>
      </c>
      <c r="O626" s="26" t="s">
        <v>83</v>
      </c>
      <c r="P626" s="26" t="s">
        <v>84</v>
      </c>
      <c r="Q626" s="26" t="s">
        <v>85</v>
      </c>
      <c r="R626" s="26" t="s">
        <v>86</v>
      </c>
      <c r="S626" s="26" t="s">
        <v>87</v>
      </c>
      <c r="T626" s="26" t="s">
        <v>88</v>
      </c>
      <c r="U626" s="26" t="s">
        <v>89</v>
      </c>
      <c r="V626" s="26" t="s">
        <v>90</v>
      </c>
      <c r="W626" s="26" t="s">
        <v>91</v>
      </c>
      <c r="X626" s="26" t="s">
        <v>92</v>
      </c>
      <c r="Y626" s="26" t="s">
        <v>93</v>
      </c>
      <c r="Z626" s="26" t="s">
        <v>94</v>
      </c>
      <c r="AA626" s="26" t="s">
        <v>95</v>
      </c>
      <c r="AB626" s="26" t="s">
        <v>96</v>
      </c>
      <c r="AC626" s="26" t="s">
        <v>99</v>
      </c>
      <c r="AD626" s="26" t="s">
        <v>100</v>
      </c>
      <c r="AE626" s="26" t="s">
        <v>101</v>
      </c>
      <c r="AF626" s="26" t="s">
        <v>102</v>
      </c>
      <c r="AG626" s="26" t="s">
        <v>103</v>
      </c>
      <c r="AH626" s="26" t="s">
        <v>104</v>
      </c>
      <c r="AI626" s="26" t="s">
        <v>105</v>
      </c>
      <c r="AJ626" s="26" t="s">
        <v>106</v>
      </c>
      <c r="AK626" s="26" t="s">
        <v>107</v>
      </c>
      <c r="AL626" s="26" t="s">
        <v>108</v>
      </c>
      <c r="AM626" s="26" t="s">
        <v>103</v>
      </c>
      <c r="AN626" s="26" t="s">
        <v>102</v>
      </c>
      <c r="AO626" s="26" t="s">
        <v>106</v>
      </c>
      <c r="AP626" s="26" t="s">
        <v>104</v>
      </c>
      <c r="AQ626" s="26" t="s">
        <v>105</v>
      </c>
      <c r="AR626" s="26" t="s">
        <v>107</v>
      </c>
      <c r="AS626" s="26" t="s">
        <v>108</v>
      </c>
      <c r="AT626" s="26" t="s">
        <v>111</v>
      </c>
      <c r="AU626" s="26" t="s">
        <v>112</v>
      </c>
      <c r="AV626" s="26" t="s">
        <v>113</v>
      </c>
      <c r="AW626" s="26" t="s">
        <v>114</v>
      </c>
      <c r="AX626" s="26" t="s">
        <v>102</v>
      </c>
      <c r="AY626" s="26" t="s">
        <v>104</v>
      </c>
      <c r="AZ626" s="26" t="s">
        <v>105</v>
      </c>
      <c r="BA626" s="26" t="s">
        <v>106</v>
      </c>
      <c r="BB626" s="26" t="s">
        <v>103</v>
      </c>
      <c r="BC626" s="26" t="s">
        <v>107</v>
      </c>
      <c r="BD626" s="26" t="s">
        <v>115</v>
      </c>
      <c r="BE626" s="26" t="s">
        <v>108</v>
      </c>
      <c r="BF626" s="26" t="s">
        <v>103</v>
      </c>
      <c r="BG626" s="26" t="s">
        <v>104</v>
      </c>
      <c r="BH626" s="26" t="s">
        <v>102</v>
      </c>
      <c r="BI626" s="26" t="s">
        <v>105</v>
      </c>
      <c r="BJ626" s="26" t="s">
        <v>106</v>
      </c>
      <c r="BK626" s="26" t="s">
        <v>107</v>
      </c>
      <c r="BL626" s="26" t="s">
        <v>108</v>
      </c>
      <c r="BM626" s="26" t="s">
        <v>104</v>
      </c>
      <c r="BN626" s="26" t="s">
        <v>102</v>
      </c>
      <c r="BO626" s="26" t="s">
        <v>105</v>
      </c>
      <c r="BP626" s="26" t="s">
        <v>103</v>
      </c>
      <c r="BQ626" s="26" t="s">
        <v>107</v>
      </c>
      <c r="BR626" s="26" t="s">
        <v>106</v>
      </c>
      <c r="BS626" s="26" t="s">
        <v>108</v>
      </c>
      <c r="BT626" s="26" t="s">
        <v>113</v>
      </c>
      <c r="BU626" s="27" t="s">
        <v>114</v>
      </c>
      <c r="BX626" s="6"/>
    </row>
    <row r="627" spans="1:76" ht="15.75" customHeight="1" x14ac:dyDescent="0.4">
      <c r="A627" s="25" t="s">
        <v>118</v>
      </c>
      <c r="B627" s="28">
        <v>2036</v>
      </c>
      <c r="C627" s="28">
        <v>1145</v>
      </c>
      <c r="D627" s="28">
        <v>891</v>
      </c>
      <c r="E627" s="28">
        <v>197</v>
      </c>
      <c r="F627" s="28">
        <v>339</v>
      </c>
      <c r="G627" s="28">
        <v>362</v>
      </c>
      <c r="H627" s="28">
        <v>356</v>
      </c>
      <c r="I627" s="28">
        <v>370</v>
      </c>
      <c r="J627" s="28">
        <v>412</v>
      </c>
      <c r="K627" s="28">
        <v>258</v>
      </c>
      <c r="L627" s="28">
        <v>242</v>
      </c>
      <c r="M627" s="28">
        <v>256</v>
      </c>
      <c r="N627" s="28">
        <v>130</v>
      </c>
      <c r="O627" s="28">
        <v>220</v>
      </c>
      <c r="P627" s="28">
        <v>339</v>
      </c>
      <c r="Q627" s="28">
        <v>287</v>
      </c>
      <c r="R627" s="28">
        <v>289</v>
      </c>
      <c r="S627" s="28">
        <v>380</v>
      </c>
      <c r="T627" s="28">
        <v>501</v>
      </c>
      <c r="U627" s="28">
        <v>94</v>
      </c>
      <c r="V627" s="28">
        <v>1059</v>
      </c>
      <c r="W627" s="28">
        <v>881</v>
      </c>
      <c r="X627" s="28">
        <v>289</v>
      </c>
      <c r="Y627" s="28">
        <v>79</v>
      </c>
      <c r="Z627" s="28">
        <v>96</v>
      </c>
      <c r="AA627" s="28">
        <v>295</v>
      </c>
      <c r="AB627" s="28">
        <v>396</v>
      </c>
      <c r="AC627" s="28">
        <v>544</v>
      </c>
      <c r="AD627" s="28">
        <v>716</v>
      </c>
      <c r="AE627" s="28">
        <v>774</v>
      </c>
      <c r="AF627" s="28">
        <v>472</v>
      </c>
      <c r="AG627" s="28">
        <v>558</v>
      </c>
      <c r="AH627" s="28">
        <v>147</v>
      </c>
      <c r="AI627" s="28">
        <v>94</v>
      </c>
      <c r="AJ627" s="28">
        <v>92</v>
      </c>
      <c r="AK627" s="28">
        <v>54</v>
      </c>
      <c r="AL627" s="28">
        <v>17</v>
      </c>
      <c r="AM627" s="28">
        <v>648</v>
      </c>
      <c r="AN627" s="28">
        <v>332</v>
      </c>
      <c r="AO627" s="28">
        <v>176</v>
      </c>
      <c r="AP627" s="28">
        <v>140</v>
      </c>
      <c r="AQ627" s="28">
        <v>109</v>
      </c>
      <c r="AR627" s="28">
        <v>87</v>
      </c>
      <c r="AS627" s="28">
        <v>11</v>
      </c>
      <c r="AT627" s="28">
        <v>390</v>
      </c>
      <c r="AU627" s="28">
        <v>961</v>
      </c>
      <c r="AV627" s="28">
        <v>710</v>
      </c>
      <c r="AW627" s="28">
        <v>648</v>
      </c>
      <c r="AX627" s="28">
        <v>337</v>
      </c>
      <c r="AY627" s="28">
        <v>138</v>
      </c>
      <c r="AZ627" s="28">
        <v>95</v>
      </c>
      <c r="BA627" s="28">
        <v>228</v>
      </c>
      <c r="BB627" s="28">
        <v>640</v>
      </c>
      <c r="BC627" s="28">
        <v>124</v>
      </c>
      <c r="BD627" s="28">
        <v>62</v>
      </c>
      <c r="BE627" s="28">
        <v>14</v>
      </c>
      <c r="BF627" s="28">
        <v>698</v>
      </c>
      <c r="BG627" s="28">
        <v>131</v>
      </c>
      <c r="BH627" s="28">
        <v>316</v>
      </c>
      <c r="BI627" s="28">
        <v>111</v>
      </c>
      <c r="BJ627" s="28">
        <v>238</v>
      </c>
      <c r="BK627" s="28">
        <v>131</v>
      </c>
      <c r="BL627" s="28">
        <v>21</v>
      </c>
      <c r="BM627" s="28">
        <v>145</v>
      </c>
      <c r="BN627" s="28">
        <v>315</v>
      </c>
      <c r="BO627" s="28">
        <v>134</v>
      </c>
      <c r="BP627" s="28">
        <v>587</v>
      </c>
      <c r="BQ627" s="28">
        <v>203</v>
      </c>
      <c r="BR627" s="28">
        <v>241</v>
      </c>
      <c r="BS627" s="28">
        <v>23</v>
      </c>
      <c r="BT627" s="28">
        <v>997</v>
      </c>
      <c r="BU627" s="28">
        <v>681</v>
      </c>
      <c r="BX627" s="6"/>
    </row>
    <row r="628" spans="1:76" ht="15.75" customHeight="1" x14ac:dyDescent="0.4">
      <c r="A628" s="25" t="s">
        <v>123</v>
      </c>
      <c r="B628" s="28">
        <v>2036</v>
      </c>
      <c r="C628" s="28">
        <v>1061</v>
      </c>
      <c r="D628" s="28">
        <v>975</v>
      </c>
      <c r="E628" s="28">
        <v>215</v>
      </c>
      <c r="F628" s="28">
        <v>318</v>
      </c>
      <c r="G628" s="28">
        <v>312</v>
      </c>
      <c r="H628" s="28">
        <v>331</v>
      </c>
      <c r="I628" s="28">
        <v>359</v>
      </c>
      <c r="J628" s="28">
        <v>501</v>
      </c>
      <c r="K628" s="28">
        <v>247</v>
      </c>
      <c r="L628" s="28">
        <v>296</v>
      </c>
      <c r="M628" s="28">
        <v>264</v>
      </c>
      <c r="N628" s="28">
        <v>165</v>
      </c>
      <c r="O628" s="28">
        <v>249</v>
      </c>
      <c r="P628" s="28">
        <v>284</v>
      </c>
      <c r="Q628" s="28">
        <v>255</v>
      </c>
      <c r="R628" s="28">
        <v>264</v>
      </c>
      <c r="S628" s="28">
        <v>408</v>
      </c>
      <c r="T628" s="28">
        <v>522</v>
      </c>
      <c r="U628" s="28">
        <v>111</v>
      </c>
      <c r="V628" s="28">
        <v>993</v>
      </c>
      <c r="W628" s="28">
        <v>842</v>
      </c>
      <c r="X628" s="28">
        <v>267</v>
      </c>
      <c r="Y628" s="28">
        <v>80</v>
      </c>
      <c r="Z628" s="28">
        <v>94</v>
      </c>
      <c r="AA628" s="28">
        <v>287</v>
      </c>
      <c r="AB628" s="28">
        <v>466</v>
      </c>
      <c r="AC628" s="28">
        <v>548</v>
      </c>
      <c r="AD628" s="28">
        <v>726</v>
      </c>
      <c r="AE628" s="28">
        <v>760</v>
      </c>
      <c r="AF628" s="28">
        <v>506</v>
      </c>
      <c r="AG628" s="28">
        <v>430</v>
      </c>
      <c r="AH628" s="28">
        <v>182</v>
      </c>
      <c r="AI628" s="28">
        <v>139</v>
      </c>
      <c r="AJ628" s="28">
        <v>100</v>
      </c>
      <c r="AK628" s="28">
        <v>54</v>
      </c>
      <c r="AL628" s="28">
        <v>22</v>
      </c>
      <c r="AM628" s="28">
        <v>574</v>
      </c>
      <c r="AN628" s="28">
        <v>288</v>
      </c>
      <c r="AO628" s="28">
        <v>237</v>
      </c>
      <c r="AP628" s="28">
        <v>178</v>
      </c>
      <c r="AQ628" s="28">
        <v>171</v>
      </c>
      <c r="AR628" s="28">
        <v>34</v>
      </c>
      <c r="AS628" s="28">
        <v>21</v>
      </c>
      <c r="AT628" s="28">
        <v>513</v>
      </c>
      <c r="AU628" s="28">
        <v>838</v>
      </c>
      <c r="AV628" s="28">
        <v>607</v>
      </c>
      <c r="AW628" s="28">
        <v>751</v>
      </c>
      <c r="AX628" s="28">
        <v>311</v>
      </c>
      <c r="AY628" s="28">
        <v>171</v>
      </c>
      <c r="AZ628" s="28">
        <v>136</v>
      </c>
      <c r="BA628" s="28">
        <v>290</v>
      </c>
      <c r="BB628" s="28">
        <v>554</v>
      </c>
      <c r="BC628" s="28">
        <v>87</v>
      </c>
      <c r="BD628" s="28">
        <v>68</v>
      </c>
      <c r="BE628" s="28">
        <v>16</v>
      </c>
      <c r="BF628" s="28">
        <v>616</v>
      </c>
      <c r="BG628" s="28">
        <v>169</v>
      </c>
      <c r="BH628" s="28">
        <v>285</v>
      </c>
      <c r="BI628" s="28">
        <v>159</v>
      </c>
      <c r="BJ628" s="28">
        <v>299</v>
      </c>
      <c r="BK628" s="28">
        <v>91</v>
      </c>
      <c r="BL628" s="28">
        <v>26</v>
      </c>
      <c r="BM628" s="28">
        <v>182</v>
      </c>
      <c r="BN628" s="28">
        <v>284</v>
      </c>
      <c r="BO628" s="28">
        <v>181</v>
      </c>
      <c r="BP628" s="28">
        <v>516</v>
      </c>
      <c r="BQ628" s="28">
        <v>153</v>
      </c>
      <c r="BR628" s="28">
        <v>306</v>
      </c>
      <c r="BS628" s="28">
        <v>26</v>
      </c>
      <c r="BT628" s="28">
        <v>889</v>
      </c>
      <c r="BU628" s="28">
        <v>789</v>
      </c>
      <c r="BX628" s="6"/>
    </row>
    <row r="629" spans="1:76" ht="15.75" customHeight="1" x14ac:dyDescent="0.4">
      <c r="A629" s="25" t="s">
        <v>222</v>
      </c>
      <c r="B629" s="28">
        <v>79</v>
      </c>
      <c r="C629" s="28">
        <v>30</v>
      </c>
      <c r="D629" s="28">
        <v>49</v>
      </c>
      <c r="E629" s="28">
        <v>12</v>
      </c>
      <c r="F629" s="28">
        <v>17</v>
      </c>
      <c r="G629" s="28">
        <v>11</v>
      </c>
      <c r="H629" s="28">
        <v>9</v>
      </c>
      <c r="I629" s="28">
        <v>15</v>
      </c>
      <c r="J629" s="28">
        <v>15</v>
      </c>
      <c r="K629" s="28">
        <v>10</v>
      </c>
      <c r="L629" s="28">
        <v>13</v>
      </c>
      <c r="M629" s="28">
        <v>8</v>
      </c>
      <c r="N629" s="28">
        <v>10</v>
      </c>
      <c r="O629" s="28">
        <v>7</v>
      </c>
      <c r="P629" s="28">
        <v>9</v>
      </c>
      <c r="Q629" s="28">
        <v>10</v>
      </c>
      <c r="R629" s="28">
        <v>12</v>
      </c>
      <c r="S629" s="28">
        <v>9</v>
      </c>
      <c r="T629" s="28">
        <v>19</v>
      </c>
      <c r="U629" s="28">
        <v>1</v>
      </c>
      <c r="V629" s="28">
        <v>49</v>
      </c>
      <c r="W629" s="28">
        <v>42</v>
      </c>
      <c r="X629" s="28">
        <v>6</v>
      </c>
      <c r="Y629" s="28">
        <v>9</v>
      </c>
      <c r="Z629" s="28">
        <v>3</v>
      </c>
      <c r="AA629" s="28">
        <v>7</v>
      </c>
      <c r="AB629" s="28">
        <v>12</v>
      </c>
      <c r="AC629" s="28">
        <v>10</v>
      </c>
      <c r="AD629" s="28">
        <v>30</v>
      </c>
      <c r="AE629" s="28">
        <v>39</v>
      </c>
      <c r="AF629" s="28">
        <v>19</v>
      </c>
      <c r="AG629" s="28">
        <v>7</v>
      </c>
      <c r="AH629" s="28">
        <v>14</v>
      </c>
      <c r="AI629" s="28">
        <v>7</v>
      </c>
      <c r="AJ629" s="28">
        <v>19</v>
      </c>
      <c r="AK629" s="28">
        <v>3</v>
      </c>
      <c r="AL629" s="28">
        <v>0</v>
      </c>
      <c r="AM629" s="28">
        <v>12</v>
      </c>
      <c r="AN629" s="28">
        <v>11</v>
      </c>
      <c r="AO629" s="28">
        <v>32</v>
      </c>
      <c r="AP629" s="28">
        <v>10</v>
      </c>
      <c r="AQ629" s="28">
        <v>8</v>
      </c>
      <c r="AR629" s="28">
        <v>1</v>
      </c>
      <c r="AS629" s="28">
        <v>0</v>
      </c>
      <c r="AT629" s="28">
        <v>41</v>
      </c>
      <c r="AU629" s="28">
        <v>17</v>
      </c>
      <c r="AV629" s="28">
        <v>14</v>
      </c>
      <c r="AW629" s="28">
        <v>44</v>
      </c>
      <c r="AX629" s="28">
        <v>11</v>
      </c>
      <c r="AY629" s="28">
        <v>8</v>
      </c>
      <c r="AZ629" s="28">
        <v>5</v>
      </c>
      <c r="BA629" s="28">
        <v>35</v>
      </c>
      <c r="BB629" s="28">
        <v>11</v>
      </c>
      <c r="BC629" s="28">
        <v>3</v>
      </c>
      <c r="BD629" s="28">
        <v>3</v>
      </c>
      <c r="BE629" s="28">
        <v>0</v>
      </c>
      <c r="BF629" s="28">
        <v>13</v>
      </c>
      <c r="BG629" s="28">
        <v>8</v>
      </c>
      <c r="BH629" s="28">
        <v>13</v>
      </c>
      <c r="BI629" s="28">
        <v>4</v>
      </c>
      <c r="BJ629" s="28">
        <v>37</v>
      </c>
      <c r="BK629" s="28">
        <v>1</v>
      </c>
      <c r="BL629" s="28">
        <v>0</v>
      </c>
      <c r="BM629" s="28">
        <v>9</v>
      </c>
      <c r="BN629" s="28">
        <v>14</v>
      </c>
      <c r="BO629" s="28">
        <v>5</v>
      </c>
      <c r="BP629" s="28">
        <v>9</v>
      </c>
      <c r="BQ629" s="28">
        <v>3</v>
      </c>
      <c r="BR629" s="28">
        <v>37</v>
      </c>
      <c r="BS629" s="28">
        <v>0</v>
      </c>
      <c r="BT629" s="28">
        <v>27</v>
      </c>
      <c r="BU629" s="28">
        <v>46</v>
      </c>
      <c r="BX629" s="6"/>
    </row>
    <row r="630" spans="1:76" ht="15.75" customHeight="1" x14ac:dyDescent="0.35">
      <c r="B630" s="29">
        <v>3.8800000000000001E-2</v>
      </c>
      <c r="C630" s="29">
        <v>2.8400000000000002E-2</v>
      </c>
      <c r="D630" s="29">
        <v>5.0099999999999999E-2</v>
      </c>
      <c r="E630" s="29">
        <v>5.5899999999999998E-2</v>
      </c>
      <c r="F630" s="29">
        <v>5.3499999999999999E-2</v>
      </c>
      <c r="G630" s="29">
        <v>3.5700000000000003E-2</v>
      </c>
      <c r="H630" s="29">
        <v>2.76E-2</v>
      </c>
      <c r="I630" s="29">
        <v>4.1000000000000002E-2</v>
      </c>
      <c r="J630" s="29">
        <v>2.98E-2</v>
      </c>
      <c r="K630" s="29">
        <v>3.9800000000000002E-2</v>
      </c>
      <c r="L630" s="29">
        <v>4.4600000000000001E-2</v>
      </c>
      <c r="M630" s="29">
        <v>3.2000000000000001E-2</v>
      </c>
      <c r="N630" s="29">
        <v>6.1100000000000002E-2</v>
      </c>
      <c r="O630" s="29">
        <v>2.6200000000000001E-2</v>
      </c>
      <c r="P630" s="29">
        <v>3.15E-2</v>
      </c>
      <c r="Q630" s="29">
        <v>3.8300000000000001E-2</v>
      </c>
      <c r="R630" s="29">
        <v>4.4600000000000001E-2</v>
      </c>
      <c r="S630" s="29">
        <v>2.24E-2</v>
      </c>
      <c r="T630" s="29">
        <v>3.6499999999999998E-2</v>
      </c>
      <c r="U630" s="29">
        <v>1.2999999999999999E-2</v>
      </c>
      <c r="V630" s="29">
        <v>4.9700000000000001E-2</v>
      </c>
      <c r="W630" s="29">
        <v>5.0299999999999997E-2</v>
      </c>
      <c r="X630" s="29">
        <v>2.2100000000000002E-2</v>
      </c>
      <c r="Y630" s="29">
        <v>0.1154</v>
      </c>
      <c r="Z630" s="29">
        <v>2.7699999999999999E-2</v>
      </c>
      <c r="AA630" s="29">
        <v>2.29E-2</v>
      </c>
      <c r="AB630" s="29">
        <v>2.64E-2</v>
      </c>
      <c r="AC630" s="29">
        <v>1.8200000000000001E-2</v>
      </c>
      <c r="AD630" s="29">
        <v>4.1500000000000002E-2</v>
      </c>
      <c r="AE630" s="29">
        <v>5.11E-2</v>
      </c>
      <c r="AF630" s="29">
        <v>3.6799999999999999E-2</v>
      </c>
      <c r="AG630" s="29">
        <v>1.5599999999999999E-2</v>
      </c>
      <c r="AH630" s="29">
        <v>7.9299999999999995E-2</v>
      </c>
      <c r="AI630" s="29">
        <v>5.3100000000000001E-2</v>
      </c>
      <c r="AJ630" s="29">
        <v>0.185</v>
      </c>
      <c r="AK630" s="29">
        <v>5.3499999999999999E-2</v>
      </c>
      <c r="AL630" s="28" t="s">
        <v>139</v>
      </c>
      <c r="AM630" s="29">
        <v>2.0799999999999999E-2</v>
      </c>
      <c r="AN630" s="29">
        <v>3.7400000000000003E-2</v>
      </c>
      <c r="AO630" s="29">
        <v>0.13519999999999999</v>
      </c>
      <c r="AP630" s="29">
        <v>5.7700000000000001E-2</v>
      </c>
      <c r="AQ630" s="29">
        <v>4.6399999999999997E-2</v>
      </c>
      <c r="AR630" s="29">
        <v>2.35E-2</v>
      </c>
      <c r="AS630" s="28" t="s">
        <v>139</v>
      </c>
      <c r="AT630" s="29">
        <v>8.0500000000000002E-2</v>
      </c>
      <c r="AU630" s="29">
        <v>1.9800000000000002E-2</v>
      </c>
      <c r="AV630" s="29">
        <v>2.35E-2</v>
      </c>
      <c r="AW630" s="29">
        <v>5.8500000000000003E-2</v>
      </c>
      <c r="AX630" s="29">
        <v>3.5900000000000001E-2</v>
      </c>
      <c r="AY630" s="29">
        <v>4.9099999999999998E-2</v>
      </c>
      <c r="AZ630" s="29">
        <v>3.7600000000000001E-2</v>
      </c>
      <c r="BA630" s="29">
        <v>0.12139999999999999</v>
      </c>
      <c r="BB630" s="29">
        <v>2.0400000000000001E-2</v>
      </c>
      <c r="BC630" s="29">
        <v>3.2899999999999999E-2</v>
      </c>
      <c r="BD630" s="29">
        <v>4.9700000000000001E-2</v>
      </c>
      <c r="BE630" s="28" t="s">
        <v>139</v>
      </c>
      <c r="BF630" s="29">
        <v>2.1700000000000001E-2</v>
      </c>
      <c r="BG630" s="29">
        <v>4.9799999999999997E-2</v>
      </c>
      <c r="BH630" s="29">
        <v>4.7100000000000003E-2</v>
      </c>
      <c r="BI630" s="29">
        <v>2.8000000000000001E-2</v>
      </c>
      <c r="BJ630" s="29">
        <v>0.12379999999999999</v>
      </c>
      <c r="BK630" s="29">
        <v>8.8999999999999999E-3</v>
      </c>
      <c r="BL630" s="28" t="s">
        <v>139</v>
      </c>
      <c r="BM630" s="29">
        <v>5.1900000000000002E-2</v>
      </c>
      <c r="BN630" s="29">
        <v>4.82E-2</v>
      </c>
      <c r="BO630" s="29">
        <v>2.87E-2</v>
      </c>
      <c r="BP630" s="29">
        <v>1.8100000000000002E-2</v>
      </c>
      <c r="BQ630" s="29">
        <v>2.06E-2</v>
      </c>
      <c r="BR630" s="29">
        <v>0.11990000000000001</v>
      </c>
      <c r="BS630" s="28" t="s">
        <v>139</v>
      </c>
      <c r="BT630" s="29">
        <v>3.0800000000000001E-2</v>
      </c>
      <c r="BU630" s="29">
        <v>5.8299999999999998E-2</v>
      </c>
      <c r="BX630" s="6"/>
    </row>
    <row r="631" spans="1:76" ht="15.75" customHeight="1" x14ac:dyDescent="0.4">
      <c r="A631" s="25" t="s">
        <v>223</v>
      </c>
      <c r="B631" s="28">
        <v>187</v>
      </c>
      <c r="C631" s="28">
        <v>62</v>
      </c>
      <c r="D631" s="28">
        <v>125</v>
      </c>
      <c r="E631" s="28">
        <v>20</v>
      </c>
      <c r="F631" s="28">
        <v>43</v>
      </c>
      <c r="G631" s="28">
        <v>40</v>
      </c>
      <c r="H631" s="28">
        <v>17</v>
      </c>
      <c r="I631" s="28">
        <v>18</v>
      </c>
      <c r="J631" s="28">
        <v>50</v>
      </c>
      <c r="K631" s="28">
        <v>33</v>
      </c>
      <c r="L631" s="28">
        <v>26</v>
      </c>
      <c r="M631" s="28">
        <v>33</v>
      </c>
      <c r="N631" s="28">
        <v>9</v>
      </c>
      <c r="O631" s="28">
        <v>22</v>
      </c>
      <c r="P631" s="28">
        <v>15</v>
      </c>
      <c r="Q631" s="28">
        <v>23</v>
      </c>
      <c r="R631" s="28">
        <v>27</v>
      </c>
      <c r="S631" s="28">
        <v>27</v>
      </c>
      <c r="T631" s="28">
        <v>46</v>
      </c>
      <c r="U631" s="28">
        <v>10</v>
      </c>
      <c r="V631" s="28">
        <v>104</v>
      </c>
      <c r="W631" s="28">
        <v>97</v>
      </c>
      <c r="X631" s="28">
        <v>21</v>
      </c>
      <c r="Y631" s="28">
        <v>5</v>
      </c>
      <c r="Z631" s="28">
        <v>9</v>
      </c>
      <c r="AA631" s="28">
        <v>11</v>
      </c>
      <c r="AB631" s="28">
        <v>45</v>
      </c>
      <c r="AC631" s="28">
        <v>49</v>
      </c>
      <c r="AD631" s="28">
        <v>65</v>
      </c>
      <c r="AE631" s="28">
        <v>74</v>
      </c>
      <c r="AF631" s="28">
        <v>65</v>
      </c>
      <c r="AG631" s="28">
        <v>15</v>
      </c>
      <c r="AH631" s="28">
        <v>29</v>
      </c>
      <c r="AI631" s="28">
        <v>12</v>
      </c>
      <c r="AJ631" s="28">
        <v>21</v>
      </c>
      <c r="AK631" s="28">
        <v>3</v>
      </c>
      <c r="AL631" s="28">
        <v>0</v>
      </c>
      <c r="AM631" s="28">
        <v>30</v>
      </c>
      <c r="AN631" s="28">
        <v>29</v>
      </c>
      <c r="AO631" s="28">
        <v>62</v>
      </c>
      <c r="AP631" s="28">
        <v>20</v>
      </c>
      <c r="AQ631" s="28">
        <v>14</v>
      </c>
      <c r="AR631" s="28">
        <v>2</v>
      </c>
      <c r="AS631" s="28">
        <v>0</v>
      </c>
      <c r="AT631" s="28">
        <v>78</v>
      </c>
      <c r="AU631" s="28">
        <v>37</v>
      </c>
      <c r="AV631" s="28">
        <v>41</v>
      </c>
      <c r="AW631" s="28">
        <v>75</v>
      </c>
      <c r="AX631" s="28">
        <v>28</v>
      </c>
      <c r="AY631" s="28">
        <v>13</v>
      </c>
      <c r="AZ631" s="28">
        <v>12</v>
      </c>
      <c r="BA631" s="28">
        <v>64</v>
      </c>
      <c r="BB631" s="28">
        <v>35</v>
      </c>
      <c r="BC631" s="28">
        <v>5</v>
      </c>
      <c r="BD631" s="28">
        <v>11</v>
      </c>
      <c r="BE631" s="28">
        <v>3</v>
      </c>
      <c r="BF631" s="28">
        <v>35</v>
      </c>
      <c r="BG631" s="28">
        <v>16</v>
      </c>
      <c r="BH631" s="28">
        <v>28</v>
      </c>
      <c r="BI631" s="28">
        <v>8</v>
      </c>
      <c r="BJ631" s="28">
        <v>65</v>
      </c>
      <c r="BK631" s="28">
        <v>9</v>
      </c>
      <c r="BL631" s="28">
        <v>6</v>
      </c>
      <c r="BM631" s="28">
        <v>11</v>
      </c>
      <c r="BN631" s="28">
        <v>32</v>
      </c>
      <c r="BO631" s="28">
        <v>13</v>
      </c>
      <c r="BP631" s="28">
        <v>32</v>
      </c>
      <c r="BQ631" s="28">
        <v>5</v>
      </c>
      <c r="BR631" s="28">
        <v>75</v>
      </c>
      <c r="BS631" s="28">
        <v>5</v>
      </c>
      <c r="BT631" s="28">
        <v>87</v>
      </c>
      <c r="BU631" s="28">
        <v>84</v>
      </c>
      <c r="BX631" s="6"/>
    </row>
    <row r="632" spans="1:76" ht="15.75" customHeight="1" x14ac:dyDescent="0.35">
      <c r="B632" s="29">
        <v>9.1899999999999996E-2</v>
      </c>
      <c r="C632" s="29">
        <v>5.8900000000000001E-2</v>
      </c>
      <c r="D632" s="29">
        <v>0.12790000000000001</v>
      </c>
      <c r="E632" s="29">
        <v>9.0999999999999998E-2</v>
      </c>
      <c r="F632" s="29">
        <v>0.13550000000000001</v>
      </c>
      <c r="G632" s="29">
        <v>0.12659999999999999</v>
      </c>
      <c r="H632" s="29">
        <v>5.0599999999999999E-2</v>
      </c>
      <c r="I632" s="29">
        <v>5.1400000000000001E-2</v>
      </c>
      <c r="J632" s="29">
        <v>9.9299999999999999E-2</v>
      </c>
      <c r="K632" s="29">
        <v>0.1326</v>
      </c>
      <c r="L632" s="29">
        <v>8.7300000000000003E-2</v>
      </c>
      <c r="M632" s="29">
        <v>0.125</v>
      </c>
      <c r="N632" s="29">
        <v>5.3199999999999997E-2</v>
      </c>
      <c r="O632" s="29">
        <v>8.6199999999999999E-2</v>
      </c>
      <c r="P632" s="29">
        <v>5.45E-2</v>
      </c>
      <c r="Q632" s="29">
        <v>9.1300000000000006E-2</v>
      </c>
      <c r="R632" s="29">
        <v>0.1007</v>
      </c>
      <c r="S632" s="29">
        <v>6.5000000000000002E-2</v>
      </c>
      <c r="T632" s="29">
        <v>8.8599999999999998E-2</v>
      </c>
      <c r="U632" s="29">
        <v>8.9599999999999999E-2</v>
      </c>
      <c r="V632" s="29">
        <v>0.1052</v>
      </c>
      <c r="W632" s="29">
        <v>0.1149</v>
      </c>
      <c r="X632" s="29">
        <v>7.7100000000000002E-2</v>
      </c>
      <c r="Y632" s="29">
        <v>5.7099999999999998E-2</v>
      </c>
      <c r="Z632" s="29">
        <v>9.5200000000000007E-2</v>
      </c>
      <c r="AA632" s="29">
        <v>3.8899999999999997E-2</v>
      </c>
      <c r="AB632" s="29">
        <v>9.6799999999999997E-2</v>
      </c>
      <c r="AC632" s="29">
        <v>8.8999999999999996E-2</v>
      </c>
      <c r="AD632" s="29">
        <v>8.9099999999999999E-2</v>
      </c>
      <c r="AE632" s="29">
        <v>9.7000000000000003E-2</v>
      </c>
      <c r="AF632" s="29">
        <v>0.12820000000000001</v>
      </c>
      <c r="AG632" s="29">
        <v>3.4700000000000002E-2</v>
      </c>
      <c r="AH632" s="29">
        <v>0.15920000000000001</v>
      </c>
      <c r="AI632" s="29">
        <v>8.4000000000000005E-2</v>
      </c>
      <c r="AJ632" s="29">
        <v>0.20749999999999999</v>
      </c>
      <c r="AK632" s="29">
        <v>6.2899999999999998E-2</v>
      </c>
      <c r="AL632" s="28" t="s">
        <v>139</v>
      </c>
      <c r="AM632" s="29">
        <v>5.16E-2</v>
      </c>
      <c r="AN632" s="29">
        <v>0.10100000000000001</v>
      </c>
      <c r="AO632" s="29">
        <v>0.26140000000000002</v>
      </c>
      <c r="AP632" s="29">
        <v>0.1134</v>
      </c>
      <c r="AQ632" s="29">
        <v>0.08</v>
      </c>
      <c r="AR632" s="29">
        <v>5.2900000000000003E-2</v>
      </c>
      <c r="AS632" s="28" t="s">
        <v>139</v>
      </c>
      <c r="AT632" s="29">
        <v>0.15240000000000001</v>
      </c>
      <c r="AU632" s="29">
        <v>4.3700000000000003E-2</v>
      </c>
      <c r="AV632" s="29">
        <v>6.6799999999999998E-2</v>
      </c>
      <c r="AW632" s="29">
        <v>0.1004</v>
      </c>
      <c r="AX632" s="29">
        <v>8.9700000000000002E-2</v>
      </c>
      <c r="AY632" s="29">
        <v>7.5999999999999998E-2</v>
      </c>
      <c r="AZ632" s="29">
        <v>8.5300000000000001E-2</v>
      </c>
      <c r="BA632" s="29">
        <v>0.22209999999999999</v>
      </c>
      <c r="BB632" s="29">
        <v>6.3700000000000007E-2</v>
      </c>
      <c r="BC632" s="29">
        <v>5.21E-2</v>
      </c>
      <c r="BD632" s="29">
        <v>0.16400000000000001</v>
      </c>
      <c r="BE632" s="29">
        <v>0.16639999999999999</v>
      </c>
      <c r="BF632" s="29">
        <v>5.6500000000000002E-2</v>
      </c>
      <c r="BG632" s="29">
        <v>9.3399999999999997E-2</v>
      </c>
      <c r="BH632" s="29">
        <v>9.7000000000000003E-2</v>
      </c>
      <c r="BI632" s="29">
        <v>5.1299999999999998E-2</v>
      </c>
      <c r="BJ632" s="29">
        <v>0.217</v>
      </c>
      <c r="BK632" s="29">
        <v>0.10390000000000001</v>
      </c>
      <c r="BL632" s="29">
        <v>0.2364</v>
      </c>
      <c r="BM632" s="29">
        <v>0.06</v>
      </c>
      <c r="BN632" s="29">
        <v>0.1128</v>
      </c>
      <c r="BO632" s="29">
        <v>7.2400000000000006E-2</v>
      </c>
      <c r="BP632" s="29">
        <v>6.2399999999999997E-2</v>
      </c>
      <c r="BQ632" s="29">
        <v>3.1E-2</v>
      </c>
      <c r="BR632" s="29">
        <v>0.24510000000000001</v>
      </c>
      <c r="BS632" s="29">
        <v>0.1762</v>
      </c>
      <c r="BT632" s="29">
        <v>9.8299999999999998E-2</v>
      </c>
      <c r="BU632" s="29">
        <v>0.107</v>
      </c>
      <c r="BX632" s="6"/>
    </row>
    <row r="633" spans="1:76" ht="15.75" customHeight="1" x14ac:dyDescent="0.4">
      <c r="A633" s="25" t="s">
        <v>224</v>
      </c>
      <c r="B633" s="28">
        <v>549</v>
      </c>
      <c r="C633" s="28">
        <v>303</v>
      </c>
      <c r="D633" s="28">
        <v>246</v>
      </c>
      <c r="E633" s="28">
        <v>65</v>
      </c>
      <c r="F633" s="28">
        <v>95</v>
      </c>
      <c r="G633" s="28">
        <v>101</v>
      </c>
      <c r="H633" s="28">
        <v>87</v>
      </c>
      <c r="I633" s="28">
        <v>93</v>
      </c>
      <c r="J633" s="28">
        <v>108</v>
      </c>
      <c r="K633" s="28">
        <v>55</v>
      </c>
      <c r="L633" s="28">
        <v>76</v>
      </c>
      <c r="M633" s="28">
        <v>85</v>
      </c>
      <c r="N633" s="28">
        <v>34</v>
      </c>
      <c r="O633" s="28">
        <v>68</v>
      </c>
      <c r="P633" s="28">
        <v>84</v>
      </c>
      <c r="Q633" s="28">
        <v>69</v>
      </c>
      <c r="R633" s="28">
        <v>75</v>
      </c>
      <c r="S633" s="28">
        <v>124</v>
      </c>
      <c r="T633" s="28">
        <v>141</v>
      </c>
      <c r="U633" s="28">
        <v>34</v>
      </c>
      <c r="V633" s="28">
        <v>250</v>
      </c>
      <c r="W633" s="28">
        <v>240</v>
      </c>
      <c r="X633" s="28">
        <v>83</v>
      </c>
      <c r="Y633" s="28">
        <v>18</v>
      </c>
      <c r="Z633" s="28">
        <v>26</v>
      </c>
      <c r="AA633" s="28">
        <v>76</v>
      </c>
      <c r="AB633" s="28">
        <v>105</v>
      </c>
      <c r="AC633" s="28">
        <v>147</v>
      </c>
      <c r="AD633" s="28">
        <v>195</v>
      </c>
      <c r="AE633" s="28">
        <v>206</v>
      </c>
      <c r="AF633" s="28">
        <v>132</v>
      </c>
      <c r="AG633" s="28">
        <v>108</v>
      </c>
      <c r="AH633" s="28">
        <v>42</v>
      </c>
      <c r="AI633" s="28">
        <v>27</v>
      </c>
      <c r="AJ633" s="28">
        <v>30</v>
      </c>
      <c r="AK633" s="28">
        <v>15</v>
      </c>
      <c r="AL633" s="28">
        <v>7</v>
      </c>
      <c r="AM633" s="28">
        <v>143</v>
      </c>
      <c r="AN633" s="28">
        <v>74</v>
      </c>
      <c r="AO633" s="28">
        <v>78</v>
      </c>
      <c r="AP633" s="28">
        <v>49</v>
      </c>
      <c r="AQ633" s="28">
        <v>44</v>
      </c>
      <c r="AR633" s="28">
        <v>10</v>
      </c>
      <c r="AS633" s="28">
        <v>3</v>
      </c>
      <c r="AT633" s="28">
        <v>140</v>
      </c>
      <c r="AU633" s="28">
        <v>225</v>
      </c>
      <c r="AV633" s="28">
        <v>167</v>
      </c>
      <c r="AW633" s="28">
        <v>198</v>
      </c>
      <c r="AX633" s="28">
        <v>79</v>
      </c>
      <c r="AY633" s="28">
        <v>43</v>
      </c>
      <c r="AZ633" s="28">
        <v>26</v>
      </c>
      <c r="BA633" s="28">
        <v>106</v>
      </c>
      <c r="BB633" s="28">
        <v>159</v>
      </c>
      <c r="BC633" s="28">
        <v>23</v>
      </c>
      <c r="BD633" s="28">
        <v>12</v>
      </c>
      <c r="BE633" s="28">
        <v>3</v>
      </c>
      <c r="BF633" s="28">
        <v>171</v>
      </c>
      <c r="BG633" s="28">
        <v>38</v>
      </c>
      <c r="BH633" s="28">
        <v>73</v>
      </c>
      <c r="BI633" s="28">
        <v>41</v>
      </c>
      <c r="BJ633" s="28">
        <v>99</v>
      </c>
      <c r="BK633" s="28">
        <v>19</v>
      </c>
      <c r="BL633" s="28">
        <v>6</v>
      </c>
      <c r="BM633" s="28">
        <v>54</v>
      </c>
      <c r="BN633" s="28">
        <v>78</v>
      </c>
      <c r="BO633" s="28">
        <v>40</v>
      </c>
      <c r="BP633" s="28">
        <v>141</v>
      </c>
      <c r="BQ633" s="28">
        <v>28</v>
      </c>
      <c r="BR633" s="28">
        <v>104</v>
      </c>
      <c r="BS633" s="28">
        <v>6</v>
      </c>
      <c r="BT633" s="28">
        <v>229</v>
      </c>
      <c r="BU633" s="28">
        <v>222</v>
      </c>
      <c r="BX633" s="6"/>
    </row>
    <row r="634" spans="1:76" ht="15.75" customHeight="1" x14ac:dyDescent="0.35">
      <c r="B634" s="29">
        <v>0.26950000000000002</v>
      </c>
      <c r="C634" s="29">
        <v>0.2853</v>
      </c>
      <c r="D634" s="29">
        <v>0.25230000000000002</v>
      </c>
      <c r="E634" s="29">
        <v>0.3014</v>
      </c>
      <c r="F634" s="29">
        <v>0.29759999999999998</v>
      </c>
      <c r="G634" s="29">
        <v>0.32269999999999999</v>
      </c>
      <c r="H634" s="29">
        <v>0.26450000000000001</v>
      </c>
      <c r="I634" s="29">
        <v>0.2596</v>
      </c>
      <c r="J634" s="29">
        <v>0.21490000000000001</v>
      </c>
      <c r="K634" s="29">
        <v>0.22170000000000001</v>
      </c>
      <c r="L634" s="29">
        <v>0.25679999999999997</v>
      </c>
      <c r="M634" s="29">
        <v>0.32329999999999998</v>
      </c>
      <c r="N634" s="29">
        <v>0.2087</v>
      </c>
      <c r="O634" s="29">
        <v>0.27410000000000001</v>
      </c>
      <c r="P634" s="29">
        <v>0.29659999999999997</v>
      </c>
      <c r="Q634" s="29">
        <v>0.27150000000000002</v>
      </c>
      <c r="R634" s="29">
        <v>0.28389999999999999</v>
      </c>
      <c r="S634" s="29">
        <v>0.30299999999999999</v>
      </c>
      <c r="T634" s="29">
        <v>0.26950000000000002</v>
      </c>
      <c r="U634" s="29">
        <v>0.30769999999999997</v>
      </c>
      <c r="V634" s="29">
        <v>0.25190000000000001</v>
      </c>
      <c r="W634" s="29">
        <v>0.28549999999999998</v>
      </c>
      <c r="X634" s="29">
        <v>0.30980000000000002</v>
      </c>
      <c r="Y634" s="29">
        <v>0.22670000000000001</v>
      </c>
      <c r="Z634" s="29">
        <v>0.27639999999999998</v>
      </c>
      <c r="AA634" s="29">
        <v>0.2656</v>
      </c>
      <c r="AB634" s="29">
        <v>0.22559999999999999</v>
      </c>
      <c r="AC634" s="29">
        <v>0.26900000000000002</v>
      </c>
      <c r="AD634" s="29">
        <v>0.26900000000000002</v>
      </c>
      <c r="AE634" s="29">
        <v>0.27089999999999997</v>
      </c>
      <c r="AF634" s="29">
        <v>0.2601</v>
      </c>
      <c r="AG634" s="29">
        <v>0.25119999999999998</v>
      </c>
      <c r="AH634" s="29">
        <v>0.22789999999999999</v>
      </c>
      <c r="AI634" s="29">
        <v>0.1946</v>
      </c>
      <c r="AJ634" s="29">
        <v>0.2959</v>
      </c>
      <c r="AK634" s="29">
        <v>0.27210000000000001</v>
      </c>
      <c r="AL634" s="29">
        <v>0.3155</v>
      </c>
      <c r="AM634" s="29">
        <v>0.25</v>
      </c>
      <c r="AN634" s="29">
        <v>0.25719999999999998</v>
      </c>
      <c r="AO634" s="29">
        <v>0.33079999999999998</v>
      </c>
      <c r="AP634" s="29">
        <v>0.27389999999999998</v>
      </c>
      <c r="AQ634" s="29">
        <v>0.25790000000000002</v>
      </c>
      <c r="AR634" s="29">
        <v>0.2918</v>
      </c>
      <c r="AS634" s="29">
        <v>0.15529999999999999</v>
      </c>
      <c r="AT634" s="29">
        <v>0.27329999999999999</v>
      </c>
      <c r="AU634" s="29">
        <v>0.2681</v>
      </c>
      <c r="AV634" s="29">
        <v>0.27479999999999999</v>
      </c>
      <c r="AW634" s="29">
        <v>0.26400000000000001</v>
      </c>
      <c r="AX634" s="29">
        <v>0.25469999999999998</v>
      </c>
      <c r="AY634" s="29">
        <v>0.24840000000000001</v>
      </c>
      <c r="AZ634" s="29">
        <v>0.19120000000000001</v>
      </c>
      <c r="BA634" s="29">
        <v>0.3669</v>
      </c>
      <c r="BB634" s="29">
        <v>0.28770000000000001</v>
      </c>
      <c r="BC634" s="29">
        <v>0.26500000000000001</v>
      </c>
      <c r="BD634" s="29">
        <v>0.1706</v>
      </c>
      <c r="BE634" s="29">
        <v>0.1968</v>
      </c>
      <c r="BF634" s="29">
        <v>0.2782</v>
      </c>
      <c r="BG634" s="29">
        <v>0.22700000000000001</v>
      </c>
      <c r="BH634" s="29">
        <v>0.25819999999999999</v>
      </c>
      <c r="BI634" s="29">
        <v>0.25540000000000002</v>
      </c>
      <c r="BJ634" s="29">
        <v>0.33069999999999999</v>
      </c>
      <c r="BK634" s="29">
        <v>0.21390000000000001</v>
      </c>
      <c r="BL634" s="29">
        <v>0.21290000000000001</v>
      </c>
      <c r="BM634" s="29">
        <v>0.2954</v>
      </c>
      <c r="BN634" s="29">
        <v>0.27400000000000002</v>
      </c>
      <c r="BO634" s="29">
        <v>0.22120000000000001</v>
      </c>
      <c r="BP634" s="29">
        <v>0.27329999999999999</v>
      </c>
      <c r="BQ634" s="29">
        <v>0.1799</v>
      </c>
      <c r="BR634" s="29">
        <v>0.3407</v>
      </c>
      <c r="BS634" s="29">
        <v>0.21529999999999999</v>
      </c>
      <c r="BT634" s="29">
        <v>0.25800000000000001</v>
      </c>
      <c r="BU634" s="29">
        <v>0.28179999999999999</v>
      </c>
      <c r="BX634" s="6"/>
    </row>
    <row r="635" spans="1:76" ht="15.75" customHeight="1" x14ac:dyDescent="0.4">
      <c r="A635" s="25" t="s">
        <v>225</v>
      </c>
      <c r="B635" s="28">
        <v>247</v>
      </c>
      <c r="C635" s="28">
        <v>100</v>
      </c>
      <c r="D635" s="28">
        <v>147</v>
      </c>
      <c r="E635" s="28">
        <v>24</v>
      </c>
      <c r="F635" s="28">
        <v>43</v>
      </c>
      <c r="G635" s="28">
        <v>20</v>
      </c>
      <c r="H635" s="28">
        <v>46</v>
      </c>
      <c r="I635" s="28">
        <v>36</v>
      </c>
      <c r="J635" s="28">
        <v>77</v>
      </c>
      <c r="K635" s="28">
        <v>15</v>
      </c>
      <c r="L635" s="28">
        <v>47</v>
      </c>
      <c r="M635" s="28">
        <v>36</v>
      </c>
      <c r="N635" s="28">
        <v>17</v>
      </c>
      <c r="O635" s="28">
        <v>18</v>
      </c>
      <c r="P635" s="28">
        <v>48</v>
      </c>
      <c r="Q635" s="28">
        <v>30</v>
      </c>
      <c r="R635" s="28">
        <v>33</v>
      </c>
      <c r="S635" s="28">
        <v>50</v>
      </c>
      <c r="T635" s="28">
        <v>59</v>
      </c>
      <c r="U635" s="28">
        <v>15</v>
      </c>
      <c r="V635" s="28">
        <v>122</v>
      </c>
      <c r="W635" s="28">
        <v>103</v>
      </c>
      <c r="X635" s="28">
        <v>31</v>
      </c>
      <c r="Y635" s="28">
        <v>9</v>
      </c>
      <c r="Z635" s="28">
        <v>9</v>
      </c>
      <c r="AA635" s="28">
        <v>25</v>
      </c>
      <c r="AB635" s="28">
        <v>71</v>
      </c>
      <c r="AC635" s="28">
        <v>55</v>
      </c>
      <c r="AD635" s="28">
        <v>103</v>
      </c>
      <c r="AE635" s="28">
        <v>86</v>
      </c>
      <c r="AF635" s="28">
        <v>73</v>
      </c>
      <c r="AG635" s="28">
        <v>48</v>
      </c>
      <c r="AH635" s="28">
        <v>30</v>
      </c>
      <c r="AI635" s="28">
        <v>31</v>
      </c>
      <c r="AJ635" s="28">
        <v>8</v>
      </c>
      <c r="AK635" s="28">
        <v>5</v>
      </c>
      <c r="AL635" s="28">
        <v>2</v>
      </c>
      <c r="AM635" s="28">
        <v>73</v>
      </c>
      <c r="AN635" s="28">
        <v>39</v>
      </c>
      <c r="AO635" s="28">
        <v>15</v>
      </c>
      <c r="AP635" s="28">
        <v>39</v>
      </c>
      <c r="AQ635" s="28">
        <v>30</v>
      </c>
      <c r="AR635" s="28">
        <v>4</v>
      </c>
      <c r="AS635" s="28">
        <v>2</v>
      </c>
      <c r="AT635" s="28">
        <v>58</v>
      </c>
      <c r="AU635" s="28">
        <v>105</v>
      </c>
      <c r="AV635" s="28">
        <v>70</v>
      </c>
      <c r="AW635" s="28">
        <v>98</v>
      </c>
      <c r="AX635" s="28">
        <v>47</v>
      </c>
      <c r="AY635" s="28">
        <v>35</v>
      </c>
      <c r="AZ635" s="28">
        <v>31</v>
      </c>
      <c r="BA635" s="28">
        <v>20</v>
      </c>
      <c r="BB635" s="28">
        <v>59</v>
      </c>
      <c r="BC635" s="28">
        <v>8</v>
      </c>
      <c r="BD635" s="28">
        <v>8</v>
      </c>
      <c r="BE635" s="28">
        <v>2</v>
      </c>
      <c r="BF635" s="28">
        <v>68</v>
      </c>
      <c r="BG635" s="28">
        <v>39</v>
      </c>
      <c r="BH635" s="28">
        <v>44</v>
      </c>
      <c r="BI635" s="28">
        <v>31</v>
      </c>
      <c r="BJ635" s="28">
        <v>21</v>
      </c>
      <c r="BK635" s="28">
        <v>8</v>
      </c>
      <c r="BL635" s="28">
        <v>3</v>
      </c>
      <c r="BM635" s="28">
        <v>41</v>
      </c>
      <c r="BN635" s="28">
        <v>38</v>
      </c>
      <c r="BO635" s="28">
        <v>37</v>
      </c>
      <c r="BP635" s="28">
        <v>62</v>
      </c>
      <c r="BQ635" s="28">
        <v>14</v>
      </c>
      <c r="BR635" s="28">
        <v>19</v>
      </c>
      <c r="BS635" s="28">
        <v>2</v>
      </c>
      <c r="BT635" s="28">
        <v>101</v>
      </c>
      <c r="BU635" s="28">
        <v>100</v>
      </c>
      <c r="BX635" s="6"/>
    </row>
    <row r="636" spans="1:76" ht="15.75" customHeight="1" x14ac:dyDescent="0.35">
      <c r="B636" s="29">
        <v>0.12130000000000001</v>
      </c>
      <c r="C636" s="29">
        <v>9.4100000000000003E-2</v>
      </c>
      <c r="D636" s="29">
        <v>0.15079999999999999</v>
      </c>
      <c r="E636" s="29">
        <v>0.1119</v>
      </c>
      <c r="F636" s="29">
        <v>0.13619999999999999</v>
      </c>
      <c r="G636" s="29">
        <v>6.5600000000000006E-2</v>
      </c>
      <c r="H636" s="29">
        <v>0.13930000000000001</v>
      </c>
      <c r="I636" s="29">
        <v>0.1</v>
      </c>
      <c r="J636" s="29">
        <v>0.154</v>
      </c>
      <c r="K636" s="29">
        <v>5.9400000000000001E-2</v>
      </c>
      <c r="L636" s="29">
        <v>0.15959999999999999</v>
      </c>
      <c r="M636" s="29">
        <v>0.13750000000000001</v>
      </c>
      <c r="N636" s="29">
        <v>0.1048</v>
      </c>
      <c r="O636" s="29">
        <v>7.2900000000000006E-2</v>
      </c>
      <c r="P636" s="29">
        <v>0.1678</v>
      </c>
      <c r="Q636" s="29">
        <v>0.11559999999999999</v>
      </c>
      <c r="R636" s="29">
        <v>0.12379999999999999</v>
      </c>
      <c r="S636" s="29">
        <v>0.12130000000000001</v>
      </c>
      <c r="T636" s="29">
        <v>0.1132</v>
      </c>
      <c r="U636" s="29">
        <v>0.1321</v>
      </c>
      <c r="V636" s="29">
        <v>0.1225</v>
      </c>
      <c r="W636" s="29">
        <v>0.12239999999999999</v>
      </c>
      <c r="X636" s="29">
        <v>0.1163</v>
      </c>
      <c r="Y636" s="29">
        <v>0.1077</v>
      </c>
      <c r="Z636" s="29">
        <v>9.6000000000000002E-2</v>
      </c>
      <c r="AA636" s="29">
        <v>8.5900000000000004E-2</v>
      </c>
      <c r="AB636" s="29">
        <v>0.1515</v>
      </c>
      <c r="AC636" s="29">
        <v>0.1011</v>
      </c>
      <c r="AD636" s="29">
        <v>0.1419</v>
      </c>
      <c r="AE636" s="29">
        <v>0.1138</v>
      </c>
      <c r="AF636" s="29">
        <v>0.14499999999999999</v>
      </c>
      <c r="AG636" s="29">
        <v>0.11210000000000001</v>
      </c>
      <c r="AH636" s="29">
        <v>0.1658</v>
      </c>
      <c r="AI636" s="29">
        <v>0.223</v>
      </c>
      <c r="AJ636" s="29">
        <v>7.6600000000000001E-2</v>
      </c>
      <c r="AK636" s="29">
        <v>9.74E-2</v>
      </c>
      <c r="AL636" s="29">
        <v>7.3899999999999993E-2</v>
      </c>
      <c r="AM636" s="29">
        <v>0.1273</v>
      </c>
      <c r="AN636" s="29">
        <v>0.13370000000000001</v>
      </c>
      <c r="AO636" s="29">
        <v>6.3E-2</v>
      </c>
      <c r="AP636" s="29">
        <v>0.22070000000000001</v>
      </c>
      <c r="AQ636" s="29">
        <v>0.17380000000000001</v>
      </c>
      <c r="AR636" s="29">
        <v>0.12330000000000001</v>
      </c>
      <c r="AS636" s="29">
        <v>0.1041</v>
      </c>
      <c r="AT636" s="29">
        <v>0.1124</v>
      </c>
      <c r="AU636" s="29">
        <v>0.12479999999999999</v>
      </c>
      <c r="AV636" s="29">
        <v>0.1147</v>
      </c>
      <c r="AW636" s="29">
        <v>0.13109999999999999</v>
      </c>
      <c r="AX636" s="29">
        <v>0.15140000000000001</v>
      </c>
      <c r="AY636" s="29">
        <v>0.2041</v>
      </c>
      <c r="AZ636" s="29">
        <v>0.2281</v>
      </c>
      <c r="BA636" s="29">
        <v>6.7400000000000002E-2</v>
      </c>
      <c r="BB636" s="29">
        <v>0.10680000000000001</v>
      </c>
      <c r="BC636" s="29">
        <v>9.2100000000000001E-2</v>
      </c>
      <c r="BD636" s="29">
        <v>0.12330000000000001</v>
      </c>
      <c r="BE636" s="29">
        <v>0.1118</v>
      </c>
      <c r="BF636" s="29">
        <v>0.1103</v>
      </c>
      <c r="BG636" s="29">
        <v>0.23150000000000001</v>
      </c>
      <c r="BH636" s="29">
        <v>0.15540000000000001</v>
      </c>
      <c r="BI636" s="29">
        <v>0.1976</v>
      </c>
      <c r="BJ636" s="29">
        <v>6.9800000000000001E-2</v>
      </c>
      <c r="BK636" s="29">
        <v>8.7900000000000006E-2</v>
      </c>
      <c r="BL636" s="29">
        <v>0.1079</v>
      </c>
      <c r="BM636" s="29">
        <v>0.22409999999999999</v>
      </c>
      <c r="BN636" s="29">
        <v>0.13489999999999999</v>
      </c>
      <c r="BO636" s="29">
        <v>0.20219999999999999</v>
      </c>
      <c r="BP636" s="29">
        <v>0.1193</v>
      </c>
      <c r="BQ636" s="29">
        <v>9.1399999999999995E-2</v>
      </c>
      <c r="BR636" s="29">
        <v>6.2600000000000003E-2</v>
      </c>
      <c r="BS636" s="29">
        <v>9.2600000000000002E-2</v>
      </c>
      <c r="BT636" s="29">
        <v>0.1139</v>
      </c>
      <c r="BU636" s="29">
        <v>0.1268</v>
      </c>
      <c r="BX636" s="6"/>
    </row>
    <row r="637" spans="1:76" ht="15.75" customHeight="1" x14ac:dyDescent="0.4">
      <c r="A637" s="25" t="s">
        <v>226</v>
      </c>
      <c r="B637" s="28">
        <v>367</v>
      </c>
      <c r="C637" s="28">
        <v>149</v>
      </c>
      <c r="D637" s="28">
        <v>218</v>
      </c>
      <c r="E637" s="28">
        <v>23</v>
      </c>
      <c r="F637" s="28">
        <v>33</v>
      </c>
      <c r="G637" s="28">
        <v>34</v>
      </c>
      <c r="H637" s="28">
        <v>52</v>
      </c>
      <c r="I637" s="28">
        <v>80</v>
      </c>
      <c r="J637" s="28">
        <v>145</v>
      </c>
      <c r="K637" s="28">
        <v>42</v>
      </c>
      <c r="L637" s="28">
        <v>53</v>
      </c>
      <c r="M637" s="28">
        <v>39</v>
      </c>
      <c r="N637" s="28">
        <v>32</v>
      </c>
      <c r="O637" s="28">
        <v>62</v>
      </c>
      <c r="P637" s="28">
        <v>44</v>
      </c>
      <c r="Q637" s="28">
        <v>37</v>
      </c>
      <c r="R637" s="28">
        <v>56</v>
      </c>
      <c r="S637" s="28">
        <v>57</v>
      </c>
      <c r="T637" s="28">
        <v>95</v>
      </c>
      <c r="U637" s="28">
        <v>15</v>
      </c>
      <c r="V637" s="28">
        <v>201</v>
      </c>
      <c r="W637" s="28">
        <v>128</v>
      </c>
      <c r="X637" s="28">
        <v>38</v>
      </c>
      <c r="Y637" s="28">
        <v>15</v>
      </c>
      <c r="Z637" s="28">
        <v>23</v>
      </c>
      <c r="AA637" s="28">
        <v>43</v>
      </c>
      <c r="AB637" s="28">
        <v>120</v>
      </c>
      <c r="AC637" s="28">
        <v>105</v>
      </c>
      <c r="AD637" s="28">
        <v>92</v>
      </c>
      <c r="AE637" s="28">
        <v>170</v>
      </c>
      <c r="AF637" s="28">
        <v>97</v>
      </c>
      <c r="AG637" s="28">
        <v>135</v>
      </c>
      <c r="AH637" s="28">
        <v>17</v>
      </c>
      <c r="AI637" s="28">
        <v>36</v>
      </c>
      <c r="AJ637" s="28">
        <v>2</v>
      </c>
      <c r="AK637" s="28">
        <v>8</v>
      </c>
      <c r="AL637" s="28">
        <v>5</v>
      </c>
      <c r="AM637" s="28">
        <v>164</v>
      </c>
      <c r="AN637" s="28">
        <v>65</v>
      </c>
      <c r="AO637" s="28">
        <v>17</v>
      </c>
      <c r="AP637" s="28">
        <v>15</v>
      </c>
      <c r="AQ637" s="28">
        <v>42</v>
      </c>
      <c r="AR637" s="28">
        <v>10</v>
      </c>
      <c r="AS637" s="28">
        <v>6</v>
      </c>
      <c r="AT637" s="28">
        <v>57</v>
      </c>
      <c r="AU637" s="28">
        <v>241</v>
      </c>
      <c r="AV637" s="28">
        <v>162</v>
      </c>
      <c r="AW637" s="28">
        <v>136</v>
      </c>
      <c r="AX637" s="28">
        <v>67</v>
      </c>
      <c r="AY637" s="28">
        <v>25</v>
      </c>
      <c r="AZ637" s="28">
        <v>35</v>
      </c>
      <c r="BA637" s="28">
        <v>18</v>
      </c>
      <c r="BB637" s="28">
        <v>147</v>
      </c>
      <c r="BC637" s="28">
        <v>15</v>
      </c>
      <c r="BD637" s="28">
        <v>8</v>
      </c>
      <c r="BE637" s="28">
        <v>4</v>
      </c>
      <c r="BF637" s="28">
        <v>166</v>
      </c>
      <c r="BG637" s="28">
        <v>24</v>
      </c>
      <c r="BH637" s="28">
        <v>61</v>
      </c>
      <c r="BI637" s="28">
        <v>33</v>
      </c>
      <c r="BJ637" s="28">
        <v>20</v>
      </c>
      <c r="BK637" s="28">
        <v>17</v>
      </c>
      <c r="BL637" s="28">
        <v>4</v>
      </c>
      <c r="BM637" s="28">
        <v>17</v>
      </c>
      <c r="BN637" s="28">
        <v>49</v>
      </c>
      <c r="BO637" s="28">
        <v>53</v>
      </c>
      <c r="BP637" s="28">
        <v>127</v>
      </c>
      <c r="BQ637" s="28">
        <v>56</v>
      </c>
      <c r="BR637" s="28">
        <v>20</v>
      </c>
      <c r="BS637" s="28">
        <v>4</v>
      </c>
      <c r="BT637" s="28">
        <v>194</v>
      </c>
      <c r="BU637" s="28">
        <v>127</v>
      </c>
      <c r="BX637" s="6"/>
    </row>
    <row r="638" spans="1:76" ht="15.75" customHeight="1" x14ac:dyDescent="0.35">
      <c r="B638" s="29">
        <v>0.1804</v>
      </c>
      <c r="C638" s="29">
        <v>0.14069999999999999</v>
      </c>
      <c r="D638" s="29">
        <v>0.22359999999999999</v>
      </c>
      <c r="E638" s="29">
        <v>0.106</v>
      </c>
      <c r="F638" s="29">
        <v>0.1041</v>
      </c>
      <c r="G638" s="29">
        <v>0.10879999999999999</v>
      </c>
      <c r="H638" s="29">
        <v>0.1565</v>
      </c>
      <c r="I638" s="29">
        <v>0.22409999999999999</v>
      </c>
      <c r="J638" s="29">
        <v>0.28999999999999998</v>
      </c>
      <c r="K638" s="29">
        <v>0.1716</v>
      </c>
      <c r="L638" s="29">
        <v>0.1799</v>
      </c>
      <c r="M638" s="29">
        <v>0.14630000000000001</v>
      </c>
      <c r="N638" s="29">
        <v>0.1961</v>
      </c>
      <c r="O638" s="29">
        <v>0.24660000000000001</v>
      </c>
      <c r="P638" s="29">
        <v>0.15459999999999999</v>
      </c>
      <c r="Q638" s="29">
        <v>0.14460000000000001</v>
      </c>
      <c r="R638" s="29">
        <v>0.21060000000000001</v>
      </c>
      <c r="S638" s="29">
        <v>0.13869999999999999</v>
      </c>
      <c r="T638" s="29">
        <v>0.1812</v>
      </c>
      <c r="U638" s="29">
        <v>0.13370000000000001</v>
      </c>
      <c r="V638" s="29">
        <v>0.20280000000000001</v>
      </c>
      <c r="W638" s="29">
        <v>0.15229999999999999</v>
      </c>
      <c r="X638" s="29">
        <v>0.1411</v>
      </c>
      <c r="Y638" s="29">
        <v>0.18640000000000001</v>
      </c>
      <c r="Z638" s="29">
        <v>0.24610000000000001</v>
      </c>
      <c r="AA638" s="29">
        <v>0.14960000000000001</v>
      </c>
      <c r="AB638" s="29">
        <v>0.25850000000000001</v>
      </c>
      <c r="AC638" s="29">
        <v>0.19159999999999999</v>
      </c>
      <c r="AD638" s="29">
        <v>0.12709999999999999</v>
      </c>
      <c r="AE638" s="29">
        <v>0.2238</v>
      </c>
      <c r="AF638" s="29">
        <v>0.19070000000000001</v>
      </c>
      <c r="AG638" s="29">
        <v>0.31490000000000001</v>
      </c>
      <c r="AH638" s="29">
        <v>9.4299999999999995E-2</v>
      </c>
      <c r="AI638" s="29">
        <v>0.2606</v>
      </c>
      <c r="AJ638" s="29">
        <v>1.95E-2</v>
      </c>
      <c r="AK638" s="29">
        <v>0.14050000000000001</v>
      </c>
      <c r="AL638" s="29">
        <v>0.24440000000000001</v>
      </c>
      <c r="AM638" s="29">
        <v>0.28520000000000001</v>
      </c>
      <c r="AN638" s="29">
        <v>0.2258</v>
      </c>
      <c r="AO638" s="29">
        <v>7.3899999999999993E-2</v>
      </c>
      <c r="AP638" s="29">
        <v>8.48E-2</v>
      </c>
      <c r="AQ638" s="29">
        <v>0.2429</v>
      </c>
      <c r="AR638" s="29">
        <v>0.28310000000000002</v>
      </c>
      <c r="AS638" s="29">
        <v>0.2984</v>
      </c>
      <c r="AT638" s="29">
        <v>0.11</v>
      </c>
      <c r="AU638" s="29">
        <v>0.28770000000000001</v>
      </c>
      <c r="AV638" s="29">
        <v>0.2676</v>
      </c>
      <c r="AW638" s="29">
        <v>0.18060000000000001</v>
      </c>
      <c r="AX638" s="29">
        <v>0.21629999999999999</v>
      </c>
      <c r="AY638" s="29">
        <v>0.1439</v>
      </c>
      <c r="AZ638" s="29">
        <v>0.2586</v>
      </c>
      <c r="BA638" s="29">
        <v>6.13E-2</v>
      </c>
      <c r="BB638" s="29">
        <v>0.26500000000000001</v>
      </c>
      <c r="BC638" s="29">
        <v>0.16869999999999999</v>
      </c>
      <c r="BD638" s="29">
        <v>0.1178</v>
      </c>
      <c r="BE638" s="29">
        <v>0.26029999999999998</v>
      </c>
      <c r="BF638" s="29">
        <v>0.2697</v>
      </c>
      <c r="BG638" s="29">
        <v>0.1396</v>
      </c>
      <c r="BH638" s="29">
        <v>0.2145</v>
      </c>
      <c r="BI638" s="29">
        <v>0.21029999999999999</v>
      </c>
      <c r="BJ638" s="29">
        <v>6.83E-2</v>
      </c>
      <c r="BK638" s="29">
        <v>0.185</v>
      </c>
      <c r="BL638" s="29">
        <v>0.1358</v>
      </c>
      <c r="BM638" s="29">
        <v>9.5200000000000007E-2</v>
      </c>
      <c r="BN638" s="29">
        <v>0.1711</v>
      </c>
      <c r="BO638" s="29">
        <v>0.29620000000000002</v>
      </c>
      <c r="BP638" s="29">
        <v>0.2455</v>
      </c>
      <c r="BQ638" s="29">
        <v>0.36709999999999998</v>
      </c>
      <c r="BR638" s="29">
        <v>6.59E-2</v>
      </c>
      <c r="BS638" s="29">
        <v>0.14230000000000001</v>
      </c>
      <c r="BT638" s="29">
        <v>0.21779999999999999</v>
      </c>
      <c r="BU638" s="29">
        <v>0.16039999999999999</v>
      </c>
      <c r="BX638" s="6"/>
    </row>
    <row r="639" spans="1:76" ht="15.75" customHeight="1" x14ac:dyDescent="0.4">
      <c r="A639" s="25" t="s">
        <v>227</v>
      </c>
      <c r="B639" s="28">
        <v>607</v>
      </c>
      <c r="C639" s="28">
        <v>416</v>
      </c>
      <c r="D639" s="28">
        <v>191</v>
      </c>
      <c r="E639" s="28">
        <v>72</v>
      </c>
      <c r="F639" s="28">
        <v>87</v>
      </c>
      <c r="G639" s="28">
        <v>106</v>
      </c>
      <c r="H639" s="28">
        <v>120</v>
      </c>
      <c r="I639" s="28">
        <v>116</v>
      </c>
      <c r="J639" s="28">
        <v>106</v>
      </c>
      <c r="K639" s="28">
        <v>93</v>
      </c>
      <c r="L639" s="28">
        <v>80</v>
      </c>
      <c r="M639" s="28">
        <v>62</v>
      </c>
      <c r="N639" s="28">
        <v>62</v>
      </c>
      <c r="O639" s="28">
        <v>73</v>
      </c>
      <c r="P639" s="28">
        <v>84</v>
      </c>
      <c r="Q639" s="28">
        <v>87</v>
      </c>
      <c r="R639" s="28">
        <v>62</v>
      </c>
      <c r="S639" s="28">
        <v>143</v>
      </c>
      <c r="T639" s="28">
        <v>162</v>
      </c>
      <c r="U639" s="28">
        <v>36</v>
      </c>
      <c r="V639" s="28">
        <v>266</v>
      </c>
      <c r="W639" s="28">
        <v>231</v>
      </c>
      <c r="X639" s="28">
        <v>89</v>
      </c>
      <c r="Y639" s="28">
        <v>24</v>
      </c>
      <c r="Z639" s="28">
        <v>24</v>
      </c>
      <c r="AA639" s="28">
        <v>126</v>
      </c>
      <c r="AB639" s="28">
        <v>112</v>
      </c>
      <c r="AC639" s="28">
        <v>181</v>
      </c>
      <c r="AD639" s="28">
        <v>240</v>
      </c>
      <c r="AE639" s="28">
        <v>185</v>
      </c>
      <c r="AF639" s="28">
        <v>121</v>
      </c>
      <c r="AG639" s="28">
        <v>117</v>
      </c>
      <c r="AH639" s="28">
        <v>50</v>
      </c>
      <c r="AI639" s="28">
        <v>26</v>
      </c>
      <c r="AJ639" s="28">
        <v>22</v>
      </c>
      <c r="AK639" s="28">
        <v>20</v>
      </c>
      <c r="AL639" s="28">
        <v>8</v>
      </c>
      <c r="AM639" s="28">
        <v>152</v>
      </c>
      <c r="AN639" s="28">
        <v>71</v>
      </c>
      <c r="AO639" s="28">
        <v>32</v>
      </c>
      <c r="AP639" s="28">
        <v>44</v>
      </c>
      <c r="AQ639" s="28">
        <v>34</v>
      </c>
      <c r="AR639" s="28">
        <v>8</v>
      </c>
      <c r="AS639" s="28">
        <v>9</v>
      </c>
      <c r="AT639" s="28">
        <v>139</v>
      </c>
      <c r="AU639" s="28">
        <v>214</v>
      </c>
      <c r="AV639" s="28">
        <v>153</v>
      </c>
      <c r="AW639" s="28">
        <v>199</v>
      </c>
      <c r="AX639" s="28">
        <v>78</v>
      </c>
      <c r="AY639" s="28">
        <v>48</v>
      </c>
      <c r="AZ639" s="28">
        <v>27</v>
      </c>
      <c r="BA639" s="28">
        <v>47</v>
      </c>
      <c r="BB639" s="28">
        <v>142</v>
      </c>
      <c r="BC639" s="28">
        <v>34</v>
      </c>
      <c r="BD639" s="28">
        <v>26</v>
      </c>
      <c r="BE639" s="28">
        <v>4</v>
      </c>
      <c r="BF639" s="28">
        <v>162</v>
      </c>
      <c r="BG639" s="28">
        <v>44</v>
      </c>
      <c r="BH639" s="28">
        <v>65</v>
      </c>
      <c r="BI639" s="28">
        <v>41</v>
      </c>
      <c r="BJ639" s="28">
        <v>57</v>
      </c>
      <c r="BK639" s="28">
        <v>36</v>
      </c>
      <c r="BL639" s="28">
        <v>8</v>
      </c>
      <c r="BM639" s="28">
        <v>50</v>
      </c>
      <c r="BN639" s="28">
        <v>74</v>
      </c>
      <c r="BO639" s="28">
        <v>32</v>
      </c>
      <c r="BP639" s="28">
        <v>145</v>
      </c>
      <c r="BQ639" s="28">
        <v>48</v>
      </c>
      <c r="BR639" s="28">
        <v>51</v>
      </c>
      <c r="BS639" s="28">
        <v>10</v>
      </c>
      <c r="BT639" s="28">
        <v>250</v>
      </c>
      <c r="BU639" s="28">
        <v>210</v>
      </c>
      <c r="BX639" s="6"/>
    </row>
    <row r="640" spans="1:76" ht="15.75" customHeight="1" x14ac:dyDescent="0.35">
      <c r="B640" s="29">
        <v>0.29809999999999998</v>
      </c>
      <c r="C640" s="29">
        <v>0.3926</v>
      </c>
      <c r="D640" s="29">
        <v>0.19539999999999999</v>
      </c>
      <c r="E640" s="29">
        <v>0.33379999999999999</v>
      </c>
      <c r="F640" s="29">
        <v>0.2732</v>
      </c>
      <c r="G640" s="29">
        <v>0.34060000000000001</v>
      </c>
      <c r="H640" s="29">
        <v>0.36149999999999999</v>
      </c>
      <c r="I640" s="29">
        <v>0.32390000000000002</v>
      </c>
      <c r="J640" s="29">
        <v>0.21190000000000001</v>
      </c>
      <c r="K640" s="29">
        <v>0.37480000000000002</v>
      </c>
      <c r="L640" s="29">
        <v>0.27189999999999998</v>
      </c>
      <c r="M640" s="29">
        <v>0.23580000000000001</v>
      </c>
      <c r="N640" s="29">
        <v>0.37619999999999998</v>
      </c>
      <c r="O640" s="29">
        <v>0.29399999999999998</v>
      </c>
      <c r="P640" s="29">
        <v>0.2949</v>
      </c>
      <c r="Q640" s="29">
        <v>0.3387</v>
      </c>
      <c r="R640" s="29">
        <v>0.2364</v>
      </c>
      <c r="S640" s="29">
        <v>0.34960000000000002</v>
      </c>
      <c r="T640" s="29">
        <v>0.311</v>
      </c>
      <c r="U640" s="29">
        <v>0.32390000000000002</v>
      </c>
      <c r="V640" s="29">
        <v>0.26790000000000003</v>
      </c>
      <c r="W640" s="29">
        <v>0.27450000000000002</v>
      </c>
      <c r="X640" s="29">
        <v>0.33360000000000001</v>
      </c>
      <c r="Y640" s="29">
        <v>0.30659999999999998</v>
      </c>
      <c r="Z640" s="29">
        <v>0.25869999999999999</v>
      </c>
      <c r="AA640" s="29">
        <v>0.43719999999999998</v>
      </c>
      <c r="AB640" s="29">
        <v>0.2412</v>
      </c>
      <c r="AC640" s="29">
        <v>0.33119999999999999</v>
      </c>
      <c r="AD640" s="29">
        <v>0.33129999999999998</v>
      </c>
      <c r="AE640" s="29">
        <v>0.24340000000000001</v>
      </c>
      <c r="AF640" s="29">
        <v>0.2392</v>
      </c>
      <c r="AG640" s="29">
        <v>0.27150000000000002</v>
      </c>
      <c r="AH640" s="29">
        <v>0.27360000000000001</v>
      </c>
      <c r="AI640" s="29">
        <v>0.1847</v>
      </c>
      <c r="AJ640" s="29">
        <v>0.2155</v>
      </c>
      <c r="AK640" s="29">
        <v>0.37359999999999999</v>
      </c>
      <c r="AL640" s="29">
        <v>0.36630000000000001</v>
      </c>
      <c r="AM640" s="29">
        <v>0.26519999999999999</v>
      </c>
      <c r="AN640" s="29">
        <v>0.24490000000000001</v>
      </c>
      <c r="AO640" s="29">
        <v>0.13569999999999999</v>
      </c>
      <c r="AP640" s="29">
        <v>0.24959999999999999</v>
      </c>
      <c r="AQ640" s="29">
        <v>0.19900000000000001</v>
      </c>
      <c r="AR640" s="29">
        <v>0.22539999999999999</v>
      </c>
      <c r="AS640" s="29">
        <v>0.44219999999999998</v>
      </c>
      <c r="AT640" s="29">
        <v>0.27129999999999999</v>
      </c>
      <c r="AU640" s="29">
        <v>0.25580000000000003</v>
      </c>
      <c r="AV640" s="29">
        <v>0.2525</v>
      </c>
      <c r="AW640" s="29">
        <v>0.26529999999999998</v>
      </c>
      <c r="AX640" s="29">
        <v>0.252</v>
      </c>
      <c r="AY640" s="29">
        <v>0.27839999999999998</v>
      </c>
      <c r="AZ640" s="29">
        <v>0.19919999999999999</v>
      </c>
      <c r="BA640" s="29">
        <v>0.16089999999999999</v>
      </c>
      <c r="BB640" s="29">
        <v>0.25640000000000002</v>
      </c>
      <c r="BC640" s="29">
        <v>0.38929999999999998</v>
      </c>
      <c r="BD640" s="29">
        <v>0.3745</v>
      </c>
      <c r="BE640" s="29">
        <v>0.2646</v>
      </c>
      <c r="BF640" s="29">
        <v>0.2636</v>
      </c>
      <c r="BG640" s="29">
        <v>0.25879999999999997</v>
      </c>
      <c r="BH640" s="29">
        <v>0.2278</v>
      </c>
      <c r="BI640" s="29">
        <v>0.25729999999999997</v>
      </c>
      <c r="BJ640" s="29">
        <v>0.19040000000000001</v>
      </c>
      <c r="BK640" s="29">
        <v>0.40039999999999998</v>
      </c>
      <c r="BL640" s="29">
        <v>0.307</v>
      </c>
      <c r="BM640" s="29">
        <v>0.27339999999999998</v>
      </c>
      <c r="BN640" s="29">
        <v>0.25900000000000001</v>
      </c>
      <c r="BO640" s="29">
        <v>0.1794</v>
      </c>
      <c r="BP640" s="29">
        <v>0.28139999999999998</v>
      </c>
      <c r="BQ640" s="29">
        <v>0.31009999999999999</v>
      </c>
      <c r="BR640" s="29">
        <v>0.1658</v>
      </c>
      <c r="BS640" s="29">
        <v>0.37369999999999998</v>
      </c>
      <c r="BT640" s="29">
        <v>0.28129999999999999</v>
      </c>
      <c r="BU640" s="29">
        <v>0.26569999999999999</v>
      </c>
      <c r="BX640" s="6"/>
    </row>
    <row r="641" spans="1:76" ht="15.75" customHeight="1" x14ac:dyDescent="0.4">
      <c r="A641" s="24" t="s">
        <v>228</v>
      </c>
      <c r="B641" s="28">
        <v>266</v>
      </c>
      <c r="C641" s="28">
        <v>93</v>
      </c>
      <c r="D641" s="28">
        <v>174</v>
      </c>
      <c r="E641" s="28">
        <v>32</v>
      </c>
      <c r="F641" s="28">
        <v>60</v>
      </c>
      <c r="G641" s="28">
        <v>51</v>
      </c>
      <c r="H641" s="28">
        <v>26</v>
      </c>
      <c r="I641" s="28">
        <v>33</v>
      </c>
      <c r="J641" s="28">
        <v>65</v>
      </c>
      <c r="K641" s="28">
        <v>43</v>
      </c>
      <c r="L641" s="28">
        <v>39</v>
      </c>
      <c r="M641" s="28">
        <v>41</v>
      </c>
      <c r="N641" s="28">
        <v>19</v>
      </c>
      <c r="O641" s="28">
        <v>28</v>
      </c>
      <c r="P641" s="28">
        <v>24</v>
      </c>
      <c r="Q641" s="28">
        <v>33</v>
      </c>
      <c r="R641" s="28">
        <v>38</v>
      </c>
      <c r="S641" s="28">
        <v>36</v>
      </c>
      <c r="T641" s="28">
        <v>65</v>
      </c>
      <c r="U641" s="28">
        <v>11</v>
      </c>
      <c r="V641" s="28">
        <v>154</v>
      </c>
      <c r="W641" s="28">
        <v>139</v>
      </c>
      <c r="X641" s="28">
        <v>26</v>
      </c>
      <c r="Y641" s="28">
        <v>14</v>
      </c>
      <c r="Z641" s="28">
        <v>12</v>
      </c>
      <c r="AA641" s="28">
        <v>18</v>
      </c>
      <c r="AB641" s="28">
        <v>57</v>
      </c>
      <c r="AC641" s="28">
        <v>59</v>
      </c>
      <c r="AD641" s="28">
        <v>95</v>
      </c>
      <c r="AE641" s="28">
        <v>113</v>
      </c>
      <c r="AF641" s="28">
        <v>84</v>
      </c>
      <c r="AG641" s="28">
        <v>22</v>
      </c>
      <c r="AH641" s="28">
        <v>43</v>
      </c>
      <c r="AI641" s="28">
        <v>19</v>
      </c>
      <c r="AJ641" s="28">
        <v>39</v>
      </c>
      <c r="AK641" s="28">
        <v>6</v>
      </c>
      <c r="AL641" s="28">
        <v>0</v>
      </c>
      <c r="AM641" s="28">
        <v>42</v>
      </c>
      <c r="AN641" s="28">
        <v>40</v>
      </c>
      <c r="AO641" s="28">
        <v>94</v>
      </c>
      <c r="AP641" s="28">
        <v>30</v>
      </c>
      <c r="AQ641" s="28">
        <v>22</v>
      </c>
      <c r="AR641" s="28">
        <v>3</v>
      </c>
      <c r="AS641" s="28">
        <v>0</v>
      </c>
      <c r="AT641" s="28">
        <v>120</v>
      </c>
      <c r="AU641" s="28">
        <v>53</v>
      </c>
      <c r="AV641" s="28">
        <v>55</v>
      </c>
      <c r="AW641" s="28">
        <v>119</v>
      </c>
      <c r="AX641" s="28">
        <v>39</v>
      </c>
      <c r="AY641" s="28">
        <v>21</v>
      </c>
      <c r="AZ641" s="28">
        <v>17</v>
      </c>
      <c r="BA641" s="28">
        <v>100</v>
      </c>
      <c r="BB641" s="28">
        <v>47</v>
      </c>
      <c r="BC641" s="28">
        <v>7</v>
      </c>
      <c r="BD641" s="28">
        <v>15</v>
      </c>
      <c r="BE641" s="28">
        <v>3</v>
      </c>
      <c r="BF641" s="28">
        <v>48</v>
      </c>
      <c r="BG641" s="28">
        <v>24</v>
      </c>
      <c r="BH641" s="28">
        <v>41</v>
      </c>
      <c r="BI641" s="28">
        <v>13</v>
      </c>
      <c r="BJ641" s="28">
        <v>102</v>
      </c>
      <c r="BK641" s="28">
        <v>10</v>
      </c>
      <c r="BL641" s="28">
        <v>6</v>
      </c>
      <c r="BM641" s="28">
        <v>20</v>
      </c>
      <c r="BN641" s="28">
        <v>46</v>
      </c>
      <c r="BO641" s="28">
        <v>18</v>
      </c>
      <c r="BP641" s="28">
        <v>42</v>
      </c>
      <c r="BQ641" s="28">
        <v>8</v>
      </c>
      <c r="BR641" s="28">
        <v>112</v>
      </c>
      <c r="BS641" s="28">
        <v>5</v>
      </c>
      <c r="BT641" s="28">
        <v>115</v>
      </c>
      <c r="BU641" s="28">
        <v>130</v>
      </c>
      <c r="BX641" s="6"/>
    </row>
    <row r="642" spans="1:76" ht="15.75" customHeight="1" x14ac:dyDescent="0.35">
      <c r="A642" s="30"/>
      <c r="B642" s="29">
        <v>0.13070000000000001</v>
      </c>
      <c r="C642" s="29">
        <v>8.7300000000000003E-2</v>
      </c>
      <c r="D642" s="29">
        <v>0.1779</v>
      </c>
      <c r="E642" s="29">
        <v>0.1469</v>
      </c>
      <c r="F642" s="29">
        <v>0.189</v>
      </c>
      <c r="G642" s="29">
        <v>0.1623</v>
      </c>
      <c r="H642" s="29">
        <v>7.8200000000000006E-2</v>
      </c>
      <c r="I642" s="29">
        <v>9.2399999999999996E-2</v>
      </c>
      <c r="J642" s="29">
        <v>0.12920000000000001</v>
      </c>
      <c r="K642" s="29">
        <v>0.1724</v>
      </c>
      <c r="L642" s="29">
        <v>0.13189999999999999</v>
      </c>
      <c r="M642" s="29">
        <v>0.157</v>
      </c>
      <c r="N642" s="29">
        <v>0.1143</v>
      </c>
      <c r="O642" s="29">
        <v>0.1125</v>
      </c>
      <c r="P642" s="29">
        <v>8.5999999999999993E-2</v>
      </c>
      <c r="Q642" s="29">
        <v>0.12959999999999999</v>
      </c>
      <c r="R642" s="29">
        <v>0.14530000000000001</v>
      </c>
      <c r="S642" s="29">
        <v>8.7400000000000005E-2</v>
      </c>
      <c r="T642" s="29">
        <v>0.12509999999999999</v>
      </c>
      <c r="U642" s="29">
        <v>0.1026</v>
      </c>
      <c r="V642" s="29">
        <v>0.15490000000000001</v>
      </c>
      <c r="W642" s="29">
        <v>0.1653</v>
      </c>
      <c r="X642" s="29">
        <v>9.9099999999999994E-2</v>
      </c>
      <c r="Y642" s="29">
        <v>0.1726</v>
      </c>
      <c r="Z642" s="29">
        <v>0.1229</v>
      </c>
      <c r="AA642" s="29">
        <v>6.1800000000000001E-2</v>
      </c>
      <c r="AB642" s="29">
        <v>0.12330000000000001</v>
      </c>
      <c r="AC642" s="29">
        <v>0.1071</v>
      </c>
      <c r="AD642" s="29">
        <v>0.13059999999999999</v>
      </c>
      <c r="AE642" s="29">
        <v>0.14810000000000001</v>
      </c>
      <c r="AF642" s="29">
        <v>0.16500000000000001</v>
      </c>
      <c r="AG642" s="29">
        <v>5.0299999999999997E-2</v>
      </c>
      <c r="AH642" s="29">
        <v>0.2384</v>
      </c>
      <c r="AI642" s="29">
        <v>0.1371</v>
      </c>
      <c r="AJ642" s="29">
        <v>0.39250000000000002</v>
      </c>
      <c r="AK642" s="29">
        <v>0.1164</v>
      </c>
      <c r="AL642" s="28" t="s">
        <v>139</v>
      </c>
      <c r="AM642" s="29">
        <v>7.2400000000000006E-2</v>
      </c>
      <c r="AN642" s="29">
        <v>0.13850000000000001</v>
      </c>
      <c r="AO642" s="29">
        <v>0.39660000000000001</v>
      </c>
      <c r="AP642" s="29">
        <v>0.1711</v>
      </c>
      <c r="AQ642" s="29">
        <v>0.1265</v>
      </c>
      <c r="AR642" s="29">
        <v>7.6300000000000007E-2</v>
      </c>
      <c r="AS642" s="28" t="s">
        <v>139</v>
      </c>
      <c r="AT642" s="29">
        <v>0.2329</v>
      </c>
      <c r="AU642" s="29">
        <v>6.3500000000000001E-2</v>
      </c>
      <c r="AV642" s="29">
        <v>9.0399999999999994E-2</v>
      </c>
      <c r="AW642" s="29">
        <v>0.15890000000000001</v>
      </c>
      <c r="AX642" s="29">
        <v>0.12559999999999999</v>
      </c>
      <c r="AY642" s="29">
        <v>0.12520000000000001</v>
      </c>
      <c r="AZ642" s="29">
        <v>0.1229</v>
      </c>
      <c r="BA642" s="29">
        <v>0.34350000000000003</v>
      </c>
      <c r="BB642" s="29">
        <v>8.4099999999999994E-2</v>
      </c>
      <c r="BC642" s="29">
        <v>8.5000000000000006E-2</v>
      </c>
      <c r="BD642" s="29">
        <v>0.2137</v>
      </c>
      <c r="BE642" s="29">
        <v>0.16639999999999999</v>
      </c>
      <c r="BF642" s="29">
        <v>7.8200000000000006E-2</v>
      </c>
      <c r="BG642" s="29">
        <v>0.14319999999999999</v>
      </c>
      <c r="BH642" s="29">
        <v>0.14410000000000001</v>
      </c>
      <c r="BI642" s="29">
        <v>7.9299999999999995E-2</v>
      </c>
      <c r="BJ642" s="29">
        <v>0.34079999999999999</v>
      </c>
      <c r="BK642" s="29">
        <v>0.1128</v>
      </c>
      <c r="BL642" s="29">
        <v>0.2364</v>
      </c>
      <c r="BM642" s="29">
        <v>0.1119</v>
      </c>
      <c r="BN642" s="29">
        <v>0.161</v>
      </c>
      <c r="BO642" s="29">
        <v>0.1011</v>
      </c>
      <c r="BP642" s="29">
        <v>8.0500000000000002E-2</v>
      </c>
      <c r="BQ642" s="29">
        <v>5.16E-2</v>
      </c>
      <c r="BR642" s="29">
        <v>0.3649</v>
      </c>
      <c r="BS642" s="29">
        <v>0.1762</v>
      </c>
      <c r="BT642" s="29">
        <v>0.129</v>
      </c>
      <c r="BU642" s="29">
        <v>0.1653</v>
      </c>
      <c r="BX642" s="6"/>
    </row>
    <row r="643" spans="1:76" ht="15.75" customHeight="1" x14ac:dyDescent="0.4">
      <c r="A643" s="24" t="s">
        <v>229</v>
      </c>
      <c r="B643" s="28">
        <v>614</v>
      </c>
      <c r="C643" s="28">
        <v>249</v>
      </c>
      <c r="D643" s="28">
        <v>365</v>
      </c>
      <c r="E643" s="28">
        <v>47</v>
      </c>
      <c r="F643" s="28">
        <v>76</v>
      </c>
      <c r="G643" s="28">
        <v>54</v>
      </c>
      <c r="H643" s="28">
        <v>98</v>
      </c>
      <c r="I643" s="28">
        <v>116</v>
      </c>
      <c r="J643" s="28">
        <v>222</v>
      </c>
      <c r="K643" s="28">
        <v>57</v>
      </c>
      <c r="L643" s="28">
        <v>100</v>
      </c>
      <c r="M643" s="28">
        <v>75</v>
      </c>
      <c r="N643" s="28">
        <v>50</v>
      </c>
      <c r="O643" s="28">
        <v>80</v>
      </c>
      <c r="P643" s="28">
        <v>91</v>
      </c>
      <c r="Q643" s="28">
        <v>66</v>
      </c>
      <c r="R643" s="28">
        <v>88</v>
      </c>
      <c r="S643" s="28">
        <v>106</v>
      </c>
      <c r="T643" s="28">
        <v>154</v>
      </c>
      <c r="U643" s="28">
        <v>30</v>
      </c>
      <c r="V643" s="28">
        <v>323</v>
      </c>
      <c r="W643" s="28">
        <v>231</v>
      </c>
      <c r="X643" s="28">
        <v>69</v>
      </c>
      <c r="Y643" s="28">
        <v>23</v>
      </c>
      <c r="Z643" s="28">
        <v>32</v>
      </c>
      <c r="AA643" s="28">
        <v>68</v>
      </c>
      <c r="AB643" s="28">
        <v>191</v>
      </c>
      <c r="AC643" s="28">
        <v>160</v>
      </c>
      <c r="AD643" s="28">
        <v>195</v>
      </c>
      <c r="AE643" s="28">
        <v>257</v>
      </c>
      <c r="AF643" s="28">
        <v>170</v>
      </c>
      <c r="AG643" s="28">
        <v>184</v>
      </c>
      <c r="AH643" s="28">
        <v>47</v>
      </c>
      <c r="AI643" s="28">
        <v>67</v>
      </c>
      <c r="AJ643" s="28">
        <v>10</v>
      </c>
      <c r="AK643" s="28">
        <v>13</v>
      </c>
      <c r="AL643" s="28">
        <v>7</v>
      </c>
      <c r="AM643" s="28">
        <v>237</v>
      </c>
      <c r="AN643" s="28">
        <v>104</v>
      </c>
      <c r="AO643" s="28">
        <v>32</v>
      </c>
      <c r="AP643" s="28">
        <v>54</v>
      </c>
      <c r="AQ643" s="28">
        <v>71</v>
      </c>
      <c r="AR643" s="28">
        <v>14</v>
      </c>
      <c r="AS643" s="28">
        <v>8</v>
      </c>
      <c r="AT643" s="28">
        <v>114</v>
      </c>
      <c r="AU643" s="28">
        <v>346</v>
      </c>
      <c r="AV643" s="28">
        <v>232</v>
      </c>
      <c r="AW643" s="28">
        <v>234</v>
      </c>
      <c r="AX643" s="28">
        <v>114</v>
      </c>
      <c r="AY643" s="28">
        <v>60</v>
      </c>
      <c r="AZ643" s="28">
        <v>66</v>
      </c>
      <c r="BA643" s="28">
        <v>37</v>
      </c>
      <c r="BB643" s="28">
        <v>206</v>
      </c>
      <c r="BC643" s="28">
        <v>23</v>
      </c>
      <c r="BD643" s="28">
        <v>16</v>
      </c>
      <c r="BE643" s="28">
        <v>6</v>
      </c>
      <c r="BF643" s="28">
        <v>234</v>
      </c>
      <c r="BG643" s="28">
        <v>63</v>
      </c>
      <c r="BH643" s="28">
        <v>105</v>
      </c>
      <c r="BI643" s="28">
        <v>65</v>
      </c>
      <c r="BJ643" s="28">
        <v>41</v>
      </c>
      <c r="BK643" s="28">
        <v>25</v>
      </c>
      <c r="BL643" s="28">
        <v>6</v>
      </c>
      <c r="BM643" s="28">
        <v>58</v>
      </c>
      <c r="BN643" s="28">
        <v>87</v>
      </c>
      <c r="BO643" s="28">
        <v>90</v>
      </c>
      <c r="BP643" s="28">
        <v>188</v>
      </c>
      <c r="BQ643" s="28">
        <v>70</v>
      </c>
      <c r="BR643" s="28">
        <v>39</v>
      </c>
      <c r="BS643" s="28">
        <v>6</v>
      </c>
      <c r="BT643" s="28">
        <v>295</v>
      </c>
      <c r="BU643" s="28">
        <v>227</v>
      </c>
      <c r="BX643" s="6"/>
    </row>
    <row r="644" spans="1:76" ht="15.75" customHeight="1" x14ac:dyDescent="0.35">
      <c r="A644" s="30"/>
      <c r="B644" s="29">
        <v>0.30170000000000002</v>
      </c>
      <c r="C644" s="29">
        <v>0.23480000000000001</v>
      </c>
      <c r="D644" s="29">
        <v>0.37440000000000001</v>
      </c>
      <c r="E644" s="29">
        <v>0.21790000000000001</v>
      </c>
      <c r="F644" s="29">
        <v>0.2402</v>
      </c>
      <c r="G644" s="29">
        <v>0.1744</v>
      </c>
      <c r="H644" s="29">
        <v>0.29580000000000001</v>
      </c>
      <c r="I644" s="29">
        <v>0.3241</v>
      </c>
      <c r="J644" s="29">
        <v>0.44400000000000001</v>
      </c>
      <c r="K644" s="29">
        <v>0.23100000000000001</v>
      </c>
      <c r="L644" s="29">
        <v>0.33950000000000002</v>
      </c>
      <c r="M644" s="29">
        <v>0.2838</v>
      </c>
      <c r="N644" s="29">
        <v>0.30080000000000001</v>
      </c>
      <c r="O644" s="29">
        <v>0.31950000000000001</v>
      </c>
      <c r="P644" s="29">
        <v>0.32250000000000001</v>
      </c>
      <c r="Q644" s="29">
        <v>0.26019999999999999</v>
      </c>
      <c r="R644" s="29">
        <v>0.33439999999999998</v>
      </c>
      <c r="S644" s="29">
        <v>0.26</v>
      </c>
      <c r="T644" s="29">
        <v>0.29430000000000001</v>
      </c>
      <c r="U644" s="29">
        <v>0.26579999999999998</v>
      </c>
      <c r="V644" s="29">
        <v>0.32529999999999998</v>
      </c>
      <c r="W644" s="29">
        <v>0.2747</v>
      </c>
      <c r="X644" s="29">
        <v>0.25740000000000002</v>
      </c>
      <c r="Y644" s="29">
        <v>0.29409999999999997</v>
      </c>
      <c r="Z644" s="29">
        <v>0.34210000000000002</v>
      </c>
      <c r="AA644" s="29">
        <v>0.2354</v>
      </c>
      <c r="AB644" s="29">
        <v>0.41</v>
      </c>
      <c r="AC644" s="29">
        <v>0.29260000000000003</v>
      </c>
      <c r="AD644" s="29">
        <v>0.26900000000000002</v>
      </c>
      <c r="AE644" s="29">
        <v>0.33750000000000002</v>
      </c>
      <c r="AF644" s="29">
        <v>0.3357</v>
      </c>
      <c r="AG644" s="29">
        <v>0.42699999999999999</v>
      </c>
      <c r="AH644" s="29">
        <v>0.26</v>
      </c>
      <c r="AI644" s="29">
        <v>0.48359999999999997</v>
      </c>
      <c r="AJ644" s="29">
        <v>9.6100000000000005E-2</v>
      </c>
      <c r="AK644" s="29">
        <v>0.2379</v>
      </c>
      <c r="AL644" s="29">
        <v>0.31830000000000003</v>
      </c>
      <c r="AM644" s="29">
        <v>0.41239999999999999</v>
      </c>
      <c r="AN644" s="29">
        <v>0.3594</v>
      </c>
      <c r="AO644" s="29">
        <v>0.13689999999999999</v>
      </c>
      <c r="AP644" s="29">
        <v>0.30549999999999999</v>
      </c>
      <c r="AQ644" s="29">
        <v>0.41670000000000001</v>
      </c>
      <c r="AR644" s="29">
        <v>0.40639999999999998</v>
      </c>
      <c r="AS644" s="29">
        <v>0.40250000000000002</v>
      </c>
      <c r="AT644" s="29">
        <v>0.22239999999999999</v>
      </c>
      <c r="AU644" s="29">
        <v>0.41260000000000002</v>
      </c>
      <c r="AV644" s="29">
        <v>0.38229999999999997</v>
      </c>
      <c r="AW644" s="29">
        <v>0.31180000000000002</v>
      </c>
      <c r="AX644" s="29">
        <v>0.36780000000000002</v>
      </c>
      <c r="AY644" s="29">
        <v>0.34810000000000002</v>
      </c>
      <c r="AZ644" s="29">
        <v>0.48670000000000002</v>
      </c>
      <c r="BA644" s="29">
        <v>0.12870000000000001</v>
      </c>
      <c r="BB644" s="29">
        <v>0.37180000000000002</v>
      </c>
      <c r="BC644" s="29">
        <v>0.26069999999999999</v>
      </c>
      <c r="BD644" s="29">
        <v>0.24110000000000001</v>
      </c>
      <c r="BE644" s="29">
        <v>0.37219999999999998</v>
      </c>
      <c r="BF644" s="29">
        <v>0.38</v>
      </c>
      <c r="BG644" s="29">
        <v>0.371</v>
      </c>
      <c r="BH644" s="29">
        <v>0.37</v>
      </c>
      <c r="BI644" s="29">
        <v>0.40789999999999998</v>
      </c>
      <c r="BJ644" s="29">
        <v>0.1381</v>
      </c>
      <c r="BK644" s="29">
        <v>0.27289999999999998</v>
      </c>
      <c r="BL644" s="29">
        <v>0.2437</v>
      </c>
      <c r="BM644" s="29">
        <v>0.31929999999999997</v>
      </c>
      <c r="BN644" s="29">
        <v>0.30609999999999998</v>
      </c>
      <c r="BO644" s="29">
        <v>0.49840000000000001</v>
      </c>
      <c r="BP644" s="29">
        <v>0.36480000000000001</v>
      </c>
      <c r="BQ644" s="29">
        <v>0.45850000000000002</v>
      </c>
      <c r="BR644" s="29">
        <v>0.12859999999999999</v>
      </c>
      <c r="BS644" s="29">
        <v>0.23480000000000001</v>
      </c>
      <c r="BT644" s="29">
        <v>0.33169999999999999</v>
      </c>
      <c r="BU644" s="29">
        <v>0.28720000000000001</v>
      </c>
      <c r="BX644" s="6"/>
    </row>
    <row r="645" spans="1:76" ht="15.75" customHeight="1" x14ac:dyDescent="0.35">
      <c r="A645" s="30"/>
      <c r="BX645" s="6"/>
    </row>
    <row r="646" spans="1:76" ht="15.75" customHeight="1" x14ac:dyDescent="0.4">
      <c r="A646" s="24" t="s">
        <v>230</v>
      </c>
      <c r="B646" s="29">
        <v>-0.17100000000000001</v>
      </c>
      <c r="C646" s="29">
        <v>-0.14749999999999999</v>
      </c>
      <c r="D646" s="29">
        <v>-0.19650000000000001</v>
      </c>
      <c r="E646" s="29">
        <v>-7.0900000000000005E-2</v>
      </c>
      <c r="F646" s="29">
        <v>-5.1299999999999998E-2</v>
      </c>
      <c r="G646" s="29">
        <v>-1.21E-2</v>
      </c>
      <c r="H646" s="29">
        <v>-0.21759999999999999</v>
      </c>
      <c r="I646" s="29">
        <v>-0.23169999999999999</v>
      </c>
      <c r="J646" s="29">
        <v>-0.31480000000000002</v>
      </c>
      <c r="K646" s="29">
        <v>-5.8599999999999999E-2</v>
      </c>
      <c r="L646" s="29">
        <v>-0.20760000000000001</v>
      </c>
      <c r="M646" s="29">
        <v>-0.1268</v>
      </c>
      <c r="N646" s="29">
        <v>-0.1865</v>
      </c>
      <c r="O646" s="29">
        <v>-0.20699999999999999</v>
      </c>
      <c r="P646" s="29">
        <v>-0.23649999999999999</v>
      </c>
      <c r="Q646" s="29">
        <v>-0.13059999999999999</v>
      </c>
      <c r="R646" s="29">
        <v>-0.18920000000000001</v>
      </c>
      <c r="S646" s="29">
        <v>-0.1726</v>
      </c>
      <c r="T646" s="29">
        <v>-0.16919999999999999</v>
      </c>
      <c r="U646" s="29">
        <v>-0.16320000000000001</v>
      </c>
      <c r="V646" s="29">
        <v>-0.1704</v>
      </c>
      <c r="W646" s="29">
        <v>-0.1094</v>
      </c>
      <c r="X646" s="29">
        <v>-0.1583</v>
      </c>
      <c r="Y646" s="29">
        <v>-0.1216</v>
      </c>
      <c r="Z646" s="29">
        <v>-0.21920000000000001</v>
      </c>
      <c r="AA646" s="29">
        <v>-0.1736</v>
      </c>
      <c r="AB646" s="29">
        <v>-0.28670000000000001</v>
      </c>
      <c r="AC646" s="29">
        <v>-0.1855</v>
      </c>
      <c r="AD646" s="29">
        <v>-0.1384</v>
      </c>
      <c r="AE646" s="29">
        <v>-0.18940000000000001</v>
      </c>
      <c r="AF646" s="29">
        <v>-0.17069999999999999</v>
      </c>
      <c r="AG646" s="29">
        <v>-0.37669999999999998</v>
      </c>
      <c r="AH646" s="29">
        <v>-2.1600000000000001E-2</v>
      </c>
      <c r="AI646" s="29">
        <v>-0.34649999999999997</v>
      </c>
      <c r="AJ646" s="29">
        <v>0.29630000000000001</v>
      </c>
      <c r="AK646" s="29">
        <v>-0.1215</v>
      </c>
      <c r="AL646" s="29">
        <v>-0.31830000000000003</v>
      </c>
      <c r="AM646" s="29">
        <v>-0.34010000000000001</v>
      </c>
      <c r="AN646" s="29">
        <v>-0.22090000000000001</v>
      </c>
      <c r="AO646" s="29">
        <v>0.25969999999999999</v>
      </c>
      <c r="AP646" s="29">
        <v>-0.13439999999999999</v>
      </c>
      <c r="AQ646" s="29">
        <v>-0.29020000000000001</v>
      </c>
      <c r="AR646" s="29">
        <v>-0.3301</v>
      </c>
      <c r="AS646" s="29">
        <v>-0.40250000000000002</v>
      </c>
      <c r="AT646" s="29">
        <v>1.0500000000000001E-2</v>
      </c>
      <c r="AU646" s="29">
        <v>-0.34910000000000002</v>
      </c>
      <c r="AV646" s="29">
        <v>-0.29189999999999999</v>
      </c>
      <c r="AW646" s="29">
        <v>-0.15290000000000001</v>
      </c>
      <c r="AX646" s="29">
        <v>-0.2422</v>
      </c>
      <c r="AY646" s="29">
        <v>-0.22289999999999999</v>
      </c>
      <c r="AZ646" s="29">
        <v>-0.36380000000000001</v>
      </c>
      <c r="BA646" s="29">
        <v>0.2147</v>
      </c>
      <c r="BB646" s="29">
        <v>-0.2878</v>
      </c>
      <c r="BC646" s="29">
        <v>-0.1757</v>
      </c>
      <c r="BD646" s="29">
        <v>-2.7400000000000001E-2</v>
      </c>
      <c r="BE646" s="29">
        <v>-0.20580000000000001</v>
      </c>
      <c r="BF646" s="29">
        <v>-0.30180000000000001</v>
      </c>
      <c r="BG646" s="29">
        <v>-0.2278</v>
      </c>
      <c r="BH646" s="29">
        <v>-0.22589999999999999</v>
      </c>
      <c r="BI646" s="29">
        <v>-0.3286</v>
      </c>
      <c r="BJ646" s="29">
        <v>0.20280000000000001</v>
      </c>
      <c r="BK646" s="29">
        <v>-0.16020000000000001</v>
      </c>
      <c r="BL646" s="29">
        <v>-7.3000000000000001E-3</v>
      </c>
      <c r="BM646" s="29">
        <v>-0.2074</v>
      </c>
      <c r="BN646" s="29">
        <v>-0.14510000000000001</v>
      </c>
      <c r="BO646" s="29">
        <v>-0.3972</v>
      </c>
      <c r="BP646" s="29">
        <v>-0.2843</v>
      </c>
      <c r="BQ646" s="29">
        <v>-0.40679999999999999</v>
      </c>
      <c r="BR646" s="29">
        <v>0.2364</v>
      </c>
      <c r="BS646" s="29">
        <v>-5.8599999999999999E-2</v>
      </c>
      <c r="BT646" s="29">
        <v>-0.20269999999999999</v>
      </c>
      <c r="BU646" s="29">
        <v>-0.12180000000000001</v>
      </c>
      <c r="BX646" s="6"/>
    </row>
    <row r="647" spans="1:76" ht="15.75" customHeight="1" x14ac:dyDescent="0.35">
      <c r="BX647" s="6"/>
    </row>
    <row r="648" spans="1:76" ht="15.75" customHeight="1" x14ac:dyDescent="0.4">
      <c r="A648" s="21" t="str">
        <f>HYPERLINK("#Contents!A1", "Contents")</f>
        <v>Contents</v>
      </c>
      <c r="BX648" s="6"/>
    </row>
    <row r="649" spans="1:76" ht="15.75" customHeight="1" x14ac:dyDescent="0.4">
      <c r="A649" s="24" t="s">
        <v>240</v>
      </c>
      <c r="BX649" s="14" t="str">
        <f>LEFT(A649, FIND(" ", A649) - 2)</f>
        <v>Table_Q1_11</v>
      </c>
    </row>
    <row r="650" spans="1:76" ht="15.75" customHeight="1" x14ac:dyDescent="0.4">
      <c r="A650" s="25" t="s">
        <v>42</v>
      </c>
      <c r="BX650" s="6"/>
    </row>
    <row r="651" spans="1:76" ht="15.75" customHeight="1" x14ac:dyDescent="0.35">
      <c r="BX651" s="6"/>
    </row>
    <row r="652" spans="1:76" ht="30" customHeight="1" x14ac:dyDescent="0.35">
      <c r="B652" s="40" t="s">
        <v>45</v>
      </c>
      <c r="C652" s="35" t="s">
        <v>46</v>
      </c>
      <c r="D652" s="37"/>
      <c r="E652" s="35" t="s">
        <v>50</v>
      </c>
      <c r="F652" s="36"/>
      <c r="G652" s="36"/>
      <c r="H652" s="36"/>
      <c r="I652" s="36"/>
      <c r="J652" s="37"/>
      <c r="K652" s="35" t="s">
        <v>52</v>
      </c>
      <c r="L652" s="36"/>
      <c r="M652" s="36"/>
      <c r="N652" s="36"/>
      <c r="O652" s="36"/>
      <c r="P652" s="36"/>
      <c r="Q652" s="36"/>
      <c r="R652" s="37"/>
      <c r="S652" s="35" t="s">
        <v>54</v>
      </c>
      <c r="T652" s="36"/>
      <c r="U652" s="36"/>
      <c r="V652" s="37"/>
      <c r="W652" s="35" t="s">
        <v>55</v>
      </c>
      <c r="X652" s="36"/>
      <c r="Y652" s="36"/>
      <c r="Z652" s="36"/>
      <c r="AA652" s="36"/>
      <c r="AB652" s="37"/>
      <c r="AC652" s="35" t="s">
        <v>57</v>
      </c>
      <c r="AD652" s="36"/>
      <c r="AE652" s="37"/>
      <c r="AF652" s="35" t="s">
        <v>59</v>
      </c>
      <c r="AG652" s="36"/>
      <c r="AH652" s="36"/>
      <c r="AI652" s="36"/>
      <c r="AJ652" s="36"/>
      <c r="AK652" s="36"/>
      <c r="AL652" s="37"/>
      <c r="AM652" s="35" t="s">
        <v>60</v>
      </c>
      <c r="AN652" s="36"/>
      <c r="AO652" s="36"/>
      <c r="AP652" s="36"/>
      <c r="AQ652" s="36"/>
      <c r="AR652" s="36"/>
      <c r="AS652" s="37"/>
      <c r="AT652" s="35" t="s">
        <v>61</v>
      </c>
      <c r="AU652" s="37"/>
      <c r="AV652" s="38" t="s">
        <v>62</v>
      </c>
      <c r="AW652" s="37"/>
      <c r="AX652" s="35" t="s">
        <v>63</v>
      </c>
      <c r="AY652" s="36"/>
      <c r="AZ652" s="36"/>
      <c r="BA652" s="36"/>
      <c r="BB652" s="36"/>
      <c r="BC652" s="36"/>
      <c r="BD652" s="36"/>
      <c r="BE652" s="37"/>
      <c r="BF652" s="35" t="s">
        <v>65</v>
      </c>
      <c r="BG652" s="36"/>
      <c r="BH652" s="36"/>
      <c r="BI652" s="36"/>
      <c r="BJ652" s="36"/>
      <c r="BK652" s="36"/>
      <c r="BL652" s="37"/>
      <c r="BM652" s="35" t="s">
        <v>66</v>
      </c>
      <c r="BN652" s="36"/>
      <c r="BO652" s="36"/>
      <c r="BP652" s="36"/>
      <c r="BQ652" s="36"/>
      <c r="BR652" s="36"/>
      <c r="BS652" s="37"/>
      <c r="BT652" s="35" t="s">
        <v>67</v>
      </c>
      <c r="BU652" s="39"/>
      <c r="BX652" s="6"/>
    </row>
    <row r="653" spans="1:76" ht="34.5" customHeight="1" x14ac:dyDescent="0.35">
      <c r="B653" s="41"/>
      <c r="C653" s="26" t="s">
        <v>69</v>
      </c>
      <c r="D653" s="26" t="s">
        <v>70</v>
      </c>
      <c r="E653" s="26" t="s">
        <v>71</v>
      </c>
      <c r="F653" s="26" t="s">
        <v>72</v>
      </c>
      <c r="G653" s="26" t="s">
        <v>73</v>
      </c>
      <c r="H653" s="26" t="s">
        <v>74</v>
      </c>
      <c r="I653" s="26" t="s">
        <v>75</v>
      </c>
      <c r="J653" s="26" t="s">
        <v>77</v>
      </c>
      <c r="K653" s="26" t="s">
        <v>79</v>
      </c>
      <c r="L653" s="26" t="s">
        <v>80</v>
      </c>
      <c r="M653" s="26" t="s">
        <v>81</v>
      </c>
      <c r="N653" s="26" t="s">
        <v>82</v>
      </c>
      <c r="O653" s="26" t="s">
        <v>83</v>
      </c>
      <c r="P653" s="26" t="s">
        <v>84</v>
      </c>
      <c r="Q653" s="26" t="s">
        <v>85</v>
      </c>
      <c r="R653" s="26" t="s">
        <v>86</v>
      </c>
      <c r="S653" s="26" t="s">
        <v>87</v>
      </c>
      <c r="T653" s="26" t="s">
        <v>88</v>
      </c>
      <c r="U653" s="26" t="s">
        <v>89</v>
      </c>
      <c r="V653" s="26" t="s">
        <v>90</v>
      </c>
      <c r="W653" s="26" t="s">
        <v>91</v>
      </c>
      <c r="X653" s="26" t="s">
        <v>92</v>
      </c>
      <c r="Y653" s="26" t="s">
        <v>93</v>
      </c>
      <c r="Z653" s="26" t="s">
        <v>94</v>
      </c>
      <c r="AA653" s="26" t="s">
        <v>95</v>
      </c>
      <c r="AB653" s="26" t="s">
        <v>96</v>
      </c>
      <c r="AC653" s="26" t="s">
        <v>99</v>
      </c>
      <c r="AD653" s="26" t="s">
        <v>100</v>
      </c>
      <c r="AE653" s="26" t="s">
        <v>101</v>
      </c>
      <c r="AF653" s="26" t="s">
        <v>102</v>
      </c>
      <c r="AG653" s="26" t="s">
        <v>103</v>
      </c>
      <c r="AH653" s="26" t="s">
        <v>104</v>
      </c>
      <c r="AI653" s="26" t="s">
        <v>105</v>
      </c>
      <c r="AJ653" s="26" t="s">
        <v>106</v>
      </c>
      <c r="AK653" s="26" t="s">
        <v>107</v>
      </c>
      <c r="AL653" s="26" t="s">
        <v>108</v>
      </c>
      <c r="AM653" s="26" t="s">
        <v>103</v>
      </c>
      <c r="AN653" s="26" t="s">
        <v>102</v>
      </c>
      <c r="AO653" s="26" t="s">
        <v>106</v>
      </c>
      <c r="AP653" s="26" t="s">
        <v>104</v>
      </c>
      <c r="AQ653" s="26" t="s">
        <v>105</v>
      </c>
      <c r="AR653" s="26" t="s">
        <v>107</v>
      </c>
      <c r="AS653" s="26" t="s">
        <v>108</v>
      </c>
      <c r="AT653" s="26" t="s">
        <v>111</v>
      </c>
      <c r="AU653" s="26" t="s">
        <v>112</v>
      </c>
      <c r="AV653" s="26" t="s">
        <v>113</v>
      </c>
      <c r="AW653" s="26" t="s">
        <v>114</v>
      </c>
      <c r="AX653" s="26" t="s">
        <v>102</v>
      </c>
      <c r="AY653" s="26" t="s">
        <v>104</v>
      </c>
      <c r="AZ653" s="26" t="s">
        <v>105</v>
      </c>
      <c r="BA653" s="26" t="s">
        <v>106</v>
      </c>
      <c r="BB653" s="26" t="s">
        <v>103</v>
      </c>
      <c r="BC653" s="26" t="s">
        <v>107</v>
      </c>
      <c r="BD653" s="26" t="s">
        <v>115</v>
      </c>
      <c r="BE653" s="26" t="s">
        <v>108</v>
      </c>
      <c r="BF653" s="26" t="s">
        <v>103</v>
      </c>
      <c r="BG653" s="26" t="s">
        <v>104</v>
      </c>
      <c r="BH653" s="26" t="s">
        <v>102</v>
      </c>
      <c r="BI653" s="26" t="s">
        <v>105</v>
      </c>
      <c r="BJ653" s="26" t="s">
        <v>106</v>
      </c>
      <c r="BK653" s="26" t="s">
        <v>107</v>
      </c>
      <c r="BL653" s="26" t="s">
        <v>108</v>
      </c>
      <c r="BM653" s="26" t="s">
        <v>104</v>
      </c>
      <c r="BN653" s="26" t="s">
        <v>102</v>
      </c>
      <c r="BO653" s="26" t="s">
        <v>105</v>
      </c>
      <c r="BP653" s="26" t="s">
        <v>103</v>
      </c>
      <c r="BQ653" s="26" t="s">
        <v>107</v>
      </c>
      <c r="BR653" s="26" t="s">
        <v>106</v>
      </c>
      <c r="BS653" s="26" t="s">
        <v>108</v>
      </c>
      <c r="BT653" s="26" t="s">
        <v>113</v>
      </c>
      <c r="BU653" s="27" t="s">
        <v>114</v>
      </c>
      <c r="BX653" s="6"/>
    </row>
    <row r="654" spans="1:76" ht="15.75" customHeight="1" x14ac:dyDescent="0.4">
      <c r="A654" s="25" t="s">
        <v>118</v>
      </c>
      <c r="B654" s="28">
        <v>2036</v>
      </c>
      <c r="C654" s="28">
        <v>1145</v>
      </c>
      <c r="D654" s="28">
        <v>891</v>
      </c>
      <c r="E654" s="28">
        <v>197</v>
      </c>
      <c r="F654" s="28">
        <v>339</v>
      </c>
      <c r="G654" s="28">
        <v>362</v>
      </c>
      <c r="H654" s="28">
        <v>356</v>
      </c>
      <c r="I654" s="28">
        <v>370</v>
      </c>
      <c r="J654" s="28">
        <v>412</v>
      </c>
      <c r="K654" s="28">
        <v>258</v>
      </c>
      <c r="L654" s="28">
        <v>242</v>
      </c>
      <c r="M654" s="28">
        <v>256</v>
      </c>
      <c r="N654" s="28">
        <v>130</v>
      </c>
      <c r="O654" s="28">
        <v>220</v>
      </c>
      <c r="P654" s="28">
        <v>339</v>
      </c>
      <c r="Q654" s="28">
        <v>287</v>
      </c>
      <c r="R654" s="28">
        <v>289</v>
      </c>
      <c r="S654" s="28">
        <v>380</v>
      </c>
      <c r="T654" s="28">
        <v>501</v>
      </c>
      <c r="U654" s="28">
        <v>94</v>
      </c>
      <c r="V654" s="28">
        <v>1059</v>
      </c>
      <c r="W654" s="28">
        <v>881</v>
      </c>
      <c r="X654" s="28">
        <v>289</v>
      </c>
      <c r="Y654" s="28">
        <v>79</v>
      </c>
      <c r="Z654" s="28">
        <v>96</v>
      </c>
      <c r="AA654" s="28">
        <v>295</v>
      </c>
      <c r="AB654" s="28">
        <v>396</v>
      </c>
      <c r="AC654" s="28">
        <v>544</v>
      </c>
      <c r="AD654" s="28">
        <v>716</v>
      </c>
      <c r="AE654" s="28">
        <v>774</v>
      </c>
      <c r="AF654" s="28">
        <v>472</v>
      </c>
      <c r="AG654" s="28">
        <v>558</v>
      </c>
      <c r="AH654" s="28">
        <v>147</v>
      </c>
      <c r="AI654" s="28">
        <v>94</v>
      </c>
      <c r="AJ654" s="28">
        <v>92</v>
      </c>
      <c r="AK654" s="28">
        <v>54</v>
      </c>
      <c r="AL654" s="28">
        <v>17</v>
      </c>
      <c r="AM654" s="28">
        <v>648</v>
      </c>
      <c r="AN654" s="28">
        <v>332</v>
      </c>
      <c r="AO654" s="28">
        <v>176</v>
      </c>
      <c r="AP654" s="28">
        <v>140</v>
      </c>
      <c r="AQ654" s="28">
        <v>109</v>
      </c>
      <c r="AR654" s="28">
        <v>87</v>
      </c>
      <c r="AS654" s="28">
        <v>11</v>
      </c>
      <c r="AT654" s="28">
        <v>390</v>
      </c>
      <c r="AU654" s="28">
        <v>961</v>
      </c>
      <c r="AV654" s="28">
        <v>710</v>
      </c>
      <c r="AW654" s="28">
        <v>648</v>
      </c>
      <c r="AX654" s="28">
        <v>337</v>
      </c>
      <c r="AY654" s="28">
        <v>138</v>
      </c>
      <c r="AZ654" s="28">
        <v>95</v>
      </c>
      <c r="BA654" s="28">
        <v>228</v>
      </c>
      <c r="BB654" s="28">
        <v>640</v>
      </c>
      <c r="BC654" s="28">
        <v>124</v>
      </c>
      <c r="BD654" s="28">
        <v>62</v>
      </c>
      <c r="BE654" s="28">
        <v>14</v>
      </c>
      <c r="BF654" s="28">
        <v>698</v>
      </c>
      <c r="BG654" s="28">
        <v>131</v>
      </c>
      <c r="BH654" s="28">
        <v>316</v>
      </c>
      <c r="BI654" s="28">
        <v>111</v>
      </c>
      <c r="BJ654" s="28">
        <v>238</v>
      </c>
      <c r="BK654" s="28">
        <v>131</v>
      </c>
      <c r="BL654" s="28">
        <v>21</v>
      </c>
      <c r="BM654" s="28">
        <v>145</v>
      </c>
      <c r="BN654" s="28">
        <v>315</v>
      </c>
      <c r="BO654" s="28">
        <v>134</v>
      </c>
      <c r="BP654" s="28">
        <v>587</v>
      </c>
      <c r="BQ654" s="28">
        <v>203</v>
      </c>
      <c r="BR654" s="28">
        <v>241</v>
      </c>
      <c r="BS654" s="28">
        <v>23</v>
      </c>
      <c r="BT654" s="28">
        <v>997</v>
      </c>
      <c r="BU654" s="28">
        <v>681</v>
      </c>
      <c r="BX654" s="6"/>
    </row>
    <row r="655" spans="1:76" ht="15.75" customHeight="1" x14ac:dyDescent="0.4">
      <c r="A655" s="25" t="s">
        <v>123</v>
      </c>
      <c r="B655" s="28">
        <v>2036</v>
      </c>
      <c r="C655" s="28">
        <v>1061</v>
      </c>
      <c r="D655" s="28">
        <v>975</v>
      </c>
      <c r="E655" s="28">
        <v>215</v>
      </c>
      <c r="F655" s="28">
        <v>318</v>
      </c>
      <c r="G655" s="28">
        <v>312</v>
      </c>
      <c r="H655" s="28">
        <v>331</v>
      </c>
      <c r="I655" s="28">
        <v>359</v>
      </c>
      <c r="J655" s="28">
        <v>501</v>
      </c>
      <c r="K655" s="28">
        <v>247</v>
      </c>
      <c r="L655" s="28">
        <v>296</v>
      </c>
      <c r="M655" s="28">
        <v>264</v>
      </c>
      <c r="N655" s="28">
        <v>165</v>
      </c>
      <c r="O655" s="28">
        <v>249</v>
      </c>
      <c r="P655" s="28">
        <v>284</v>
      </c>
      <c r="Q655" s="28">
        <v>255</v>
      </c>
      <c r="R655" s="28">
        <v>264</v>
      </c>
      <c r="S655" s="28">
        <v>408</v>
      </c>
      <c r="T655" s="28">
        <v>522</v>
      </c>
      <c r="U655" s="28">
        <v>111</v>
      </c>
      <c r="V655" s="28">
        <v>993</v>
      </c>
      <c r="W655" s="28">
        <v>842</v>
      </c>
      <c r="X655" s="28">
        <v>267</v>
      </c>
      <c r="Y655" s="28">
        <v>80</v>
      </c>
      <c r="Z655" s="28">
        <v>94</v>
      </c>
      <c r="AA655" s="28">
        <v>287</v>
      </c>
      <c r="AB655" s="28">
        <v>466</v>
      </c>
      <c r="AC655" s="28">
        <v>548</v>
      </c>
      <c r="AD655" s="28">
        <v>726</v>
      </c>
      <c r="AE655" s="28">
        <v>760</v>
      </c>
      <c r="AF655" s="28">
        <v>506</v>
      </c>
      <c r="AG655" s="28">
        <v>430</v>
      </c>
      <c r="AH655" s="28">
        <v>182</v>
      </c>
      <c r="AI655" s="28">
        <v>139</v>
      </c>
      <c r="AJ655" s="28">
        <v>100</v>
      </c>
      <c r="AK655" s="28">
        <v>54</v>
      </c>
      <c r="AL655" s="28">
        <v>22</v>
      </c>
      <c r="AM655" s="28">
        <v>574</v>
      </c>
      <c r="AN655" s="28">
        <v>288</v>
      </c>
      <c r="AO655" s="28">
        <v>237</v>
      </c>
      <c r="AP655" s="28">
        <v>178</v>
      </c>
      <c r="AQ655" s="28">
        <v>171</v>
      </c>
      <c r="AR655" s="28">
        <v>34</v>
      </c>
      <c r="AS655" s="28">
        <v>21</v>
      </c>
      <c r="AT655" s="28">
        <v>513</v>
      </c>
      <c r="AU655" s="28">
        <v>838</v>
      </c>
      <c r="AV655" s="28">
        <v>607</v>
      </c>
      <c r="AW655" s="28">
        <v>751</v>
      </c>
      <c r="AX655" s="28">
        <v>311</v>
      </c>
      <c r="AY655" s="28">
        <v>171</v>
      </c>
      <c r="AZ655" s="28">
        <v>136</v>
      </c>
      <c r="BA655" s="28">
        <v>290</v>
      </c>
      <c r="BB655" s="28">
        <v>554</v>
      </c>
      <c r="BC655" s="28">
        <v>87</v>
      </c>
      <c r="BD655" s="28">
        <v>68</v>
      </c>
      <c r="BE655" s="28">
        <v>16</v>
      </c>
      <c r="BF655" s="28">
        <v>616</v>
      </c>
      <c r="BG655" s="28">
        <v>169</v>
      </c>
      <c r="BH655" s="28">
        <v>285</v>
      </c>
      <c r="BI655" s="28">
        <v>159</v>
      </c>
      <c r="BJ655" s="28">
        <v>299</v>
      </c>
      <c r="BK655" s="28">
        <v>91</v>
      </c>
      <c r="BL655" s="28">
        <v>26</v>
      </c>
      <c r="BM655" s="28">
        <v>182</v>
      </c>
      <c r="BN655" s="28">
        <v>284</v>
      </c>
      <c r="BO655" s="28">
        <v>181</v>
      </c>
      <c r="BP655" s="28">
        <v>516</v>
      </c>
      <c r="BQ655" s="28">
        <v>153</v>
      </c>
      <c r="BR655" s="28">
        <v>306</v>
      </c>
      <c r="BS655" s="28">
        <v>26</v>
      </c>
      <c r="BT655" s="28">
        <v>889</v>
      </c>
      <c r="BU655" s="28">
        <v>789</v>
      </c>
      <c r="BX655" s="6"/>
    </row>
    <row r="656" spans="1:76" ht="15.75" customHeight="1" x14ac:dyDescent="0.4">
      <c r="A656" s="25" t="s">
        <v>222</v>
      </c>
      <c r="B656" s="28">
        <v>82</v>
      </c>
      <c r="C656" s="28">
        <v>38</v>
      </c>
      <c r="D656" s="28">
        <v>44</v>
      </c>
      <c r="E656" s="28">
        <v>17</v>
      </c>
      <c r="F656" s="28">
        <v>17</v>
      </c>
      <c r="G656" s="28">
        <v>10</v>
      </c>
      <c r="H656" s="28">
        <v>8</v>
      </c>
      <c r="I656" s="28">
        <v>10</v>
      </c>
      <c r="J656" s="28">
        <v>21</v>
      </c>
      <c r="K656" s="28">
        <v>8</v>
      </c>
      <c r="L656" s="28">
        <v>25</v>
      </c>
      <c r="M656" s="28">
        <v>12</v>
      </c>
      <c r="N656" s="28">
        <v>8</v>
      </c>
      <c r="O656" s="28">
        <v>2</v>
      </c>
      <c r="P656" s="28">
        <v>14</v>
      </c>
      <c r="Q656" s="28">
        <v>5</v>
      </c>
      <c r="R656" s="28">
        <v>9</v>
      </c>
      <c r="S656" s="28">
        <v>6</v>
      </c>
      <c r="T656" s="28">
        <v>22</v>
      </c>
      <c r="U656" s="28">
        <v>4</v>
      </c>
      <c r="V656" s="28">
        <v>50</v>
      </c>
      <c r="W656" s="28">
        <v>36</v>
      </c>
      <c r="X656" s="28">
        <v>7</v>
      </c>
      <c r="Y656" s="28">
        <v>1</v>
      </c>
      <c r="Z656" s="28">
        <v>5</v>
      </c>
      <c r="AA656" s="28">
        <v>12</v>
      </c>
      <c r="AB656" s="28">
        <v>21</v>
      </c>
      <c r="AC656" s="28">
        <v>24</v>
      </c>
      <c r="AD656" s="28">
        <v>28</v>
      </c>
      <c r="AE656" s="28">
        <v>30</v>
      </c>
      <c r="AF656" s="28">
        <v>22</v>
      </c>
      <c r="AG656" s="28">
        <v>8</v>
      </c>
      <c r="AH656" s="28">
        <v>6</v>
      </c>
      <c r="AI656" s="28">
        <v>23</v>
      </c>
      <c r="AJ656" s="28">
        <v>1</v>
      </c>
      <c r="AK656" s="28">
        <v>8</v>
      </c>
      <c r="AL656" s="28">
        <v>0</v>
      </c>
      <c r="AM656" s="28">
        <v>16</v>
      </c>
      <c r="AN656" s="28">
        <v>11</v>
      </c>
      <c r="AO656" s="28">
        <v>5</v>
      </c>
      <c r="AP656" s="28">
        <v>8</v>
      </c>
      <c r="AQ656" s="28">
        <v>27</v>
      </c>
      <c r="AR656" s="28">
        <v>3</v>
      </c>
      <c r="AS656" s="28">
        <v>0</v>
      </c>
      <c r="AT656" s="28">
        <v>18</v>
      </c>
      <c r="AU656" s="28">
        <v>35</v>
      </c>
      <c r="AV656" s="28">
        <v>18</v>
      </c>
      <c r="AW656" s="28">
        <v>37</v>
      </c>
      <c r="AX656" s="28">
        <v>13</v>
      </c>
      <c r="AY656" s="28">
        <v>8</v>
      </c>
      <c r="AZ656" s="28">
        <v>20</v>
      </c>
      <c r="BA656" s="28">
        <v>11</v>
      </c>
      <c r="BB656" s="28">
        <v>12</v>
      </c>
      <c r="BC656" s="28">
        <v>4</v>
      </c>
      <c r="BD656" s="28">
        <v>1</v>
      </c>
      <c r="BE656" s="28">
        <v>0</v>
      </c>
      <c r="BF656" s="28">
        <v>13</v>
      </c>
      <c r="BG656" s="28">
        <v>9</v>
      </c>
      <c r="BH656" s="28">
        <v>15</v>
      </c>
      <c r="BI656" s="28">
        <v>21</v>
      </c>
      <c r="BJ656" s="28">
        <v>11</v>
      </c>
      <c r="BK656" s="28">
        <v>3</v>
      </c>
      <c r="BL656" s="28">
        <v>0</v>
      </c>
      <c r="BM656" s="28">
        <v>9</v>
      </c>
      <c r="BN656" s="28">
        <v>15</v>
      </c>
      <c r="BO656" s="28">
        <v>27</v>
      </c>
      <c r="BP656" s="28">
        <v>9</v>
      </c>
      <c r="BQ656" s="28">
        <v>6</v>
      </c>
      <c r="BR656" s="28">
        <v>11</v>
      </c>
      <c r="BS656" s="28">
        <v>0</v>
      </c>
      <c r="BT656" s="28">
        <v>36</v>
      </c>
      <c r="BU656" s="28">
        <v>37</v>
      </c>
      <c r="BX656" s="6"/>
    </row>
    <row r="657" spans="1:76" ht="15.75" customHeight="1" x14ac:dyDescent="0.35">
      <c r="B657" s="29">
        <v>4.0300000000000002E-2</v>
      </c>
      <c r="C657" s="29">
        <v>3.5799999999999998E-2</v>
      </c>
      <c r="D657" s="29">
        <v>4.5199999999999997E-2</v>
      </c>
      <c r="E657" s="29">
        <v>7.6999999999999999E-2</v>
      </c>
      <c r="F657" s="29">
        <v>5.33E-2</v>
      </c>
      <c r="G657" s="29">
        <v>3.2000000000000001E-2</v>
      </c>
      <c r="H657" s="29">
        <v>2.41E-2</v>
      </c>
      <c r="I657" s="29">
        <v>2.7300000000000001E-2</v>
      </c>
      <c r="J657" s="29">
        <v>4.1399999999999999E-2</v>
      </c>
      <c r="K657" s="29">
        <v>3.1099999999999999E-2</v>
      </c>
      <c r="L657" s="29">
        <v>8.3699999999999997E-2</v>
      </c>
      <c r="M657" s="29">
        <v>4.5999999999999999E-2</v>
      </c>
      <c r="N657" s="29">
        <v>5.11E-2</v>
      </c>
      <c r="O657" s="29">
        <v>8.3000000000000001E-3</v>
      </c>
      <c r="P657" s="29">
        <v>4.7600000000000003E-2</v>
      </c>
      <c r="Q657" s="29">
        <v>1.8599999999999998E-2</v>
      </c>
      <c r="R657" s="29">
        <v>3.3099999999999997E-2</v>
      </c>
      <c r="S657" s="29">
        <v>1.4500000000000001E-2</v>
      </c>
      <c r="T657" s="29">
        <v>4.2200000000000001E-2</v>
      </c>
      <c r="U657" s="29">
        <v>3.5999999999999997E-2</v>
      </c>
      <c r="V657" s="29">
        <v>5.0500000000000003E-2</v>
      </c>
      <c r="W657" s="29">
        <v>4.2299999999999997E-2</v>
      </c>
      <c r="X657" s="29">
        <v>2.58E-2</v>
      </c>
      <c r="Y657" s="29">
        <v>1.41E-2</v>
      </c>
      <c r="Z657" s="29">
        <v>5.28E-2</v>
      </c>
      <c r="AA657" s="29">
        <v>4.2500000000000003E-2</v>
      </c>
      <c r="AB657" s="29">
        <v>4.5600000000000002E-2</v>
      </c>
      <c r="AC657" s="29">
        <v>4.3299999999999998E-2</v>
      </c>
      <c r="AD657" s="29">
        <v>3.8699999999999998E-2</v>
      </c>
      <c r="AE657" s="29">
        <v>3.9800000000000002E-2</v>
      </c>
      <c r="AF657" s="29">
        <v>4.3999999999999997E-2</v>
      </c>
      <c r="AG657" s="29">
        <v>1.8100000000000002E-2</v>
      </c>
      <c r="AH657" s="29">
        <v>3.0599999999999999E-2</v>
      </c>
      <c r="AI657" s="29">
        <v>0.16450000000000001</v>
      </c>
      <c r="AJ657" s="29">
        <v>7.7000000000000002E-3</v>
      </c>
      <c r="AK657" s="29">
        <v>0.14460000000000001</v>
      </c>
      <c r="AL657" s="28" t="s">
        <v>139</v>
      </c>
      <c r="AM657" s="29">
        <v>2.7900000000000001E-2</v>
      </c>
      <c r="AN657" s="29">
        <v>3.8899999999999997E-2</v>
      </c>
      <c r="AO657" s="29">
        <v>2.2200000000000001E-2</v>
      </c>
      <c r="AP657" s="29">
        <v>4.58E-2</v>
      </c>
      <c r="AQ657" s="29">
        <v>0.15690000000000001</v>
      </c>
      <c r="AR657" s="29">
        <v>8.9499999999999996E-2</v>
      </c>
      <c r="AS657" s="28" t="s">
        <v>139</v>
      </c>
      <c r="AT657" s="29">
        <v>3.5200000000000002E-2</v>
      </c>
      <c r="AU657" s="29">
        <v>4.2200000000000001E-2</v>
      </c>
      <c r="AV657" s="29">
        <v>2.9499999999999998E-2</v>
      </c>
      <c r="AW657" s="29">
        <v>4.9399999999999999E-2</v>
      </c>
      <c r="AX657" s="29">
        <v>4.1099999999999998E-2</v>
      </c>
      <c r="AY657" s="29">
        <v>4.5999999999999999E-2</v>
      </c>
      <c r="AZ657" s="29">
        <v>0.14610000000000001</v>
      </c>
      <c r="BA657" s="29">
        <v>3.78E-2</v>
      </c>
      <c r="BB657" s="29">
        <v>2.2200000000000001E-2</v>
      </c>
      <c r="BC657" s="29">
        <v>4.5600000000000002E-2</v>
      </c>
      <c r="BD657" s="29">
        <v>1.6500000000000001E-2</v>
      </c>
      <c r="BE657" s="28" t="s">
        <v>139</v>
      </c>
      <c r="BF657" s="29">
        <v>2.1299999999999999E-2</v>
      </c>
      <c r="BG657" s="29">
        <v>5.2299999999999999E-2</v>
      </c>
      <c r="BH657" s="29">
        <v>5.2200000000000003E-2</v>
      </c>
      <c r="BI657" s="29">
        <v>0.13539999999999999</v>
      </c>
      <c r="BJ657" s="29">
        <v>3.7999999999999999E-2</v>
      </c>
      <c r="BK657" s="29">
        <v>3.39E-2</v>
      </c>
      <c r="BL657" s="28" t="s">
        <v>139</v>
      </c>
      <c r="BM657" s="29">
        <v>4.99E-2</v>
      </c>
      <c r="BN657" s="29">
        <v>5.2699999999999997E-2</v>
      </c>
      <c r="BO657" s="29">
        <v>0.14990000000000001</v>
      </c>
      <c r="BP657" s="29">
        <v>1.7600000000000001E-2</v>
      </c>
      <c r="BQ657" s="29">
        <v>3.7199999999999997E-2</v>
      </c>
      <c r="BR657" s="29">
        <v>3.4799999999999998E-2</v>
      </c>
      <c r="BS657" s="28" t="s">
        <v>139</v>
      </c>
      <c r="BT657" s="29">
        <v>4.0099999999999997E-2</v>
      </c>
      <c r="BU657" s="29">
        <v>4.6399999999999997E-2</v>
      </c>
      <c r="BX657" s="6"/>
    </row>
    <row r="658" spans="1:76" ht="15.75" customHeight="1" x14ac:dyDescent="0.4">
      <c r="A658" s="25" t="s">
        <v>223</v>
      </c>
      <c r="B658" s="28">
        <v>227</v>
      </c>
      <c r="C658" s="28">
        <v>94</v>
      </c>
      <c r="D658" s="28">
        <v>134</v>
      </c>
      <c r="E658" s="28">
        <v>24</v>
      </c>
      <c r="F658" s="28">
        <v>43</v>
      </c>
      <c r="G658" s="28">
        <v>28</v>
      </c>
      <c r="H658" s="28">
        <v>31</v>
      </c>
      <c r="I658" s="28">
        <v>31</v>
      </c>
      <c r="J658" s="28">
        <v>69</v>
      </c>
      <c r="K658" s="28">
        <v>20</v>
      </c>
      <c r="L658" s="28">
        <v>52</v>
      </c>
      <c r="M658" s="28">
        <v>29</v>
      </c>
      <c r="N658" s="28">
        <v>15</v>
      </c>
      <c r="O658" s="28">
        <v>31</v>
      </c>
      <c r="P658" s="28">
        <v>22</v>
      </c>
      <c r="Q658" s="28">
        <v>30</v>
      </c>
      <c r="R658" s="28">
        <v>28</v>
      </c>
      <c r="S658" s="28">
        <v>25</v>
      </c>
      <c r="T658" s="28">
        <v>50</v>
      </c>
      <c r="U658" s="28">
        <v>9</v>
      </c>
      <c r="V658" s="28">
        <v>143</v>
      </c>
      <c r="W658" s="28">
        <v>119</v>
      </c>
      <c r="X658" s="28">
        <v>15</v>
      </c>
      <c r="Y658" s="28">
        <v>4</v>
      </c>
      <c r="Z658" s="28">
        <v>3</v>
      </c>
      <c r="AA658" s="28">
        <v>21</v>
      </c>
      <c r="AB658" s="28">
        <v>63</v>
      </c>
      <c r="AC658" s="28">
        <v>39</v>
      </c>
      <c r="AD658" s="28">
        <v>86</v>
      </c>
      <c r="AE658" s="28">
        <v>101</v>
      </c>
      <c r="AF658" s="28">
        <v>68</v>
      </c>
      <c r="AG658" s="28">
        <v>37</v>
      </c>
      <c r="AH658" s="28">
        <v>23</v>
      </c>
      <c r="AI658" s="28">
        <v>47</v>
      </c>
      <c r="AJ658" s="28">
        <v>9</v>
      </c>
      <c r="AK658" s="28">
        <v>2</v>
      </c>
      <c r="AL658" s="28">
        <v>1</v>
      </c>
      <c r="AM658" s="28">
        <v>51</v>
      </c>
      <c r="AN658" s="28">
        <v>40</v>
      </c>
      <c r="AO658" s="28">
        <v>24</v>
      </c>
      <c r="AP658" s="28">
        <v>32</v>
      </c>
      <c r="AQ658" s="28">
        <v>45</v>
      </c>
      <c r="AR658" s="28">
        <v>4</v>
      </c>
      <c r="AS658" s="28">
        <v>0</v>
      </c>
      <c r="AT658" s="28">
        <v>55</v>
      </c>
      <c r="AU658" s="28">
        <v>103</v>
      </c>
      <c r="AV658" s="28">
        <v>57</v>
      </c>
      <c r="AW658" s="28">
        <v>108</v>
      </c>
      <c r="AX658" s="28">
        <v>48</v>
      </c>
      <c r="AY658" s="28">
        <v>33</v>
      </c>
      <c r="AZ658" s="28">
        <v>37</v>
      </c>
      <c r="BA658" s="28">
        <v>26</v>
      </c>
      <c r="BB658" s="28">
        <v>48</v>
      </c>
      <c r="BC658" s="28">
        <v>10</v>
      </c>
      <c r="BD658" s="28">
        <v>4</v>
      </c>
      <c r="BE658" s="28">
        <v>0</v>
      </c>
      <c r="BF658" s="28">
        <v>55</v>
      </c>
      <c r="BG658" s="28">
        <v>31</v>
      </c>
      <c r="BH658" s="28">
        <v>41</v>
      </c>
      <c r="BI658" s="28">
        <v>37</v>
      </c>
      <c r="BJ658" s="28">
        <v>24</v>
      </c>
      <c r="BK658" s="28">
        <v>13</v>
      </c>
      <c r="BL658" s="28">
        <v>3</v>
      </c>
      <c r="BM658" s="28">
        <v>30</v>
      </c>
      <c r="BN658" s="28">
        <v>41</v>
      </c>
      <c r="BO658" s="28">
        <v>52</v>
      </c>
      <c r="BP658" s="28">
        <v>50</v>
      </c>
      <c r="BQ658" s="28">
        <v>15</v>
      </c>
      <c r="BR658" s="28">
        <v>20</v>
      </c>
      <c r="BS658" s="28">
        <v>0</v>
      </c>
      <c r="BT658" s="28">
        <v>93</v>
      </c>
      <c r="BU658" s="28">
        <v>105</v>
      </c>
      <c r="BX658" s="6"/>
    </row>
    <row r="659" spans="1:76" ht="15.75" customHeight="1" x14ac:dyDescent="0.35">
      <c r="B659" s="29">
        <v>0.1116</v>
      </c>
      <c r="C659" s="29">
        <v>8.8200000000000001E-2</v>
      </c>
      <c r="D659" s="29">
        <v>0.13689999999999999</v>
      </c>
      <c r="E659" s="29">
        <v>0.1132</v>
      </c>
      <c r="F659" s="29">
        <v>0.1363</v>
      </c>
      <c r="G659" s="29">
        <v>8.9399999999999993E-2</v>
      </c>
      <c r="H659" s="29">
        <v>9.5000000000000001E-2</v>
      </c>
      <c r="I659" s="29">
        <v>8.6400000000000005E-2</v>
      </c>
      <c r="J659" s="29">
        <v>0.13789999999999999</v>
      </c>
      <c r="K659" s="29">
        <v>8.1600000000000006E-2</v>
      </c>
      <c r="L659" s="29">
        <v>0.17469999999999999</v>
      </c>
      <c r="M659" s="29">
        <v>0.1095</v>
      </c>
      <c r="N659" s="29">
        <v>9.2700000000000005E-2</v>
      </c>
      <c r="O659" s="29">
        <v>0.1232</v>
      </c>
      <c r="P659" s="29">
        <v>7.85E-2</v>
      </c>
      <c r="Q659" s="29">
        <v>0.1171</v>
      </c>
      <c r="R659" s="29">
        <v>0.10539999999999999</v>
      </c>
      <c r="S659" s="29">
        <v>6.1800000000000001E-2</v>
      </c>
      <c r="T659" s="29">
        <v>9.5100000000000004E-2</v>
      </c>
      <c r="U659" s="29">
        <v>7.9500000000000001E-2</v>
      </c>
      <c r="V659" s="29">
        <v>0.14360000000000001</v>
      </c>
      <c r="W659" s="29">
        <v>0.14180000000000001</v>
      </c>
      <c r="X659" s="29">
        <v>5.79E-2</v>
      </c>
      <c r="Y659" s="29">
        <v>5.5500000000000001E-2</v>
      </c>
      <c r="Z659" s="29">
        <v>3.5799999999999998E-2</v>
      </c>
      <c r="AA659" s="29">
        <v>7.3400000000000007E-2</v>
      </c>
      <c r="AB659" s="29">
        <v>0.1361</v>
      </c>
      <c r="AC659" s="29">
        <v>7.0800000000000002E-2</v>
      </c>
      <c r="AD659" s="29">
        <v>0.11849999999999999</v>
      </c>
      <c r="AE659" s="29">
        <v>0.13350000000000001</v>
      </c>
      <c r="AF659" s="29">
        <v>0.1338</v>
      </c>
      <c r="AG659" s="29">
        <v>8.6199999999999999E-2</v>
      </c>
      <c r="AH659" s="29">
        <v>0.12590000000000001</v>
      </c>
      <c r="AI659" s="29">
        <v>0.34050000000000002</v>
      </c>
      <c r="AJ659" s="29">
        <v>9.3200000000000005E-2</v>
      </c>
      <c r="AK659" s="29">
        <v>3.2199999999999999E-2</v>
      </c>
      <c r="AL659" s="29">
        <v>4.8800000000000003E-2</v>
      </c>
      <c r="AM659" s="29">
        <v>8.8800000000000004E-2</v>
      </c>
      <c r="AN659" s="29">
        <v>0.14030000000000001</v>
      </c>
      <c r="AO659" s="29">
        <v>0.1003</v>
      </c>
      <c r="AP659" s="29">
        <v>0.18160000000000001</v>
      </c>
      <c r="AQ659" s="29">
        <v>0.26390000000000002</v>
      </c>
      <c r="AR659" s="29">
        <v>0.114</v>
      </c>
      <c r="AS659" s="28" t="s">
        <v>139</v>
      </c>
      <c r="AT659" s="29">
        <v>0.1074</v>
      </c>
      <c r="AU659" s="29">
        <v>0.1231</v>
      </c>
      <c r="AV659" s="29">
        <v>9.3600000000000003E-2</v>
      </c>
      <c r="AW659" s="29">
        <v>0.1434</v>
      </c>
      <c r="AX659" s="29">
        <v>0.15579999999999999</v>
      </c>
      <c r="AY659" s="29">
        <v>0.1908</v>
      </c>
      <c r="AZ659" s="29">
        <v>0.26910000000000001</v>
      </c>
      <c r="BA659" s="29">
        <v>9.0300000000000005E-2</v>
      </c>
      <c r="BB659" s="29">
        <v>8.7499999999999994E-2</v>
      </c>
      <c r="BC659" s="29">
        <v>0.1179</v>
      </c>
      <c r="BD659" s="29">
        <v>5.7599999999999998E-2</v>
      </c>
      <c r="BE659" s="28" t="s">
        <v>139</v>
      </c>
      <c r="BF659" s="29">
        <v>8.9499999999999996E-2</v>
      </c>
      <c r="BG659" s="29">
        <v>0.1855</v>
      </c>
      <c r="BH659" s="29">
        <v>0.14330000000000001</v>
      </c>
      <c r="BI659" s="29">
        <v>0.2359</v>
      </c>
      <c r="BJ659" s="29">
        <v>7.9500000000000001E-2</v>
      </c>
      <c r="BK659" s="29">
        <v>0.14630000000000001</v>
      </c>
      <c r="BL659" s="29">
        <v>0.1079</v>
      </c>
      <c r="BM659" s="29">
        <v>0.1636</v>
      </c>
      <c r="BN659" s="29">
        <v>0.1449</v>
      </c>
      <c r="BO659" s="29">
        <v>0.28670000000000001</v>
      </c>
      <c r="BP659" s="29">
        <v>9.6199999999999994E-2</v>
      </c>
      <c r="BQ659" s="29">
        <v>0.1004</v>
      </c>
      <c r="BR659" s="29">
        <v>6.6600000000000006E-2</v>
      </c>
      <c r="BS659" s="28" t="s">
        <v>139</v>
      </c>
      <c r="BT659" s="29">
        <v>0.1048</v>
      </c>
      <c r="BU659" s="29">
        <v>0.13350000000000001</v>
      </c>
      <c r="BX659" s="6"/>
    </row>
    <row r="660" spans="1:76" ht="15.75" customHeight="1" x14ac:dyDescent="0.4">
      <c r="A660" s="25" t="s">
        <v>224</v>
      </c>
      <c r="B660" s="28">
        <v>687</v>
      </c>
      <c r="C660" s="28">
        <v>342</v>
      </c>
      <c r="D660" s="28">
        <v>345</v>
      </c>
      <c r="E660" s="28">
        <v>72</v>
      </c>
      <c r="F660" s="28">
        <v>97</v>
      </c>
      <c r="G660" s="28">
        <v>115</v>
      </c>
      <c r="H660" s="28">
        <v>115</v>
      </c>
      <c r="I660" s="28">
        <v>125</v>
      </c>
      <c r="J660" s="28">
        <v>162</v>
      </c>
      <c r="K660" s="28">
        <v>81</v>
      </c>
      <c r="L660" s="28">
        <v>90</v>
      </c>
      <c r="M660" s="28">
        <v>98</v>
      </c>
      <c r="N660" s="28">
        <v>58</v>
      </c>
      <c r="O660" s="28">
        <v>80</v>
      </c>
      <c r="P660" s="28">
        <v>98</v>
      </c>
      <c r="Q660" s="28">
        <v>82</v>
      </c>
      <c r="R660" s="28">
        <v>93</v>
      </c>
      <c r="S660" s="28">
        <v>148</v>
      </c>
      <c r="T660" s="28">
        <v>182</v>
      </c>
      <c r="U660" s="28">
        <v>44</v>
      </c>
      <c r="V660" s="28">
        <v>313</v>
      </c>
      <c r="W660" s="28">
        <v>295</v>
      </c>
      <c r="X660" s="28">
        <v>105</v>
      </c>
      <c r="Y660" s="28">
        <v>25</v>
      </c>
      <c r="Z660" s="28">
        <v>31</v>
      </c>
      <c r="AA660" s="28">
        <v>84</v>
      </c>
      <c r="AB660" s="28">
        <v>147</v>
      </c>
      <c r="AC660" s="28">
        <v>184</v>
      </c>
      <c r="AD660" s="28">
        <v>234</v>
      </c>
      <c r="AE660" s="28">
        <v>269</v>
      </c>
      <c r="AF660" s="28">
        <v>184</v>
      </c>
      <c r="AG660" s="28">
        <v>151</v>
      </c>
      <c r="AH660" s="28">
        <v>63</v>
      </c>
      <c r="AI660" s="28">
        <v>33</v>
      </c>
      <c r="AJ660" s="28">
        <v>34</v>
      </c>
      <c r="AK660" s="28">
        <v>21</v>
      </c>
      <c r="AL660" s="28">
        <v>2</v>
      </c>
      <c r="AM660" s="28">
        <v>192</v>
      </c>
      <c r="AN660" s="28">
        <v>108</v>
      </c>
      <c r="AO660" s="28">
        <v>92</v>
      </c>
      <c r="AP660" s="28">
        <v>63</v>
      </c>
      <c r="AQ660" s="28">
        <v>46</v>
      </c>
      <c r="AR660" s="28">
        <v>12</v>
      </c>
      <c r="AS660" s="28">
        <v>7</v>
      </c>
      <c r="AT660" s="28">
        <v>171</v>
      </c>
      <c r="AU660" s="28">
        <v>291</v>
      </c>
      <c r="AV660" s="28">
        <v>218</v>
      </c>
      <c r="AW660" s="28">
        <v>254</v>
      </c>
      <c r="AX660" s="28">
        <v>109</v>
      </c>
      <c r="AY660" s="28">
        <v>58</v>
      </c>
      <c r="AZ660" s="28">
        <v>38</v>
      </c>
      <c r="BA660" s="28">
        <v>122</v>
      </c>
      <c r="BB660" s="28">
        <v>205</v>
      </c>
      <c r="BC660" s="28">
        <v>28</v>
      </c>
      <c r="BD660" s="28">
        <v>14</v>
      </c>
      <c r="BE660" s="28">
        <v>2</v>
      </c>
      <c r="BF660" s="28">
        <v>211</v>
      </c>
      <c r="BG660" s="28">
        <v>58</v>
      </c>
      <c r="BH660" s="28">
        <v>109</v>
      </c>
      <c r="BI660" s="28">
        <v>52</v>
      </c>
      <c r="BJ660" s="28">
        <v>115</v>
      </c>
      <c r="BK660" s="28">
        <v>25</v>
      </c>
      <c r="BL660" s="28">
        <v>5</v>
      </c>
      <c r="BM660" s="28">
        <v>70</v>
      </c>
      <c r="BN660" s="28">
        <v>108</v>
      </c>
      <c r="BO660" s="28">
        <v>56</v>
      </c>
      <c r="BP660" s="28">
        <v>175</v>
      </c>
      <c r="BQ660" s="28">
        <v>43</v>
      </c>
      <c r="BR660" s="28">
        <v>122</v>
      </c>
      <c r="BS660" s="28">
        <v>4</v>
      </c>
      <c r="BT660" s="28">
        <v>292</v>
      </c>
      <c r="BU660" s="28">
        <v>285</v>
      </c>
      <c r="BX660" s="6"/>
    </row>
    <row r="661" spans="1:76" ht="15.75" customHeight="1" x14ac:dyDescent="0.35">
      <c r="B661" s="29">
        <v>0.3372</v>
      </c>
      <c r="C661" s="29">
        <v>0.3221</v>
      </c>
      <c r="D661" s="29">
        <v>0.35360000000000003</v>
      </c>
      <c r="E661" s="29">
        <v>0.33589999999999998</v>
      </c>
      <c r="F661" s="29">
        <v>0.30470000000000003</v>
      </c>
      <c r="G661" s="29">
        <v>0.36980000000000002</v>
      </c>
      <c r="H661" s="29">
        <v>0.34720000000000001</v>
      </c>
      <c r="I661" s="29">
        <v>0.34720000000000001</v>
      </c>
      <c r="J661" s="29">
        <v>0.32440000000000002</v>
      </c>
      <c r="K661" s="29">
        <v>0.32690000000000002</v>
      </c>
      <c r="L661" s="29">
        <v>0.30509999999999998</v>
      </c>
      <c r="M661" s="29">
        <v>0.37369999999999998</v>
      </c>
      <c r="N661" s="29">
        <v>0.34989999999999999</v>
      </c>
      <c r="O661" s="29">
        <v>0.32240000000000002</v>
      </c>
      <c r="P661" s="29">
        <v>0.34689999999999999</v>
      </c>
      <c r="Q661" s="29">
        <v>0.32029999999999997</v>
      </c>
      <c r="R661" s="29">
        <v>0.3538</v>
      </c>
      <c r="S661" s="29">
        <v>0.36280000000000001</v>
      </c>
      <c r="T661" s="29">
        <v>0.3483</v>
      </c>
      <c r="U661" s="29">
        <v>0.39710000000000001</v>
      </c>
      <c r="V661" s="29">
        <v>0.31480000000000002</v>
      </c>
      <c r="W661" s="29">
        <v>0.34970000000000001</v>
      </c>
      <c r="X661" s="29">
        <v>0.39389999999999997</v>
      </c>
      <c r="Y661" s="29">
        <v>0.31580000000000003</v>
      </c>
      <c r="Z661" s="29">
        <v>0.33400000000000002</v>
      </c>
      <c r="AA661" s="29">
        <v>0.29089999999999999</v>
      </c>
      <c r="AB661" s="29">
        <v>0.31480000000000002</v>
      </c>
      <c r="AC661" s="29">
        <v>0.33660000000000001</v>
      </c>
      <c r="AD661" s="29">
        <v>0.32169999999999999</v>
      </c>
      <c r="AE661" s="29">
        <v>0.35339999999999999</v>
      </c>
      <c r="AF661" s="29">
        <v>0.36299999999999999</v>
      </c>
      <c r="AG661" s="29">
        <v>0.35160000000000002</v>
      </c>
      <c r="AH661" s="29">
        <v>0.34760000000000002</v>
      </c>
      <c r="AI661" s="29">
        <v>0.2369</v>
      </c>
      <c r="AJ661" s="29">
        <v>0.33589999999999998</v>
      </c>
      <c r="AK661" s="29">
        <v>0.37640000000000001</v>
      </c>
      <c r="AL661" s="29">
        <v>7.3300000000000004E-2</v>
      </c>
      <c r="AM661" s="29">
        <v>0.33450000000000002</v>
      </c>
      <c r="AN661" s="29">
        <v>0.37409999999999999</v>
      </c>
      <c r="AO661" s="29">
        <v>0.38869999999999999</v>
      </c>
      <c r="AP661" s="29">
        <v>0.35270000000000001</v>
      </c>
      <c r="AQ661" s="29">
        <v>0.27</v>
      </c>
      <c r="AR661" s="29">
        <v>0.3458</v>
      </c>
      <c r="AS661" s="29">
        <v>0.32340000000000002</v>
      </c>
      <c r="AT661" s="29">
        <v>0.33400000000000002</v>
      </c>
      <c r="AU661" s="29">
        <v>0.34710000000000002</v>
      </c>
      <c r="AV661" s="29">
        <v>0.35959999999999998</v>
      </c>
      <c r="AW661" s="29">
        <v>0.33850000000000002</v>
      </c>
      <c r="AX661" s="29">
        <v>0.35260000000000002</v>
      </c>
      <c r="AY661" s="29">
        <v>0.33779999999999999</v>
      </c>
      <c r="AZ661" s="29">
        <v>0.28170000000000001</v>
      </c>
      <c r="BA661" s="29">
        <v>0.41889999999999999</v>
      </c>
      <c r="BB661" s="29">
        <v>0.36959999999999998</v>
      </c>
      <c r="BC661" s="29">
        <v>0.32079999999999997</v>
      </c>
      <c r="BD661" s="29">
        <v>0.20419999999999999</v>
      </c>
      <c r="BE661" s="29">
        <v>0.14829999999999999</v>
      </c>
      <c r="BF661" s="29">
        <v>0.34250000000000003</v>
      </c>
      <c r="BG661" s="29">
        <v>0.34420000000000001</v>
      </c>
      <c r="BH661" s="29">
        <v>0.38290000000000002</v>
      </c>
      <c r="BI661" s="29">
        <v>0.32929999999999998</v>
      </c>
      <c r="BJ661" s="29">
        <v>0.3861</v>
      </c>
      <c r="BK661" s="29">
        <v>0.27679999999999999</v>
      </c>
      <c r="BL661" s="29">
        <v>0.18290000000000001</v>
      </c>
      <c r="BM661" s="29">
        <v>0.38319999999999999</v>
      </c>
      <c r="BN661" s="29">
        <v>0.38100000000000001</v>
      </c>
      <c r="BO661" s="29">
        <v>0.31169999999999998</v>
      </c>
      <c r="BP661" s="29">
        <v>0.3397</v>
      </c>
      <c r="BQ661" s="29">
        <v>0.27939999999999998</v>
      </c>
      <c r="BR661" s="29">
        <v>0.39750000000000002</v>
      </c>
      <c r="BS661" s="29">
        <v>0.16719999999999999</v>
      </c>
      <c r="BT661" s="29">
        <v>0.32869999999999999</v>
      </c>
      <c r="BU661" s="29">
        <v>0.36120000000000002</v>
      </c>
      <c r="BX661" s="6"/>
    </row>
    <row r="662" spans="1:76" ht="15.75" customHeight="1" x14ac:dyDescent="0.4">
      <c r="A662" s="25" t="s">
        <v>225</v>
      </c>
      <c r="B662" s="28">
        <v>256</v>
      </c>
      <c r="C662" s="28">
        <v>113</v>
      </c>
      <c r="D662" s="28">
        <v>143</v>
      </c>
      <c r="E662" s="28">
        <v>16</v>
      </c>
      <c r="F662" s="28">
        <v>38</v>
      </c>
      <c r="G662" s="28">
        <v>35</v>
      </c>
      <c r="H662" s="28">
        <v>37</v>
      </c>
      <c r="I662" s="28">
        <v>49</v>
      </c>
      <c r="J662" s="28">
        <v>81</v>
      </c>
      <c r="K662" s="28">
        <v>22</v>
      </c>
      <c r="L662" s="28">
        <v>39</v>
      </c>
      <c r="M662" s="28">
        <v>35</v>
      </c>
      <c r="N662" s="28">
        <v>10</v>
      </c>
      <c r="O662" s="28">
        <v>42</v>
      </c>
      <c r="P662" s="28">
        <v>38</v>
      </c>
      <c r="Q662" s="28">
        <v>33</v>
      </c>
      <c r="R662" s="28">
        <v>35</v>
      </c>
      <c r="S662" s="28">
        <v>58</v>
      </c>
      <c r="T662" s="28">
        <v>66</v>
      </c>
      <c r="U662" s="28">
        <v>13</v>
      </c>
      <c r="V662" s="28">
        <v>117</v>
      </c>
      <c r="W662" s="28">
        <v>102</v>
      </c>
      <c r="X662" s="28">
        <v>34</v>
      </c>
      <c r="Y662" s="28">
        <v>6</v>
      </c>
      <c r="Z662" s="28">
        <v>12</v>
      </c>
      <c r="AA662" s="28">
        <v>25</v>
      </c>
      <c r="AB662" s="28">
        <v>76</v>
      </c>
      <c r="AC662" s="28">
        <v>76</v>
      </c>
      <c r="AD662" s="28">
        <v>93</v>
      </c>
      <c r="AE662" s="28">
        <v>86</v>
      </c>
      <c r="AF662" s="28">
        <v>75</v>
      </c>
      <c r="AG662" s="28">
        <v>64</v>
      </c>
      <c r="AH662" s="28">
        <v>24</v>
      </c>
      <c r="AI662" s="28">
        <v>8</v>
      </c>
      <c r="AJ662" s="28">
        <v>25</v>
      </c>
      <c r="AK662" s="28">
        <v>4</v>
      </c>
      <c r="AL662" s="28">
        <v>3</v>
      </c>
      <c r="AM662" s="28">
        <v>88</v>
      </c>
      <c r="AN662" s="28">
        <v>37</v>
      </c>
      <c r="AO662" s="28">
        <v>46</v>
      </c>
      <c r="AP662" s="28">
        <v>23</v>
      </c>
      <c r="AQ662" s="28">
        <v>17</v>
      </c>
      <c r="AR662" s="28">
        <v>3</v>
      </c>
      <c r="AS662" s="28">
        <v>1</v>
      </c>
      <c r="AT662" s="28">
        <v>91</v>
      </c>
      <c r="AU662" s="28">
        <v>103</v>
      </c>
      <c r="AV662" s="28">
        <v>89</v>
      </c>
      <c r="AW662" s="28">
        <v>105</v>
      </c>
      <c r="AX662" s="28">
        <v>39</v>
      </c>
      <c r="AY662" s="28">
        <v>20</v>
      </c>
      <c r="AZ662" s="28">
        <v>12</v>
      </c>
      <c r="BA662" s="28">
        <v>50</v>
      </c>
      <c r="BB662" s="28">
        <v>87</v>
      </c>
      <c r="BC662" s="28">
        <v>6</v>
      </c>
      <c r="BD662" s="28">
        <v>8</v>
      </c>
      <c r="BE662" s="28">
        <v>3</v>
      </c>
      <c r="BF662" s="28">
        <v>97</v>
      </c>
      <c r="BG662" s="28">
        <v>23</v>
      </c>
      <c r="BH662" s="28">
        <v>34</v>
      </c>
      <c r="BI662" s="28">
        <v>11</v>
      </c>
      <c r="BJ662" s="28">
        <v>49</v>
      </c>
      <c r="BK662" s="28">
        <v>9</v>
      </c>
      <c r="BL662" s="28">
        <v>2</v>
      </c>
      <c r="BM662" s="28">
        <v>23</v>
      </c>
      <c r="BN662" s="28">
        <v>36</v>
      </c>
      <c r="BO662" s="28">
        <v>12</v>
      </c>
      <c r="BP662" s="28">
        <v>73</v>
      </c>
      <c r="BQ662" s="28">
        <v>21</v>
      </c>
      <c r="BR662" s="28">
        <v>55</v>
      </c>
      <c r="BS662" s="28">
        <v>6</v>
      </c>
      <c r="BT662" s="28">
        <v>116</v>
      </c>
      <c r="BU662" s="28">
        <v>112</v>
      </c>
      <c r="BX662" s="6"/>
    </row>
    <row r="663" spans="1:76" ht="15.75" customHeight="1" x14ac:dyDescent="0.35">
      <c r="B663" s="29">
        <v>0.12570000000000001</v>
      </c>
      <c r="C663" s="29">
        <v>0.1061</v>
      </c>
      <c r="D663" s="29">
        <v>0.14710000000000001</v>
      </c>
      <c r="E663" s="29">
        <v>7.5499999999999998E-2</v>
      </c>
      <c r="F663" s="29">
        <v>0.1202</v>
      </c>
      <c r="G663" s="29">
        <v>0.1106</v>
      </c>
      <c r="H663" s="29">
        <v>0.111</v>
      </c>
      <c r="I663" s="29">
        <v>0.13600000000000001</v>
      </c>
      <c r="J663" s="29">
        <v>0.16259999999999999</v>
      </c>
      <c r="K663" s="29">
        <v>8.9700000000000002E-2</v>
      </c>
      <c r="L663" s="29">
        <v>0.13139999999999999</v>
      </c>
      <c r="M663" s="29">
        <v>0.13450000000000001</v>
      </c>
      <c r="N663" s="29">
        <v>6.2199999999999998E-2</v>
      </c>
      <c r="O663" s="29">
        <v>0.16919999999999999</v>
      </c>
      <c r="P663" s="29">
        <v>0.13370000000000001</v>
      </c>
      <c r="Q663" s="29">
        <v>0.12939999999999999</v>
      </c>
      <c r="R663" s="29">
        <v>0.13220000000000001</v>
      </c>
      <c r="S663" s="29">
        <v>0.1431</v>
      </c>
      <c r="T663" s="29">
        <v>0.127</v>
      </c>
      <c r="U663" s="29">
        <v>0.1169</v>
      </c>
      <c r="V663" s="29">
        <v>0.1179</v>
      </c>
      <c r="W663" s="29">
        <v>0.1215</v>
      </c>
      <c r="X663" s="29">
        <v>0.12659999999999999</v>
      </c>
      <c r="Y663" s="29">
        <v>7.8100000000000003E-2</v>
      </c>
      <c r="Z663" s="29">
        <v>0.13109999999999999</v>
      </c>
      <c r="AA663" s="29">
        <v>8.6300000000000002E-2</v>
      </c>
      <c r="AB663" s="29">
        <v>0.16420000000000001</v>
      </c>
      <c r="AC663" s="29">
        <v>0.1384</v>
      </c>
      <c r="AD663" s="29">
        <v>0.1278</v>
      </c>
      <c r="AE663" s="29">
        <v>0.1134</v>
      </c>
      <c r="AF663" s="29">
        <v>0.14879999999999999</v>
      </c>
      <c r="AG663" s="29">
        <v>0.14990000000000001</v>
      </c>
      <c r="AH663" s="29">
        <v>0.13070000000000001</v>
      </c>
      <c r="AI663" s="29">
        <v>5.4699999999999999E-2</v>
      </c>
      <c r="AJ663" s="29">
        <v>0.247</v>
      </c>
      <c r="AK663" s="29">
        <v>6.7000000000000004E-2</v>
      </c>
      <c r="AL663" s="29">
        <v>0.14249999999999999</v>
      </c>
      <c r="AM663" s="29">
        <v>0.1537</v>
      </c>
      <c r="AN663" s="29">
        <v>0.1275</v>
      </c>
      <c r="AO663" s="29">
        <v>0.1961</v>
      </c>
      <c r="AP663" s="29">
        <v>0.13059999999999999</v>
      </c>
      <c r="AQ663" s="29">
        <v>9.69E-2</v>
      </c>
      <c r="AR663" s="29">
        <v>9.0200000000000002E-2</v>
      </c>
      <c r="AS663" s="29">
        <v>6.7299999999999999E-2</v>
      </c>
      <c r="AT663" s="29">
        <v>0.1772</v>
      </c>
      <c r="AU663" s="29">
        <v>0.1226</v>
      </c>
      <c r="AV663" s="29">
        <v>0.14610000000000001</v>
      </c>
      <c r="AW663" s="29">
        <v>0.1404</v>
      </c>
      <c r="AX663" s="29">
        <v>0.12640000000000001</v>
      </c>
      <c r="AY663" s="29">
        <v>0.1195</v>
      </c>
      <c r="AZ663" s="29">
        <v>9.1600000000000001E-2</v>
      </c>
      <c r="BA663" s="29">
        <v>0.17249999999999999</v>
      </c>
      <c r="BB663" s="29">
        <v>0.157</v>
      </c>
      <c r="BC663" s="29">
        <v>6.9500000000000006E-2</v>
      </c>
      <c r="BD663" s="29">
        <v>0.1229</v>
      </c>
      <c r="BE663" s="29">
        <v>0.18010000000000001</v>
      </c>
      <c r="BF663" s="29">
        <v>0.15759999999999999</v>
      </c>
      <c r="BG663" s="29">
        <v>0.13719999999999999</v>
      </c>
      <c r="BH663" s="29">
        <v>0.1206</v>
      </c>
      <c r="BI663" s="29">
        <v>6.8199999999999997E-2</v>
      </c>
      <c r="BJ663" s="29">
        <v>0.1646</v>
      </c>
      <c r="BK663" s="29">
        <v>9.9199999999999997E-2</v>
      </c>
      <c r="BL663" s="29">
        <v>9.3700000000000006E-2</v>
      </c>
      <c r="BM663" s="29">
        <v>0.12659999999999999</v>
      </c>
      <c r="BN663" s="29">
        <v>0.1283</v>
      </c>
      <c r="BO663" s="29">
        <v>6.9000000000000006E-2</v>
      </c>
      <c r="BP663" s="29">
        <v>0.1414</v>
      </c>
      <c r="BQ663" s="29">
        <v>0.13900000000000001</v>
      </c>
      <c r="BR663" s="29">
        <v>0.1787</v>
      </c>
      <c r="BS663" s="29">
        <v>0.24030000000000001</v>
      </c>
      <c r="BT663" s="29">
        <v>0.1308</v>
      </c>
      <c r="BU663" s="29">
        <v>0.14219999999999999</v>
      </c>
      <c r="BX663" s="6"/>
    </row>
    <row r="664" spans="1:76" ht="15.75" customHeight="1" x14ac:dyDescent="0.4">
      <c r="A664" s="25" t="s">
        <v>226</v>
      </c>
      <c r="B664" s="28">
        <v>215</v>
      </c>
      <c r="C664" s="28">
        <v>86</v>
      </c>
      <c r="D664" s="28">
        <v>129</v>
      </c>
      <c r="E664" s="28">
        <v>15</v>
      </c>
      <c r="F664" s="28">
        <v>24</v>
      </c>
      <c r="G664" s="28">
        <v>16</v>
      </c>
      <c r="H664" s="28">
        <v>30</v>
      </c>
      <c r="I664" s="28">
        <v>53</v>
      </c>
      <c r="J664" s="28">
        <v>77</v>
      </c>
      <c r="K664" s="28">
        <v>30</v>
      </c>
      <c r="L664" s="28">
        <v>22</v>
      </c>
      <c r="M664" s="28">
        <v>26</v>
      </c>
      <c r="N664" s="28">
        <v>20</v>
      </c>
      <c r="O664" s="28">
        <v>30</v>
      </c>
      <c r="P664" s="28">
        <v>24</v>
      </c>
      <c r="Q664" s="28">
        <v>23</v>
      </c>
      <c r="R664" s="28">
        <v>36</v>
      </c>
      <c r="S664" s="28">
        <v>48</v>
      </c>
      <c r="T664" s="28">
        <v>56</v>
      </c>
      <c r="U664" s="28">
        <v>10</v>
      </c>
      <c r="V664" s="28">
        <v>100</v>
      </c>
      <c r="W664" s="28">
        <v>75</v>
      </c>
      <c r="X664" s="28">
        <v>19</v>
      </c>
      <c r="Y664" s="28">
        <v>14</v>
      </c>
      <c r="Z664" s="28">
        <v>13</v>
      </c>
      <c r="AA664" s="28">
        <v>26</v>
      </c>
      <c r="AB664" s="28">
        <v>67</v>
      </c>
      <c r="AC664" s="28">
        <v>66</v>
      </c>
      <c r="AD664" s="28">
        <v>68</v>
      </c>
      <c r="AE664" s="28">
        <v>81</v>
      </c>
      <c r="AF664" s="28">
        <v>39</v>
      </c>
      <c r="AG664" s="28">
        <v>66</v>
      </c>
      <c r="AH664" s="28">
        <v>26</v>
      </c>
      <c r="AI664" s="28">
        <v>5</v>
      </c>
      <c r="AJ664" s="28">
        <v>11</v>
      </c>
      <c r="AK664" s="28">
        <v>3</v>
      </c>
      <c r="AL664" s="28">
        <v>10</v>
      </c>
      <c r="AM664" s="28">
        <v>79</v>
      </c>
      <c r="AN664" s="28">
        <v>25</v>
      </c>
      <c r="AO664" s="28">
        <v>30</v>
      </c>
      <c r="AP664" s="28">
        <v>21</v>
      </c>
      <c r="AQ664" s="28">
        <v>5</v>
      </c>
      <c r="AR664" s="28">
        <v>4</v>
      </c>
      <c r="AS664" s="28">
        <v>7</v>
      </c>
      <c r="AT664" s="28">
        <v>61</v>
      </c>
      <c r="AU664" s="28">
        <v>98</v>
      </c>
      <c r="AV664" s="28">
        <v>87</v>
      </c>
      <c r="AW664" s="28">
        <v>74</v>
      </c>
      <c r="AX664" s="28">
        <v>25</v>
      </c>
      <c r="AY664" s="28">
        <v>18</v>
      </c>
      <c r="AZ664" s="28">
        <v>7</v>
      </c>
      <c r="BA664" s="28">
        <v>34</v>
      </c>
      <c r="BB664" s="28">
        <v>68</v>
      </c>
      <c r="BC664" s="28">
        <v>7</v>
      </c>
      <c r="BD664" s="28">
        <v>12</v>
      </c>
      <c r="BE664" s="28">
        <v>7</v>
      </c>
      <c r="BF664" s="28">
        <v>81</v>
      </c>
      <c r="BG664" s="28">
        <v>16</v>
      </c>
      <c r="BH664" s="28">
        <v>23</v>
      </c>
      <c r="BI664" s="28">
        <v>7</v>
      </c>
      <c r="BJ664" s="28">
        <v>39</v>
      </c>
      <c r="BK664" s="28">
        <v>7</v>
      </c>
      <c r="BL664" s="28">
        <v>8</v>
      </c>
      <c r="BM664" s="28">
        <v>17</v>
      </c>
      <c r="BN664" s="28">
        <v>19</v>
      </c>
      <c r="BO664" s="28">
        <v>8</v>
      </c>
      <c r="BP664" s="28">
        <v>65</v>
      </c>
      <c r="BQ664" s="28">
        <v>23</v>
      </c>
      <c r="BR664" s="28">
        <v>39</v>
      </c>
      <c r="BS664" s="28">
        <v>7</v>
      </c>
      <c r="BT664" s="28">
        <v>108</v>
      </c>
      <c r="BU664" s="28">
        <v>77</v>
      </c>
      <c r="BX664" s="6"/>
    </row>
    <row r="665" spans="1:76" ht="15.75" customHeight="1" x14ac:dyDescent="0.35">
      <c r="B665" s="29">
        <v>0.1055</v>
      </c>
      <c r="C665" s="29">
        <v>8.1000000000000003E-2</v>
      </c>
      <c r="D665" s="29">
        <v>0.1323</v>
      </c>
      <c r="E665" s="29">
        <v>6.7900000000000002E-2</v>
      </c>
      <c r="F665" s="29">
        <v>7.6300000000000007E-2</v>
      </c>
      <c r="G665" s="29">
        <v>4.99E-2</v>
      </c>
      <c r="H665" s="29">
        <v>9.1399999999999995E-2</v>
      </c>
      <c r="I665" s="29">
        <v>0.14760000000000001</v>
      </c>
      <c r="J665" s="29">
        <v>0.15409999999999999</v>
      </c>
      <c r="K665" s="29">
        <v>0.12280000000000001</v>
      </c>
      <c r="L665" s="29">
        <v>7.4499999999999997E-2</v>
      </c>
      <c r="M665" s="29">
        <v>9.9000000000000005E-2</v>
      </c>
      <c r="N665" s="29">
        <v>0.11990000000000001</v>
      </c>
      <c r="O665" s="29">
        <v>0.12089999999999999</v>
      </c>
      <c r="P665" s="29">
        <v>8.43E-2</v>
      </c>
      <c r="Q665" s="29">
        <v>9.1600000000000001E-2</v>
      </c>
      <c r="R665" s="29">
        <v>0.13569999999999999</v>
      </c>
      <c r="S665" s="29">
        <v>0.1182</v>
      </c>
      <c r="T665" s="29">
        <v>0.1077</v>
      </c>
      <c r="U665" s="29">
        <v>9.3100000000000002E-2</v>
      </c>
      <c r="V665" s="29">
        <v>0.1008</v>
      </c>
      <c r="W665" s="29">
        <v>8.8900000000000007E-2</v>
      </c>
      <c r="X665" s="29">
        <v>7.1199999999999999E-2</v>
      </c>
      <c r="Y665" s="29">
        <v>0.17510000000000001</v>
      </c>
      <c r="Z665" s="29">
        <v>0.14380000000000001</v>
      </c>
      <c r="AA665" s="29">
        <v>9.2100000000000001E-2</v>
      </c>
      <c r="AB665" s="29">
        <v>0.14399999999999999</v>
      </c>
      <c r="AC665" s="29">
        <v>0.12130000000000001</v>
      </c>
      <c r="AD665" s="29">
        <v>9.3200000000000005E-2</v>
      </c>
      <c r="AE665" s="29">
        <v>0.1062</v>
      </c>
      <c r="AF665" s="29">
        <v>7.6300000000000007E-2</v>
      </c>
      <c r="AG665" s="29">
        <v>0.15329999999999999</v>
      </c>
      <c r="AH665" s="29">
        <v>0.1401</v>
      </c>
      <c r="AI665" s="29">
        <v>3.9E-2</v>
      </c>
      <c r="AJ665" s="29">
        <v>0.1065</v>
      </c>
      <c r="AK665" s="29">
        <v>4.8099999999999997E-2</v>
      </c>
      <c r="AL665" s="29">
        <v>0.4446</v>
      </c>
      <c r="AM665" s="29">
        <v>0.13800000000000001</v>
      </c>
      <c r="AN665" s="29">
        <v>8.5099999999999995E-2</v>
      </c>
      <c r="AO665" s="29">
        <v>0.1258</v>
      </c>
      <c r="AP665" s="29">
        <v>0.1164</v>
      </c>
      <c r="AQ665" s="29">
        <v>2.69E-2</v>
      </c>
      <c r="AR665" s="29">
        <v>0.12570000000000001</v>
      </c>
      <c r="AS665" s="29">
        <v>0.33360000000000001</v>
      </c>
      <c r="AT665" s="29">
        <v>0.1182</v>
      </c>
      <c r="AU665" s="29">
        <v>0.1169</v>
      </c>
      <c r="AV665" s="29">
        <v>0.1429</v>
      </c>
      <c r="AW665" s="29">
        <v>9.8500000000000004E-2</v>
      </c>
      <c r="AX665" s="29">
        <v>8.1000000000000003E-2</v>
      </c>
      <c r="AY665" s="29">
        <v>0.1027</v>
      </c>
      <c r="AZ665" s="29">
        <v>5.0599999999999999E-2</v>
      </c>
      <c r="BA665" s="29">
        <v>0.1186</v>
      </c>
      <c r="BB665" s="29">
        <v>0.1236</v>
      </c>
      <c r="BC665" s="29">
        <v>8.3400000000000002E-2</v>
      </c>
      <c r="BD665" s="29">
        <v>0.18010000000000001</v>
      </c>
      <c r="BE665" s="29">
        <v>0.45529999999999998</v>
      </c>
      <c r="BF665" s="29">
        <v>0.13189999999999999</v>
      </c>
      <c r="BG665" s="29">
        <v>9.4700000000000006E-2</v>
      </c>
      <c r="BH665" s="29">
        <v>7.9600000000000004E-2</v>
      </c>
      <c r="BI665" s="29">
        <v>4.3700000000000003E-2</v>
      </c>
      <c r="BJ665" s="29">
        <v>0.13059999999999999</v>
      </c>
      <c r="BK665" s="29">
        <v>7.9799999999999996E-2</v>
      </c>
      <c r="BL665" s="29">
        <v>0.29299999999999998</v>
      </c>
      <c r="BM665" s="29">
        <v>9.2600000000000002E-2</v>
      </c>
      <c r="BN665" s="29">
        <v>6.54E-2</v>
      </c>
      <c r="BO665" s="29">
        <v>4.48E-2</v>
      </c>
      <c r="BP665" s="29">
        <v>0.12520000000000001</v>
      </c>
      <c r="BQ665" s="29">
        <v>0.15079999999999999</v>
      </c>
      <c r="BR665" s="29">
        <v>0.12620000000000001</v>
      </c>
      <c r="BS665" s="29">
        <v>0.28549999999999998</v>
      </c>
      <c r="BT665" s="29">
        <v>0.122</v>
      </c>
      <c r="BU665" s="29">
        <v>9.7699999999999995E-2</v>
      </c>
      <c r="BX665" s="6"/>
    </row>
    <row r="666" spans="1:76" ht="15.75" customHeight="1" x14ac:dyDescent="0.4">
      <c r="A666" s="25" t="s">
        <v>227</v>
      </c>
      <c r="B666" s="28">
        <v>569</v>
      </c>
      <c r="C666" s="28">
        <v>389</v>
      </c>
      <c r="D666" s="28">
        <v>180</v>
      </c>
      <c r="E666" s="28">
        <v>71</v>
      </c>
      <c r="F666" s="28">
        <v>98</v>
      </c>
      <c r="G666" s="28">
        <v>109</v>
      </c>
      <c r="H666" s="28">
        <v>110</v>
      </c>
      <c r="I666" s="28">
        <v>92</v>
      </c>
      <c r="J666" s="28">
        <v>90</v>
      </c>
      <c r="K666" s="28">
        <v>86</v>
      </c>
      <c r="L666" s="28">
        <v>68</v>
      </c>
      <c r="M666" s="28">
        <v>63</v>
      </c>
      <c r="N666" s="28">
        <v>53</v>
      </c>
      <c r="O666" s="28">
        <v>64</v>
      </c>
      <c r="P666" s="28">
        <v>88</v>
      </c>
      <c r="Q666" s="28">
        <v>83</v>
      </c>
      <c r="R666" s="28">
        <v>63</v>
      </c>
      <c r="S666" s="28">
        <v>122</v>
      </c>
      <c r="T666" s="28">
        <v>146</v>
      </c>
      <c r="U666" s="28">
        <v>31</v>
      </c>
      <c r="V666" s="28">
        <v>270</v>
      </c>
      <c r="W666" s="28">
        <v>215</v>
      </c>
      <c r="X666" s="28">
        <v>87</v>
      </c>
      <c r="Y666" s="28">
        <v>29</v>
      </c>
      <c r="Z666" s="28">
        <v>28</v>
      </c>
      <c r="AA666" s="28">
        <v>119</v>
      </c>
      <c r="AB666" s="28">
        <v>91</v>
      </c>
      <c r="AC666" s="28">
        <v>159</v>
      </c>
      <c r="AD666" s="28">
        <v>218</v>
      </c>
      <c r="AE666" s="28">
        <v>193</v>
      </c>
      <c r="AF666" s="28">
        <v>118</v>
      </c>
      <c r="AG666" s="28">
        <v>104</v>
      </c>
      <c r="AH666" s="28">
        <v>41</v>
      </c>
      <c r="AI666" s="28">
        <v>23</v>
      </c>
      <c r="AJ666" s="28">
        <v>21</v>
      </c>
      <c r="AK666" s="28">
        <v>18</v>
      </c>
      <c r="AL666" s="28">
        <v>6</v>
      </c>
      <c r="AM666" s="28">
        <v>147</v>
      </c>
      <c r="AN666" s="28">
        <v>67</v>
      </c>
      <c r="AO666" s="28">
        <v>40</v>
      </c>
      <c r="AP666" s="28">
        <v>31</v>
      </c>
      <c r="AQ666" s="28">
        <v>32</v>
      </c>
      <c r="AR666" s="28">
        <v>8</v>
      </c>
      <c r="AS666" s="28">
        <v>6</v>
      </c>
      <c r="AT666" s="28">
        <v>117</v>
      </c>
      <c r="AU666" s="28">
        <v>208</v>
      </c>
      <c r="AV666" s="28">
        <v>139</v>
      </c>
      <c r="AW666" s="28">
        <v>173</v>
      </c>
      <c r="AX666" s="28">
        <v>75</v>
      </c>
      <c r="AY666" s="28">
        <v>35</v>
      </c>
      <c r="AZ666" s="28">
        <v>22</v>
      </c>
      <c r="BA666" s="28">
        <v>47</v>
      </c>
      <c r="BB666" s="28">
        <v>133</v>
      </c>
      <c r="BC666" s="28">
        <v>31</v>
      </c>
      <c r="BD666" s="28">
        <v>29</v>
      </c>
      <c r="BE666" s="28">
        <v>4</v>
      </c>
      <c r="BF666" s="28">
        <v>158</v>
      </c>
      <c r="BG666" s="28">
        <v>31</v>
      </c>
      <c r="BH666" s="28">
        <v>63</v>
      </c>
      <c r="BI666" s="28">
        <v>30</v>
      </c>
      <c r="BJ666" s="28">
        <v>60</v>
      </c>
      <c r="BK666" s="28">
        <v>33</v>
      </c>
      <c r="BL666" s="28">
        <v>9</v>
      </c>
      <c r="BM666" s="28">
        <v>33</v>
      </c>
      <c r="BN666" s="28">
        <v>65</v>
      </c>
      <c r="BO666" s="28">
        <v>25</v>
      </c>
      <c r="BP666" s="28">
        <v>144</v>
      </c>
      <c r="BQ666" s="28">
        <v>45</v>
      </c>
      <c r="BR666" s="28">
        <v>60</v>
      </c>
      <c r="BS666" s="28">
        <v>8</v>
      </c>
      <c r="BT666" s="28">
        <v>243</v>
      </c>
      <c r="BU666" s="28">
        <v>173</v>
      </c>
      <c r="BX666" s="6"/>
    </row>
    <row r="667" spans="1:76" ht="15.75" customHeight="1" x14ac:dyDescent="0.35">
      <c r="B667" s="29">
        <v>0.2797</v>
      </c>
      <c r="C667" s="29">
        <v>0.36680000000000001</v>
      </c>
      <c r="D667" s="29">
        <v>0.18490000000000001</v>
      </c>
      <c r="E667" s="29">
        <v>0.33040000000000003</v>
      </c>
      <c r="F667" s="29">
        <v>0.30919999999999997</v>
      </c>
      <c r="G667" s="29">
        <v>0.3483</v>
      </c>
      <c r="H667" s="29">
        <v>0.33129999999999998</v>
      </c>
      <c r="I667" s="29">
        <v>0.25559999999999999</v>
      </c>
      <c r="J667" s="29">
        <v>0.17949999999999999</v>
      </c>
      <c r="K667" s="29">
        <v>0.34789999999999999</v>
      </c>
      <c r="L667" s="29">
        <v>0.2306</v>
      </c>
      <c r="M667" s="29">
        <v>0.23730000000000001</v>
      </c>
      <c r="N667" s="29">
        <v>0.32429999999999998</v>
      </c>
      <c r="O667" s="29">
        <v>0.25609999999999999</v>
      </c>
      <c r="P667" s="29">
        <v>0.30890000000000001</v>
      </c>
      <c r="Q667" s="29">
        <v>0.32300000000000001</v>
      </c>
      <c r="R667" s="29">
        <v>0.2399</v>
      </c>
      <c r="S667" s="29">
        <v>0.29959999999999998</v>
      </c>
      <c r="T667" s="29">
        <v>0.2797</v>
      </c>
      <c r="U667" s="29">
        <v>0.27729999999999999</v>
      </c>
      <c r="V667" s="29">
        <v>0.27229999999999999</v>
      </c>
      <c r="W667" s="29">
        <v>0.25580000000000003</v>
      </c>
      <c r="X667" s="29">
        <v>0.3246</v>
      </c>
      <c r="Y667" s="29">
        <v>0.36130000000000001</v>
      </c>
      <c r="Z667" s="29">
        <v>0.3024</v>
      </c>
      <c r="AA667" s="29">
        <v>0.41470000000000001</v>
      </c>
      <c r="AB667" s="29">
        <v>0.19539999999999999</v>
      </c>
      <c r="AC667" s="29">
        <v>0.28960000000000002</v>
      </c>
      <c r="AD667" s="29">
        <v>0.30009999999999998</v>
      </c>
      <c r="AE667" s="29">
        <v>0.25380000000000003</v>
      </c>
      <c r="AF667" s="29">
        <v>0.2341</v>
      </c>
      <c r="AG667" s="29">
        <v>0.24099999999999999</v>
      </c>
      <c r="AH667" s="29">
        <v>0.22509999999999999</v>
      </c>
      <c r="AI667" s="29">
        <v>0.16450000000000001</v>
      </c>
      <c r="AJ667" s="29">
        <v>0.2097</v>
      </c>
      <c r="AK667" s="29">
        <v>0.33169999999999999</v>
      </c>
      <c r="AL667" s="29">
        <v>0.2908</v>
      </c>
      <c r="AM667" s="29">
        <v>0.25700000000000001</v>
      </c>
      <c r="AN667" s="29">
        <v>0.23400000000000001</v>
      </c>
      <c r="AO667" s="29">
        <v>0.16689999999999999</v>
      </c>
      <c r="AP667" s="29">
        <v>0.17280000000000001</v>
      </c>
      <c r="AQ667" s="29">
        <v>0.18540000000000001</v>
      </c>
      <c r="AR667" s="29">
        <v>0.23480000000000001</v>
      </c>
      <c r="AS667" s="29">
        <v>0.2757</v>
      </c>
      <c r="AT667" s="29">
        <v>0.2281</v>
      </c>
      <c r="AU667" s="29">
        <v>0.24809999999999999</v>
      </c>
      <c r="AV667" s="29">
        <v>0.2283</v>
      </c>
      <c r="AW667" s="29">
        <v>0.22969999999999999</v>
      </c>
      <c r="AX667" s="29">
        <v>0.24310000000000001</v>
      </c>
      <c r="AY667" s="29">
        <v>0.2031</v>
      </c>
      <c r="AZ667" s="29">
        <v>0.161</v>
      </c>
      <c r="BA667" s="29">
        <v>0.16189999999999999</v>
      </c>
      <c r="BB667" s="29">
        <v>0.2402</v>
      </c>
      <c r="BC667" s="29">
        <v>0.36280000000000001</v>
      </c>
      <c r="BD667" s="29">
        <v>0.41880000000000001</v>
      </c>
      <c r="BE667" s="29">
        <v>0.21629999999999999</v>
      </c>
      <c r="BF667" s="29">
        <v>0.2571</v>
      </c>
      <c r="BG667" s="29">
        <v>0.1862</v>
      </c>
      <c r="BH667" s="29">
        <v>0.22140000000000001</v>
      </c>
      <c r="BI667" s="29">
        <v>0.18759999999999999</v>
      </c>
      <c r="BJ667" s="29">
        <v>0.2014</v>
      </c>
      <c r="BK667" s="29">
        <v>0.36399999999999999</v>
      </c>
      <c r="BL667" s="29">
        <v>0.32250000000000001</v>
      </c>
      <c r="BM667" s="29">
        <v>0.18410000000000001</v>
      </c>
      <c r="BN667" s="29">
        <v>0.22770000000000001</v>
      </c>
      <c r="BO667" s="29">
        <v>0.13789999999999999</v>
      </c>
      <c r="BP667" s="29">
        <v>0.28010000000000002</v>
      </c>
      <c r="BQ667" s="29">
        <v>0.29320000000000002</v>
      </c>
      <c r="BR667" s="29">
        <v>0.19620000000000001</v>
      </c>
      <c r="BS667" s="29">
        <v>0.307</v>
      </c>
      <c r="BT667" s="29">
        <v>0.27360000000000001</v>
      </c>
      <c r="BU667" s="29">
        <v>0.21890000000000001</v>
      </c>
      <c r="BX667" s="6"/>
    </row>
    <row r="668" spans="1:76" ht="15.75" customHeight="1" x14ac:dyDescent="0.4">
      <c r="A668" s="24" t="s">
        <v>228</v>
      </c>
      <c r="B668" s="28">
        <v>309</v>
      </c>
      <c r="C668" s="28">
        <v>132</v>
      </c>
      <c r="D668" s="28">
        <v>178</v>
      </c>
      <c r="E668" s="28">
        <v>41</v>
      </c>
      <c r="F668" s="28">
        <v>60</v>
      </c>
      <c r="G668" s="28">
        <v>38</v>
      </c>
      <c r="H668" s="28">
        <v>39</v>
      </c>
      <c r="I668" s="28">
        <v>41</v>
      </c>
      <c r="J668" s="28">
        <v>90</v>
      </c>
      <c r="K668" s="28">
        <v>28</v>
      </c>
      <c r="L668" s="28">
        <v>76</v>
      </c>
      <c r="M668" s="28">
        <v>41</v>
      </c>
      <c r="N668" s="28">
        <v>24</v>
      </c>
      <c r="O668" s="28">
        <v>33</v>
      </c>
      <c r="P668" s="28">
        <v>36</v>
      </c>
      <c r="Q668" s="28">
        <v>35</v>
      </c>
      <c r="R668" s="28">
        <v>36</v>
      </c>
      <c r="S668" s="28">
        <v>31</v>
      </c>
      <c r="T668" s="28">
        <v>72</v>
      </c>
      <c r="U668" s="28">
        <v>13</v>
      </c>
      <c r="V668" s="28">
        <v>193</v>
      </c>
      <c r="W668" s="28">
        <v>155</v>
      </c>
      <c r="X668" s="28">
        <v>22</v>
      </c>
      <c r="Y668" s="28">
        <v>6</v>
      </c>
      <c r="Z668" s="28">
        <v>8</v>
      </c>
      <c r="AA668" s="28">
        <v>33</v>
      </c>
      <c r="AB668" s="28">
        <v>85</v>
      </c>
      <c r="AC668" s="28">
        <v>63</v>
      </c>
      <c r="AD668" s="28">
        <v>114</v>
      </c>
      <c r="AE668" s="28">
        <v>132</v>
      </c>
      <c r="AF668" s="28">
        <v>90</v>
      </c>
      <c r="AG668" s="28">
        <v>45</v>
      </c>
      <c r="AH668" s="28">
        <v>29</v>
      </c>
      <c r="AI668" s="28">
        <v>70</v>
      </c>
      <c r="AJ668" s="28">
        <v>10</v>
      </c>
      <c r="AK668" s="28">
        <v>10</v>
      </c>
      <c r="AL668" s="28">
        <v>1</v>
      </c>
      <c r="AM668" s="28">
        <v>67</v>
      </c>
      <c r="AN668" s="28">
        <v>52</v>
      </c>
      <c r="AO668" s="28">
        <v>29</v>
      </c>
      <c r="AP668" s="28">
        <v>40</v>
      </c>
      <c r="AQ668" s="28">
        <v>72</v>
      </c>
      <c r="AR668" s="28">
        <v>7</v>
      </c>
      <c r="AS668" s="28">
        <v>0</v>
      </c>
      <c r="AT668" s="28">
        <v>73</v>
      </c>
      <c r="AU668" s="28">
        <v>138</v>
      </c>
      <c r="AV668" s="28">
        <v>75</v>
      </c>
      <c r="AW668" s="28">
        <v>145</v>
      </c>
      <c r="AX668" s="28">
        <v>61</v>
      </c>
      <c r="AY668" s="28">
        <v>41</v>
      </c>
      <c r="AZ668" s="28">
        <v>57</v>
      </c>
      <c r="BA668" s="28">
        <v>37</v>
      </c>
      <c r="BB668" s="28">
        <v>61</v>
      </c>
      <c r="BC668" s="28">
        <v>14</v>
      </c>
      <c r="BD668" s="28">
        <v>5</v>
      </c>
      <c r="BE668" s="28">
        <v>0</v>
      </c>
      <c r="BF668" s="28">
        <v>68</v>
      </c>
      <c r="BG668" s="28">
        <v>40</v>
      </c>
      <c r="BH668" s="28">
        <v>56</v>
      </c>
      <c r="BI668" s="28">
        <v>59</v>
      </c>
      <c r="BJ668" s="28">
        <v>35</v>
      </c>
      <c r="BK668" s="28">
        <v>16</v>
      </c>
      <c r="BL668" s="28">
        <v>3</v>
      </c>
      <c r="BM668" s="28">
        <v>39</v>
      </c>
      <c r="BN668" s="28">
        <v>56</v>
      </c>
      <c r="BO668" s="28">
        <v>79</v>
      </c>
      <c r="BP668" s="28">
        <v>59</v>
      </c>
      <c r="BQ668" s="28">
        <v>21</v>
      </c>
      <c r="BR668" s="28">
        <v>31</v>
      </c>
      <c r="BS668" s="28">
        <v>0</v>
      </c>
      <c r="BT668" s="28">
        <v>129</v>
      </c>
      <c r="BU668" s="28">
        <v>142</v>
      </c>
      <c r="BX668" s="6"/>
    </row>
    <row r="669" spans="1:76" ht="15.75" customHeight="1" x14ac:dyDescent="0.35">
      <c r="A669" s="30"/>
      <c r="B669" s="29">
        <v>0.15190000000000001</v>
      </c>
      <c r="C669" s="29">
        <v>0.124</v>
      </c>
      <c r="D669" s="29">
        <v>0.18210000000000001</v>
      </c>
      <c r="E669" s="29">
        <v>0.19020000000000001</v>
      </c>
      <c r="F669" s="29">
        <v>0.18959999999999999</v>
      </c>
      <c r="G669" s="29">
        <v>0.12139999999999999</v>
      </c>
      <c r="H669" s="29">
        <v>0.11899999999999999</v>
      </c>
      <c r="I669" s="29">
        <v>0.1137</v>
      </c>
      <c r="J669" s="29">
        <v>0.1794</v>
      </c>
      <c r="K669" s="29">
        <v>0.11269999999999999</v>
      </c>
      <c r="L669" s="29">
        <v>0.25840000000000002</v>
      </c>
      <c r="M669" s="29">
        <v>0.1555</v>
      </c>
      <c r="N669" s="29">
        <v>0.14380000000000001</v>
      </c>
      <c r="O669" s="29">
        <v>0.13150000000000001</v>
      </c>
      <c r="P669" s="29">
        <v>0.12620000000000001</v>
      </c>
      <c r="Q669" s="29">
        <v>0.13569999999999999</v>
      </c>
      <c r="R669" s="29">
        <v>0.13850000000000001</v>
      </c>
      <c r="S669" s="29">
        <v>7.6300000000000007E-2</v>
      </c>
      <c r="T669" s="29">
        <v>0.13730000000000001</v>
      </c>
      <c r="U669" s="29">
        <v>0.11550000000000001</v>
      </c>
      <c r="V669" s="29">
        <v>0.19409999999999999</v>
      </c>
      <c r="W669" s="29">
        <v>0.18410000000000001</v>
      </c>
      <c r="X669" s="29">
        <v>8.3699999999999997E-2</v>
      </c>
      <c r="Y669" s="29">
        <v>6.9599999999999995E-2</v>
      </c>
      <c r="Z669" s="29">
        <v>8.8700000000000001E-2</v>
      </c>
      <c r="AA669" s="29">
        <v>0.1159</v>
      </c>
      <c r="AB669" s="29">
        <v>0.1817</v>
      </c>
      <c r="AC669" s="29">
        <v>0.11409999999999999</v>
      </c>
      <c r="AD669" s="29">
        <v>0.15709999999999999</v>
      </c>
      <c r="AE669" s="29">
        <v>0.17330000000000001</v>
      </c>
      <c r="AF669" s="29">
        <v>0.17780000000000001</v>
      </c>
      <c r="AG669" s="29">
        <v>0.1042</v>
      </c>
      <c r="AH669" s="29">
        <v>0.1565</v>
      </c>
      <c r="AI669" s="29">
        <v>0.505</v>
      </c>
      <c r="AJ669" s="29">
        <v>0.1009</v>
      </c>
      <c r="AK669" s="29">
        <v>0.1767</v>
      </c>
      <c r="AL669" s="29">
        <v>4.8800000000000003E-2</v>
      </c>
      <c r="AM669" s="29">
        <v>0.1168</v>
      </c>
      <c r="AN669" s="29">
        <v>0.1792</v>
      </c>
      <c r="AO669" s="29">
        <v>0.1225</v>
      </c>
      <c r="AP669" s="29">
        <v>0.22750000000000001</v>
      </c>
      <c r="AQ669" s="29">
        <v>0.42080000000000001</v>
      </c>
      <c r="AR669" s="29">
        <v>0.2036</v>
      </c>
      <c r="AS669" s="28" t="s">
        <v>139</v>
      </c>
      <c r="AT669" s="29">
        <v>0.1426</v>
      </c>
      <c r="AU669" s="29">
        <v>0.1653</v>
      </c>
      <c r="AV669" s="29">
        <v>0.1231</v>
      </c>
      <c r="AW669" s="29">
        <v>0.19289999999999999</v>
      </c>
      <c r="AX669" s="29">
        <v>0.19689999999999999</v>
      </c>
      <c r="AY669" s="29">
        <v>0.2369</v>
      </c>
      <c r="AZ669" s="29">
        <v>0.41510000000000002</v>
      </c>
      <c r="BA669" s="29">
        <v>0.12809999999999999</v>
      </c>
      <c r="BB669" s="29">
        <v>0.1096</v>
      </c>
      <c r="BC669" s="29">
        <v>0.1636</v>
      </c>
      <c r="BD669" s="29">
        <v>7.3999999999999996E-2</v>
      </c>
      <c r="BE669" s="28" t="s">
        <v>139</v>
      </c>
      <c r="BF669" s="29">
        <v>0.1109</v>
      </c>
      <c r="BG669" s="29">
        <v>0.23769999999999999</v>
      </c>
      <c r="BH669" s="29">
        <v>0.19550000000000001</v>
      </c>
      <c r="BI669" s="29">
        <v>0.37119999999999997</v>
      </c>
      <c r="BJ669" s="29">
        <v>0.1174</v>
      </c>
      <c r="BK669" s="29">
        <v>0.1802</v>
      </c>
      <c r="BL669" s="29">
        <v>0.1079</v>
      </c>
      <c r="BM669" s="29">
        <v>0.2135</v>
      </c>
      <c r="BN669" s="29">
        <v>0.1976</v>
      </c>
      <c r="BO669" s="29">
        <v>0.4365</v>
      </c>
      <c r="BP669" s="29">
        <v>0.1137</v>
      </c>
      <c r="BQ669" s="29">
        <v>0.1376</v>
      </c>
      <c r="BR669" s="29">
        <v>0.1014</v>
      </c>
      <c r="BS669" s="28" t="s">
        <v>139</v>
      </c>
      <c r="BT669" s="29">
        <v>0.1449</v>
      </c>
      <c r="BU669" s="29">
        <v>0.1799</v>
      </c>
      <c r="BX669" s="6"/>
    </row>
    <row r="670" spans="1:76" ht="15.75" customHeight="1" x14ac:dyDescent="0.4">
      <c r="A670" s="24" t="s">
        <v>229</v>
      </c>
      <c r="B670" s="28">
        <v>471</v>
      </c>
      <c r="C670" s="28">
        <v>198</v>
      </c>
      <c r="D670" s="28">
        <v>272</v>
      </c>
      <c r="E670" s="28">
        <v>31</v>
      </c>
      <c r="F670" s="28">
        <v>63</v>
      </c>
      <c r="G670" s="28">
        <v>50</v>
      </c>
      <c r="H670" s="28">
        <v>67</v>
      </c>
      <c r="I670" s="28">
        <v>102</v>
      </c>
      <c r="J670" s="28">
        <v>159</v>
      </c>
      <c r="K670" s="28">
        <v>53</v>
      </c>
      <c r="L670" s="28">
        <v>61</v>
      </c>
      <c r="M670" s="28">
        <v>62</v>
      </c>
      <c r="N670" s="28">
        <v>30</v>
      </c>
      <c r="O670" s="28">
        <v>72</v>
      </c>
      <c r="P670" s="28">
        <v>62</v>
      </c>
      <c r="Q670" s="28">
        <v>56</v>
      </c>
      <c r="R670" s="28">
        <v>71</v>
      </c>
      <c r="S670" s="28">
        <v>107</v>
      </c>
      <c r="T670" s="28">
        <v>122</v>
      </c>
      <c r="U670" s="28">
        <v>23</v>
      </c>
      <c r="V670" s="28">
        <v>217</v>
      </c>
      <c r="W670" s="28">
        <v>177</v>
      </c>
      <c r="X670" s="28">
        <v>53</v>
      </c>
      <c r="Y670" s="28">
        <v>20</v>
      </c>
      <c r="Z670" s="28">
        <v>26</v>
      </c>
      <c r="AA670" s="28">
        <v>51</v>
      </c>
      <c r="AB670" s="28">
        <v>144</v>
      </c>
      <c r="AC670" s="28">
        <v>142</v>
      </c>
      <c r="AD670" s="28">
        <v>160</v>
      </c>
      <c r="AE670" s="28">
        <v>167</v>
      </c>
      <c r="AF670" s="28">
        <v>114</v>
      </c>
      <c r="AG670" s="28">
        <v>130</v>
      </c>
      <c r="AH670" s="28">
        <v>49</v>
      </c>
      <c r="AI670" s="28">
        <v>13</v>
      </c>
      <c r="AJ670" s="28">
        <v>35</v>
      </c>
      <c r="AK670" s="28">
        <v>6</v>
      </c>
      <c r="AL670" s="28">
        <v>13</v>
      </c>
      <c r="AM670" s="28">
        <v>167</v>
      </c>
      <c r="AN670" s="28">
        <v>61</v>
      </c>
      <c r="AO670" s="28">
        <v>76</v>
      </c>
      <c r="AP670" s="28">
        <v>44</v>
      </c>
      <c r="AQ670" s="28">
        <v>21</v>
      </c>
      <c r="AR670" s="28">
        <v>7</v>
      </c>
      <c r="AS670" s="28">
        <v>8</v>
      </c>
      <c r="AT670" s="28">
        <v>152</v>
      </c>
      <c r="AU670" s="28">
        <v>201</v>
      </c>
      <c r="AV670" s="28">
        <v>175</v>
      </c>
      <c r="AW670" s="28">
        <v>179</v>
      </c>
      <c r="AX670" s="28">
        <v>64</v>
      </c>
      <c r="AY670" s="28">
        <v>38</v>
      </c>
      <c r="AZ670" s="28">
        <v>19</v>
      </c>
      <c r="BA670" s="28">
        <v>84</v>
      </c>
      <c r="BB670" s="28">
        <v>155</v>
      </c>
      <c r="BC670" s="28">
        <v>13</v>
      </c>
      <c r="BD670" s="28">
        <v>21</v>
      </c>
      <c r="BE670" s="28">
        <v>10</v>
      </c>
      <c r="BF670" s="28">
        <v>178</v>
      </c>
      <c r="BG670" s="28">
        <v>39</v>
      </c>
      <c r="BH670" s="28">
        <v>57</v>
      </c>
      <c r="BI670" s="28">
        <v>18</v>
      </c>
      <c r="BJ670" s="28">
        <v>88</v>
      </c>
      <c r="BK670" s="28">
        <v>16</v>
      </c>
      <c r="BL670" s="28">
        <v>10</v>
      </c>
      <c r="BM670" s="28">
        <v>40</v>
      </c>
      <c r="BN670" s="28">
        <v>55</v>
      </c>
      <c r="BO670" s="28">
        <v>21</v>
      </c>
      <c r="BP670" s="28">
        <v>137</v>
      </c>
      <c r="BQ670" s="28">
        <v>44</v>
      </c>
      <c r="BR670" s="28">
        <v>93</v>
      </c>
      <c r="BS670" s="28">
        <v>14</v>
      </c>
      <c r="BT670" s="28">
        <v>225</v>
      </c>
      <c r="BU670" s="28">
        <v>189</v>
      </c>
      <c r="BX670" s="6"/>
    </row>
    <row r="671" spans="1:76" ht="15.75" customHeight="1" x14ac:dyDescent="0.35">
      <c r="A671" s="30"/>
      <c r="B671" s="29">
        <v>0.23130000000000001</v>
      </c>
      <c r="C671" s="29">
        <v>0.18709999999999999</v>
      </c>
      <c r="D671" s="29">
        <v>0.27929999999999999</v>
      </c>
      <c r="E671" s="29">
        <v>0.14349999999999999</v>
      </c>
      <c r="F671" s="29">
        <v>0.19650000000000001</v>
      </c>
      <c r="G671" s="29">
        <v>0.1605</v>
      </c>
      <c r="H671" s="29">
        <v>0.20250000000000001</v>
      </c>
      <c r="I671" s="29">
        <v>0.28349999999999997</v>
      </c>
      <c r="J671" s="29">
        <v>0.31680000000000003</v>
      </c>
      <c r="K671" s="29">
        <v>0.21249999999999999</v>
      </c>
      <c r="L671" s="29">
        <v>0.2059</v>
      </c>
      <c r="M671" s="29">
        <v>0.23350000000000001</v>
      </c>
      <c r="N671" s="29">
        <v>0.18210000000000001</v>
      </c>
      <c r="O671" s="29">
        <v>0.28999999999999998</v>
      </c>
      <c r="P671" s="29">
        <v>0.21809999999999999</v>
      </c>
      <c r="Q671" s="29">
        <v>0.22090000000000001</v>
      </c>
      <c r="R671" s="29">
        <v>0.26790000000000003</v>
      </c>
      <c r="S671" s="29">
        <v>0.26129999999999998</v>
      </c>
      <c r="T671" s="29">
        <v>0.23469999999999999</v>
      </c>
      <c r="U671" s="29">
        <v>0.21</v>
      </c>
      <c r="V671" s="29">
        <v>0.21879999999999999</v>
      </c>
      <c r="W671" s="29">
        <v>0.2104</v>
      </c>
      <c r="X671" s="29">
        <v>0.1978</v>
      </c>
      <c r="Y671" s="29">
        <v>0.25330000000000003</v>
      </c>
      <c r="Z671" s="29">
        <v>0.27489999999999998</v>
      </c>
      <c r="AA671" s="29">
        <v>0.17849999999999999</v>
      </c>
      <c r="AB671" s="29">
        <v>0.30809999999999998</v>
      </c>
      <c r="AC671" s="29">
        <v>0.2596</v>
      </c>
      <c r="AD671" s="29">
        <v>0.22109999999999999</v>
      </c>
      <c r="AE671" s="29">
        <v>0.21959999999999999</v>
      </c>
      <c r="AF671" s="29">
        <v>0.22509999999999999</v>
      </c>
      <c r="AG671" s="29">
        <v>0.30320000000000003</v>
      </c>
      <c r="AH671" s="29">
        <v>0.27079999999999999</v>
      </c>
      <c r="AI671" s="29">
        <v>9.3700000000000006E-2</v>
      </c>
      <c r="AJ671" s="29">
        <v>0.35349999999999998</v>
      </c>
      <c r="AK671" s="29">
        <v>0.11509999999999999</v>
      </c>
      <c r="AL671" s="29">
        <v>0.58709999999999996</v>
      </c>
      <c r="AM671" s="29">
        <v>0.29170000000000001</v>
      </c>
      <c r="AN671" s="29">
        <v>0.21260000000000001</v>
      </c>
      <c r="AO671" s="29">
        <v>0.32190000000000002</v>
      </c>
      <c r="AP671" s="29">
        <v>0.247</v>
      </c>
      <c r="AQ671" s="29">
        <v>0.12379999999999999</v>
      </c>
      <c r="AR671" s="29">
        <v>0.21579999999999999</v>
      </c>
      <c r="AS671" s="29">
        <v>0.40089999999999998</v>
      </c>
      <c r="AT671" s="29">
        <v>0.29530000000000001</v>
      </c>
      <c r="AU671" s="29">
        <v>0.23949999999999999</v>
      </c>
      <c r="AV671" s="29">
        <v>0.28889999999999999</v>
      </c>
      <c r="AW671" s="29">
        <v>0.2389</v>
      </c>
      <c r="AX671" s="29">
        <v>0.2074</v>
      </c>
      <c r="AY671" s="29">
        <v>0.22220000000000001</v>
      </c>
      <c r="AZ671" s="29">
        <v>0.14219999999999999</v>
      </c>
      <c r="BA671" s="29">
        <v>0.29110000000000003</v>
      </c>
      <c r="BB671" s="29">
        <v>0.28060000000000002</v>
      </c>
      <c r="BC671" s="29">
        <v>0.15290000000000001</v>
      </c>
      <c r="BD671" s="29">
        <v>0.30299999999999999</v>
      </c>
      <c r="BE671" s="29">
        <v>0.63539999999999996</v>
      </c>
      <c r="BF671" s="29">
        <v>0.28949999999999998</v>
      </c>
      <c r="BG671" s="29">
        <v>0.23180000000000001</v>
      </c>
      <c r="BH671" s="29">
        <v>0.20019999999999999</v>
      </c>
      <c r="BI671" s="29">
        <v>0.1119</v>
      </c>
      <c r="BJ671" s="29">
        <v>0.29509999999999997</v>
      </c>
      <c r="BK671" s="29">
        <v>0.17910000000000001</v>
      </c>
      <c r="BL671" s="29">
        <v>0.38669999999999999</v>
      </c>
      <c r="BM671" s="29">
        <v>0.21920000000000001</v>
      </c>
      <c r="BN671" s="29">
        <v>0.19370000000000001</v>
      </c>
      <c r="BO671" s="29">
        <v>0.1138</v>
      </c>
      <c r="BP671" s="29">
        <v>0.26650000000000001</v>
      </c>
      <c r="BQ671" s="29">
        <v>0.28970000000000001</v>
      </c>
      <c r="BR671" s="29">
        <v>0.3049</v>
      </c>
      <c r="BS671" s="29">
        <v>0.52580000000000005</v>
      </c>
      <c r="BT671" s="29">
        <v>0.25280000000000002</v>
      </c>
      <c r="BU671" s="29">
        <v>0.24</v>
      </c>
      <c r="BX671" s="6"/>
    </row>
    <row r="672" spans="1:76" ht="15.75" customHeight="1" x14ac:dyDescent="0.35">
      <c r="A672" s="30"/>
      <c r="BX672" s="6"/>
    </row>
    <row r="673" spans="1:76" ht="15.75" customHeight="1" x14ac:dyDescent="0.4">
      <c r="A673" s="24" t="s">
        <v>230</v>
      </c>
      <c r="B673" s="29">
        <v>-7.9399999999999998E-2</v>
      </c>
      <c r="C673" s="29">
        <v>-6.3100000000000003E-2</v>
      </c>
      <c r="D673" s="29">
        <v>-9.7199999999999995E-2</v>
      </c>
      <c r="E673" s="29">
        <v>4.6800000000000001E-2</v>
      </c>
      <c r="F673" s="29">
        <v>-6.8999999999999999E-3</v>
      </c>
      <c r="G673" s="29">
        <v>-3.9E-2</v>
      </c>
      <c r="H673" s="29">
        <v>-8.3400000000000002E-2</v>
      </c>
      <c r="I673" s="29">
        <v>-0.16980000000000001</v>
      </c>
      <c r="J673" s="29">
        <v>-0.13739999999999999</v>
      </c>
      <c r="K673" s="29">
        <v>-9.98E-2</v>
      </c>
      <c r="L673" s="29">
        <v>5.2499999999999998E-2</v>
      </c>
      <c r="M673" s="29">
        <v>-7.8E-2</v>
      </c>
      <c r="N673" s="29">
        <v>-3.8199999999999998E-2</v>
      </c>
      <c r="O673" s="29">
        <v>-0.1585</v>
      </c>
      <c r="P673" s="29">
        <v>-9.1899999999999996E-2</v>
      </c>
      <c r="Q673" s="29">
        <v>-8.5199999999999998E-2</v>
      </c>
      <c r="R673" s="29">
        <v>-0.12939999999999999</v>
      </c>
      <c r="S673" s="29">
        <v>-0.18509999999999999</v>
      </c>
      <c r="T673" s="29">
        <v>-9.7299999999999998E-2</v>
      </c>
      <c r="U673" s="29">
        <v>-9.4500000000000001E-2</v>
      </c>
      <c r="V673" s="29">
        <v>-2.47E-2</v>
      </c>
      <c r="W673" s="29">
        <v>-2.64E-2</v>
      </c>
      <c r="X673" s="29">
        <v>-0.1142</v>
      </c>
      <c r="Y673" s="29">
        <v>-0.18360000000000001</v>
      </c>
      <c r="Z673" s="29">
        <v>-0.18629999999999999</v>
      </c>
      <c r="AA673" s="29">
        <v>-6.2600000000000003E-2</v>
      </c>
      <c r="AB673" s="29">
        <v>-0.12640000000000001</v>
      </c>
      <c r="AC673" s="29">
        <v>-0.14549999999999999</v>
      </c>
      <c r="AD673" s="29">
        <v>-6.3899999999999998E-2</v>
      </c>
      <c r="AE673" s="29">
        <v>-4.6300000000000001E-2</v>
      </c>
      <c r="AF673" s="29">
        <v>-4.7300000000000002E-2</v>
      </c>
      <c r="AG673" s="29">
        <v>-0.19900000000000001</v>
      </c>
      <c r="AH673" s="29">
        <v>-0.1143</v>
      </c>
      <c r="AI673" s="29">
        <v>0.4113</v>
      </c>
      <c r="AJ673" s="29">
        <v>-0.25259999999999999</v>
      </c>
      <c r="AK673" s="29">
        <v>6.1600000000000002E-2</v>
      </c>
      <c r="AL673" s="29">
        <v>-0.5383</v>
      </c>
      <c r="AM673" s="29">
        <v>-0.1749</v>
      </c>
      <c r="AN673" s="29">
        <v>-3.3399999999999999E-2</v>
      </c>
      <c r="AO673" s="29">
        <v>-0.19939999999999999</v>
      </c>
      <c r="AP673" s="29">
        <v>-1.95E-2</v>
      </c>
      <c r="AQ673" s="29">
        <v>0.29709999999999998</v>
      </c>
      <c r="AR673" s="29">
        <v>-1.23E-2</v>
      </c>
      <c r="AS673" s="29">
        <v>-0.40089999999999998</v>
      </c>
      <c r="AT673" s="29">
        <v>-0.15279999999999999</v>
      </c>
      <c r="AU673" s="29">
        <v>-7.4300000000000005E-2</v>
      </c>
      <c r="AV673" s="29">
        <v>-0.1658</v>
      </c>
      <c r="AW673" s="29">
        <v>-4.5999999999999999E-2</v>
      </c>
      <c r="AX673" s="29">
        <v>-1.0500000000000001E-2</v>
      </c>
      <c r="AY673" s="29">
        <v>1.46E-2</v>
      </c>
      <c r="AZ673" s="29">
        <v>0.27289999999999998</v>
      </c>
      <c r="BA673" s="29">
        <v>-0.16300000000000001</v>
      </c>
      <c r="BB673" s="29">
        <v>-0.17100000000000001</v>
      </c>
      <c r="BC673" s="29">
        <v>1.0699999999999999E-2</v>
      </c>
      <c r="BD673" s="29">
        <v>-0.22889999999999999</v>
      </c>
      <c r="BE673" s="29">
        <v>-0.63539999999999996</v>
      </c>
      <c r="BF673" s="29">
        <v>-0.17860000000000001</v>
      </c>
      <c r="BG673" s="29">
        <v>5.8999999999999999E-3</v>
      </c>
      <c r="BH673" s="29">
        <v>-4.7000000000000002E-3</v>
      </c>
      <c r="BI673" s="29">
        <v>0.25940000000000002</v>
      </c>
      <c r="BJ673" s="29">
        <v>-0.1777</v>
      </c>
      <c r="BK673" s="29">
        <v>1.1000000000000001E-3</v>
      </c>
      <c r="BL673" s="29">
        <v>-0.27889999999999998</v>
      </c>
      <c r="BM673" s="29">
        <v>-5.7000000000000002E-3</v>
      </c>
      <c r="BN673" s="29">
        <v>3.8999999999999998E-3</v>
      </c>
      <c r="BO673" s="29">
        <v>0.32269999999999999</v>
      </c>
      <c r="BP673" s="29">
        <v>-0.15279999999999999</v>
      </c>
      <c r="BQ673" s="29">
        <v>-0.15210000000000001</v>
      </c>
      <c r="BR673" s="29">
        <v>-0.20349999999999999</v>
      </c>
      <c r="BS673" s="29">
        <v>-0.52580000000000005</v>
      </c>
      <c r="BT673" s="29">
        <v>-0.1079</v>
      </c>
      <c r="BU673" s="29">
        <v>-6.0100000000000001E-2</v>
      </c>
      <c r="BX673" s="6"/>
    </row>
    <row r="674" spans="1:76" ht="15.75" customHeight="1" x14ac:dyDescent="0.35">
      <c r="BX674" s="6"/>
    </row>
    <row r="675" spans="1:76" ht="15.75" customHeight="1" x14ac:dyDescent="0.4">
      <c r="A675" s="21" t="str">
        <f>HYPERLINK("#Contents!A1", "Contents")</f>
        <v>Contents</v>
      </c>
      <c r="BX675" s="6"/>
    </row>
    <row r="676" spans="1:76" ht="15.75" customHeight="1" x14ac:dyDescent="0.4">
      <c r="A676" s="24" t="s">
        <v>241</v>
      </c>
      <c r="BX676" s="14" t="str">
        <f>LEFT(A676, FIND(" ", A676) - 2)</f>
        <v>Table_Q1_12</v>
      </c>
    </row>
    <row r="677" spans="1:76" ht="15.75" customHeight="1" x14ac:dyDescent="0.4">
      <c r="A677" s="25" t="s">
        <v>42</v>
      </c>
      <c r="BX677" s="6"/>
    </row>
    <row r="678" spans="1:76" ht="15.75" customHeight="1" x14ac:dyDescent="0.35">
      <c r="BX678" s="6"/>
    </row>
    <row r="679" spans="1:76" ht="30" customHeight="1" x14ac:dyDescent="0.35">
      <c r="B679" s="40" t="s">
        <v>45</v>
      </c>
      <c r="C679" s="35" t="s">
        <v>46</v>
      </c>
      <c r="D679" s="37"/>
      <c r="E679" s="35" t="s">
        <v>50</v>
      </c>
      <c r="F679" s="36"/>
      <c r="G679" s="36"/>
      <c r="H679" s="36"/>
      <c r="I679" s="36"/>
      <c r="J679" s="37"/>
      <c r="K679" s="35" t="s">
        <v>52</v>
      </c>
      <c r="L679" s="36"/>
      <c r="M679" s="36"/>
      <c r="N679" s="36"/>
      <c r="O679" s="36"/>
      <c r="P679" s="36"/>
      <c r="Q679" s="36"/>
      <c r="R679" s="37"/>
      <c r="S679" s="35" t="s">
        <v>54</v>
      </c>
      <c r="T679" s="36"/>
      <c r="U679" s="36"/>
      <c r="V679" s="37"/>
      <c r="W679" s="35" t="s">
        <v>55</v>
      </c>
      <c r="X679" s="36"/>
      <c r="Y679" s="36"/>
      <c r="Z679" s="36"/>
      <c r="AA679" s="36"/>
      <c r="AB679" s="37"/>
      <c r="AC679" s="35" t="s">
        <v>57</v>
      </c>
      <c r="AD679" s="36"/>
      <c r="AE679" s="37"/>
      <c r="AF679" s="35" t="s">
        <v>59</v>
      </c>
      <c r="AG679" s="36"/>
      <c r="AH679" s="36"/>
      <c r="AI679" s="36"/>
      <c r="AJ679" s="36"/>
      <c r="AK679" s="36"/>
      <c r="AL679" s="37"/>
      <c r="AM679" s="35" t="s">
        <v>60</v>
      </c>
      <c r="AN679" s="36"/>
      <c r="AO679" s="36"/>
      <c r="AP679" s="36"/>
      <c r="AQ679" s="36"/>
      <c r="AR679" s="36"/>
      <c r="AS679" s="37"/>
      <c r="AT679" s="35" t="s">
        <v>61</v>
      </c>
      <c r="AU679" s="37"/>
      <c r="AV679" s="38" t="s">
        <v>62</v>
      </c>
      <c r="AW679" s="37"/>
      <c r="AX679" s="35" t="s">
        <v>63</v>
      </c>
      <c r="AY679" s="36"/>
      <c r="AZ679" s="36"/>
      <c r="BA679" s="36"/>
      <c r="BB679" s="36"/>
      <c r="BC679" s="36"/>
      <c r="BD679" s="36"/>
      <c r="BE679" s="37"/>
      <c r="BF679" s="35" t="s">
        <v>65</v>
      </c>
      <c r="BG679" s="36"/>
      <c r="BH679" s="36"/>
      <c r="BI679" s="36"/>
      <c r="BJ679" s="36"/>
      <c r="BK679" s="36"/>
      <c r="BL679" s="37"/>
      <c r="BM679" s="35" t="s">
        <v>66</v>
      </c>
      <c r="BN679" s="36"/>
      <c r="BO679" s="36"/>
      <c r="BP679" s="36"/>
      <c r="BQ679" s="36"/>
      <c r="BR679" s="36"/>
      <c r="BS679" s="37"/>
      <c r="BT679" s="35" t="s">
        <v>67</v>
      </c>
      <c r="BU679" s="39"/>
      <c r="BX679" s="6"/>
    </row>
    <row r="680" spans="1:76" ht="34.5" customHeight="1" x14ac:dyDescent="0.35">
      <c r="B680" s="41"/>
      <c r="C680" s="26" t="s">
        <v>69</v>
      </c>
      <c r="D680" s="26" t="s">
        <v>70</v>
      </c>
      <c r="E680" s="26" t="s">
        <v>71</v>
      </c>
      <c r="F680" s="26" t="s">
        <v>72</v>
      </c>
      <c r="G680" s="26" t="s">
        <v>73</v>
      </c>
      <c r="H680" s="26" t="s">
        <v>74</v>
      </c>
      <c r="I680" s="26" t="s">
        <v>75</v>
      </c>
      <c r="J680" s="26" t="s">
        <v>77</v>
      </c>
      <c r="K680" s="26" t="s">
        <v>79</v>
      </c>
      <c r="L680" s="26" t="s">
        <v>80</v>
      </c>
      <c r="M680" s="26" t="s">
        <v>81</v>
      </c>
      <c r="N680" s="26" t="s">
        <v>82</v>
      </c>
      <c r="O680" s="26" t="s">
        <v>83</v>
      </c>
      <c r="P680" s="26" t="s">
        <v>84</v>
      </c>
      <c r="Q680" s="26" t="s">
        <v>85</v>
      </c>
      <c r="R680" s="26" t="s">
        <v>86</v>
      </c>
      <c r="S680" s="26" t="s">
        <v>87</v>
      </c>
      <c r="T680" s="26" t="s">
        <v>88</v>
      </c>
      <c r="U680" s="26" t="s">
        <v>89</v>
      </c>
      <c r="V680" s="26" t="s">
        <v>90</v>
      </c>
      <c r="W680" s="26" t="s">
        <v>91</v>
      </c>
      <c r="X680" s="26" t="s">
        <v>92</v>
      </c>
      <c r="Y680" s="26" t="s">
        <v>93</v>
      </c>
      <c r="Z680" s="26" t="s">
        <v>94</v>
      </c>
      <c r="AA680" s="26" t="s">
        <v>95</v>
      </c>
      <c r="AB680" s="26" t="s">
        <v>96</v>
      </c>
      <c r="AC680" s="26" t="s">
        <v>99</v>
      </c>
      <c r="AD680" s="26" t="s">
        <v>100</v>
      </c>
      <c r="AE680" s="26" t="s">
        <v>101</v>
      </c>
      <c r="AF680" s="26" t="s">
        <v>102</v>
      </c>
      <c r="AG680" s="26" t="s">
        <v>103</v>
      </c>
      <c r="AH680" s="26" t="s">
        <v>104</v>
      </c>
      <c r="AI680" s="26" t="s">
        <v>105</v>
      </c>
      <c r="AJ680" s="26" t="s">
        <v>106</v>
      </c>
      <c r="AK680" s="26" t="s">
        <v>107</v>
      </c>
      <c r="AL680" s="26" t="s">
        <v>108</v>
      </c>
      <c r="AM680" s="26" t="s">
        <v>103</v>
      </c>
      <c r="AN680" s="26" t="s">
        <v>102</v>
      </c>
      <c r="AO680" s="26" t="s">
        <v>106</v>
      </c>
      <c r="AP680" s="26" t="s">
        <v>104</v>
      </c>
      <c r="AQ680" s="26" t="s">
        <v>105</v>
      </c>
      <c r="AR680" s="26" t="s">
        <v>107</v>
      </c>
      <c r="AS680" s="26" t="s">
        <v>108</v>
      </c>
      <c r="AT680" s="26" t="s">
        <v>111</v>
      </c>
      <c r="AU680" s="26" t="s">
        <v>112</v>
      </c>
      <c r="AV680" s="26" t="s">
        <v>113</v>
      </c>
      <c r="AW680" s="26" t="s">
        <v>114</v>
      </c>
      <c r="AX680" s="26" t="s">
        <v>102</v>
      </c>
      <c r="AY680" s="26" t="s">
        <v>104</v>
      </c>
      <c r="AZ680" s="26" t="s">
        <v>105</v>
      </c>
      <c r="BA680" s="26" t="s">
        <v>106</v>
      </c>
      <c r="BB680" s="26" t="s">
        <v>103</v>
      </c>
      <c r="BC680" s="26" t="s">
        <v>107</v>
      </c>
      <c r="BD680" s="26" t="s">
        <v>115</v>
      </c>
      <c r="BE680" s="26" t="s">
        <v>108</v>
      </c>
      <c r="BF680" s="26" t="s">
        <v>103</v>
      </c>
      <c r="BG680" s="26" t="s">
        <v>104</v>
      </c>
      <c r="BH680" s="26" t="s">
        <v>102</v>
      </c>
      <c r="BI680" s="26" t="s">
        <v>105</v>
      </c>
      <c r="BJ680" s="26" t="s">
        <v>106</v>
      </c>
      <c r="BK680" s="26" t="s">
        <v>107</v>
      </c>
      <c r="BL680" s="26" t="s">
        <v>108</v>
      </c>
      <c r="BM680" s="26" t="s">
        <v>104</v>
      </c>
      <c r="BN680" s="26" t="s">
        <v>102</v>
      </c>
      <c r="BO680" s="26" t="s">
        <v>105</v>
      </c>
      <c r="BP680" s="26" t="s">
        <v>103</v>
      </c>
      <c r="BQ680" s="26" t="s">
        <v>107</v>
      </c>
      <c r="BR680" s="26" t="s">
        <v>106</v>
      </c>
      <c r="BS680" s="26" t="s">
        <v>108</v>
      </c>
      <c r="BT680" s="26" t="s">
        <v>113</v>
      </c>
      <c r="BU680" s="27" t="s">
        <v>114</v>
      </c>
      <c r="BX680" s="6"/>
    </row>
    <row r="681" spans="1:76" ht="15.75" customHeight="1" x14ac:dyDescent="0.4">
      <c r="A681" s="25" t="s">
        <v>118</v>
      </c>
      <c r="B681" s="28">
        <v>2036</v>
      </c>
      <c r="C681" s="28">
        <v>1145</v>
      </c>
      <c r="D681" s="28">
        <v>891</v>
      </c>
      <c r="E681" s="28">
        <v>197</v>
      </c>
      <c r="F681" s="28">
        <v>339</v>
      </c>
      <c r="G681" s="28">
        <v>362</v>
      </c>
      <c r="H681" s="28">
        <v>356</v>
      </c>
      <c r="I681" s="28">
        <v>370</v>
      </c>
      <c r="J681" s="28">
        <v>412</v>
      </c>
      <c r="K681" s="28">
        <v>258</v>
      </c>
      <c r="L681" s="28">
        <v>242</v>
      </c>
      <c r="M681" s="28">
        <v>256</v>
      </c>
      <c r="N681" s="28">
        <v>130</v>
      </c>
      <c r="O681" s="28">
        <v>220</v>
      </c>
      <c r="P681" s="28">
        <v>339</v>
      </c>
      <c r="Q681" s="28">
        <v>287</v>
      </c>
      <c r="R681" s="28">
        <v>289</v>
      </c>
      <c r="S681" s="28">
        <v>380</v>
      </c>
      <c r="T681" s="28">
        <v>501</v>
      </c>
      <c r="U681" s="28">
        <v>94</v>
      </c>
      <c r="V681" s="28">
        <v>1059</v>
      </c>
      <c r="W681" s="28">
        <v>881</v>
      </c>
      <c r="X681" s="28">
        <v>289</v>
      </c>
      <c r="Y681" s="28">
        <v>79</v>
      </c>
      <c r="Z681" s="28">
        <v>96</v>
      </c>
      <c r="AA681" s="28">
        <v>295</v>
      </c>
      <c r="AB681" s="28">
        <v>396</v>
      </c>
      <c r="AC681" s="28">
        <v>544</v>
      </c>
      <c r="AD681" s="28">
        <v>716</v>
      </c>
      <c r="AE681" s="28">
        <v>774</v>
      </c>
      <c r="AF681" s="28">
        <v>472</v>
      </c>
      <c r="AG681" s="28">
        <v>558</v>
      </c>
      <c r="AH681" s="28">
        <v>147</v>
      </c>
      <c r="AI681" s="28">
        <v>94</v>
      </c>
      <c r="AJ681" s="28">
        <v>92</v>
      </c>
      <c r="AK681" s="28">
        <v>54</v>
      </c>
      <c r="AL681" s="28">
        <v>17</v>
      </c>
      <c r="AM681" s="28">
        <v>648</v>
      </c>
      <c r="AN681" s="28">
        <v>332</v>
      </c>
      <c r="AO681" s="28">
        <v>176</v>
      </c>
      <c r="AP681" s="28">
        <v>140</v>
      </c>
      <c r="AQ681" s="28">
        <v>109</v>
      </c>
      <c r="AR681" s="28">
        <v>87</v>
      </c>
      <c r="AS681" s="28">
        <v>11</v>
      </c>
      <c r="AT681" s="28">
        <v>390</v>
      </c>
      <c r="AU681" s="28">
        <v>961</v>
      </c>
      <c r="AV681" s="28">
        <v>710</v>
      </c>
      <c r="AW681" s="28">
        <v>648</v>
      </c>
      <c r="AX681" s="28">
        <v>337</v>
      </c>
      <c r="AY681" s="28">
        <v>138</v>
      </c>
      <c r="AZ681" s="28">
        <v>95</v>
      </c>
      <c r="BA681" s="28">
        <v>228</v>
      </c>
      <c r="BB681" s="28">
        <v>640</v>
      </c>
      <c r="BC681" s="28">
        <v>124</v>
      </c>
      <c r="BD681" s="28">
        <v>62</v>
      </c>
      <c r="BE681" s="28">
        <v>14</v>
      </c>
      <c r="BF681" s="28">
        <v>698</v>
      </c>
      <c r="BG681" s="28">
        <v>131</v>
      </c>
      <c r="BH681" s="28">
        <v>316</v>
      </c>
      <c r="BI681" s="28">
        <v>111</v>
      </c>
      <c r="BJ681" s="28">
        <v>238</v>
      </c>
      <c r="BK681" s="28">
        <v>131</v>
      </c>
      <c r="BL681" s="28">
        <v>21</v>
      </c>
      <c r="BM681" s="28">
        <v>145</v>
      </c>
      <c r="BN681" s="28">
        <v>315</v>
      </c>
      <c r="BO681" s="28">
        <v>134</v>
      </c>
      <c r="BP681" s="28">
        <v>587</v>
      </c>
      <c r="BQ681" s="28">
        <v>203</v>
      </c>
      <c r="BR681" s="28">
        <v>241</v>
      </c>
      <c r="BS681" s="28">
        <v>23</v>
      </c>
      <c r="BT681" s="28">
        <v>997</v>
      </c>
      <c r="BU681" s="28">
        <v>681</v>
      </c>
      <c r="BX681" s="6"/>
    </row>
    <row r="682" spans="1:76" ht="15.75" customHeight="1" x14ac:dyDescent="0.4">
      <c r="A682" s="25" t="s">
        <v>123</v>
      </c>
      <c r="B682" s="28">
        <v>2036</v>
      </c>
      <c r="C682" s="28">
        <v>1061</v>
      </c>
      <c r="D682" s="28">
        <v>975</v>
      </c>
      <c r="E682" s="28">
        <v>215</v>
      </c>
      <c r="F682" s="28">
        <v>318</v>
      </c>
      <c r="G682" s="28">
        <v>312</v>
      </c>
      <c r="H682" s="28">
        <v>331</v>
      </c>
      <c r="I682" s="28">
        <v>359</v>
      </c>
      <c r="J682" s="28">
        <v>501</v>
      </c>
      <c r="K682" s="28">
        <v>247</v>
      </c>
      <c r="L682" s="28">
        <v>296</v>
      </c>
      <c r="M682" s="28">
        <v>264</v>
      </c>
      <c r="N682" s="28">
        <v>165</v>
      </c>
      <c r="O682" s="28">
        <v>249</v>
      </c>
      <c r="P682" s="28">
        <v>284</v>
      </c>
      <c r="Q682" s="28">
        <v>255</v>
      </c>
      <c r="R682" s="28">
        <v>264</v>
      </c>
      <c r="S682" s="28">
        <v>408</v>
      </c>
      <c r="T682" s="28">
        <v>522</v>
      </c>
      <c r="U682" s="28">
        <v>111</v>
      </c>
      <c r="V682" s="28">
        <v>993</v>
      </c>
      <c r="W682" s="28">
        <v>842</v>
      </c>
      <c r="X682" s="28">
        <v>267</v>
      </c>
      <c r="Y682" s="28">
        <v>80</v>
      </c>
      <c r="Z682" s="28">
        <v>94</v>
      </c>
      <c r="AA682" s="28">
        <v>287</v>
      </c>
      <c r="AB682" s="28">
        <v>466</v>
      </c>
      <c r="AC682" s="28">
        <v>548</v>
      </c>
      <c r="AD682" s="28">
        <v>726</v>
      </c>
      <c r="AE682" s="28">
        <v>760</v>
      </c>
      <c r="AF682" s="28">
        <v>506</v>
      </c>
      <c r="AG682" s="28">
        <v>430</v>
      </c>
      <c r="AH682" s="28">
        <v>182</v>
      </c>
      <c r="AI682" s="28">
        <v>139</v>
      </c>
      <c r="AJ682" s="28">
        <v>100</v>
      </c>
      <c r="AK682" s="28">
        <v>54</v>
      </c>
      <c r="AL682" s="28">
        <v>22</v>
      </c>
      <c r="AM682" s="28">
        <v>574</v>
      </c>
      <c r="AN682" s="28">
        <v>288</v>
      </c>
      <c r="AO682" s="28">
        <v>237</v>
      </c>
      <c r="AP682" s="28">
        <v>178</v>
      </c>
      <c r="AQ682" s="28">
        <v>171</v>
      </c>
      <c r="AR682" s="28">
        <v>34</v>
      </c>
      <c r="AS682" s="28">
        <v>21</v>
      </c>
      <c r="AT682" s="28">
        <v>513</v>
      </c>
      <c r="AU682" s="28">
        <v>838</v>
      </c>
      <c r="AV682" s="28">
        <v>607</v>
      </c>
      <c r="AW682" s="28">
        <v>751</v>
      </c>
      <c r="AX682" s="28">
        <v>311</v>
      </c>
      <c r="AY682" s="28">
        <v>171</v>
      </c>
      <c r="AZ682" s="28">
        <v>136</v>
      </c>
      <c r="BA682" s="28">
        <v>290</v>
      </c>
      <c r="BB682" s="28">
        <v>554</v>
      </c>
      <c r="BC682" s="28">
        <v>87</v>
      </c>
      <c r="BD682" s="28">
        <v>68</v>
      </c>
      <c r="BE682" s="28">
        <v>16</v>
      </c>
      <c r="BF682" s="28">
        <v>616</v>
      </c>
      <c r="BG682" s="28">
        <v>169</v>
      </c>
      <c r="BH682" s="28">
        <v>285</v>
      </c>
      <c r="BI682" s="28">
        <v>159</v>
      </c>
      <c r="BJ682" s="28">
        <v>299</v>
      </c>
      <c r="BK682" s="28">
        <v>91</v>
      </c>
      <c r="BL682" s="28">
        <v>26</v>
      </c>
      <c r="BM682" s="28">
        <v>182</v>
      </c>
      <c r="BN682" s="28">
        <v>284</v>
      </c>
      <c r="BO682" s="28">
        <v>181</v>
      </c>
      <c r="BP682" s="28">
        <v>516</v>
      </c>
      <c r="BQ682" s="28">
        <v>153</v>
      </c>
      <c r="BR682" s="28">
        <v>306</v>
      </c>
      <c r="BS682" s="28">
        <v>26</v>
      </c>
      <c r="BT682" s="28">
        <v>889</v>
      </c>
      <c r="BU682" s="28">
        <v>789</v>
      </c>
      <c r="BX682" s="6"/>
    </row>
    <row r="683" spans="1:76" ht="15.75" customHeight="1" x14ac:dyDescent="0.4">
      <c r="A683" s="25" t="s">
        <v>222</v>
      </c>
      <c r="B683" s="28">
        <v>127</v>
      </c>
      <c r="C683" s="28">
        <v>54</v>
      </c>
      <c r="D683" s="28">
        <v>73</v>
      </c>
      <c r="E683" s="28">
        <v>14</v>
      </c>
      <c r="F683" s="28">
        <v>46</v>
      </c>
      <c r="G683" s="28">
        <v>19</v>
      </c>
      <c r="H683" s="28">
        <v>18</v>
      </c>
      <c r="I683" s="28">
        <v>15</v>
      </c>
      <c r="J683" s="28">
        <v>14</v>
      </c>
      <c r="K683" s="28">
        <v>13</v>
      </c>
      <c r="L683" s="28">
        <v>21</v>
      </c>
      <c r="M683" s="28">
        <v>20</v>
      </c>
      <c r="N683" s="28">
        <v>10</v>
      </c>
      <c r="O683" s="28">
        <v>9</v>
      </c>
      <c r="P683" s="28">
        <v>15</v>
      </c>
      <c r="Q683" s="28">
        <v>17</v>
      </c>
      <c r="R683" s="28">
        <v>21</v>
      </c>
      <c r="S683" s="28">
        <v>21</v>
      </c>
      <c r="T683" s="28">
        <v>29</v>
      </c>
      <c r="U683" s="28">
        <v>8</v>
      </c>
      <c r="V683" s="28">
        <v>69</v>
      </c>
      <c r="W683" s="28">
        <v>74</v>
      </c>
      <c r="X683" s="28">
        <v>13</v>
      </c>
      <c r="Y683" s="28">
        <v>7</v>
      </c>
      <c r="Z683" s="28">
        <v>5</v>
      </c>
      <c r="AA683" s="28">
        <v>20</v>
      </c>
      <c r="AB683" s="28">
        <v>7</v>
      </c>
      <c r="AC683" s="28">
        <v>34</v>
      </c>
      <c r="AD683" s="28">
        <v>38</v>
      </c>
      <c r="AE683" s="28">
        <v>55</v>
      </c>
      <c r="AF683" s="28">
        <v>31</v>
      </c>
      <c r="AG683" s="28">
        <v>19</v>
      </c>
      <c r="AH683" s="28">
        <v>17</v>
      </c>
      <c r="AI683" s="28">
        <v>8</v>
      </c>
      <c r="AJ683" s="28">
        <v>22</v>
      </c>
      <c r="AK683" s="28">
        <v>3</v>
      </c>
      <c r="AL683" s="28">
        <v>0</v>
      </c>
      <c r="AM683" s="28">
        <v>24</v>
      </c>
      <c r="AN683" s="28">
        <v>21</v>
      </c>
      <c r="AO683" s="28">
        <v>39</v>
      </c>
      <c r="AP683" s="28">
        <v>13</v>
      </c>
      <c r="AQ683" s="28">
        <v>10</v>
      </c>
      <c r="AR683" s="28">
        <v>1</v>
      </c>
      <c r="AS683" s="28">
        <v>0</v>
      </c>
      <c r="AT683" s="28">
        <v>43</v>
      </c>
      <c r="AU683" s="28">
        <v>41</v>
      </c>
      <c r="AV683" s="28">
        <v>32</v>
      </c>
      <c r="AW683" s="28">
        <v>48</v>
      </c>
      <c r="AX683" s="28">
        <v>17</v>
      </c>
      <c r="AY683" s="28">
        <v>6</v>
      </c>
      <c r="AZ683" s="28">
        <v>15</v>
      </c>
      <c r="BA683" s="28">
        <v>43</v>
      </c>
      <c r="BB683" s="28">
        <v>28</v>
      </c>
      <c r="BC683" s="28">
        <v>1</v>
      </c>
      <c r="BD683" s="28">
        <v>9</v>
      </c>
      <c r="BE683" s="28">
        <v>2</v>
      </c>
      <c r="BF683" s="28">
        <v>30</v>
      </c>
      <c r="BG683" s="28">
        <v>5</v>
      </c>
      <c r="BH683" s="28">
        <v>17</v>
      </c>
      <c r="BI683" s="28">
        <v>10</v>
      </c>
      <c r="BJ683" s="28">
        <v>48</v>
      </c>
      <c r="BK683" s="28">
        <v>3</v>
      </c>
      <c r="BL683" s="28">
        <v>4</v>
      </c>
      <c r="BM683" s="28">
        <v>11</v>
      </c>
      <c r="BN683" s="28">
        <v>23</v>
      </c>
      <c r="BO683" s="28">
        <v>11</v>
      </c>
      <c r="BP683" s="28">
        <v>24</v>
      </c>
      <c r="BQ683" s="28">
        <v>3</v>
      </c>
      <c r="BR683" s="28">
        <v>44</v>
      </c>
      <c r="BS683" s="28">
        <v>2</v>
      </c>
      <c r="BT683" s="28">
        <v>59</v>
      </c>
      <c r="BU683" s="28">
        <v>58</v>
      </c>
      <c r="BX683" s="6"/>
    </row>
    <row r="684" spans="1:76" ht="15.75" customHeight="1" x14ac:dyDescent="0.35">
      <c r="B684" s="29">
        <v>6.2199999999999998E-2</v>
      </c>
      <c r="C684" s="29">
        <v>5.0999999999999997E-2</v>
      </c>
      <c r="D684" s="29">
        <v>7.4300000000000005E-2</v>
      </c>
      <c r="E684" s="29">
        <v>6.5500000000000003E-2</v>
      </c>
      <c r="F684" s="29">
        <v>0.1434</v>
      </c>
      <c r="G684" s="29">
        <v>6.2199999999999998E-2</v>
      </c>
      <c r="H684" s="29">
        <v>5.5100000000000003E-2</v>
      </c>
      <c r="I684" s="29">
        <v>4.2799999999999998E-2</v>
      </c>
      <c r="J684" s="29">
        <v>2.7699999999999999E-2</v>
      </c>
      <c r="K684" s="29">
        <v>5.3499999999999999E-2</v>
      </c>
      <c r="L684" s="29">
        <v>7.17E-2</v>
      </c>
      <c r="M684" s="29">
        <v>7.5700000000000003E-2</v>
      </c>
      <c r="N684" s="29">
        <v>6.3399999999999998E-2</v>
      </c>
      <c r="O684" s="29">
        <v>3.5700000000000003E-2</v>
      </c>
      <c r="P684" s="29">
        <v>5.1499999999999997E-2</v>
      </c>
      <c r="Q684" s="29">
        <v>6.6299999999999998E-2</v>
      </c>
      <c r="R684" s="29">
        <v>8.0600000000000005E-2</v>
      </c>
      <c r="S684" s="29">
        <v>5.0700000000000002E-2</v>
      </c>
      <c r="T684" s="29">
        <v>5.5100000000000003E-2</v>
      </c>
      <c r="U684" s="29">
        <v>7.4800000000000005E-2</v>
      </c>
      <c r="V684" s="29">
        <v>6.93E-2</v>
      </c>
      <c r="W684" s="29">
        <v>8.7400000000000005E-2</v>
      </c>
      <c r="X684" s="29">
        <v>4.9599999999999998E-2</v>
      </c>
      <c r="Y684" s="29">
        <v>9.2200000000000004E-2</v>
      </c>
      <c r="Z684" s="29">
        <v>5.2999999999999999E-2</v>
      </c>
      <c r="AA684" s="29">
        <v>7.0199999999999999E-2</v>
      </c>
      <c r="AB684" s="29">
        <v>1.55E-2</v>
      </c>
      <c r="AC684" s="29">
        <v>6.1800000000000001E-2</v>
      </c>
      <c r="AD684" s="29">
        <v>5.1900000000000002E-2</v>
      </c>
      <c r="AE684" s="29">
        <v>7.2400000000000006E-2</v>
      </c>
      <c r="AF684" s="29">
        <v>6.1600000000000002E-2</v>
      </c>
      <c r="AG684" s="29">
        <v>4.3900000000000002E-2</v>
      </c>
      <c r="AH684" s="29">
        <v>9.11E-2</v>
      </c>
      <c r="AI684" s="29">
        <v>5.8900000000000001E-2</v>
      </c>
      <c r="AJ684" s="29">
        <v>0.216</v>
      </c>
      <c r="AK684" s="29">
        <v>5.3499999999999999E-2</v>
      </c>
      <c r="AL684" s="28" t="s">
        <v>139</v>
      </c>
      <c r="AM684" s="29">
        <v>4.2500000000000003E-2</v>
      </c>
      <c r="AN684" s="29">
        <v>7.3899999999999993E-2</v>
      </c>
      <c r="AO684" s="29">
        <v>0.16550000000000001</v>
      </c>
      <c r="AP684" s="29">
        <v>7.5600000000000001E-2</v>
      </c>
      <c r="AQ684" s="29">
        <v>6.0699999999999997E-2</v>
      </c>
      <c r="AR684" s="29">
        <v>2.0799999999999999E-2</v>
      </c>
      <c r="AS684" s="28" t="s">
        <v>139</v>
      </c>
      <c r="AT684" s="29">
        <v>8.4099999999999994E-2</v>
      </c>
      <c r="AU684" s="29">
        <v>4.9299999999999997E-2</v>
      </c>
      <c r="AV684" s="29">
        <v>5.3499999999999999E-2</v>
      </c>
      <c r="AW684" s="29">
        <v>6.4000000000000001E-2</v>
      </c>
      <c r="AX684" s="29">
        <v>5.3999999999999999E-2</v>
      </c>
      <c r="AY684" s="29">
        <v>3.78E-2</v>
      </c>
      <c r="AZ684" s="29">
        <v>0.11119999999999999</v>
      </c>
      <c r="BA684" s="29">
        <v>0.1482</v>
      </c>
      <c r="BB684" s="29">
        <v>5.0200000000000002E-2</v>
      </c>
      <c r="BC684" s="29">
        <v>1.55E-2</v>
      </c>
      <c r="BD684" s="29">
        <v>0.13789999999999999</v>
      </c>
      <c r="BE684" s="29">
        <v>0.1003</v>
      </c>
      <c r="BF684" s="29">
        <v>4.9200000000000001E-2</v>
      </c>
      <c r="BG684" s="29">
        <v>3.1099999999999999E-2</v>
      </c>
      <c r="BH684" s="29">
        <v>6.0400000000000002E-2</v>
      </c>
      <c r="BI684" s="29">
        <v>6.1400000000000003E-2</v>
      </c>
      <c r="BJ684" s="29">
        <v>0.15920000000000001</v>
      </c>
      <c r="BK684" s="29">
        <v>3.5900000000000001E-2</v>
      </c>
      <c r="BL684" s="29">
        <v>0.1434</v>
      </c>
      <c r="BM684" s="29">
        <v>6.2700000000000006E-2</v>
      </c>
      <c r="BN684" s="29">
        <v>8.1299999999999997E-2</v>
      </c>
      <c r="BO684" s="29">
        <v>5.9200000000000003E-2</v>
      </c>
      <c r="BP684" s="29">
        <v>4.7300000000000002E-2</v>
      </c>
      <c r="BQ684" s="29">
        <v>1.6400000000000001E-2</v>
      </c>
      <c r="BR684" s="29">
        <v>0.14460000000000001</v>
      </c>
      <c r="BS684" s="29">
        <v>8.2100000000000006E-2</v>
      </c>
      <c r="BT684" s="29">
        <v>6.6900000000000001E-2</v>
      </c>
      <c r="BU684" s="29">
        <v>7.2900000000000006E-2</v>
      </c>
      <c r="BX684" s="6"/>
    </row>
    <row r="685" spans="1:76" ht="15.75" customHeight="1" x14ac:dyDescent="0.4">
      <c r="A685" s="25" t="s">
        <v>223</v>
      </c>
      <c r="B685" s="28">
        <v>177</v>
      </c>
      <c r="C685" s="28">
        <v>72</v>
      </c>
      <c r="D685" s="28">
        <v>105</v>
      </c>
      <c r="E685" s="28">
        <v>12</v>
      </c>
      <c r="F685" s="28">
        <v>30</v>
      </c>
      <c r="G685" s="28">
        <v>41</v>
      </c>
      <c r="H685" s="28">
        <v>29</v>
      </c>
      <c r="I685" s="28">
        <v>32</v>
      </c>
      <c r="J685" s="28">
        <v>33</v>
      </c>
      <c r="K685" s="28">
        <v>23</v>
      </c>
      <c r="L685" s="28">
        <v>27</v>
      </c>
      <c r="M685" s="28">
        <v>18</v>
      </c>
      <c r="N685" s="28">
        <v>4</v>
      </c>
      <c r="O685" s="28">
        <v>29</v>
      </c>
      <c r="P685" s="28">
        <v>27</v>
      </c>
      <c r="Q685" s="28">
        <v>22</v>
      </c>
      <c r="R685" s="28">
        <v>26</v>
      </c>
      <c r="S685" s="28">
        <v>36</v>
      </c>
      <c r="T685" s="28">
        <v>50</v>
      </c>
      <c r="U685" s="28">
        <v>6</v>
      </c>
      <c r="V685" s="28">
        <v>85</v>
      </c>
      <c r="W685" s="28">
        <v>91</v>
      </c>
      <c r="X685" s="28">
        <v>16</v>
      </c>
      <c r="Y685" s="28">
        <v>9</v>
      </c>
      <c r="Z685" s="28">
        <v>9</v>
      </c>
      <c r="AA685" s="28">
        <v>16</v>
      </c>
      <c r="AB685" s="28">
        <v>35</v>
      </c>
      <c r="AC685" s="28">
        <v>51</v>
      </c>
      <c r="AD685" s="28">
        <v>58</v>
      </c>
      <c r="AE685" s="28">
        <v>68</v>
      </c>
      <c r="AF685" s="28">
        <v>51</v>
      </c>
      <c r="AG685" s="28">
        <v>19</v>
      </c>
      <c r="AH685" s="28">
        <v>27</v>
      </c>
      <c r="AI685" s="28">
        <v>2</v>
      </c>
      <c r="AJ685" s="28">
        <v>34</v>
      </c>
      <c r="AK685" s="28">
        <v>3</v>
      </c>
      <c r="AL685" s="28">
        <v>0</v>
      </c>
      <c r="AM685" s="28">
        <v>20</v>
      </c>
      <c r="AN685" s="28">
        <v>28</v>
      </c>
      <c r="AO685" s="28">
        <v>71</v>
      </c>
      <c r="AP685" s="28">
        <v>14</v>
      </c>
      <c r="AQ685" s="28">
        <v>7</v>
      </c>
      <c r="AR685" s="28">
        <v>1</v>
      </c>
      <c r="AS685" s="28">
        <v>0</v>
      </c>
      <c r="AT685" s="28">
        <v>86</v>
      </c>
      <c r="AU685" s="28">
        <v>39</v>
      </c>
      <c r="AV685" s="28">
        <v>51</v>
      </c>
      <c r="AW685" s="28">
        <v>79</v>
      </c>
      <c r="AX685" s="28">
        <v>27</v>
      </c>
      <c r="AY685" s="28">
        <v>15</v>
      </c>
      <c r="AZ685" s="28">
        <v>6</v>
      </c>
      <c r="BA685" s="28">
        <v>80</v>
      </c>
      <c r="BB685" s="28">
        <v>20</v>
      </c>
      <c r="BC685" s="28">
        <v>2</v>
      </c>
      <c r="BD685" s="28">
        <v>13</v>
      </c>
      <c r="BE685" s="28">
        <v>1</v>
      </c>
      <c r="BF685" s="28">
        <v>23</v>
      </c>
      <c r="BG685" s="28">
        <v>19</v>
      </c>
      <c r="BH685" s="28">
        <v>30</v>
      </c>
      <c r="BI685" s="28">
        <v>6</v>
      </c>
      <c r="BJ685" s="28">
        <v>80</v>
      </c>
      <c r="BK685" s="28">
        <v>2</v>
      </c>
      <c r="BL685" s="28">
        <v>3</v>
      </c>
      <c r="BM685" s="28">
        <v>14</v>
      </c>
      <c r="BN685" s="28">
        <v>29</v>
      </c>
      <c r="BO685" s="28">
        <v>5</v>
      </c>
      <c r="BP685" s="28">
        <v>21</v>
      </c>
      <c r="BQ685" s="28">
        <v>2</v>
      </c>
      <c r="BR685" s="28">
        <v>89</v>
      </c>
      <c r="BS685" s="28">
        <v>3</v>
      </c>
      <c r="BT685" s="28">
        <v>75</v>
      </c>
      <c r="BU685" s="28">
        <v>89</v>
      </c>
      <c r="BX685" s="6"/>
    </row>
    <row r="686" spans="1:76" ht="15.75" customHeight="1" x14ac:dyDescent="0.35">
      <c r="B686" s="29">
        <v>8.6800000000000002E-2</v>
      </c>
      <c r="C686" s="29">
        <v>6.7699999999999996E-2</v>
      </c>
      <c r="D686" s="29">
        <v>0.1075</v>
      </c>
      <c r="E686" s="29">
        <v>5.8099999999999999E-2</v>
      </c>
      <c r="F686" s="29">
        <v>9.4500000000000001E-2</v>
      </c>
      <c r="G686" s="29">
        <v>0.1321</v>
      </c>
      <c r="H686" s="29">
        <v>8.6199999999999999E-2</v>
      </c>
      <c r="I686" s="29">
        <v>8.7999999999999995E-2</v>
      </c>
      <c r="J686" s="29">
        <v>6.54E-2</v>
      </c>
      <c r="K686" s="29">
        <v>9.1499999999999998E-2</v>
      </c>
      <c r="L686" s="29">
        <v>8.9599999999999999E-2</v>
      </c>
      <c r="M686" s="29">
        <v>6.7599999999999993E-2</v>
      </c>
      <c r="N686" s="29">
        <v>2.1899999999999999E-2</v>
      </c>
      <c r="O686" s="29">
        <v>0.11700000000000001</v>
      </c>
      <c r="P686" s="29">
        <v>9.6699999999999994E-2</v>
      </c>
      <c r="Q686" s="29">
        <v>8.7300000000000003E-2</v>
      </c>
      <c r="R686" s="29">
        <v>9.9299999999999999E-2</v>
      </c>
      <c r="S686" s="29">
        <v>8.7099999999999997E-2</v>
      </c>
      <c r="T686" s="29">
        <v>9.5899999999999999E-2</v>
      </c>
      <c r="U686" s="29">
        <v>5.1799999999999999E-2</v>
      </c>
      <c r="V686" s="29">
        <v>8.5900000000000004E-2</v>
      </c>
      <c r="W686" s="29">
        <v>0.1082</v>
      </c>
      <c r="X686" s="29">
        <v>6.1400000000000003E-2</v>
      </c>
      <c r="Y686" s="29">
        <v>0.11269999999999999</v>
      </c>
      <c r="Z686" s="29">
        <v>9.8100000000000007E-2</v>
      </c>
      <c r="AA686" s="29">
        <v>5.7200000000000001E-2</v>
      </c>
      <c r="AB686" s="29">
        <v>7.4099999999999999E-2</v>
      </c>
      <c r="AC686" s="29">
        <v>9.2499999999999999E-2</v>
      </c>
      <c r="AD686" s="29">
        <v>8.0500000000000002E-2</v>
      </c>
      <c r="AE686" s="29">
        <v>8.8900000000000007E-2</v>
      </c>
      <c r="AF686" s="29">
        <v>0.10150000000000001</v>
      </c>
      <c r="AG686" s="29">
        <v>4.4999999999999998E-2</v>
      </c>
      <c r="AH686" s="29">
        <v>0.1477</v>
      </c>
      <c r="AI686" s="29">
        <v>1.7000000000000001E-2</v>
      </c>
      <c r="AJ686" s="29">
        <v>0.34079999999999999</v>
      </c>
      <c r="AK686" s="29">
        <v>6.0299999999999999E-2</v>
      </c>
      <c r="AL686" s="28" t="s">
        <v>139</v>
      </c>
      <c r="AM686" s="29">
        <v>3.4200000000000001E-2</v>
      </c>
      <c r="AN686" s="29">
        <v>9.6100000000000005E-2</v>
      </c>
      <c r="AO686" s="29">
        <v>0.3004</v>
      </c>
      <c r="AP686" s="29">
        <v>7.7499999999999999E-2</v>
      </c>
      <c r="AQ686" s="29">
        <v>4.0300000000000002E-2</v>
      </c>
      <c r="AR686" s="29">
        <v>2.1700000000000001E-2</v>
      </c>
      <c r="AS686" s="28" t="s">
        <v>139</v>
      </c>
      <c r="AT686" s="29">
        <v>0.16750000000000001</v>
      </c>
      <c r="AU686" s="29">
        <v>4.6899999999999997E-2</v>
      </c>
      <c r="AV686" s="29">
        <v>8.3400000000000002E-2</v>
      </c>
      <c r="AW686" s="29">
        <v>0.1046</v>
      </c>
      <c r="AX686" s="29">
        <v>8.6900000000000005E-2</v>
      </c>
      <c r="AY686" s="29">
        <v>8.8700000000000001E-2</v>
      </c>
      <c r="AZ686" s="29">
        <v>4.65E-2</v>
      </c>
      <c r="BA686" s="29">
        <v>0.27629999999999999</v>
      </c>
      <c r="BB686" s="29">
        <v>3.6299999999999999E-2</v>
      </c>
      <c r="BC686" s="29">
        <v>2.12E-2</v>
      </c>
      <c r="BD686" s="29">
        <v>0.1946</v>
      </c>
      <c r="BE686" s="29">
        <v>6.6100000000000006E-2</v>
      </c>
      <c r="BF686" s="29">
        <v>3.8100000000000002E-2</v>
      </c>
      <c r="BG686" s="29">
        <v>0.1103</v>
      </c>
      <c r="BH686" s="29">
        <v>0.1037</v>
      </c>
      <c r="BI686" s="29">
        <v>3.6400000000000002E-2</v>
      </c>
      <c r="BJ686" s="29">
        <v>0.2666</v>
      </c>
      <c r="BK686" s="29">
        <v>2.5000000000000001E-2</v>
      </c>
      <c r="BL686" s="29">
        <v>0.12909999999999999</v>
      </c>
      <c r="BM686" s="29">
        <v>7.7899999999999997E-2</v>
      </c>
      <c r="BN686" s="29">
        <v>0.1033</v>
      </c>
      <c r="BO686" s="29">
        <v>2.93E-2</v>
      </c>
      <c r="BP686" s="29">
        <v>4.1500000000000002E-2</v>
      </c>
      <c r="BQ686" s="29">
        <v>1.24E-2</v>
      </c>
      <c r="BR686" s="29">
        <v>0.29260000000000003</v>
      </c>
      <c r="BS686" s="29">
        <v>0.1305</v>
      </c>
      <c r="BT686" s="29">
        <v>8.48E-2</v>
      </c>
      <c r="BU686" s="29">
        <v>0.1124</v>
      </c>
      <c r="BX686" s="6"/>
    </row>
    <row r="687" spans="1:76" ht="15.75" customHeight="1" x14ac:dyDescent="0.4">
      <c r="A687" s="25" t="s">
        <v>224</v>
      </c>
      <c r="B687" s="28">
        <v>214</v>
      </c>
      <c r="C687" s="28">
        <v>103</v>
      </c>
      <c r="D687" s="28">
        <v>111</v>
      </c>
      <c r="E687" s="28">
        <v>39</v>
      </c>
      <c r="F687" s="28">
        <v>36</v>
      </c>
      <c r="G687" s="28">
        <v>43</v>
      </c>
      <c r="H687" s="28">
        <v>35</v>
      </c>
      <c r="I687" s="28">
        <v>32</v>
      </c>
      <c r="J687" s="28">
        <v>30</v>
      </c>
      <c r="K687" s="28">
        <v>21</v>
      </c>
      <c r="L687" s="28">
        <v>26</v>
      </c>
      <c r="M687" s="28">
        <v>36</v>
      </c>
      <c r="N687" s="28">
        <v>12</v>
      </c>
      <c r="O687" s="28">
        <v>23</v>
      </c>
      <c r="P687" s="28">
        <v>29</v>
      </c>
      <c r="Q687" s="28">
        <v>28</v>
      </c>
      <c r="R687" s="28">
        <v>34</v>
      </c>
      <c r="S687" s="28">
        <v>62</v>
      </c>
      <c r="T687" s="28">
        <v>57</v>
      </c>
      <c r="U687" s="28">
        <v>17</v>
      </c>
      <c r="V687" s="28">
        <v>77</v>
      </c>
      <c r="W687" s="28">
        <v>106</v>
      </c>
      <c r="X687" s="28">
        <v>30</v>
      </c>
      <c r="Y687" s="28">
        <v>10</v>
      </c>
      <c r="Z687" s="28">
        <v>11</v>
      </c>
      <c r="AA687" s="28">
        <v>32</v>
      </c>
      <c r="AB687" s="28">
        <v>25</v>
      </c>
      <c r="AC687" s="28">
        <v>66</v>
      </c>
      <c r="AD687" s="28">
        <v>78</v>
      </c>
      <c r="AE687" s="28">
        <v>70</v>
      </c>
      <c r="AF687" s="28">
        <v>36</v>
      </c>
      <c r="AG687" s="28">
        <v>37</v>
      </c>
      <c r="AH687" s="28">
        <v>19</v>
      </c>
      <c r="AI687" s="28">
        <v>18</v>
      </c>
      <c r="AJ687" s="28">
        <v>7</v>
      </c>
      <c r="AK687" s="28">
        <v>4</v>
      </c>
      <c r="AL687" s="28">
        <v>1</v>
      </c>
      <c r="AM687" s="28">
        <v>48</v>
      </c>
      <c r="AN687" s="28">
        <v>22</v>
      </c>
      <c r="AO687" s="28">
        <v>31</v>
      </c>
      <c r="AP687" s="28">
        <v>14</v>
      </c>
      <c r="AQ687" s="28">
        <v>17</v>
      </c>
      <c r="AR687" s="28">
        <v>5</v>
      </c>
      <c r="AS687" s="28">
        <v>3</v>
      </c>
      <c r="AT687" s="28">
        <v>60</v>
      </c>
      <c r="AU687" s="28">
        <v>48</v>
      </c>
      <c r="AV687" s="28">
        <v>58</v>
      </c>
      <c r="AW687" s="28">
        <v>58</v>
      </c>
      <c r="AX687" s="28">
        <v>25</v>
      </c>
      <c r="AY687" s="28">
        <v>11</v>
      </c>
      <c r="AZ687" s="28">
        <v>10</v>
      </c>
      <c r="BA687" s="28">
        <v>37</v>
      </c>
      <c r="BB687" s="28">
        <v>54</v>
      </c>
      <c r="BC687" s="28">
        <v>5</v>
      </c>
      <c r="BD687" s="28">
        <v>17</v>
      </c>
      <c r="BE687" s="28">
        <v>0</v>
      </c>
      <c r="BF687" s="28">
        <v>59</v>
      </c>
      <c r="BG687" s="28">
        <v>10</v>
      </c>
      <c r="BH687" s="28">
        <v>21</v>
      </c>
      <c r="BI687" s="28">
        <v>13</v>
      </c>
      <c r="BJ687" s="28">
        <v>40</v>
      </c>
      <c r="BK687" s="28">
        <v>8</v>
      </c>
      <c r="BL687" s="28">
        <v>8</v>
      </c>
      <c r="BM687" s="28">
        <v>13</v>
      </c>
      <c r="BN687" s="28">
        <v>23</v>
      </c>
      <c r="BO687" s="28">
        <v>15</v>
      </c>
      <c r="BP687" s="28">
        <v>57</v>
      </c>
      <c r="BQ687" s="28">
        <v>6</v>
      </c>
      <c r="BR687" s="28">
        <v>42</v>
      </c>
      <c r="BS687" s="28">
        <v>5</v>
      </c>
      <c r="BT687" s="28">
        <v>99</v>
      </c>
      <c r="BU687" s="28">
        <v>64</v>
      </c>
      <c r="BX687" s="6"/>
    </row>
    <row r="688" spans="1:76" ht="15.75" customHeight="1" x14ac:dyDescent="0.35">
      <c r="B688" s="29">
        <v>0.10489999999999999</v>
      </c>
      <c r="C688" s="29">
        <v>9.7000000000000003E-2</v>
      </c>
      <c r="D688" s="29">
        <v>0.1135</v>
      </c>
      <c r="E688" s="29">
        <v>0.18149999999999999</v>
      </c>
      <c r="F688" s="29">
        <v>0.1125</v>
      </c>
      <c r="G688" s="29">
        <v>0.1361</v>
      </c>
      <c r="H688" s="29">
        <v>0.1045</v>
      </c>
      <c r="I688" s="29">
        <v>8.8599999999999998E-2</v>
      </c>
      <c r="J688" s="29">
        <v>5.96E-2</v>
      </c>
      <c r="K688" s="29">
        <v>8.4000000000000005E-2</v>
      </c>
      <c r="L688" s="29">
        <v>8.8999999999999996E-2</v>
      </c>
      <c r="M688" s="29">
        <v>0.1384</v>
      </c>
      <c r="N688" s="29">
        <v>7.5700000000000003E-2</v>
      </c>
      <c r="O688" s="29">
        <v>9.1399999999999995E-2</v>
      </c>
      <c r="P688" s="29">
        <v>0.10299999999999999</v>
      </c>
      <c r="Q688" s="29">
        <v>0.1106</v>
      </c>
      <c r="R688" s="29">
        <v>0.12720000000000001</v>
      </c>
      <c r="S688" s="29">
        <v>0.1527</v>
      </c>
      <c r="T688" s="29">
        <v>0.10970000000000001</v>
      </c>
      <c r="U688" s="29">
        <v>0.14960000000000001</v>
      </c>
      <c r="V688" s="29">
        <v>7.7899999999999997E-2</v>
      </c>
      <c r="W688" s="29">
        <v>0.12529999999999999</v>
      </c>
      <c r="X688" s="29">
        <v>0.1135</v>
      </c>
      <c r="Y688" s="29">
        <v>0.1208</v>
      </c>
      <c r="Z688" s="29">
        <v>0.1192</v>
      </c>
      <c r="AA688" s="29">
        <v>0.1099</v>
      </c>
      <c r="AB688" s="29">
        <v>5.4300000000000001E-2</v>
      </c>
      <c r="AC688" s="29">
        <v>0.1211</v>
      </c>
      <c r="AD688" s="29">
        <v>0.1069</v>
      </c>
      <c r="AE688" s="29">
        <v>9.1600000000000001E-2</v>
      </c>
      <c r="AF688" s="29">
        <v>7.1999999999999995E-2</v>
      </c>
      <c r="AG688" s="29">
        <v>8.5400000000000004E-2</v>
      </c>
      <c r="AH688" s="29">
        <v>0.1028</v>
      </c>
      <c r="AI688" s="29">
        <v>0.1278</v>
      </c>
      <c r="AJ688" s="29">
        <v>6.9400000000000003E-2</v>
      </c>
      <c r="AK688" s="29">
        <v>7.3300000000000004E-2</v>
      </c>
      <c r="AL688" s="29">
        <v>5.5199999999999999E-2</v>
      </c>
      <c r="AM688" s="29">
        <v>8.2900000000000001E-2</v>
      </c>
      <c r="AN688" s="29">
        <v>7.4700000000000003E-2</v>
      </c>
      <c r="AO688" s="29">
        <v>0.1305</v>
      </c>
      <c r="AP688" s="29">
        <v>8.0299999999999996E-2</v>
      </c>
      <c r="AQ688" s="29">
        <v>9.6699999999999994E-2</v>
      </c>
      <c r="AR688" s="29">
        <v>0.15690000000000001</v>
      </c>
      <c r="AS688" s="29">
        <v>0.1221</v>
      </c>
      <c r="AT688" s="29">
        <v>0.1163</v>
      </c>
      <c r="AU688" s="29">
        <v>5.7799999999999997E-2</v>
      </c>
      <c r="AV688" s="29">
        <v>9.6100000000000005E-2</v>
      </c>
      <c r="AW688" s="29">
        <v>7.6999999999999999E-2</v>
      </c>
      <c r="AX688" s="29">
        <v>7.9000000000000001E-2</v>
      </c>
      <c r="AY688" s="29">
        <v>6.4199999999999993E-2</v>
      </c>
      <c r="AZ688" s="29">
        <v>7.0599999999999996E-2</v>
      </c>
      <c r="BA688" s="29">
        <v>0.127</v>
      </c>
      <c r="BB688" s="29">
        <v>9.7000000000000003E-2</v>
      </c>
      <c r="BC688" s="29">
        <v>5.96E-2</v>
      </c>
      <c r="BD688" s="29">
        <v>0.25269999999999998</v>
      </c>
      <c r="BE688" s="28" t="s">
        <v>139</v>
      </c>
      <c r="BF688" s="29">
        <v>9.6199999999999994E-2</v>
      </c>
      <c r="BG688" s="29">
        <v>5.91E-2</v>
      </c>
      <c r="BH688" s="29">
        <v>7.5300000000000006E-2</v>
      </c>
      <c r="BI688" s="29">
        <v>8.2799999999999999E-2</v>
      </c>
      <c r="BJ688" s="29">
        <v>0.1351</v>
      </c>
      <c r="BK688" s="29">
        <v>8.3900000000000002E-2</v>
      </c>
      <c r="BL688" s="29">
        <v>0.29480000000000001</v>
      </c>
      <c r="BM688" s="29">
        <v>6.9599999999999995E-2</v>
      </c>
      <c r="BN688" s="29">
        <v>8.0399999999999999E-2</v>
      </c>
      <c r="BO688" s="29">
        <v>8.3500000000000005E-2</v>
      </c>
      <c r="BP688" s="29">
        <v>0.1114</v>
      </c>
      <c r="BQ688" s="29">
        <v>4.1700000000000001E-2</v>
      </c>
      <c r="BR688" s="29">
        <v>0.1386</v>
      </c>
      <c r="BS688" s="29">
        <v>0.189</v>
      </c>
      <c r="BT688" s="29">
        <v>0.1119</v>
      </c>
      <c r="BU688" s="29">
        <v>8.1299999999999997E-2</v>
      </c>
      <c r="BX688" s="6"/>
    </row>
    <row r="689" spans="1:76" ht="15.75" customHeight="1" x14ac:dyDescent="0.4">
      <c r="A689" s="25" t="s">
        <v>225</v>
      </c>
      <c r="B689" s="28">
        <v>240</v>
      </c>
      <c r="C689" s="28">
        <v>115</v>
      </c>
      <c r="D689" s="28">
        <v>125</v>
      </c>
      <c r="E689" s="28">
        <v>24</v>
      </c>
      <c r="F689" s="28">
        <v>41</v>
      </c>
      <c r="G689" s="28">
        <v>32</v>
      </c>
      <c r="H689" s="28">
        <v>43</v>
      </c>
      <c r="I689" s="28">
        <v>39</v>
      </c>
      <c r="J689" s="28">
        <v>61</v>
      </c>
      <c r="K689" s="28">
        <v>30</v>
      </c>
      <c r="L689" s="28">
        <v>35</v>
      </c>
      <c r="M689" s="28">
        <v>42</v>
      </c>
      <c r="N689" s="28">
        <v>14</v>
      </c>
      <c r="O689" s="28">
        <v>31</v>
      </c>
      <c r="P689" s="28">
        <v>33</v>
      </c>
      <c r="Q689" s="28">
        <v>26</v>
      </c>
      <c r="R689" s="28">
        <v>27</v>
      </c>
      <c r="S689" s="28">
        <v>61</v>
      </c>
      <c r="T689" s="28">
        <v>55</v>
      </c>
      <c r="U689" s="28">
        <v>11</v>
      </c>
      <c r="V689" s="28">
        <v>112</v>
      </c>
      <c r="W689" s="28">
        <v>104</v>
      </c>
      <c r="X689" s="28">
        <v>24</v>
      </c>
      <c r="Y689" s="28">
        <v>8</v>
      </c>
      <c r="Z689" s="28">
        <v>11</v>
      </c>
      <c r="AA689" s="28">
        <v>34</v>
      </c>
      <c r="AB689" s="28">
        <v>59</v>
      </c>
      <c r="AC689" s="28">
        <v>63</v>
      </c>
      <c r="AD689" s="28">
        <v>102</v>
      </c>
      <c r="AE689" s="28">
        <v>75</v>
      </c>
      <c r="AF689" s="28">
        <v>66</v>
      </c>
      <c r="AG689" s="28">
        <v>36</v>
      </c>
      <c r="AH689" s="28">
        <v>30</v>
      </c>
      <c r="AI689" s="28">
        <v>10</v>
      </c>
      <c r="AJ689" s="28">
        <v>9</v>
      </c>
      <c r="AK689" s="28">
        <v>5</v>
      </c>
      <c r="AL689" s="28">
        <v>0</v>
      </c>
      <c r="AM689" s="28">
        <v>58</v>
      </c>
      <c r="AN689" s="28">
        <v>27</v>
      </c>
      <c r="AO689" s="28">
        <v>31</v>
      </c>
      <c r="AP689" s="28">
        <v>36</v>
      </c>
      <c r="AQ689" s="28">
        <v>10</v>
      </c>
      <c r="AR689" s="28">
        <v>3</v>
      </c>
      <c r="AS689" s="28">
        <v>2</v>
      </c>
      <c r="AT689" s="28">
        <v>69</v>
      </c>
      <c r="AU689" s="28">
        <v>80</v>
      </c>
      <c r="AV689" s="28">
        <v>56</v>
      </c>
      <c r="AW689" s="28">
        <v>96</v>
      </c>
      <c r="AX689" s="28">
        <v>32</v>
      </c>
      <c r="AY689" s="28">
        <v>32</v>
      </c>
      <c r="AZ689" s="28">
        <v>11</v>
      </c>
      <c r="BA689" s="28">
        <v>36</v>
      </c>
      <c r="BB689" s="28">
        <v>52</v>
      </c>
      <c r="BC689" s="28">
        <v>8</v>
      </c>
      <c r="BD689" s="28">
        <v>11</v>
      </c>
      <c r="BE689" s="28">
        <v>0</v>
      </c>
      <c r="BF689" s="28">
        <v>54</v>
      </c>
      <c r="BG689" s="28">
        <v>37</v>
      </c>
      <c r="BH689" s="28">
        <v>27</v>
      </c>
      <c r="BI689" s="28">
        <v>16</v>
      </c>
      <c r="BJ689" s="28">
        <v>39</v>
      </c>
      <c r="BK689" s="28">
        <v>9</v>
      </c>
      <c r="BL689" s="28">
        <v>0</v>
      </c>
      <c r="BM689" s="28">
        <v>35</v>
      </c>
      <c r="BN689" s="28">
        <v>34</v>
      </c>
      <c r="BO689" s="28">
        <v>15</v>
      </c>
      <c r="BP689" s="28">
        <v>49</v>
      </c>
      <c r="BQ689" s="28">
        <v>10</v>
      </c>
      <c r="BR689" s="28">
        <v>40</v>
      </c>
      <c r="BS689" s="28">
        <v>2</v>
      </c>
      <c r="BT689" s="28">
        <v>80</v>
      </c>
      <c r="BU689" s="28">
        <v>102</v>
      </c>
      <c r="BX689" s="6"/>
    </row>
    <row r="690" spans="1:76" ht="15.75" customHeight="1" x14ac:dyDescent="0.35">
      <c r="B690" s="29">
        <v>0.11799999999999999</v>
      </c>
      <c r="C690" s="29">
        <v>0.1086</v>
      </c>
      <c r="D690" s="29">
        <v>0.12820000000000001</v>
      </c>
      <c r="E690" s="29">
        <v>0.1096</v>
      </c>
      <c r="F690" s="29">
        <v>0.12959999999999999</v>
      </c>
      <c r="G690" s="29">
        <v>0.10340000000000001</v>
      </c>
      <c r="H690" s="29">
        <v>0.13089999999999999</v>
      </c>
      <c r="I690" s="29">
        <v>0.1089</v>
      </c>
      <c r="J690" s="29">
        <v>0.12130000000000001</v>
      </c>
      <c r="K690" s="29">
        <v>0.1229</v>
      </c>
      <c r="L690" s="29">
        <v>0.1195</v>
      </c>
      <c r="M690" s="29">
        <v>0.16089999999999999</v>
      </c>
      <c r="N690" s="29">
        <v>8.6300000000000002E-2</v>
      </c>
      <c r="O690" s="29">
        <v>0.124</v>
      </c>
      <c r="P690" s="29">
        <v>0.1178</v>
      </c>
      <c r="Q690" s="29">
        <v>0.1023</v>
      </c>
      <c r="R690" s="29">
        <v>0.104</v>
      </c>
      <c r="S690" s="29">
        <v>0.1502</v>
      </c>
      <c r="T690" s="29">
        <v>0.1051</v>
      </c>
      <c r="U690" s="29">
        <v>0.1003</v>
      </c>
      <c r="V690" s="29">
        <v>0.1125</v>
      </c>
      <c r="W690" s="29">
        <v>0.1232</v>
      </c>
      <c r="X690" s="29">
        <v>8.8400000000000006E-2</v>
      </c>
      <c r="Y690" s="29">
        <v>0.1038</v>
      </c>
      <c r="Z690" s="29">
        <v>0.1191</v>
      </c>
      <c r="AA690" s="29">
        <v>0.11990000000000001</v>
      </c>
      <c r="AB690" s="29">
        <v>0.1265</v>
      </c>
      <c r="AC690" s="29">
        <v>0.1143</v>
      </c>
      <c r="AD690" s="29">
        <v>0.14000000000000001</v>
      </c>
      <c r="AE690" s="29">
        <v>9.8400000000000001E-2</v>
      </c>
      <c r="AF690" s="29">
        <v>0.1313</v>
      </c>
      <c r="AG690" s="29">
        <v>8.3500000000000005E-2</v>
      </c>
      <c r="AH690" s="29">
        <v>0.16370000000000001</v>
      </c>
      <c r="AI690" s="29">
        <v>7.1499999999999994E-2</v>
      </c>
      <c r="AJ690" s="29">
        <v>9.2600000000000002E-2</v>
      </c>
      <c r="AK690" s="29">
        <v>9.9000000000000005E-2</v>
      </c>
      <c r="AL690" s="28" t="s">
        <v>139</v>
      </c>
      <c r="AM690" s="29">
        <v>0.1009</v>
      </c>
      <c r="AN690" s="29">
        <v>9.4E-2</v>
      </c>
      <c r="AO690" s="29">
        <v>0.12920000000000001</v>
      </c>
      <c r="AP690" s="29">
        <v>0.20369999999999999</v>
      </c>
      <c r="AQ690" s="29">
        <v>6.0600000000000001E-2</v>
      </c>
      <c r="AR690" s="29">
        <v>7.6999999999999999E-2</v>
      </c>
      <c r="AS690" s="29">
        <v>7.5600000000000001E-2</v>
      </c>
      <c r="AT690" s="29">
        <v>0.13450000000000001</v>
      </c>
      <c r="AU690" s="29">
        <v>9.5299999999999996E-2</v>
      </c>
      <c r="AV690" s="29">
        <v>9.2999999999999999E-2</v>
      </c>
      <c r="AW690" s="29">
        <v>0.1273</v>
      </c>
      <c r="AX690" s="29">
        <v>0.10299999999999999</v>
      </c>
      <c r="AY690" s="29">
        <v>0.18870000000000001</v>
      </c>
      <c r="AZ690" s="29">
        <v>7.7600000000000002E-2</v>
      </c>
      <c r="BA690" s="29">
        <v>0.1249</v>
      </c>
      <c r="BB690" s="29">
        <v>9.4500000000000001E-2</v>
      </c>
      <c r="BC690" s="29">
        <v>9.5500000000000002E-2</v>
      </c>
      <c r="BD690" s="29">
        <v>0.16550000000000001</v>
      </c>
      <c r="BE690" s="29">
        <v>2.87E-2</v>
      </c>
      <c r="BF690" s="29">
        <v>8.8400000000000006E-2</v>
      </c>
      <c r="BG690" s="29">
        <v>0.22140000000000001</v>
      </c>
      <c r="BH690" s="29">
        <v>9.64E-2</v>
      </c>
      <c r="BI690" s="29">
        <v>9.7900000000000001E-2</v>
      </c>
      <c r="BJ690" s="29">
        <v>0.1318</v>
      </c>
      <c r="BK690" s="29">
        <v>9.4299999999999995E-2</v>
      </c>
      <c r="BL690" s="28" t="s">
        <v>139</v>
      </c>
      <c r="BM690" s="29">
        <v>0.19409999999999999</v>
      </c>
      <c r="BN690" s="29">
        <v>0.1198</v>
      </c>
      <c r="BO690" s="29">
        <v>8.0799999999999997E-2</v>
      </c>
      <c r="BP690" s="29">
        <v>9.4899999999999998E-2</v>
      </c>
      <c r="BQ690" s="29">
        <v>6.2199999999999998E-2</v>
      </c>
      <c r="BR690" s="29">
        <v>0.1293</v>
      </c>
      <c r="BS690" s="29">
        <v>7.7100000000000002E-2</v>
      </c>
      <c r="BT690" s="29">
        <v>8.9499999999999996E-2</v>
      </c>
      <c r="BU690" s="29">
        <v>0.12970000000000001</v>
      </c>
      <c r="BX690" s="6"/>
    </row>
    <row r="691" spans="1:76" ht="15.75" customHeight="1" x14ac:dyDescent="0.4">
      <c r="A691" s="25" t="s">
        <v>226</v>
      </c>
      <c r="B691" s="28">
        <v>1225</v>
      </c>
      <c r="C691" s="28">
        <v>672</v>
      </c>
      <c r="D691" s="28">
        <v>554</v>
      </c>
      <c r="E691" s="28">
        <v>116</v>
      </c>
      <c r="F691" s="28">
        <v>156</v>
      </c>
      <c r="G691" s="28">
        <v>154</v>
      </c>
      <c r="H691" s="28">
        <v>200</v>
      </c>
      <c r="I691" s="28">
        <v>238</v>
      </c>
      <c r="J691" s="28">
        <v>360</v>
      </c>
      <c r="K691" s="28">
        <v>147</v>
      </c>
      <c r="L691" s="28">
        <v>176</v>
      </c>
      <c r="M691" s="28">
        <v>139</v>
      </c>
      <c r="N691" s="28">
        <v>123</v>
      </c>
      <c r="O691" s="28">
        <v>152</v>
      </c>
      <c r="P691" s="28">
        <v>175</v>
      </c>
      <c r="Q691" s="28">
        <v>153</v>
      </c>
      <c r="R691" s="28">
        <v>153</v>
      </c>
      <c r="S691" s="28">
        <v>208</v>
      </c>
      <c r="T691" s="28">
        <v>317</v>
      </c>
      <c r="U691" s="28">
        <v>68</v>
      </c>
      <c r="V691" s="28">
        <v>632</v>
      </c>
      <c r="W691" s="28">
        <v>450</v>
      </c>
      <c r="X691" s="28">
        <v>175</v>
      </c>
      <c r="Y691" s="28">
        <v>43</v>
      </c>
      <c r="Z691" s="28">
        <v>49</v>
      </c>
      <c r="AA691" s="28">
        <v>171</v>
      </c>
      <c r="AB691" s="28">
        <v>337</v>
      </c>
      <c r="AC691" s="28">
        <v>313</v>
      </c>
      <c r="AD691" s="28">
        <v>427</v>
      </c>
      <c r="AE691" s="28">
        <v>485</v>
      </c>
      <c r="AF691" s="28">
        <v>317</v>
      </c>
      <c r="AG691" s="28">
        <v>315</v>
      </c>
      <c r="AH691" s="28">
        <v>89</v>
      </c>
      <c r="AI691" s="28">
        <v>101</v>
      </c>
      <c r="AJ691" s="28">
        <v>27</v>
      </c>
      <c r="AK691" s="28">
        <v>39</v>
      </c>
      <c r="AL691" s="28">
        <v>20</v>
      </c>
      <c r="AM691" s="28">
        <v>418</v>
      </c>
      <c r="AN691" s="28">
        <v>187</v>
      </c>
      <c r="AO691" s="28">
        <v>62</v>
      </c>
      <c r="AP691" s="28">
        <v>100</v>
      </c>
      <c r="AQ691" s="28">
        <v>126</v>
      </c>
      <c r="AR691" s="28">
        <v>25</v>
      </c>
      <c r="AS691" s="28">
        <v>17</v>
      </c>
      <c r="AT691" s="28">
        <v>255</v>
      </c>
      <c r="AU691" s="28">
        <v>616</v>
      </c>
      <c r="AV691" s="28">
        <v>403</v>
      </c>
      <c r="AW691" s="28">
        <v>464</v>
      </c>
      <c r="AX691" s="28">
        <v>207</v>
      </c>
      <c r="AY691" s="28">
        <v>106</v>
      </c>
      <c r="AZ691" s="28">
        <v>92</v>
      </c>
      <c r="BA691" s="28">
        <v>93</v>
      </c>
      <c r="BB691" s="28">
        <v>392</v>
      </c>
      <c r="BC691" s="28">
        <v>68</v>
      </c>
      <c r="BD691" s="28">
        <v>15</v>
      </c>
      <c r="BE691" s="28">
        <v>13</v>
      </c>
      <c r="BF691" s="28">
        <v>440</v>
      </c>
      <c r="BG691" s="28">
        <v>98</v>
      </c>
      <c r="BH691" s="28">
        <v>188</v>
      </c>
      <c r="BI691" s="28">
        <v>112</v>
      </c>
      <c r="BJ691" s="28">
        <v>89</v>
      </c>
      <c r="BK691" s="28">
        <v>68</v>
      </c>
      <c r="BL691" s="28">
        <v>11</v>
      </c>
      <c r="BM691" s="28">
        <v>108</v>
      </c>
      <c r="BN691" s="28">
        <v>173</v>
      </c>
      <c r="BO691" s="28">
        <v>133</v>
      </c>
      <c r="BP691" s="28">
        <v>355</v>
      </c>
      <c r="BQ691" s="28">
        <v>132</v>
      </c>
      <c r="BR691" s="28">
        <v>88</v>
      </c>
      <c r="BS691" s="28">
        <v>13</v>
      </c>
      <c r="BT691" s="28">
        <v>564</v>
      </c>
      <c r="BU691" s="28">
        <v>466</v>
      </c>
      <c r="BX691" s="6"/>
    </row>
    <row r="692" spans="1:76" ht="15.75" customHeight="1" x14ac:dyDescent="0.35">
      <c r="B692" s="29">
        <v>0.60189999999999999</v>
      </c>
      <c r="C692" s="29">
        <v>0.63329999999999997</v>
      </c>
      <c r="D692" s="29">
        <v>0.56769999999999998</v>
      </c>
      <c r="E692" s="29">
        <v>0.54120000000000001</v>
      </c>
      <c r="F692" s="29">
        <v>0.49099999999999999</v>
      </c>
      <c r="G692" s="29">
        <v>0.49330000000000002</v>
      </c>
      <c r="H692" s="29">
        <v>0.60540000000000005</v>
      </c>
      <c r="I692" s="29">
        <v>0.66369999999999996</v>
      </c>
      <c r="J692" s="29">
        <v>0.71940000000000004</v>
      </c>
      <c r="K692" s="29">
        <v>0.59360000000000002</v>
      </c>
      <c r="L692" s="29">
        <v>0.59550000000000003</v>
      </c>
      <c r="M692" s="29">
        <v>0.52729999999999999</v>
      </c>
      <c r="N692" s="29">
        <v>0.74619999999999997</v>
      </c>
      <c r="O692" s="29">
        <v>0.61119999999999997</v>
      </c>
      <c r="P692" s="29">
        <v>0.61650000000000005</v>
      </c>
      <c r="Q692" s="29">
        <v>0.59819999999999995</v>
      </c>
      <c r="R692" s="29">
        <v>0.57940000000000003</v>
      </c>
      <c r="S692" s="29">
        <v>0.5091</v>
      </c>
      <c r="T692" s="29">
        <v>0.6069</v>
      </c>
      <c r="U692" s="29">
        <v>0.60940000000000005</v>
      </c>
      <c r="V692" s="29">
        <v>0.63690000000000002</v>
      </c>
      <c r="W692" s="29">
        <v>0.53390000000000004</v>
      </c>
      <c r="X692" s="29">
        <v>0.65439999999999998</v>
      </c>
      <c r="Y692" s="29">
        <v>0.54520000000000002</v>
      </c>
      <c r="Z692" s="29">
        <v>0.52700000000000002</v>
      </c>
      <c r="AA692" s="29">
        <v>0.5968</v>
      </c>
      <c r="AB692" s="29">
        <v>0.72240000000000004</v>
      </c>
      <c r="AC692" s="29">
        <v>0.5716</v>
      </c>
      <c r="AD692" s="29">
        <v>0.58789999999999998</v>
      </c>
      <c r="AE692" s="29">
        <v>0.63759999999999994</v>
      </c>
      <c r="AF692" s="29">
        <v>0.62570000000000003</v>
      </c>
      <c r="AG692" s="29">
        <v>0.73160000000000003</v>
      </c>
      <c r="AH692" s="29">
        <v>0.48749999999999999</v>
      </c>
      <c r="AI692" s="29">
        <v>0.7248</v>
      </c>
      <c r="AJ692" s="29">
        <v>0.26579999999999998</v>
      </c>
      <c r="AK692" s="29">
        <v>0.71389999999999998</v>
      </c>
      <c r="AL692" s="29">
        <v>0.94479999999999997</v>
      </c>
      <c r="AM692" s="29">
        <v>0.72840000000000005</v>
      </c>
      <c r="AN692" s="29">
        <v>0.6482</v>
      </c>
      <c r="AO692" s="29">
        <v>0.26229999999999998</v>
      </c>
      <c r="AP692" s="29">
        <v>0.56289999999999996</v>
      </c>
      <c r="AQ692" s="29">
        <v>0.73440000000000005</v>
      </c>
      <c r="AR692" s="29">
        <v>0.71199999999999997</v>
      </c>
      <c r="AS692" s="29">
        <v>0.80230000000000001</v>
      </c>
      <c r="AT692" s="29">
        <v>0.496</v>
      </c>
      <c r="AU692" s="29">
        <v>0.73509999999999998</v>
      </c>
      <c r="AV692" s="29">
        <v>0.66390000000000005</v>
      </c>
      <c r="AW692" s="29">
        <v>0.61850000000000005</v>
      </c>
      <c r="AX692" s="29">
        <v>0.66679999999999995</v>
      </c>
      <c r="AY692" s="29">
        <v>0.62070000000000003</v>
      </c>
      <c r="AZ692" s="29">
        <v>0.67689999999999995</v>
      </c>
      <c r="BA692" s="29">
        <v>0.31909999999999999</v>
      </c>
      <c r="BB692" s="29">
        <v>0.7077</v>
      </c>
      <c r="BC692" s="29">
        <v>0.79039999999999999</v>
      </c>
      <c r="BD692" s="29">
        <v>0.224</v>
      </c>
      <c r="BE692" s="29">
        <v>0.80489999999999995</v>
      </c>
      <c r="BF692" s="29">
        <v>0.71519999999999995</v>
      </c>
      <c r="BG692" s="29">
        <v>0.57809999999999995</v>
      </c>
      <c r="BH692" s="29">
        <v>0.66110000000000002</v>
      </c>
      <c r="BI692" s="29">
        <v>0.70679999999999998</v>
      </c>
      <c r="BJ692" s="29">
        <v>0.29709999999999998</v>
      </c>
      <c r="BK692" s="29">
        <v>0.74399999999999999</v>
      </c>
      <c r="BL692" s="29">
        <v>0.40489999999999998</v>
      </c>
      <c r="BM692" s="29">
        <v>0.59570000000000001</v>
      </c>
      <c r="BN692" s="29">
        <v>0.61029999999999995</v>
      </c>
      <c r="BO692" s="29">
        <v>0.73419999999999996</v>
      </c>
      <c r="BP692" s="29">
        <v>0.68940000000000001</v>
      </c>
      <c r="BQ692" s="29">
        <v>0.85719999999999996</v>
      </c>
      <c r="BR692" s="29">
        <v>0.28770000000000001</v>
      </c>
      <c r="BS692" s="29">
        <v>0.49299999999999999</v>
      </c>
      <c r="BT692" s="29">
        <v>0.63429999999999997</v>
      </c>
      <c r="BU692" s="29">
        <v>0.59099999999999997</v>
      </c>
      <c r="BX692" s="6"/>
    </row>
    <row r="693" spans="1:76" ht="15.75" customHeight="1" x14ac:dyDescent="0.4">
      <c r="A693" s="25" t="s">
        <v>227</v>
      </c>
      <c r="B693" s="28">
        <v>54</v>
      </c>
      <c r="C693" s="28">
        <v>45</v>
      </c>
      <c r="D693" s="28">
        <v>9</v>
      </c>
      <c r="E693" s="28">
        <v>9</v>
      </c>
      <c r="F693" s="28">
        <v>9</v>
      </c>
      <c r="G693" s="28">
        <v>23</v>
      </c>
      <c r="H693" s="28">
        <v>6</v>
      </c>
      <c r="I693" s="28">
        <v>3</v>
      </c>
      <c r="J693" s="28">
        <v>3</v>
      </c>
      <c r="K693" s="28">
        <v>13</v>
      </c>
      <c r="L693" s="28">
        <v>10</v>
      </c>
      <c r="M693" s="28">
        <v>8</v>
      </c>
      <c r="N693" s="28">
        <v>1</v>
      </c>
      <c r="O693" s="28">
        <v>5</v>
      </c>
      <c r="P693" s="28">
        <v>4</v>
      </c>
      <c r="Q693" s="28">
        <v>9</v>
      </c>
      <c r="R693" s="28">
        <v>3</v>
      </c>
      <c r="S693" s="28">
        <v>21</v>
      </c>
      <c r="T693" s="28">
        <v>14</v>
      </c>
      <c r="U693" s="28">
        <v>2</v>
      </c>
      <c r="V693" s="28">
        <v>17</v>
      </c>
      <c r="W693" s="28">
        <v>18</v>
      </c>
      <c r="X693" s="28">
        <v>9</v>
      </c>
      <c r="Y693" s="28">
        <v>2</v>
      </c>
      <c r="Z693" s="28">
        <v>8</v>
      </c>
      <c r="AA693" s="28">
        <v>13</v>
      </c>
      <c r="AB693" s="28">
        <v>3</v>
      </c>
      <c r="AC693" s="28">
        <v>21</v>
      </c>
      <c r="AD693" s="28">
        <v>24</v>
      </c>
      <c r="AE693" s="28">
        <v>8</v>
      </c>
      <c r="AF693" s="28">
        <v>4</v>
      </c>
      <c r="AG693" s="28">
        <v>5</v>
      </c>
      <c r="AH693" s="28">
        <v>1</v>
      </c>
      <c r="AI693" s="28">
        <v>0</v>
      </c>
      <c r="AJ693" s="28">
        <v>2</v>
      </c>
      <c r="AK693" s="28">
        <v>0</v>
      </c>
      <c r="AL693" s="28">
        <v>0</v>
      </c>
      <c r="AM693" s="28">
        <v>6</v>
      </c>
      <c r="AN693" s="28">
        <v>4</v>
      </c>
      <c r="AO693" s="28">
        <v>3</v>
      </c>
      <c r="AP693" s="28">
        <v>0</v>
      </c>
      <c r="AQ693" s="28">
        <v>1</v>
      </c>
      <c r="AR693" s="28">
        <v>0</v>
      </c>
      <c r="AS693" s="28">
        <v>0</v>
      </c>
      <c r="AT693" s="28">
        <v>1</v>
      </c>
      <c r="AU693" s="28">
        <v>13</v>
      </c>
      <c r="AV693" s="28">
        <v>6</v>
      </c>
      <c r="AW693" s="28">
        <v>6</v>
      </c>
      <c r="AX693" s="28">
        <v>3</v>
      </c>
      <c r="AY693" s="28">
        <v>0</v>
      </c>
      <c r="AZ693" s="28">
        <v>2</v>
      </c>
      <c r="BA693" s="28">
        <v>1</v>
      </c>
      <c r="BB693" s="28">
        <v>8</v>
      </c>
      <c r="BC693" s="28">
        <v>2</v>
      </c>
      <c r="BD693" s="28">
        <v>2</v>
      </c>
      <c r="BE693" s="28">
        <v>0</v>
      </c>
      <c r="BF693" s="28">
        <v>8</v>
      </c>
      <c r="BG693" s="28">
        <v>0</v>
      </c>
      <c r="BH693" s="28">
        <v>1</v>
      </c>
      <c r="BI693" s="28">
        <v>2</v>
      </c>
      <c r="BJ693" s="28">
        <v>3</v>
      </c>
      <c r="BK693" s="28">
        <v>2</v>
      </c>
      <c r="BL693" s="28">
        <v>1</v>
      </c>
      <c r="BM693" s="28">
        <v>0</v>
      </c>
      <c r="BN693" s="28">
        <v>1</v>
      </c>
      <c r="BO693" s="28">
        <v>2</v>
      </c>
      <c r="BP693" s="28">
        <v>8</v>
      </c>
      <c r="BQ693" s="28">
        <v>2</v>
      </c>
      <c r="BR693" s="28">
        <v>2</v>
      </c>
      <c r="BS693" s="28">
        <v>1</v>
      </c>
      <c r="BT693" s="28">
        <v>11</v>
      </c>
      <c r="BU693" s="28">
        <v>10</v>
      </c>
      <c r="BX693" s="6"/>
    </row>
    <row r="694" spans="1:76" ht="15.75" customHeight="1" x14ac:dyDescent="0.35">
      <c r="B694" s="29">
        <v>2.63E-2</v>
      </c>
      <c r="C694" s="29">
        <v>4.24E-2</v>
      </c>
      <c r="D694" s="29">
        <v>8.8000000000000005E-3</v>
      </c>
      <c r="E694" s="29">
        <v>4.41E-2</v>
      </c>
      <c r="F694" s="29">
        <v>2.9000000000000001E-2</v>
      </c>
      <c r="G694" s="29">
        <v>7.2900000000000006E-2</v>
      </c>
      <c r="H694" s="29">
        <v>1.78E-2</v>
      </c>
      <c r="I694" s="29">
        <v>8.0000000000000002E-3</v>
      </c>
      <c r="J694" s="29">
        <v>6.6E-3</v>
      </c>
      <c r="K694" s="29">
        <v>5.45E-2</v>
      </c>
      <c r="L694" s="29">
        <v>3.4700000000000002E-2</v>
      </c>
      <c r="M694" s="29">
        <v>0.03</v>
      </c>
      <c r="N694" s="29">
        <v>6.4000000000000003E-3</v>
      </c>
      <c r="O694" s="29">
        <v>2.07E-2</v>
      </c>
      <c r="P694" s="29">
        <v>1.4500000000000001E-2</v>
      </c>
      <c r="Q694" s="29">
        <v>3.5400000000000001E-2</v>
      </c>
      <c r="R694" s="29">
        <v>9.4999999999999998E-3</v>
      </c>
      <c r="S694" s="29">
        <v>5.0299999999999997E-2</v>
      </c>
      <c r="T694" s="29">
        <v>2.7300000000000001E-2</v>
      </c>
      <c r="U694" s="29">
        <v>1.4E-2</v>
      </c>
      <c r="V694" s="29">
        <v>1.7299999999999999E-2</v>
      </c>
      <c r="W694" s="29">
        <v>2.1899999999999999E-2</v>
      </c>
      <c r="X694" s="29">
        <v>3.27E-2</v>
      </c>
      <c r="Y694" s="29">
        <v>2.53E-2</v>
      </c>
      <c r="Z694" s="29">
        <v>8.3599999999999994E-2</v>
      </c>
      <c r="AA694" s="29">
        <v>4.5999999999999999E-2</v>
      </c>
      <c r="AB694" s="29">
        <v>7.1000000000000004E-3</v>
      </c>
      <c r="AC694" s="29">
        <v>3.8800000000000001E-2</v>
      </c>
      <c r="AD694" s="29">
        <v>3.2800000000000003E-2</v>
      </c>
      <c r="AE694" s="29">
        <v>1.12E-2</v>
      </c>
      <c r="AF694" s="29">
        <v>8.0000000000000002E-3</v>
      </c>
      <c r="AG694" s="29">
        <v>1.0699999999999999E-2</v>
      </c>
      <c r="AH694" s="29">
        <v>7.1999999999999998E-3</v>
      </c>
      <c r="AI694" s="28" t="s">
        <v>139</v>
      </c>
      <c r="AJ694" s="29">
        <v>1.55E-2</v>
      </c>
      <c r="AK694" s="28" t="s">
        <v>139</v>
      </c>
      <c r="AL694" s="28" t="s">
        <v>139</v>
      </c>
      <c r="AM694" s="29">
        <v>1.12E-2</v>
      </c>
      <c r="AN694" s="29">
        <v>1.2999999999999999E-2</v>
      </c>
      <c r="AO694" s="29">
        <v>1.21E-2</v>
      </c>
      <c r="AP694" s="28" t="s">
        <v>139</v>
      </c>
      <c r="AQ694" s="29">
        <v>7.1999999999999998E-3</v>
      </c>
      <c r="AR694" s="29">
        <v>1.1599999999999999E-2</v>
      </c>
      <c r="AS694" s="28" t="s">
        <v>139</v>
      </c>
      <c r="AT694" s="29">
        <v>1.6000000000000001E-3</v>
      </c>
      <c r="AU694" s="29">
        <v>1.55E-2</v>
      </c>
      <c r="AV694" s="29">
        <v>1.0200000000000001E-2</v>
      </c>
      <c r="AW694" s="29">
        <v>8.6E-3</v>
      </c>
      <c r="AX694" s="29">
        <v>1.03E-2</v>
      </c>
      <c r="AY694" s="28" t="s">
        <v>139</v>
      </c>
      <c r="AZ694" s="29">
        <v>1.72E-2</v>
      </c>
      <c r="BA694" s="29">
        <v>4.4999999999999997E-3</v>
      </c>
      <c r="BB694" s="29">
        <v>1.44E-2</v>
      </c>
      <c r="BC694" s="29">
        <v>1.78E-2</v>
      </c>
      <c r="BD694" s="29">
        <v>2.53E-2</v>
      </c>
      <c r="BE694" s="28" t="s">
        <v>139</v>
      </c>
      <c r="BF694" s="29">
        <v>1.29E-2</v>
      </c>
      <c r="BG694" s="28" t="s">
        <v>139</v>
      </c>
      <c r="BH694" s="29">
        <v>3.0999999999999999E-3</v>
      </c>
      <c r="BI694" s="29">
        <v>1.47E-2</v>
      </c>
      <c r="BJ694" s="29">
        <v>1.0200000000000001E-2</v>
      </c>
      <c r="BK694" s="29">
        <v>1.7000000000000001E-2</v>
      </c>
      <c r="BL694" s="29">
        <v>2.7900000000000001E-2</v>
      </c>
      <c r="BM694" s="28" t="s">
        <v>139</v>
      </c>
      <c r="BN694" s="29">
        <v>5.0000000000000001E-3</v>
      </c>
      <c r="BO694" s="29">
        <v>1.29E-2</v>
      </c>
      <c r="BP694" s="29">
        <v>1.54E-2</v>
      </c>
      <c r="BQ694" s="29">
        <v>1.01E-2</v>
      </c>
      <c r="BR694" s="29">
        <v>7.3000000000000001E-3</v>
      </c>
      <c r="BS694" s="29">
        <v>2.8199999999999999E-2</v>
      </c>
      <c r="BT694" s="29">
        <v>1.2699999999999999E-2</v>
      </c>
      <c r="BU694" s="29">
        <v>1.2699999999999999E-2</v>
      </c>
      <c r="BX694" s="6"/>
    </row>
    <row r="695" spans="1:76" ht="15.75" customHeight="1" x14ac:dyDescent="0.4">
      <c r="A695" s="24" t="s">
        <v>228</v>
      </c>
      <c r="B695" s="28">
        <v>303</v>
      </c>
      <c r="C695" s="28">
        <v>126</v>
      </c>
      <c r="D695" s="28">
        <v>177</v>
      </c>
      <c r="E695" s="28">
        <v>27</v>
      </c>
      <c r="F695" s="28">
        <v>76</v>
      </c>
      <c r="G695" s="28">
        <v>61</v>
      </c>
      <c r="H695" s="28">
        <v>47</v>
      </c>
      <c r="I695" s="28">
        <v>47</v>
      </c>
      <c r="J695" s="28">
        <v>47</v>
      </c>
      <c r="K695" s="28">
        <v>36</v>
      </c>
      <c r="L695" s="28">
        <v>48</v>
      </c>
      <c r="M695" s="28">
        <v>38</v>
      </c>
      <c r="N695" s="28">
        <v>14</v>
      </c>
      <c r="O695" s="28">
        <v>38</v>
      </c>
      <c r="P695" s="28">
        <v>42</v>
      </c>
      <c r="Q695" s="28">
        <v>39</v>
      </c>
      <c r="R695" s="28">
        <v>47</v>
      </c>
      <c r="S695" s="28">
        <v>56</v>
      </c>
      <c r="T695" s="28">
        <v>79</v>
      </c>
      <c r="U695" s="28">
        <v>14</v>
      </c>
      <c r="V695" s="28">
        <v>154</v>
      </c>
      <c r="W695" s="28">
        <v>165</v>
      </c>
      <c r="X695" s="28">
        <v>30</v>
      </c>
      <c r="Y695" s="28">
        <v>16</v>
      </c>
      <c r="Z695" s="28">
        <v>14</v>
      </c>
      <c r="AA695" s="28">
        <v>37</v>
      </c>
      <c r="AB695" s="28">
        <v>42</v>
      </c>
      <c r="AC695" s="28">
        <v>85</v>
      </c>
      <c r="AD695" s="28">
        <v>96</v>
      </c>
      <c r="AE695" s="28">
        <v>123</v>
      </c>
      <c r="AF695" s="28">
        <v>83</v>
      </c>
      <c r="AG695" s="28">
        <v>38</v>
      </c>
      <c r="AH695" s="28">
        <v>43</v>
      </c>
      <c r="AI695" s="28">
        <v>11</v>
      </c>
      <c r="AJ695" s="28">
        <v>56</v>
      </c>
      <c r="AK695" s="28">
        <v>6</v>
      </c>
      <c r="AL695" s="28">
        <v>0</v>
      </c>
      <c r="AM695" s="28">
        <v>44</v>
      </c>
      <c r="AN695" s="28">
        <v>49</v>
      </c>
      <c r="AO695" s="28">
        <v>110</v>
      </c>
      <c r="AP695" s="28">
        <v>27</v>
      </c>
      <c r="AQ695" s="28">
        <v>17</v>
      </c>
      <c r="AR695" s="28">
        <v>1</v>
      </c>
      <c r="AS695" s="28">
        <v>0</v>
      </c>
      <c r="AT695" s="28">
        <v>129</v>
      </c>
      <c r="AU695" s="28">
        <v>81</v>
      </c>
      <c r="AV695" s="28">
        <v>83</v>
      </c>
      <c r="AW695" s="28">
        <v>127</v>
      </c>
      <c r="AX695" s="28">
        <v>44</v>
      </c>
      <c r="AY695" s="28">
        <v>22</v>
      </c>
      <c r="AZ695" s="28">
        <v>21</v>
      </c>
      <c r="BA695" s="28">
        <v>123</v>
      </c>
      <c r="BB695" s="28">
        <v>48</v>
      </c>
      <c r="BC695" s="28">
        <v>3</v>
      </c>
      <c r="BD695" s="28">
        <v>23</v>
      </c>
      <c r="BE695" s="28">
        <v>3</v>
      </c>
      <c r="BF695" s="28">
        <v>54</v>
      </c>
      <c r="BG695" s="28">
        <v>24</v>
      </c>
      <c r="BH695" s="28">
        <v>47</v>
      </c>
      <c r="BI695" s="28">
        <v>16</v>
      </c>
      <c r="BJ695" s="28">
        <v>127</v>
      </c>
      <c r="BK695" s="28">
        <v>6</v>
      </c>
      <c r="BL695" s="28">
        <v>7</v>
      </c>
      <c r="BM695" s="28">
        <v>26</v>
      </c>
      <c r="BN695" s="28">
        <v>52</v>
      </c>
      <c r="BO695" s="28">
        <v>16</v>
      </c>
      <c r="BP695" s="28">
        <v>46</v>
      </c>
      <c r="BQ695" s="28">
        <v>4</v>
      </c>
      <c r="BR695" s="28">
        <v>134</v>
      </c>
      <c r="BS695" s="28">
        <v>6</v>
      </c>
      <c r="BT695" s="28">
        <v>135</v>
      </c>
      <c r="BU695" s="28">
        <v>146</v>
      </c>
      <c r="BX695" s="6"/>
    </row>
    <row r="696" spans="1:76" ht="15.75" customHeight="1" x14ac:dyDescent="0.35">
      <c r="A696" s="30"/>
      <c r="B696" s="29">
        <v>0.1489</v>
      </c>
      <c r="C696" s="29">
        <v>0.1187</v>
      </c>
      <c r="D696" s="29">
        <v>0.18179999999999999</v>
      </c>
      <c r="E696" s="29">
        <v>0.1236</v>
      </c>
      <c r="F696" s="29">
        <v>0.2379</v>
      </c>
      <c r="G696" s="29">
        <v>0.1943</v>
      </c>
      <c r="H696" s="29">
        <v>0.14130000000000001</v>
      </c>
      <c r="I696" s="29">
        <v>0.1308</v>
      </c>
      <c r="J696" s="29">
        <v>9.3100000000000002E-2</v>
      </c>
      <c r="K696" s="29">
        <v>0.14499999999999999</v>
      </c>
      <c r="L696" s="29">
        <v>0.1613</v>
      </c>
      <c r="M696" s="29">
        <v>0.14330000000000001</v>
      </c>
      <c r="N696" s="29">
        <v>8.5300000000000001E-2</v>
      </c>
      <c r="O696" s="29">
        <v>0.1527</v>
      </c>
      <c r="P696" s="29">
        <v>0.1482</v>
      </c>
      <c r="Q696" s="29">
        <v>0.15359999999999999</v>
      </c>
      <c r="R696" s="29">
        <v>0.1799</v>
      </c>
      <c r="S696" s="29">
        <v>0.13780000000000001</v>
      </c>
      <c r="T696" s="29">
        <v>0.151</v>
      </c>
      <c r="U696" s="29">
        <v>0.12659999999999999</v>
      </c>
      <c r="V696" s="29">
        <v>0.15529999999999999</v>
      </c>
      <c r="W696" s="29">
        <v>0.19570000000000001</v>
      </c>
      <c r="X696" s="29">
        <v>0.111</v>
      </c>
      <c r="Y696" s="29">
        <v>0.2049</v>
      </c>
      <c r="Z696" s="29">
        <v>0.15110000000000001</v>
      </c>
      <c r="AA696" s="29">
        <v>0.12740000000000001</v>
      </c>
      <c r="AB696" s="29">
        <v>8.9599999999999999E-2</v>
      </c>
      <c r="AC696" s="29">
        <v>0.1542</v>
      </c>
      <c r="AD696" s="29">
        <v>0.13239999999999999</v>
      </c>
      <c r="AE696" s="29">
        <v>0.1613</v>
      </c>
      <c r="AF696" s="29">
        <v>0.16300000000000001</v>
      </c>
      <c r="AG696" s="29">
        <v>8.8900000000000007E-2</v>
      </c>
      <c r="AH696" s="29">
        <v>0.23880000000000001</v>
      </c>
      <c r="AI696" s="29">
        <v>7.5899999999999995E-2</v>
      </c>
      <c r="AJ696" s="29">
        <v>0.55669999999999997</v>
      </c>
      <c r="AK696" s="29">
        <v>0.1138</v>
      </c>
      <c r="AL696" s="28" t="s">
        <v>139</v>
      </c>
      <c r="AM696" s="29">
        <v>7.6700000000000004E-2</v>
      </c>
      <c r="AN696" s="29">
        <v>0.17</v>
      </c>
      <c r="AO696" s="29">
        <v>0.46589999999999998</v>
      </c>
      <c r="AP696" s="29">
        <v>0.15310000000000001</v>
      </c>
      <c r="AQ696" s="29">
        <v>0.10100000000000001</v>
      </c>
      <c r="AR696" s="29">
        <v>4.24E-2</v>
      </c>
      <c r="AS696" s="28" t="s">
        <v>139</v>
      </c>
      <c r="AT696" s="29">
        <v>0.25159999999999999</v>
      </c>
      <c r="AU696" s="29">
        <v>9.6299999999999997E-2</v>
      </c>
      <c r="AV696" s="29">
        <v>0.13689999999999999</v>
      </c>
      <c r="AW696" s="29">
        <v>0.1686</v>
      </c>
      <c r="AX696" s="29">
        <v>0.1409</v>
      </c>
      <c r="AY696" s="29">
        <v>0.1265</v>
      </c>
      <c r="AZ696" s="29">
        <v>0.15770000000000001</v>
      </c>
      <c r="BA696" s="29">
        <v>0.4244</v>
      </c>
      <c r="BB696" s="29">
        <v>8.6400000000000005E-2</v>
      </c>
      <c r="BC696" s="29">
        <v>3.6700000000000003E-2</v>
      </c>
      <c r="BD696" s="29">
        <v>0.33250000000000002</v>
      </c>
      <c r="BE696" s="29">
        <v>0.16639999999999999</v>
      </c>
      <c r="BF696" s="29">
        <v>8.7300000000000003E-2</v>
      </c>
      <c r="BG696" s="29">
        <v>0.1414</v>
      </c>
      <c r="BH696" s="29">
        <v>0.1641</v>
      </c>
      <c r="BI696" s="29">
        <v>9.7699999999999995E-2</v>
      </c>
      <c r="BJ696" s="29">
        <v>0.42580000000000001</v>
      </c>
      <c r="BK696" s="29">
        <v>6.0900000000000003E-2</v>
      </c>
      <c r="BL696" s="29">
        <v>0.27239999999999998</v>
      </c>
      <c r="BM696" s="29">
        <v>0.1406</v>
      </c>
      <c r="BN696" s="29">
        <v>0.1845</v>
      </c>
      <c r="BO696" s="29">
        <v>8.8499999999999995E-2</v>
      </c>
      <c r="BP696" s="29">
        <v>8.8800000000000004E-2</v>
      </c>
      <c r="BQ696" s="29">
        <v>2.8899999999999999E-2</v>
      </c>
      <c r="BR696" s="29">
        <v>0.43709999999999999</v>
      </c>
      <c r="BS696" s="29">
        <v>0.2127</v>
      </c>
      <c r="BT696" s="29">
        <v>0.1517</v>
      </c>
      <c r="BU696" s="29">
        <v>0.18529999999999999</v>
      </c>
      <c r="BX696" s="6"/>
    </row>
    <row r="697" spans="1:76" ht="15.75" customHeight="1" x14ac:dyDescent="0.4">
      <c r="A697" s="24" t="s">
        <v>229</v>
      </c>
      <c r="B697" s="28">
        <v>1466</v>
      </c>
      <c r="C697" s="28">
        <v>787</v>
      </c>
      <c r="D697" s="28">
        <v>679</v>
      </c>
      <c r="E697" s="28">
        <v>140</v>
      </c>
      <c r="F697" s="28">
        <v>198</v>
      </c>
      <c r="G697" s="28">
        <v>186</v>
      </c>
      <c r="H697" s="28">
        <v>243</v>
      </c>
      <c r="I697" s="28">
        <v>277</v>
      </c>
      <c r="J697" s="28">
        <v>421</v>
      </c>
      <c r="K697" s="28">
        <v>177</v>
      </c>
      <c r="L697" s="28">
        <v>211</v>
      </c>
      <c r="M697" s="28">
        <v>181</v>
      </c>
      <c r="N697" s="28">
        <v>137</v>
      </c>
      <c r="O697" s="28">
        <v>183</v>
      </c>
      <c r="P697" s="28">
        <v>208</v>
      </c>
      <c r="Q697" s="28">
        <v>179</v>
      </c>
      <c r="R697" s="28">
        <v>180</v>
      </c>
      <c r="S697" s="28">
        <v>269</v>
      </c>
      <c r="T697" s="28">
        <v>371</v>
      </c>
      <c r="U697" s="28">
        <v>79</v>
      </c>
      <c r="V697" s="28">
        <v>744</v>
      </c>
      <c r="W697" s="28">
        <v>553</v>
      </c>
      <c r="X697" s="28">
        <v>198</v>
      </c>
      <c r="Y697" s="28">
        <v>52</v>
      </c>
      <c r="Z697" s="28">
        <v>61</v>
      </c>
      <c r="AA697" s="28">
        <v>206</v>
      </c>
      <c r="AB697" s="28">
        <v>396</v>
      </c>
      <c r="AC697" s="28">
        <v>376</v>
      </c>
      <c r="AD697" s="28">
        <v>528</v>
      </c>
      <c r="AE697" s="28">
        <v>559</v>
      </c>
      <c r="AF697" s="28">
        <v>383</v>
      </c>
      <c r="AG697" s="28">
        <v>351</v>
      </c>
      <c r="AH697" s="28">
        <v>119</v>
      </c>
      <c r="AI697" s="28">
        <v>111</v>
      </c>
      <c r="AJ697" s="28">
        <v>36</v>
      </c>
      <c r="AK697" s="28">
        <v>44</v>
      </c>
      <c r="AL697" s="28">
        <v>20</v>
      </c>
      <c r="AM697" s="28">
        <v>476</v>
      </c>
      <c r="AN697" s="28">
        <v>214</v>
      </c>
      <c r="AO697" s="28">
        <v>93</v>
      </c>
      <c r="AP697" s="28">
        <v>136</v>
      </c>
      <c r="AQ697" s="28">
        <v>136</v>
      </c>
      <c r="AR697" s="28">
        <v>27</v>
      </c>
      <c r="AS697" s="28">
        <v>18</v>
      </c>
      <c r="AT697" s="28">
        <v>324</v>
      </c>
      <c r="AU697" s="28">
        <v>696</v>
      </c>
      <c r="AV697" s="28">
        <v>459</v>
      </c>
      <c r="AW697" s="28">
        <v>560</v>
      </c>
      <c r="AX697" s="28">
        <v>239</v>
      </c>
      <c r="AY697" s="28">
        <v>139</v>
      </c>
      <c r="AZ697" s="28">
        <v>103</v>
      </c>
      <c r="BA697" s="28">
        <v>129</v>
      </c>
      <c r="BB697" s="28">
        <v>444</v>
      </c>
      <c r="BC697" s="28">
        <v>77</v>
      </c>
      <c r="BD697" s="28">
        <v>27</v>
      </c>
      <c r="BE697" s="28">
        <v>14</v>
      </c>
      <c r="BF697" s="28">
        <v>495</v>
      </c>
      <c r="BG697" s="28">
        <v>135</v>
      </c>
      <c r="BH697" s="28">
        <v>216</v>
      </c>
      <c r="BI697" s="28">
        <v>128</v>
      </c>
      <c r="BJ697" s="28">
        <v>128</v>
      </c>
      <c r="BK697" s="28">
        <v>76</v>
      </c>
      <c r="BL697" s="28">
        <v>11</v>
      </c>
      <c r="BM697" s="28">
        <v>143</v>
      </c>
      <c r="BN697" s="28">
        <v>207</v>
      </c>
      <c r="BO697" s="28">
        <v>147</v>
      </c>
      <c r="BP697" s="28">
        <v>404</v>
      </c>
      <c r="BQ697" s="28">
        <v>141</v>
      </c>
      <c r="BR697" s="28">
        <v>127</v>
      </c>
      <c r="BS697" s="28">
        <v>15</v>
      </c>
      <c r="BT697" s="28">
        <v>644</v>
      </c>
      <c r="BU697" s="28">
        <v>569</v>
      </c>
      <c r="BX697" s="6"/>
    </row>
    <row r="698" spans="1:76" ht="15.75" customHeight="1" x14ac:dyDescent="0.35">
      <c r="A698" s="30"/>
      <c r="B698" s="29">
        <v>0.71989999999999998</v>
      </c>
      <c r="C698" s="29">
        <v>0.7419</v>
      </c>
      <c r="D698" s="29">
        <v>0.69589999999999996</v>
      </c>
      <c r="E698" s="29">
        <v>0.65080000000000005</v>
      </c>
      <c r="F698" s="29">
        <v>0.62060000000000004</v>
      </c>
      <c r="G698" s="29">
        <v>0.59670000000000001</v>
      </c>
      <c r="H698" s="29">
        <v>0.73640000000000005</v>
      </c>
      <c r="I698" s="29">
        <v>0.77259999999999995</v>
      </c>
      <c r="J698" s="29">
        <v>0.84060000000000001</v>
      </c>
      <c r="K698" s="29">
        <v>0.71650000000000003</v>
      </c>
      <c r="L698" s="29">
        <v>0.71489999999999998</v>
      </c>
      <c r="M698" s="29">
        <v>0.68820000000000003</v>
      </c>
      <c r="N698" s="29">
        <v>0.83260000000000001</v>
      </c>
      <c r="O698" s="29">
        <v>0.73519999999999996</v>
      </c>
      <c r="P698" s="29">
        <v>0.73429999999999995</v>
      </c>
      <c r="Q698" s="29">
        <v>0.70050000000000001</v>
      </c>
      <c r="R698" s="29">
        <v>0.68340000000000001</v>
      </c>
      <c r="S698" s="29">
        <v>0.6593</v>
      </c>
      <c r="T698" s="29">
        <v>0.71199999999999997</v>
      </c>
      <c r="U698" s="29">
        <v>0.7097</v>
      </c>
      <c r="V698" s="29">
        <v>0.74950000000000006</v>
      </c>
      <c r="W698" s="29">
        <v>0.65710000000000002</v>
      </c>
      <c r="X698" s="29">
        <v>0.74270000000000003</v>
      </c>
      <c r="Y698" s="29">
        <v>0.64910000000000001</v>
      </c>
      <c r="Z698" s="29">
        <v>0.64610000000000001</v>
      </c>
      <c r="AA698" s="29">
        <v>0.7167</v>
      </c>
      <c r="AB698" s="29">
        <v>0.84899999999999998</v>
      </c>
      <c r="AC698" s="29">
        <v>0.68589999999999995</v>
      </c>
      <c r="AD698" s="29">
        <v>0.72789999999999999</v>
      </c>
      <c r="AE698" s="29">
        <v>0.7359</v>
      </c>
      <c r="AF698" s="29">
        <v>0.75700000000000001</v>
      </c>
      <c r="AG698" s="29">
        <v>0.81510000000000005</v>
      </c>
      <c r="AH698" s="29">
        <v>0.65110000000000001</v>
      </c>
      <c r="AI698" s="29">
        <v>0.79630000000000001</v>
      </c>
      <c r="AJ698" s="29">
        <v>0.3584</v>
      </c>
      <c r="AK698" s="29">
        <v>0.81289999999999996</v>
      </c>
      <c r="AL698" s="29">
        <v>0.94479999999999997</v>
      </c>
      <c r="AM698" s="29">
        <v>0.82930000000000004</v>
      </c>
      <c r="AN698" s="29">
        <v>0.74219999999999997</v>
      </c>
      <c r="AO698" s="29">
        <v>0.3916</v>
      </c>
      <c r="AP698" s="29">
        <v>0.76659999999999995</v>
      </c>
      <c r="AQ698" s="29">
        <v>0.79510000000000003</v>
      </c>
      <c r="AR698" s="29">
        <v>0.78900000000000003</v>
      </c>
      <c r="AS698" s="29">
        <v>0.87790000000000001</v>
      </c>
      <c r="AT698" s="29">
        <v>0.63049999999999995</v>
      </c>
      <c r="AU698" s="29">
        <v>0.83040000000000003</v>
      </c>
      <c r="AV698" s="29">
        <v>0.75690000000000002</v>
      </c>
      <c r="AW698" s="29">
        <v>0.74580000000000002</v>
      </c>
      <c r="AX698" s="29">
        <v>0.76980000000000004</v>
      </c>
      <c r="AY698" s="29">
        <v>0.80930000000000002</v>
      </c>
      <c r="AZ698" s="29">
        <v>0.75449999999999995</v>
      </c>
      <c r="BA698" s="29">
        <v>0.44400000000000001</v>
      </c>
      <c r="BB698" s="29">
        <v>0.80220000000000002</v>
      </c>
      <c r="BC698" s="29">
        <v>0.88590000000000002</v>
      </c>
      <c r="BD698" s="29">
        <v>0.38950000000000001</v>
      </c>
      <c r="BE698" s="29">
        <v>0.83360000000000001</v>
      </c>
      <c r="BF698" s="29">
        <v>0.80359999999999998</v>
      </c>
      <c r="BG698" s="29">
        <v>0.79949999999999999</v>
      </c>
      <c r="BH698" s="29">
        <v>0.75749999999999995</v>
      </c>
      <c r="BI698" s="29">
        <v>0.80469999999999997</v>
      </c>
      <c r="BJ698" s="29">
        <v>0.4289</v>
      </c>
      <c r="BK698" s="29">
        <v>0.83830000000000005</v>
      </c>
      <c r="BL698" s="29">
        <v>0.40489999999999998</v>
      </c>
      <c r="BM698" s="29">
        <v>0.78979999999999995</v>
      </c>
      <c r="BN698" s="29">
        <v>0.73009999999999997</v>
      </c>
      <c r="BO698" s="29">
        <v>0.81499999999999995</v>
      </c>
      <c r="BP698" s="29">
        <v>0.7843</v>
      </c>
      <c r="BQ698" s="29">
        <v>0.9194</v>
      </c>
      <c r="BR698" s="29">
        <v>0.41699999999999998</v>
      </c>
      <c r="BS698" s="29">
        <v>0.57010000000000005</v>
      </c>
      <c r="BT698" s="29">
        <v>0.72370000000000001</v>
      </c>
      <c r="BU698" s="29">
        <v>0.72070000000000001</v>
      </c>
      <c r="BX698" s="6"/>
    </row>
    <row r="699" spans="1:76" ht="15.75" customHeight="1" x14ac:dyDescent="0.35">
      <c r="A699" s="30"/>
      <c r="BX699" s="6"/>
    </row>
    <row r="700" spans="1:76" ht="15.75" customHeight="1" x14ac:dyDescent="0.4">
      <c r="A700" s="24" t="s">
        <v>230</v>
      </c>
      <c r="B700" s="29">
        <v>-0.57089999999999996</v>
      </c>
      <c r="C700" s="29">
        <v>-0.62319999999999998</v>
      </c>
      <c r="D700" s="29">
        <v>-0.5141</v>
      </c>
      <c r="E700" s="29">
        <v>-0.52729999999999999</v>
      </c>
      <c r="F700" s="29">
        <v>-0.38279999999999997</v>
      </c>
      <c r="G700" s="29">
        <v>-0.40239999999999998</v>
      </c>
      <c r="H700" s="29">
        <v>-0.59509999999999996</v>
      </c>
      <c r="I700" s="29">
        <v>-0.64180000000000004</v>
      </c>
      <c r="J700" s="29">
        <v>-0.74750000000000005</v>
      </c>
      <c r="K700" s="29">
        <v>-0.57150000000000001</v>
      </c>
      <c r="L700" s="29">
        <v>-0.55359999999999998</v>
      </c>
      <c r="M700" s="29">
        <v>-0.54479999999999995</v>
      </c>
      <c r="N700" s="29">
        <v>-0.74729999999999996</v>
      </c>
      <c r="O700" s="29">
        <v>-0.58250000000000002</v>
      </c>
      <c r="P700" s="29">
        <v>-0.58609999999999995</v>
      </c>
      <c r="Q700" s="29">
        <v>-0.54690000000000005</v>
      </c>
      <c r="R700" s="29">
        <v>-0.50339999999999996</v>
      </c>
      <c r="S700" s="29">
        <v>-0.52149999999999996</v>
      </c>
      <c r="T700" s="29">
        <v>-0.56100000000000005</v>
      </c>
      <c r="U700" s="29">
        <v>-0.58309999999999995</v>
      </c>
      <c r="V700" s="29">
        <v>-0.59419999999999995</v>
      </c>
      <c r="W700" s="29">
        <v>-0.46150000000000002</v>
      </c>
      <c r="X700" s="29">
        <v>-0.63180000000000003</v>
      </c>
      <c r="Y700" s="29">
        <v>-0.44419999999999998</v>
      </c>
      <c r="Z700" s="29">
        <v>-0.495</v>
      </c>
      <c r="AA700" s="29">
        <v>-0.58930000000000005</v>
      </c>
      <c r="AB700" s="29">
        <v>-0.75939999999999996</v>
      </c>
      <c r="AC700" s="29">
        <v>-0.53159999999999996</v>
      </c>
      <c r="AD700" s="29">
        <v>-0.59540000000000004</v>
      </c>
      <c r="AE700" s="29">
        <v>-0.57469999999999999</v>
      </c>
      <c r="AF700" s="29">
        <v>-0.59389999999999998</v>
      </c>
      <c r="AG700" s="29">
        <v>-0.72619999999999996</v>
      </c>
      <c r="AH700" s="29">
        <v>-0.4123</v>
      </c>
      <c r="AI700" s="29">
        <v>-0.72040000000000004</v>
      </c>
      <c r="AJ700" s="29">
        <v>0.1983</v>
      </c>
      <c r="AK700" s="29">
        <v>-0.69910000000000005</v>
      </c>
      <c r="AL700" s="29">
        <v>-0.94479999999999997</v>
      </c>
      <c r="AM700" s="29">
        <v>-0.75260000000000005</v>
      </c>
      <c r="AN700" s="29">
        <v>-0.57220000000000004</v>
      </c>
      <c r="AO700" s="29">
        <v>7.4300000000000005E-2</v>
      </c>
      <c r="AP700" s="29">
        <v>-0.61339999999999995</v>
      </c>
      <c r="AQ700" s="29">
        <v>-0.69399999999999995</v>
      </c>
      <c r="AR700" s="29">
        <v>-0.74660000000000004</v>
      </c>
      <c r="AS700" s="29">
        <v>-0.87790000000000001</v>
      </c>
      <c r="AT700" s="29">
        <v>-0.379</v>
      </c>
      <c r="AU700" s="29">
        <v>-0.73409999999999997</v>
      </c>
      <c r="AV700" s="29">
        <v>-0.62</v>
      </c>
      <c r="AW700" s="29">
        <v>-0.57720000000000005</v>
      </c>
      <c r="AX700" s="29">
        <v>-0.62890000000000001</v>
      </c>
      <c r="AY700" s="29">
        <v>-0.68279999999999996</v>
      </c>
      <c r="AZ700" s="29">
        <v>-0.59689999999999999</v>
      </c>
      <c r="BA700" s="29">
        <v>-1.9599999999999999E-2</v>
      </c>
      <c r="BB700" s="29">
        <v>-0.71579999999999999</v>
      </c>
      <c r="BC700" s="29">
        <v>-0.84919999999999995</v>
      </c>
      <c r="BD700" s="29">
        <v>-5.7000000000000002E-2</v>
      </c>
      <c r="BE700" s="29">
        <v>-0.66720000000000002</v>
      </c>
      <c r="BF700" s="29">
        <v>-0.71630000000000005</v>
      </c>
      <c r="BG700" s="29">
        <v>-0.65820000000000001</v>
      </c>
      <c r="BH700" s="29">
        <v>-0.59340000000000004</v>
      </c>
      <c r="BI700" s="29">
        <v>-0.70699999999999996</v>
      </c>
      <c r="BJ700" s="29">
        <v>-3.0999999999999999E-3</v>
      </c>
      <c r="BK700" s="29">
        <v>-0.77739999999999998</v>
      </c>
      <c r="BL700" s="29">
        <v>-0.13239999999999999</v>
      </c>
      <c r="BM700" s="29">
        <v>-0.6492</v>
      </c>
      <c r="BN700" s="29">
        <v>-0.54559999999999997</v>
      </c>
      <c r="BO700" s="29">
        <v>-0.72650000000000003</v>
      </c>
      <c r="BP700" s="29">
        <v>-0.69550000000000001</v>
      </c>
      <c r="BQ700" s="29">
        <v>-0.89049999999999996</v>
      </c>
      <c r="BR700" s="29">
        <v>2.0199999999999999E-2</v>
      </c>
      <c r="BS700" s="29">
        <v>-0.35749999999999998</v>
      </c>
      <c r="BT700" s="29">
        <v>-0.57199999999999995</v>
      </c>
      <c r="BU700" s="29">
        <v>-0.53539999999999999</v>
      </c>
      <c r="BX700" s="6"/>
    </row>
    <row r="701" spans="1:76" ht="15.75" customHeight="1" x14ac:dyDescent="0.35">
      <c r="BX701" s="6"/>
    </row>
    <row r="702" spans="1:76" ht="15.75" customHeight="1" x14ac:dyDescent="0.4">
      <c r="A702" s="21" t="str">
        <f>HYPERLINK("#Contents!A1", "Contents")</f>
        <v>Contents</v>
      </c>
      <c r="BX702" s="6"/>
    </row>
    <row r="703" spans="1:76" ht="15.75" customHeight="1" x14ac:dyDescent="0.4">
      <c r="A703" s="24" t="s">
        <v>242</v>
      </c>
      <c r="BX703" s="14" t="str">
        <f>LEFT(A703, FIND(" ", A703) - 2)</f>
        <v>Table_Q1.Summary</v>
      </c>
    </row>
    <row r="704" spans="1:76" ht="15.75" customHeight="1" x14ac:dyDescent="0.4">
      <c r="A704" s="25" t="s">
        <v>42</v>
      </c>
      <c r="BX704" s="6"/>
    </row>
    <row r="705" spans="1:76" ht="15.75" customHeight="1" x14ac:dyDescent="0.35">
      <c r="BX705" s="6"/>
    </row>
    <row r="706" spans="1:76" ht="15" customHeight="1" x14ac:dyDescent="0.35">
      <c r="B706" s="42" t="s">
        <v>243</v>
      </c>
      <c r="C706" s="43" t="s">
        <v>244</v>
      </c>
      <c r="D706" s="43" t="s">
        <v>245</v>
      </c>
      <c r="E706" s="43" t="s">
        <v>246</v>
      </c>
      <c r="F706" s="43" t="s">
        <v>247</v>
      </c>
      <c r="G706" s="43" t="s">
        <v>248</v>
      </c>
      <c r="H706" s="43" t="s">
        <v>249</v>
      </c>
      <c r="I706" s="43" t="s">
        <v>250</v>
      </c>
      <c r="J706" s="43" t="s">
        <v>251</v>
      </c>
      <c r="K706" s="43" t="s">
        <v>252</v>
      </c>
      <c r="L706" s="43" t="s">
        <v>253</v>
      </c>
      <c r="M706" s="45" t="s">
        <v>254</v>
      </c>
      <c r="BX706" s="6"/>
    </row>
    <row r="707" spans="1:76" ht="34.5" customHeight="1" x14ac:dyDescent="0.35">
      <c r="B707" s="41"/>
      <c r="C707" s="44"/>
      <c r="D707" s="44"/>
      <c r="E707" s="44"/>
      <c r="F707" s="44"/>
      <c r="G707" s="44"/>
      <c r="H707" s="44"/>
      <c r="I707" s="44"/>
      <c r="J707" s="44"/>
      <c r="K707" s="44"/>
      <c r="L707" s="44"/>
      <c r="M707" s="46"/>
      <c r="BX707" s="6"/>
    </row>
    <row r="708" spans="1:76" ht="15.75" customHeight="1" x14ac:dyDescent="0.4">
      <c r="A708" s="25" t="s">
        <v>118</v>
      </c>
      <c r="B708" s="28">
        <v>2036</v>
      </c>
      <c r="C708" s="28">
        <v>2036</v>
      </c>
      <c r="D708" s="28">
        <v>2036</v>
      </c>
      <c r="E708" s="28">
        <v>2036</v>
      </c>
      <c r="F708" s="28">
        <v>2036</v>
      </c>
      <c r="G708" s="28">
        <v>2036</v>
      </c>
      <c r="H708" s="28">
        <v>2036</v>
      </c>
      <c r="I708" s="28">
        <v>2036</v>
      </c>
      <c r="J708" s="28">
        <v>2036</v>
      </c>
      <c r="K708" s="28">
        <v>2036</v>
      </c>
      <c r="L708" s="28">
        <v>2036</v>
      </c>
      <c r="M708" s="28">
        <v>2036</v>
      </c>
      <c r="BX708" s="6"/>
    </row>
    <row r="709" spans="1:76" ht="15.75" customHeight="1" x14ac:dyDescent="0.4">
      <c r="A709" s="25" t="s">
        <v>123</v>
      </c>
      <c r="B709" s="28">
        <v>2036</v>
      </c>
      <c r="C709" s="28">
        <v>2036</v>
      </c>
      <c r="D709" s="28">
        <v>2036</v>
      </c>
      <c r="E709" s="28">
        <v>2036</v>
      </c>
      <c r="F709" s="28">
        <v>2036</v>
      </c>
      <c r="G709" s="28">
        <v>2036</v>
      </c>
      <c r="H709" s="28">
        <v>2036</v>
      </c>
      <c r="I709" s="28">
        <v>2036</v>
      </c>
      <c r="J709" s="28">
        <v>2036</v>
      </c>
      <c r="K709" s="28">
        <v>2036</v>
      </c>
      <c r="L709" s="28">
        <v>2036</v>
      </c>
      <c r="M709" s="28">
        <v>2036</v>
      </c>
      <c r="BX709" s="6"/>
    </row>
    <row r="710" spans="1:76" ht="15.75" customHeight="1" x14ac:dyDescent="0.4">
      <c r="A710" s="25" t="s">
        <v>222</v>
      </c>
      <c r="B710" s="28">
        <v>224</v>
      </c>
      <c r="C710" s="28">
        <v>174</v>
      </c>
      <c r="D710" s="28">
        <v>203</v>
      </c>
      <c r="E710" s="28">
        <v>115</v>
      </c>
      <c r="F710" s="28">
        <v>111</v>
      </c>
      <c r="G710" s="28">
        <v>252</v>
      </c>
      <c r="H710" s="28">
        <v>107</v>
      </c>
      <c r="I710" s="28">
        <v>61</v>
      </c>
      <c r="J710" s="28">
        <v>59</v>
      </c>
      <c r="K710" s="28">
        <v>79</v>
      </c>
      <c r="L710" s="28">
        <v>82</v>
      </c>
      <c r="M710" s="28">
        <v>127</v>
      </c>
      <c r="BX710" s="6"/>
    </row>
    <row r="711" spans="1:76" ht="15.75" customHeight="1" x14ac:dyDescent="0.35">
      <c r="B711" s="29">
        <v>0.1099</v>
      </c>
      <c r="C711" s="29">
        <v>8.5300000000000001E-2</v>
      </c>
      <c r="D711" s="29">
        <v>9.9699999999999997E-2</v>
      </c>
      <c r="E711" s="29">
        <v>5.67E-2</v>
      </c>
      <c r="F711" s="29">
        <v>5.4699999999999999E-2</v>
      </c>
      <c r="G711" s="29">
        <v>0.1237</v>
      </c>
      <c r="H711" s="29">
        <v>5.2600000000000001E-2</v>
      </c>
      <c r="I711" s="29">
        <v>0.03</v>
      </c>
      <c r="J711" s="29">
        <v>2.92E-2</v>
      </c>
      <c r="K711" s="29">
        <v>3.8800000000000001E-2</v>
      </c>
      <c r="L711" s="29">
        <v>4.0300000000000002E-2</v>
      </c>
      <c r="M711" s="29">
        <v>6.2199999999999998E-2</v>
      </c>
      <c r="BX711" s="6"/>
    </row>
    <row r="712" spans="1:76" ht="15.75" customHeight="1" x14ac:dyDescent="0.4">
      <c r="A712" s="25" t="s">
        <v>223</v>
      </c>
      <c r="B712" s="28">
        <v>523</v>
      </c>
      <c r="C712" s="28">
        <v>338</v>
      </c>
      <c r="D712" s="28">
        <v>322</v>
      </c>
      <c r="E712" s="28">
        <v>372</v>
      </c>
      <c r="F712" s="28">
        <v>222</v>
      </c>
      <c r="G712" s="28">
        <v>413</v>
      </c>
      <c r="H712" s="28">
        <v>215</v>
      </c>
      <c r="I712" s="28">
        <v>155</v>
      </c>
      <c r="J712" s="28">
        <v>178</v>
      </c>
      <c r="K712" s="28">
        <v>187</v>
      </c>
      <c r="L712" s="28">
        <v>227</v>
      </c>
      <c r="M712" s="28">
        <v>177</v>
      </c>
      <c r="BX712" s="6"/>
    </row>
    <row r="713" spans="1:76" ht="15.75" customHeight="1" x14ac:dyDescent="0.35">
      <c r="B713" s="29">
        <v>0.25679999999999997</v>
      </c>
      <c r="C713" s="29">
        <v>0.16589999999999999</v>
      </c>
      <c r="D713" s="29">
        <v>0.15809999999999999</v>
      </c>
      <c r="E713" s="29">
        <v>0.18260000000000001</v>
      </c>
      <c r="F713" s="29">
        <v>0.1089</v>
      </c>
      <c r="G713" s="29">
        <v>0.2031</v>
      </c>
      <c r="H713" s="29">
        <v>0.10580000000000001</v>
      </c>
      <c r="I713" s="29">
        <v>7.5999999999999998E-2</v>
      </c>
      <c r="J713" s="29">
        <v>8.7300000000000003E-2</v>
      </c>
      <c r="K713" s="29">
        <v>9.1899999999999996E-2</v>
      </c>
      <c r="L713" s="29">
        <v>0.1116</v>
      </c>
      <c r="M713" s="29">
        <v>8.6800000000000002E-2</v>
      </c>
      <c r="BX713" s="6"/>
    </row>
    <row r="714" spans="1:76" ht="15.75" customHeight="1" x14ac:dyDescent="0.4">
      <c r="A714" s="25" t="s">
        <v>224</v>
      </c>
      <c r="B714" s="28">
        <v>564</v>
      </c>
      <c r="C714" s="28">
        <v>485</v>
      </c>
      <c r="D714" s="28">
        <v>268</v>
      </c>
      <c r="E714" s="28">
        <v>668</v>
      </c>
      <c r="F714" s="28">
        <v>505</v>
      </c>
      <c r="G714" s="28">
        <v>415</v>
      </c>
      <c r="H714" s="28">
        <v>666</v>
      </c>
      <c r="I714" s="28">
        <v>667</v>
      </c>
      <c r="J714" s="28">
        <v>620</v>
      </c>
      <c r="K714" s="28">
        <v>549</v>
      </c>
      <c r="L714" s="28">
        <v>687</v>
      </c>
      <c r="M714" s="28">
        <v>214</v>
      </c>
      <c r="BX714" s="6"/>
    </row>
    <row r="715" spans="1:76" ht="15.75" customHeight="1" x14ac:dyDescent="0.35">
      <c r="B715" s="29">
        <v>0.27689999999999998</v>
      </c>
      <c r="C715" s="29">
        <v>0.23810000000000001</v>
      </c>
      <c r="D715" s="29">
        <v>0.13170000000000001</v>
      </c>
      <c r="E715" s="29">
        <v>0.32819999999999999</v>
      </c>
      <c r="F715" s="29">
        <v>0.24829999999999999</v>
      </c>
      <c r="G715" s="29">
        <v>0.2039</v>
      </c>
      <c r="H715" s="29">
        <v>0.32700000000000001</v>
      </c>
      <c r="I715" s="29">
        <v>0.3276</v>
      </c>
      <c r="J715" s="29">
        <v>0.30449999999999999</v>
      </c>
      <c r="K715" s="29">
        <v>0.26950000000000002</v>
      </c>
      <c r="L715" s="29">
        <v>0.3372</v>
      </c>
      <c r="M715" s="29">
        <v>0.10489999999999999</v>
      </c>
      <c r="BX715" s="6"/>
    </row>
    <row r="716" spans="1:76" ht="15.75" customHeight="1" x14ac:dyDescent="0.4">
      <c r="A716" s="25" t="s">
        <v>225</v>
      </c>
      <c r="B716" s="28">
        <v>287</v>
      </c>
      <c r="C716" s="28">
        <v>372</v>
      </c>
      <c r="D716" s="28">
        <v>248</v>
      </c>
      <c r="E716" s="28">
        <v>287</v>
      </c>
      <c r="F716" s="28">
        <v>275</v>
      </c>
      <c r="G716" s="28">
        <v>282</v>
      </c>
      <c r="H716" s="28">
        <v>252</v>
      </c>
      <c r="I716" s="28">
        <v>197</v>
      </c>
      <c r="J716" s="28">
        <v>232</v>
      </c>
      <c r="K716" s="28">
        <v>247</v>
      </c>
      <c r="L716" s="28">
        <v>256</v>
      </c>
      <c r="M716" s="28">
        <v>240</v>
      </c>
      <c r="BX716" s="6"/>
    </row>
    <row r="717" spans="1:76" ht="15.75" customHeight="1" x14ac:dyDescent="0.35">
      <c r="B717" s="29">
        <v>0.14080000000000001</v>
      </c>
      <c r="C717" s="29">
        <v>0.18279999999999999</v>
      </c>
      <c r="D717" s="29">
        <v>0.12189999999999999</v>
      </c>
      <c r="E717" s="29">
        <v>0.14119999999999999</v>
      </c>
      <c r="F717" s="29">
        <v>0.1348</v>
      </c>
      <c r="G717" s="29">
        <v>0.13830000000000001</v>
      </c>
      <c r="H717" s="29">
        <v>0.12379999999999999</v>
      </c>
      <c r="I717" s="29">
        <v>9.6600000000000005E-2</v>
      </c>
      <c r="J717" s="29">
        <v>0.1139</v>
      </c>
      <c r="K717" s="29">
        <v>0.12130000000000001</v>
      </c>
      <c r="L717" s="29">
        <v>0.12570000000000001</v>
      </c>
      <c r="M717" s="29">
        <v>0.11799999999999999</v>
      </c>
      <c r="BX717" s="6"/>
    </row>
    <row r="718" spans="1:76" ht="15.75" customHeight="1" x14ac:dyDescent="0.4">
      <c r="A718" s="25" t="s">
        <v>226</v>
      </c>
      <c r="B718" s="28">
        <v>286</v>
      </c>
      <c r="C718" s="28">
        <v>398</v>
      </c>
      <c r="D718" s="28">
        <v>916</v>
      </c>
      <c r="E718" s="28">
        <v>237</v>
      </c>
      <c r="F718" s="28">
        <v>565</v>
      </c>
      <c r="G718" s="28">
        <v>510</v>
      </c>
      <c r="H718" s="28">
        <v>228</v>
      </c>
      <c r="I718" s="28">
        <v>212</v>
      </c>
      <c r="J718" s="28">
        <v>324</v>
      </c>
      <c r="K718" s="28">
        <v>367</v>
      </c>
      <c r="L718" s="28">
        <v>215</v>
      </c>
      <c r="M718" s="28">
        <v>1225</v>
      </c>
      <c r="BX718" s="6"/>
    </row>
    <row r="719" spans="1:76" ht="15.75" customHeight="1" x14ac:dyDescent="0.35">
      <c r="B719" s="29">
        <v>0.14069999999999999</v>
      </c>
      <c r="C719" s="29">
        <v>0.19570000000000001</v>
      </c>
      <c r="D719" s="29">
        <v>0.44969999999999999</v>
      </c>
      <c r="E719" s="29">
        <v>0.1162</v>
      </c>
      <c r="F719" s="29">
        <v>0.27750000000000002</v>
      </c>
      <c r="G719" s="29">
        <v>0.25059999999999999</v>
      </c>
      <c r="H719" s="29">
        <v>0.112</v>
      </c>
      <c r="I719" s="29">
        <v>0.1042</v>
      </c>
      <c r="J719" s="29">
        <v>0.15920000000000001</v>
      </c>
      <c r="K719" s="29">
        <v>0.1804</v>
      </c>
      <c r="L719" s="29">
        <v>0.1055</v>
      </c>
      <c r="M719" s="29">
        <v>0.60189999999999999</v>
      </c>
      <c r="BX719" s="6"/>
    </row>
    <row r="720" spans="1:76" ht="15.75" customHeight="1" x14ac:dyDescent="0.4">
      <c r="A720" s="25" t="s">
        <v>227</v>
      </c>
      <c r="B720" s="28">
        <v>152</v>
      </c>
      <c r="C720" s="28">
        <v>269</v>
      </c>
      <c r="D720" s="28">
        <v>79</v>
      </c>
      <c r="E720" s="28">
        <v>356</v>
      </c>
      <c r="F720" s="28">
        <v>358</v>
      </c>
      <c r="G720" s="28">
        <v>164</v>
      </c>
      <c r="H720" s="28">
        <v>568</v>
      </c>
      <c r="I720" s="28">
        <v>744</v>
      </c>
      <c r="J720" s="28">
        <v>623</v>
      </c>
      <c r="K720" s="28">
        <v>607</v>
      </c>
      <c r="L720" s="28">
        <v>569</v>
      </c>
      <c r="M720" s="28">
        <v>54</v>
      </c>
      <c r="BX720" s="6"/>
    </row>
    <row r="721" spans="1:76" ht="15.75" customHeight="1" x14ac:dyDescent="0.35">
      <c r="B721" s="29">
        <v>7.4899999999999994E-2</v>
      </c>
      <c r="C721" s="29">
        <v>0.13220000000000001</v>
      </c>
      <c r="D721" s="29">
        <v>3.8800000000000001E-2</v>
      </c>
      <c r="E721" s="29">
        <v>0.17499999999999999</v>
      </c>
      <c r="F721" s="29">
        <v>0.1757</v>
      </c>
      <c r="G721" s="29">
        <v>8.0399999999999999E-2</v>
      </c>
      <c r="H721" s="29">
        <v>0.27879999999999999</v>
      </c>
      <c r="I721" s="29">
        <v>0.36559999999999998</v>
      </c>
      <c r="J721" s="29">
        <v>0.30580000000000002</v>
      </c>
      <c r="K721" s="29">
        <v>0.29809999999999998</v>
      </c>
      <c r="L721" s="29">
        <v>0.2797</v>
      </c>
      <c r="M721" s="29">
        <v>2.63E-2</v>
      </c>
      <c r="BX721" s="6"/>
    </row>
    <row r="722" spans="1:76" ht="15.75" customHeight="1" x14ac:dyDescent="0.4">
      <c r="A722" s="24" t="s">
        <v>228</v>
      </c>
      <c r="B722" s="28">
        <v>747</v>
      </c>
      <c r="C722" s="28">
        <v>511</v>
      </c>
      <c r="D722" s="28">
        <v>525</v>
      </c>
      <c r="E722" s="28">
        <v>487</v>
      </c>
      <c r="F722" s="28">
        <v>333</v>
      </c>
      <c r="G722" s="28">
        <v>665</v>
      </c>
      <c r="H722" s="28">
        <v>322</v>
      </c>
      <c r="I722" s="28">
        <v>216</v>
      </c>
      <c r="J722" s="28">
        <v>237</v>
      </c>
      <c r="K722" s="28">
        <v>266</v>
      </c>
      <c r="L722" s="28">
        <v>309</v>
      </c>
      <c r="M722" s="28">
        <v>303</v>
      </c>
      <c r="BX722" s="6"/>
    </row>
    <row r="723" spans="1:76" ht="15.75" customHeight="1" x14ac:dyDescent="0.35">
      <c r="A723" s="30"/>
      <c r="B723" s="31">
        <v>0.36670000000000003</v>
      </c>
      <c r="C723" s="31">
        <v>0.25119999999999998</v>
      </c>
      <c r="D723" s="31">
        <v>0.25779999999999997</v>
      </c>
      <c r="E723" s="31">
        <v>0.2394</v>
      </c>
      <c r="F723" s="31">
        <v>0.16370000000000001</v>
      </c>
      <c r="G723" s="31">
        <v>0.32679999999999998</v>
      </c>
      <c r="H723" s="31">
        <v>0.15840000000000001</v>
      </c>
      <c r="I723" s="31">
        <v>0.106</v>
      </c>
      <c r="J723" s="31">
        <v>0.11650000000000001</v>
      </c>
      <c r="K723" s="31">
        <v>0.13070000000000001</v>
      </c>
      <c r="L723" s="31">
        <v>0.15190000000000001</v>
      </c>
      <c r="M723" s="31">
        <v>0.1489</v>
      </c>
      <c r="BX723" s="6"/>
    </row>
    <row r="724" spans="1:76" ht="15.75" customHeight="1" x14ac:dyDescent="0.4">
      <c r="A724" s="24" t="s">
        <v>229</v>
      </c>
      <c r="B724" s="28">
        <v>573</v>
      </c>
      <c r="C724" s="28">
        <v>771</v>
      </c>
      <c r="D724" s="28">
        <v>1164</v>
      </c>
      <c r="E724" s="28">
        <v>524</v>
      </c>
      <c r="F724" s="28">
        <v>840</v>
      </c>
      <c r="G724" s="28">
        <v>792</v>
      </c>
      <c r="H724" s="28">
        <v>480</v>
      </c>
      <c r="I724" s="28">
        <v>409</v>
      </c>
      <c r="J724" s="28">
        <v>556</v>
      </c>
      <c r="K724" s="28">
        <v>614</v>
      </c>
      <c r="L724" s="28">
        <v>471</v>
      </c>
      <c r="M724" s="28">
        <v>1466</v>
      </c>
      <c r="BX724" s="6"/>
    </row>
    <row r="725" spans="1:76" ht="15.75" customHeight="1" x14ac:dyDescent="0.35">
      <c r="A725" s="30"/>
      <c r="B725" s="31">
        <v>0.28149999999999997</v>
      </c>
      <c r="C725" s="31">
        <v>0.3785</v>
      </c>
      <c r="D725" s="31">
        <v>0.5716</v>
      </c>
      <c r="E725" s="31">
        <v>0.25740000000000002</v>
      </c>
      <c r="F725" s="31">
        <v>0.41239999999999999</v>
      </c>
      <c r="G725" s="31">
        <v>0.38890000000000002</v>
      </c>
      <c r="H725" s="31">
        <v>0.23580000000000001</v>
      </c>
      <c r="I725" s="31">
        <v>0.20080000000000001</v>
      </c>
      <c r="J725" s="31">
        <v>0.2732</v>
      </c>
      <c r="K725" s="31">
        <v>0.30170000000000002</v>
      </c>
      <c r="L725" s="31">
        <v>0.23130000000000001</v>
      </c>
      <c r="M725" s="31">
        <v>0.71989999999999998</v>
      </c>
      <c r="BX725" s="6"/>
    </row>
    <row r="726" spans="1:76" ht="15.75" customHeight="1" x14ac:dyDescent="0.35">
      <c r="A726" s="30"/>
      <c r="BX726" s="6"/>
    </row>
    <row r="727" spans="1:76" ht="15.75" customHeight="1" x14ac:dyDescent="0.4">
      <c r="A727" s="24" t="s">
        <v>230</v>
      </c>
      <c r="B727" s="31">
        <v>8.5099999999999995E-2</v>
      </c>
      <c r="C727" s="31">
        <v>-0.1273</v>
      </c>
      <c r="D727" s="31">
        <v>-0.31369999999999998</v>
      </c>
      <c r="E727" s="31">
        <v>-1.8100000000000002E-2</v>
      </c>
      <c r="F727" s="31">
        <v>-0.2487</v>
      </c>
      <c r="G727" s="31">
        <v>-6.2100000000000002E-2</v>
      </c>
      <c r="H727" s="31">
        <v>-7.7399999999999997E-2</v>
      </c>
      <c r="I727" s="31">
        <v>-9.4700000000000006E-2</v>
      </c>
      <c r="J727" s="31">
        <v>-0.15670000000000001</v>
      </c>
      <c r="K727" s="31">
        <v>-0.17100000000000001</v>
      </c>
      <c r="L727" s="31">
        <v>-7.9399999999999998E-2</v>
      </c>
      <c r="M727" s="31">
        <v>-0.57089999999999996</v>
      </c>
      <c r="BX727" s="6"/>
    </row>
    <row r="728" spans="1:76" ht="15.75" customHeight="1" x14ac:dyDescent="0.35">
      <c r="BX728" s="6"/>
    </row>
    <row r="729" spans="1:76" ht="15.75" customHeight="1" x14ac:dyDescent="0.4">
      <c r="A729" s="21" t="str">
        <f>HYPERLINK("#Contents!A1", "Contents")</f>
        <v>Contents</v>
      </c>
      <c r="BX729" s="6"/>
    </row>
    <row r="730" spans="1:76" ht="15.75" customHeight="1" x14ac:dyDescent="0.4">
      <c r="A730" s="24" t="s">
        <v>255</v>
      </c>
      <c r="BX730" s="14" t="str">
        <f>LEFT(A730, FIND(" ", A730) - 2)</f>
        <v>Table_Q2_1</v>
      </c>
    </row>
    <row r="731" spans="1:76" ht="15.75" customHeight="1" x14ac:dyDescent="0.4">
      <c r="A731" s="25" t="s">
        <v>42</v>
      </c>
      <c r="BX731" s="6"/>
    </row>
    <row r="732" spans="1:76" ht="15.75" customHeight="1" x14ac:dyDescent="0.35">
      <c r="BX732" s="6"/>
    </row>
    <row r="733" spans="1:76" ht="30" customHeight="1" x14ac:dyDescent="0.35">
      <c r="B733" s="40" t="s">
        <v>45</v>
      </c>
      <c r="C733" s="35" t="s">
        <v>46</v>
      </c>
      <c r="D733" s="37"/>
      <c r="E733" s="35" t="s">
        <v>50</v>
      </c>
      <c r="F733" s="36"/>
      <c r="G733" s="36"/>
      <c r="H733" s="36"/>
      <c r="I733" s="36"/>
      <c r="J733" s="37"/>
      <c r="K733" s="35" t="s">
        <v>52</v>
      </c>
      <c r="L733" s="36"/>
      <c r="M733" s="36"/>
      <c r="N733" s="36"/>
      <c r="O733" s="36"/>
      <c r="P733" s="36"/>
      <c r="Q733" s="36"/>
      <c r="R733" s="37"/>
      <c r="S733" s="35" t="s">
        <v>54</v>
      </c>
      <c r="T733" s="36"/>
      <c r="U733" s="36"/>
      <c r="V733" s="37"/>
      <c r="W733" s="35" t="s">
        <v>55</v>
      </c>
      <c r="X733" s="36"/>
      <c r="Y733" s="36"/>
      <c r="Z733" s="36"/>
      <c r="AA733" s="36"/>
      <c r="AB733" s="37"/>
      <c r="AC733" s="35" t="s">
        <v>57</v>
      </c>
      <c r="AD733" s="36"/>
      <c r="AE733" s="37"/>
      <c r="AF733" s="35" t="s">
        <v>59</v>
      </c>
      <c r="AG733" s="36"/>
      <c r="AH733" s="36"/>
      <c r="AI733" s="36"/>
      <c r="AJ733" s="36"/>
      <c r="AK733" s="36"/>
      <c r="AL733" s="37"/>
      <c r="AM733" s="35" t="s">
        <v>60</v>
      </c>
      <c r="AN733" s="36"/>
      <c r="AO733" s="36"/>
      <c r="AP733" s="36"/>
      <c r="AQ733" s="36"/>
      <c r="AR733" s="36"/>
      <c r="AS733" s="37"/>
      <c r="AT733" s="35" t="s">
        <v>61</v>
      </c>
      <c r="AU733" s="37"/>
      <c r="AV733" s="38" t="s">
        <v>62</v>
      </c>
      <c r="AW733" s="37"/>
      <c r="AX733" s="35" t="s">
        <v>63</v>
      </c>
      <c r="AY733" s="36"/>
      <c r="AZ733" s="36"/>
      <c r="BA733" s="36"/>
      <c r="BB733" s="36"/>
      <c r="BC733" s="36"/>
      <c r="BD733" s="36"/>
      <c r="BE733" s="37"/>
      <c r="BF733" s="35" t="s">
        <v>65</v>
      </c>
      <c r="BG733" s="36"/>
      <c r="BH733" s="36"/>
      <c r="BI733" s="36"/>
      <c r="BJ733" s="36"/>
      <c r="BK733" s="36"/>
      <c r="BL733" s="37"/>
      <c r="BM733" s="35" t="s">
        <v>66</v>
      </c>
      <c r="BN733" s="36"/>
      <c r="BO733" s="36"/>
      <c r="BP733" s="36"/>
      <c r="BQ733" s="36"/>
      <c r="BR733" s="36"/>
      <c r="BS733" s="37"/>
      <c r="BT733" s="35" t="s">
        <v>67</v>
      </c>
      <c r="BU733" s="39"/>
      <c r="BX733" s="6"/>
    </row>
    <row r="734" spans="1:76" ht="34.5" customHeight="1" x14ac:dyDescent="0.35">
      <c r="B734" s="41"/>
      <c r="C734" s="26" t="s">
        <v>69</v>
      </c>
      <c r="D734" s="26" t="s">
        <v>70</v>
      </c>
      <c r="E734" s="26" t="s">
        <v>71</v>
      </c>
      <c r="F734" s="26" t="s">
        <v>72</v>
      </c>
      <c r="G734" s="26" t="s">
        <v>73</v>
      </c>
      <c r="H734" s="26" t="s">
        <v>74</v>
      </c>
      <c r="I734" s="26" t="s">
        <v>75</v>
      </c>
      <c r="J734" s="26" t="s">
        <v>77</v>
      </c>
      <c r="K734" s="26" t="s">
        <v>79</v>
      </c>
      <c r="L734" s="26" t="s">
        <v>80</v>
      </c>
      <c r="M734" s="26" t="s">
        <v>81</v>
      </c>
      <c r="N734" s="26" t="s">
        <v>82</v>
      </c>
      <c r="O734" s="26" t="s">
        <v>83</v>
      </c>
      <c r="P734" s="26" t="s">
        <v>84</v>
      </c>
      <c r="Q734" s="26" t="s">
        <v>85</v>
      </c>
      <c r="R734" s="26" t="s">
        <v>86</v>
      </c>
      <c r="S734" s="26" t="s">
        <v>87</v>
      </c>
      <c r="T734" s="26" t="s">
        <v>88</v>
      </c>
      <c r="U734" s="26" t="s">
        <v>89</v>
      </c>
      <c r="V734" s="26" t="s">
        <v>90</v>
      </c>
      <c r="W734" s="26" t="s">
        <v>91</v>
      </c>
      <c r="X734" s="26" t="s">
        <v>92</v>
      </c>
      <c r="Y734" s="26" t="s">
        <v>93</v>
      </c>
      <c r="Z734" s="26" t="s">
        <v>94</v>
      </c>
      <c r="AA734" s="26" t="s">
        <v>95</v>
      </c>
      <c r="AB734" s="26" t="s">
        <v>96</v>
      </c>
      <c r="AC734" s="26" t="s">
        <v>99</v>
      </c>
      <c r="AD734" s="26" t="s">
        <v>100</v>
      </c>
      <c r="AE734" s="26" t="s">
        <v>101</v>
      </c>
      <c r="AF734" s="26" t="s">
        <v>102</v>
      </c>
      <c r="AG734" s="26" t="s">
        <v>103</v>
      </c>
      <c r="AH734" s="26" t="s">
        <v>104</v>
      </c>
      <c r="AI734" s="26" t="s">
        <v>105</v>
      </c>
      <c r="AJ734" s="26" t="s">
        <v>106</v>
      </c>
      <c r="AK734" s="26" t="s">
        <v>107</v>
      </c>
      <c r="AL734" s="26" t="s">
        <v>108</v>
      </c>
      <c r="AM734" s="26" t="s">
        <v>103</v>
      </c>
      <c r="AN734" s="26" t="s">
        <v>102</v>
      </c>
      <c r="AO734" s="26" t="s">
        <v>106</v>
      </c>
      <c r="AP734" s="26" t="s">
        <v>104</v>
      </c>
      <c r="AQ734" s="26" t="s">
        <v>105</v>
      </c>
      <c r="AR734" s="26" t="s">
        <v>107</v>
      </c>
      <c r="AS734" s="26" t="s">
        <v>108</v>
      </c>
      <c r="AT734" s="26" t="s">
        <v>111</v>
      </c>
      <c r="AU734" s="26" t="s">
        <v>112</v>
      </c>
      <c r="AV734" s="26" t="s">
        <v>113</v>
      </c>
      <c r="AW734" s="26" t="s">
        <v>114</v>
      </c>
      <c r="AX734" s="26" t="s">
        <v>102</v>
      </c>
      <c r="AY734" s="26" t="s">
        <v>104</v>
      </c>
      <c r="AZ734" s="26" t="s">
        <v>105</v>
      </c>
      <c r="BA734" s="26" t="s">
        <v>106</v>
      </c>
      <c r="BB734" s="26" t="s">
        <v>103</v>
      </c>
      <c r="BC734" s="26" t="s">
        <v>107</v>
      </c>
      <c r="BD734" s="26" t="s">
        <v>115</v>
      </c>
      <c r="BE734" s="26" t="s">
        <v>108</v>
      </c>
      <c r="BF734" s="26" t="s">
        <v>103</v>
      </c>
      <c r="BG734" s="26" t="s">
        <v>104</v>
      </c>
      <c r="BH734" s="26" t="s">
        <v>102</v>
      </c>
      <c r="BI734" s="26" t="s">
        <v>105</v>
      </c>
      <c r="BJ734" s="26" t="s">
        <v>106</v>
      </c>
      <c r="BK734" s="26" t="s">
        <v>107</v>
      </c>
      <c r="BL734" s="26" t="s">
        <v>108</v>
      </c>
      <c r="BM734" s="26" t="s">
        <v>104</v>
      </c>
      <c r="BN734" s="26" t="s">
        <v>102</v>
      </c>
      <c r="BO734" s="26" t="s">
        <v>105</v>
      </c>
      <c r="BP734" s="26" t="s">
        <v>103</v>
      </c>
      <c r="BQ734" s="26" t="s">
        <v>107</v>
      </c>
      <c r="BR734" s="26" t="s">
        <v>106</v>
      </c>
      <c r="BS734" s="26" t="s">
        <v>108</v>
      </c>
      <c r="BT734" s="26" t="s">
        <v>113</v>
      </c>
      <c r="BU734" s="27" t="s">
        <v>114</v>
      </c>
      <c r="BX734" s="6"/>
    </row>
    <row r="735" spans="1:76" ht="15.75" customHeight="1" x14ac:dyDescent="0.4">
      <c r="A735" s="25" t="s">
        <v>118</v>
      </c>
      <c r="B735" s="28">
        <v>2036</v>
      </c>
      <c r="C735" s="28">
        <v>1145</v>
      </c>
      <c r="D735" s="28">
        <v>891</v>
      </c>
      <c r="E735" s="28">
        <v>197</v>
      </c>
      <c r="F735" s="28">
        <v>339</v>
      </c>
      <c r="G735" s="28">
        <v>362</v>
      </c>
      <c r="H735" s="28">
        <v>356</v>
      </c>
      <c r="I735" s="28">
        <v>370</v>
      </c>
      <c r="J735" s="28">
        <v>412</v>
      </c>
      <c r="K735" s="28">
        <v>258</v>
      </c>
      <c r="L735" s="28">
        <v>242</v>
      </c>
      <c r="M735" s="28">
        <v>256</v>
      </c>
      <c r="N735" s="28">
        <v>130</v>
      </c>
      <c r="O735" s="28">
        <v>220</v>
      </c>
      <c r="P735" s="28">
        <v>339</v>
      </c>
      <c r="Q735" s="28">
        <v>287</v>
      </c>
      <c r="R735" s="28">
        <v>289</v>
      </c>
      <c r="S735" s="28">
        <v>380</v>
      </c>
      <c r="T735" s="28">
        <v>501</v>
      </c>
      <c r="U735" s="28">
        <v>94</v>
      </c>
      <c r="V735" s="28">
        <v>1059</v>
      </c>
      <c r="W735" s="28">
        <v>881</v>
      </c>
      <c r="X735" s="28">
        <v>289</v>
      </c>
      <c r="Y735" s="28">
        <v>79</v>
      </c>
      <c r="Z735" s="28">
        <v>96</v>
      </c>
      <c r="AA735" s="28">
        <v>295</v>
      </c>
      <c r="AB735" s="28">
        <v>396</v>
      </c>
      <c r="AC735" s="28">
        <v>544</v>
      </c>
      <c r="AD735" s="28">
        <v>716</v>
      </c>
      <c r="AE735" s="28">
        <v>774</v>
      </c>
      <c r="AF735" s="28">
        <v>472</v>
      </c>
      <c r="AG735" s="28">
        <v>558</v>
      </c>
      <c r="AH735" s="28">
        <v>147</v>
      </c>
      <c r="AI735" s="28">
        <v>94</v>
      </c>
      <c r="AJ735" s="28">
        <v>92</v>
      </c>
      <c r="AK735" s="28">
        <v>54</v>
      </c>
      <c r="AL735" s="28">
        <v>17</v>
      </c>
      <c r="AM735" s="28">
        <v>648</v>
      </c>
      <c r="AN735" s="28">
        <v>332</v>
      </c>
      <c r="AO735" s="28">
        <v>176</v>
      </c>
      <c r="AP735" s="28">
        <v>140</v>
      </c>
      <c r="AQ735" s="28">
        <v>109</v>
      </c>
      <c r="AR735" s="28">
        <v>87</v>
      </c>
      <c r="AS735" s="28">
        <v>11</v>
      </c>
      <c r="AT735" s="28">
        <v>390</v>
      </c>
      <c r="AU735" s="28">
        <v>961</v>
      </c>
      <c r="AV735" s="28">
        <v>710</v>
      </c>
      <c r="AW735" s="28">
        <v>648</v>
      </c>
      <c r="AX735" s="28">
        <v>337</v>
      </c>
      <c r="AY735" s="28">
        <v>138</v>
      </c>
      <c r="AZ735" s="28">
        <v>95</v>
      </c>
      <c r="BA735" s="28">
        <v>228</v>
      </c>
      <c r="BB735" s="28">
        <v>640</v>
      </c>
      <c r="BC735" s="28">
        <v>124</v>
      </c>
      <c r="BD735" s="28">
        <v>62</v>
      </c>
      <c r="BE735" s="28">
        <v>14</v>
      </c>
      <c r="BF735" s="28">
        <v>698</v>
      </c>
      <c r="BG735" s="28">
        <v>131</v>
      </c>
      <c r="BH735" s="28">
        <v>316</v>
      </c>
      <c r="BI735" s="28">
        <v>111</v>
      </c>
      <c r="BJ735" s="28">
        <v>238</v>
      </c>
      <c r="BK735" s="28">
        <v>131</v>
      </c>
      <c r="BL735" s="28">
        <v>21</v>
      </c>
      <c r="BM735" s="28">
        <v>145</v>
      </c>
      <c r="BN735" s="28">
        <v>315</v>
      </c>
      <c r="BO735" s="28">
        <v>134</v>
      </c>
      <c r="BP735" s="28">
        <v>587</v>
      </c>
      <c r="BQ735" s="28">
        <v>203</v>
      </c>
      <c r="BR735" s="28">
        <v>241</v>
      </c>
      <c r="BS735" s="28">
        <v>23</v>
      </c>
      <c r="BT735" s="28">
        <v>997</v>
      </c>
      <c r="BU735" s="28">
        <v>681</v>
      </c>
      <c r="BX735" s="6"/>
    </row>
    <row r="736" spans="1:76" ht="15.75" customHeight="1" x14ac:dyDescent="0.4">
      <c r="A736" s="25" t="s">
        <v>123</v>
      </c>
      <c r="B736" s="28">
        <v>2036</v>
      </c>
      <c r="C736" s="28">
        <v>1061</v>
      </c>
      <c r="D736" s="28">
        <v>975</v>
      </c>
      <c r="E736" s="28">
        <v>215</v>
      </c>
      <c r="F736" s="28">
        <v>318</v>
      </c>
      <c r="G736" s="28">
        <v>312</v>
      </c>
      <c r="H736" s="28">
        <v>331</v>
      </c>
      <c r="I736" s="28">
        <v>359</v>
      </c>
      <c r="J736" s="28">
        <v>501</v>
      </c>
      <c r="K736" s="28">
        <v>247</v>
      </c>
      <c r="L736" s="28">
        <v>296</v>
      </c>
      <c r="M736" s="28">
        <v>264</v>
      </c>
      <c r="N736" s="28">
        <v>165</v>
      </c>
      <c r="O736" s="28">
        <v>249</v>
      </c>
      <c r="P736" s="28">
        <v>284</v>
      </c>
      <c r="Q736" s="28">
        <v>255</v>
      </c>
      <c r="R736" s="28">
        <v>264</v>
      </c>
      <c r="S736" s="28">
        <v>408</v>
      </c>
      <c r="T736" s="28">
        <v>522</v>
      </c>
      <c r="U736" s="28">
        <v>111</v>
      </c>
      <c r="V736" s="28">
        <v>993</v>
      </c>
      <c r="W736" s="28">
        <v>842</v>
      </c>
      <c r="X736" s="28">
        <v>267</v>
      </c>
      <c r="Y736" s="28">
        <v>80</v>
      </c>
      <c r="Z736" s="28">
        <v>94</v>
      </c>
      <c r="AA736" s="28">
        <v>287</v>
      </c>
      <c r="AB736" s="28">
        <v>466</v>
      </c>
      <c r="AC736" s="28">
        <v>548</v>
      </c>
      <c r="AD736" s="28">
        <v>726</v>
      </c>
      <c r="AE736" s="28">
        <v>760</v>
      </c>
      <c r="AF736" s="28">
        <v>506</v>
      </c>
      <c r="AG736" s="28">
        <v>430</v>
      </c>
      <c r="AH736" s="28">
        <v>182</v>
      </c>
      <c r="AI736" s="28">
        <v>139</v>
      </c>
      <c r="AJ736" s="28">
        <v>100</v>
      </c>
      <c r="AK736" s="28">
        <v>54</v>
      </c>
      <c r="AL736" s="28">
        <v>22</v>
      </c>
      <c r="AM736" s="28">
        <v>574</v>
      </c>
      <c r="AN736" s="28">
        <v>288</v>
      </c>
      <c r="AO736" s="28">
        <v>237</v>
      </c>
      <c r="AP736" s="28">
        <v>178</v>
      </c>
      <c r="AQ736" s="28">
        <v>171</v>
      </c>
      <c r="AR736" s="28">
        <v>34</v>
      </c>
      <c r="AS736" s="28">
        <v>21</v>
      </c>
      <c r="AT736" s="28">
        <v>513</v>
      </c>
      <c r="AU736" s="28">
        <v>838</v>
      </c>
      <c r="AV736" s="28">
        <v>607</v>
      </c>
      <c r="AW736" s="28">
        <v>751</v>
      </c>
      <c r="AX736" s="28">
        <v>311</v>
      </c>
      <c r="AY736" s="28">
        <v>171</v>
      </c>
      <c r="AZ736" s="28">
        <v>136</v>
      </c>
      <c r="BA736" s="28">
        <v>290</v>
      </c>
      <c r="BB736" s="28">
        <v>554</v>
      </c>
      <c r="BC736" s="28">
        <v>87</v>
      </c>
      <c r="BD736" s="28">
        <v>68</v>
      </c>
      <c r="BE736" s="28">
        <v>16</v>
      </c>
      <c r="BF736" s="28">
        <v>616</v>
      </c>
      <c r="BG736" s="28">
        <v>169</v>
      </c>
      <c r="BH736" s="28">
        <v>285</v>
      </c>
      <c r="BI736" s="28">
        <v>159</v>
      </c>
      <c r="BJ736" s="28">
        <v>299</v>
      </c>
      <c r="BK736" s="28">
        <v>91</v>
      </c>
      <c r="BL736" s="28">
        <v>26</v>
      </c>
      <c r="BM736" s="28">
        <v>182</v>
      </c>
      <c r="BN736" s="28">
        <v>284</v>
      </c>
      <c r="BO736" s="28">
        <v>181</v>
      </c>
      <c r="BP736" s="28">
        <v>516</v>
      </c>
      <c r="BQ736" s="28">
        <v>153</v>
      </c>
      <c r="BR736" s="28">
        <v>306</v>
      </c>
      <c r="BS736" s="28">
        <v>26</v>
      </c>
      <c r="BT736" s="28">
        <v>889</v>
      </c>
      <c r="BU736" s="28">
        <v>789</v>
      </c>
      <c r="BX736" s="6"/>
    </row>
    <row r="737" spans="1:76" ht="15.75" customHeight="1" x14ac:dyDescent="0.4">
      <c r="A737" s="25" t="s">
        <v>256</v>
      </c>
      <c r="B737" s="28">
        <v>202</v>
      </c>
      <c r="C737" s="28">
        <v>91</v>
      </c>
      <c r="D737" s="28">
        <v>110</v>
      </c>
      <c r="E737" s="28">
        <v>21</v>
      </c>
      <c r="F737" s="28">
        <v>45</v>
      </c>
      <c r="G737" s="28">
        <v>29</v>
      </c>
      <c r="H737" s="28">
        <v>31</v>
      </c>
      <c r="I737" s="28">
        <v>31</v>
      </c>
      <c r="J737" s="28">
        <v>44</v>
      </c>
      <c r="K737" s="28">
        <v>30</v>
      </c>
      <c r="L737" s="28">
        <v>43</v>
      </c>
      <c r="M737" s="28">
        <v>21</v>
      </c>
      <c r="N737" s="28">
        <v>16</v>
      </c>
      <c r="O737" s="28">
        <v>14</v>
      </c>
      <c r="P737" s="28">
        <v>27</v>
      </c>
      <c r="Q737" s="28">
        <v>24</v>
      </c>
      <c r="R737" s="28">
        <v>26</v>
      </c>
      <c r="S737" s="28">
        <v>31</v>
      </c>
      <c r="T737" s="28">
        <v>44</v>
      </c>
      <c r="U737" s="28">
        <v>11</v>
      </c>
      <c r="V737" s="28">
        <v>115</v>
      </c>
      <c r="W737" s="28">
        <v>99</v>
      </c>
      <c r="X737" s="28">
        <v>14</v>
      </c>
      <c r="Y737" s="28">
        <v>5</v>
      </c>
      <c r="Z737" s="28">
        <v>5</v>
      </c>
      <c r="AA737" s="28">
        <v>35</v>
      </c>
      <c r="AB737" s="28">
        <v>44</v>
      </c>
      <c r="AC737" s="28">
        <v>57</v>
      </c>
      <c r="AD737" s="28">
        <v>60</v>
      </c>
      <c r="AE737" s="28">
        <v>85</v>
      </c>
      <c r="AF737" s="28">
        <v>94</v>
      </c>
      <c r="AG737" s="28">
        <v>36</v>
      </c>
      <c r="AH737" s="28">
        <v>14</v>
      </c>
      <c r="AI737" s="28">
        <v>6</v>
      </c>
      <c r="AJ737" s="28">
        <v>3</v>
      </c>
      <c r="AK737" s="28">
        <v>4</v>
      </c>
      <c r="AL737" s="28">
        <v>2</v>
      </c>
      <c r="AM737" s="28">
        <v>59</v>
      </c>
      <c r="AN737" s="28">
        <v>68</v>
      </c>
      <c r="AO737" s="28">
        <v>14</v>
      </c>
      <c r="AP737" s="28">
        <v>11</v>
      </c>
      <c r="AQ737" s="28">
        <v>14</v>
      </c>
      <c r="AR737" s="28">
        <v>2</v>
      </c>
      <c r="AS737" s="28">
        <v>0</v>
      </c>
      <c r="AT737" s="28">
        <v>43</v>
      </c>
      <c r="AU737" s="28">
        <v>103</v>
      </c>
      <c r="AV737" s="28">
        <v>61</v>
      </c>
      <c r="AW737" s="28">
        <v>83</v>
      </c>
      <c r="AX737" s="28">
        <v>78</v>
      </c>
      <c r="AY737" s="28">
        <v>6</v>
      </c>
      <c r="AZ737" s="28">
        <v>16</v>
      </c>
      <c r="BA737" s="28">
        <v>19</v>
      </c>
      <c r="BB737" s="28">
        <v>53</v>
      </c>
      <c r="BC737" s="28">
        <v>7</v>
      </c>
      <c r="BD737" s="28">
        <v>3</v>
      </c>
      <c r="BE737" s="28">
        <v>1</v>
      </c>
      <c r="BF737" s="28">
        <v>66</v>
      </c>
      <c r="BG737" s="28">
        <v>5</v>
      </c>
      <c r="BH737" s="28">
        <v>73</v>
      </c>
      <c r="BI737" s="28">
        <v>11</v>
      </c>
      <c r="BJ737" s="28">
        <v>18</v>
      </c>
      <c r="BK737" s="28">
        <v>9</v>
      </c>
      <c r="BL737" s="28">
        <v>0</v>
      </c>
      <c r="BM737" s="28">
        <v>7</v>
      </c>
      <c r="BN737" s="28">
        <v>65</v>
      </c>
      <c r="BO737" s="28">
        <v>18</v>
      </c>
      <c r="BP737" s="28">
        <v>51</v>
      </c>
      <c r="BQ737" s="28">
        <v>18</v>
      </c>
      <c r="BR737" s="28">
        <v>23</v>
      </c>
      <c r="BS737" s="28">
        <v>0</v>
      </c>
      <c r="BT737" s="28">
        <v>106</v>
      </c>
      <c r="BU737" s="28">
        <v>79</v>
      </c>
      <c r="BX737" s="6"/>
    </row>
    <row r="738" spans="1:76" ht="15.75" customHeight="1" x14ac:dyDescent="0.35">
      <c r="B738" s="29">
        <v>9.9199999999999997E-2</v>
      </c>
      <c r="C738" s="29">
        <v>8.6300000000000002E-2</v>
      </c>
      <c r="D738" s="29">
        <v>0.1132</v>
      </c>
      <c r="E738" s="29">
        <v>9.7299999999999998E-2</v>
      </c>
      <c r="F738" s="29">
        <v>0.1414</v>
      </c>
      <c r="G738" s="29">
        <v>9.3700000000000006E-2</v>
      </c>
      <c r="H738" s="29">
        <v>9.3700000000000006E-2</v>
      </c>
      <c r="I738" s="29">
        <v>8.72E-2</v>
      </c>
      <c r="J738" s="29">
        <v>8.8800000000000004E-2</v>
      </c>
      <c r="K738" s="29">
        <v>0.12239999999999999</v>
      </c>
      <c r="L738" s="29">
        <v>0.14599999999999999</v>
      </c>
      <c r="M738" s="29">
        <v>7.8299999999999995E-2</v>
      </c>
      <c r="N738" s="29">
        <v>9.74E-2</v>
      </c>
      <c r="O738" s="29">
        <v>5.7799999999999997E-2</v>
      </c>
      <c r="P738" s="29">
        <v>9.5200000000000007E-2</v>
      </c>
      <c r="Q738" s="29">
        <v>9.2600000000000002E-2</v>
      </c>
      <c r="R738" s="29">
        <v>9.8500000000000004E-2</v>
      </c>
      <c r="S738" s="29">
        <v>7.6100000000000001E-2</v>
      </c>
      <c r="T738" s="29">
        <v>8.5300000000000001E-2</v>
      </c>
      <c r="U738" s="29">
        <v>0.10050000000000001</v>
      </c>
      <c r="V738" s="29">
        <v>0.11609999999999999</v>
      </c>
      <c r="W738" s="29">
        <v>0.11749999999999999</v>
      </c>
      <c r="X738" s="29">
        <v>5.2200000000000003E-2</v>
      </c>
      <c r="Y738" s="29">
        <v>5.8900000000000001E-2</v>
      </c>
      <c r="Z738" s="29">
        <v>5.6500000000000002E-2</v>
      </c>
      <c r="AA738" s="29">
        <v>0.121</v>
      </c>
      <c r="AB738" s="29">
        <v>9.5100000000000004E-2</v>
      </c>
      <c r="AC738" s="29">
        <v>0.1033</v>
      </c>
      <c r="AD738" s="29">
        <v>8.2699999999999996E-2</v>
      </c>
      <c r="AE738" s="29">
        <v>0.1123</v>
      </c>
      <c r="AF738" s="29">
        <v>0.1865</v>
      </c>
      <c r="AG738" s="29">
        <v>8.2799999999999999E-2</v>
      </c>
      <c r="AH738" s="29">
        <v>7.6399999999999996E-2</v>
      </c>
      <c r="AI738" s="29">
        <v>4.4400000000000002E-2</v>
      </c>
      <c r="AJ738" s="29">
        <v>3.1699999999999999E-2</v>
      </c>
      <c r="AK738" s="29">
        <v>6.8500000000000005E-2</v>
      </c>
      <c r="AL738" s="29">
        <v>0.1077</v>
      </c>
      <c r="AM738" s="29">
        <v>0.10199999999999999</v>
      </c>
      <c r="AN738" s="29">
        <v>0.23499999999999999</v>
      </c>
      <c r="AO738" s="29">
        <v>5.8000000000000003E-2</v>
      </c>
      <c r="AP738" s="29">
        <v>6.1600000000000002E-2</v>
      </c>
      <c r="AQ738" s="29">
        <v>8.3000000000000004E-2</v>
      </c>
      <c r="AR738" s="29">
        <v>6.7699999999999996E-2</v>
      </c>
      <c r="AS738" s="28" t="s">
        <v>139</v>
      </c>
      <c r="AT738" s="29">
        <v>8.2799999999999999E-2</v>
      </c>
      <c r="AU738" s="29">
        <v>0.1235</v>
      </c>
      <c r="AV738" s="29">
        <v>0.1002</v>
      </c>
      <c r="AW738" s="29">
        <v>0.11070000000000001</v>
      </c>
      <c r="AX738" s="29">
        <v>0.25269999999999998</v>
      </c>
      <c r="AY738" s="29">
        <v>3.7699999999999997E-2</v>
      </c>
      <c r="AZ738" s="29">
        <v>0.1163</v>
      </c>
      <c r="BA738" s="29">
        <v>6.5299999999999997E-2</v>
      </c>
      <c r="BB738" s="29">
        <v>9.4899999999999998E-2</v>
      </c>
      <c r="BC738" s="29">
        <v>7.9500000000000001E-2</v>
      </c>
      <c r="BD738" s="29">
        <v>4.3700000000000003E-2</v>
      </c>
      <c r="BE738" s="29">
        <v>8.3500000000000005E-2</v>
      </c>
      <c r="BF738" s="29">
        <v>0.10730000000000001</v>
      </c>
      <c r="BG738" s="29">
        <v>3.2000000000000001E-2</v>
      </c>
      <c r="BH738" s="29">
        <v>0.25679999999999997</v>
      </c>
      <c r="BI738" s="29">
        <v>6.9500000000000006E-2</v>
      </c>
      <c r="BJ738" s="29">
        <v>6.1800000000000001E-2</v>
      </c>
      <c r="BK738" s="29">
        <v>0.1016</v>
      </c>
      <c r="BL738" s="28" t="s">
        <v>139</v>
      </c>
      <c r="BM738" s="29">
        <v>4.0500000000000001E-2</v>
      </c>
      <c r="BN738" s="29">
        <v>0.23039999999999999</v>
      </c>
      <c r="BO738" s="29">
        <v>9.7699999999999995E-2</v>
      </c>
      <c r="BP738" s="29">
        <v>9.9099999999999994E-2</v>
      </c>
      <c r="BQ738" s="29">
        <v>0.1178</v>
      </c>
      <c r="BR738" s="29">
        <v>7.6200000000000004E-2</v>
      </c>
      <c r="BS738" s="28" t="s">
        <v>139</v>
      </c>
      <c r="BT738" s="29">
        <v>0.1198</v>
      </c>
      <c r="BU738" s="29">
        <v>9.98E-2</v>
      </c>
      <c r="BX738" s="6"/>
    </row>
    <row r="739" spans="1:76" ht="15.75" customHeight="1" x14ac:dyDescent="0.4">
      <c r="A739" s="25" t="s">
        <v>257</v>
      </c>
      <c r="B739" s="28">
        <v>561</v>
      </c>
      <c r="C739" s="28">
        <v>284</v>
      </c>
      <c r="D739" s="28">
        <v>276</v>
      </c>
      <c r="E739" s="28">
        <v>53</v>
      </c>
      <c r="F739" s="28">
        <v>86</v>
      </c>
      <c r="G739" s="28">
        <v>82</v>
      </c>
      <c r="H739" s="28">
        <v>106</v>
      </c>
      <c r="I739" s="28">
        <v>102</v>
      </c>
      <c r="J739" s="28">
        <v>131</v>
      </c>
      <c r="K739" s="28">
        <v>52</v>
      </c>
      <c r="L739" s="28">
        <v>82</v>
      </c>
      <c r="M739" s="28">
        <v>71</v>
      </c>
      <c r="N739" s="28">
        <v>32</v>
      </c>
      <c r="O739" s="28">
        <v>65</v>
      </c>
      <c r="P739" s="28">
        <v>85</v>
      </c>
      <c r="Q739" s="28">
        <v>81</v>
      </c>
      <c r="R739" s="28">
        <v>92</v>
      </c>
      <c r="S739" s="28">
        <v>86</v>
      </c>
      <c r="T739" s="28">
        <v>146</v>
      </c>
      <c r="U739" s="28">
        <v>31</v>
      </c>
      <c r="V739" s="28">
        <v>296</v>
      </c>
      <c r="W739" s="28">
        <v>256</v>
      </c>
      <c r="X739" s="28">
        <v>72</v>
      </c>
      <c r="Y739" s="28">
        <v>22</v>
      </c>
      <c r="Z739" s="28">
        <v>16</v>
      </c>
      <c r="AA739" s="28">
        <v>75</v>
      </c>
      <c r="AB739" s="28">
        <v>120</v>
      </c>
      <c r="AC739" s="28">
        <v>120</v>
      </c>
      <c r="AD739" s="28">
        <v>199</v>
      </c>
      <c r="AE739" s="28">
        <v>240</v>
      </c>
      <c r="AF739" s="28">
        <v>164</v>
      </c>
      <c r="AG739" s="28">
        <v>148</v>
      </c>
      <c r="AH739" s="28">
        <v>29</v>
      </c>
      <c r="AI739" s="28">
        <v>58</v>
      </c>
      <c r="AJ739" s="28">
        <v>20</v>
      </c>
      <c r="AK739" s="28">
        <v>15</v>
      </c>
      <c r="AL739" s="28">
        <v>7</v>
      </c>
      <c r="AM739" s="28">
        <v>205</v>
      </c>
      <c r="AN739" s="28">
        <v>109</v>
      </c>
      <c r="AO739" s="28">
        <v>39</v>
      </c>
      <c r="AP739" s="28">
        <v>35</v>
      </c>
      <c r="AQ739" s="28">
        <v>51</v>
      </c>
      <c r="AR739" s="28">
        <v>11</v>
      </c>
      <c r="AS739" s="28">
        <v>6</v>
      </c>
      <c r="AT739" s="28">
        <v>118</v>
      </c>
      <c r="AU739" s="28">
        <v>280</v>
      </c>
      <c r="AV739" s="28">
        <v>205</v>
      </c>
      <c r="AW739" s="28">
        <v>203</v>
      </c>
      <c r="AX739" s="28">
        <v>119</v>
      </c>
      <c r="AY739" s="28">
        <v>34</v>
      </c>
      <c r="AZ739" s="28">
        <v>55</v>
      </c>
      <c r="BA739" s="28">
        <v>63</v>
      </c>
      <c r="BB739" s="28">
        <v>176</v>
      </c>
      <c r="BC739" s="28">
        <v>26</v>
      </c>
      <c r="BD739" s="28">
        <v>12</v>
      </c>
      <c r="BE739" s="28">
        <v>3</v>
      </c>
      <c r="BF739" s="28">
        <v>201</v>
      </c>
      <c r="BG739" s="28">
        <v>32</v>
      </c>
      <c r="BH739" s="28">
        <v>110</v>
      </c>
      <c r="BI739" s="28">
        <v>57</v>
      </c>
      <c r="BJ739" s="28">
        <v>64</v>
      </c>
      <c r="BK739" s="28">
        <v>27</v>
      </c>
      <c r="BL739" s="28">
        <v>4</v>
      </c>
      <c r="BM739" s="28">
        <v>37</v>
      </c>
      <c r="BN739" s="28">
        <v>107</v>
      </c>
      <c r="BO739" s="28">
        <v>62</v>
      </c>
      <c r="BP739" s="28">
        <v>171</v>
      </c>
      <c r="BQ739" s="28">
        <v>51</v>
      </c>
      <c r="BR739" s="28">
        <v>52</v>
      </c>
      <c r="BS739" s="28">
        <v>6</v>
      </c>
      <c r="BT739" s="28">
        <v>278</v>
      </c>
      <c r="BU739" s="28">
        <v>211</v>
      </c>
      <c r="BX739" s="6"/>
    </row>
    <row r="740" spans="1:76" ht="15.75" customHeight="1" x14ac:dyDescent="0.35">
      <c r="B740" s="29">
        <v>0.27550000000000002</v>
      </c>
      <c r="C740" s="29">
        <v>0.26819999999999999</v>
      </c>
      <c r="D740" s="29">
        <v>0.2833</v>
      </c>
      <c r="E740" s="29">
        <v>0.2475</v>
      </c>
      <c r="F740" s="29">
        <v>0.27110000000000001</v>
      </c>
      <c r="G740" s="29">
        <v>0.26290000000000002</v>
      </c>
      <c r="H740" s="29">
        <v>0.31950000000000001</v>
      </c>
      <c r="I740" s="29">
        <v>0.28549999999999998</v>
      </c>
      <c r="J740" s="29">
        <v>0.26179999999999998</v>
      </c>
      <c r="K740" s="29">
        <v>0.2092</v>
      </c>
      <c r="L740" s="29">
        <v>0.27860000000000001</v>
      </c>
      <c r="M740" s="29">
        <v>0.26939999999999997</v>
      </c>
      <c r="N740" s="29">
        <v>0.192</v>
      </c>
      <c r="O740" s="29">
        <v>0.25929999999999997</v>
      </c>
      <c r="P740" s="29">
        <v>0.2984</v>
      </c>
      <c r="Q740" s="29">
        <v>0.31609999999999999</v>
      </c>
      <c r="R740" s="29">
        <v>0.34820000000000001</v>
      </c>
      <c r="S740" s="29">
        <v>0.2102</v>
      </c>
      <c r="T740" s="29">
        <v>0.28070000000000001</v>
      </c>
      <c r="U740" s="29">
        <v>0.2757</v>
      </c>
      <c r="V740" s="29">
        <v>0.29799999999999999</v>
      </c>
      <c r="W740" s="29">
        <v>0.3044</v>
      </c>
      <c r="X740" s="29">
        <v>0.26950000000000002</v>
      </c>
      <c r="Y740" s="29">
        <v>0.27750000000000002</v>
      </c>
      <c r="Z740" s="29">
        <v>0.1721</v>
      </c>
      <c r="AA740" s="29">
        <v>0.25979999999999998</v>
      </c>
      <c r="AB740" s="29">
        <v>0.25679999999999997</v>
      </c>
      <c r="AC740" s="29">
        <v>0.21879999999999999</v>
      </c>
      <c r="AD740" s="29">
        <v>0.27379999999999999</v>
      </c>
      <c r="AE740" s="29">
        <v>0.31590000000000001</v>
      </c>
      <c r="AF740" s="29">
        <v>0.3246</v>
      </c>
      <c r="AG740" s="29">
        <v>0.34499999999999997</v>
      </c>
      <c r="AH740" s="29">
        <v>0.161</v>
      </c>
      <c r="AI740" s="29">
        <v>0.41770000000000002</v>
      </c>
      <c r="AJ740" s="29">
        <v>0.1966</v>
      </c>
      <c r="AK740" s="29">
        <v>0.28399999999999997</v>
      </c>
      <c r="AL740" s="29">
        <v>0.33389999999999997</v>
      </c>
      <c r="AM740" s="29">
        <v>0.35659999999999997</v>
      </c>
      <c r="AN740" s="29">
        <v>0.37719999999999998</v>
      </c>
      <c r="AO740" s="29">
        <v>0.16520000000000001</v>
      </c>
      <c r="AP740" s="29">
        <v>0.1956</v>
      </c>
      <c r="AQ740" s="29">
        <v>0.29830000000000001</v>
      </c>
      <c r="AR740" s="29">
        <v>0.30590000000000001</v>
      </c>
      <c r="AS740" s="29">
        <v>0.30669999999999997</v>
      </c>
      <c r="AT740" s="29">
        <v>0.23050000000000001</v>
      </c>
      <c r="AU740" s="29">
        <v>0.33400000000000002</v>
      </c>
      <c r="AV740" s="29">
        <v>0.3382</v>
      </c>
      <c r="AW740" s="29">
        <v>0.2697</v>
      </c>
      <c r="AX740" s="29">
        <v>0.3821</v>
      </c>
      <c r="AY740" s="29">
        <v>0.20119999999999999</v>
      </c>
      <c r="AZ740" s="29">
        <v>0.4042</v>
      </c>
      <c r="BA740" s="29">
        <v>0.216</v>
      </c>
      <c r="BB740" s="29">
        <v>0.31809999999999999</v>
      </c>
      <c r="BC740" s="29">
        <v>0.30430000000000001</v>
      </c>
      <c r="BD740" s="29">
        <v>0.1734</v>
      </c>
      <c r="BE740" s="29">
        <v>0.16009999999999999</v>
      </c>
      <c r="BF740" s="29">
        <v>0.32579999999999998</v>
      </c>
      <c r="BG740" s="29">
        <v>0.18909999999999999</v>
      </c>
      <c r="BH740" s="29">
        <v>0.38569999999999999</v>
      </c>
      <c r="BI740" s="29">
        <v>0.3604</v>
      </c>
      <c r="BJ740" s="29">
        <v>0.21429999999999999</v>
      </c>
      <c r="BK740" s="29">
        <v>0.29260000000000003</v>
      </c>
      <c r="BL740" s="29">
        <v>0.15859999999999999</v>
      </c>
      <c r="BM740" s="29">
        <v>0.2036</v>
      </c>
      <c r="BN740" s="29">
        <v>0.37790000000000001</v>
      </c>
      <c r="BO740" s="29">
        <v>0.34439999999999998</v>
      </c>
      <c r="BP740" s="29">
        <v>0.33160000000000001</v>
      </c>
      <c r="BQ740" s="29">
        <v>0.33329999999999999</v>
      </c>
      <c r="BR740" s="29">
        <v>0.17030000000000001</v>
      </c>
      <c r="BS740" s="29">
        <v>0.2283</v>
      </c>
      <c r="BT740" s="29">
        <v>0.31230000000000002</v>
      </c>
      <c r="BU740" s="29">
        <v>0.26750000000000002</v>
      </c>
      <c r="BX740" s="6"/>
    </row>
    <row r="741" spans="1:76" ht="15.75" customHeight="1" x14ac:dyDescent="0.4">
      <c r="A741" s="25" t="s">
        <v>258</v>
      </c>
      <c r="B741" s="28">
        <v>599</v>
      </c>
      <c r="C741" s="28">
        <v>311</v>
      </c>
      <c r="D741" s="28">
        <v>287</v>
      </c>
      <c r="E741" s="28">
        <v>76</v>
      </c>
      <c r="F741" s="28">
        <v>82</v>
      </c>
      <c r="G741" s="28">
        <v>95</v>
      </c>
      <c r="H741" s="28">
        <v>87</v>
      </c>
      <c r="I741" s="28">
        <v>117</v>
      </c>
      <c r="J741" s="28">
        <v>142</v>
      </c>
      <c r="K741" s="28">
        <v>63</v>
      </c>
      <c r="L741" s="28">
        <v>91</v>
      </c>
      <c r="M741" s="28">
        <v>73</v>
      </c>
      <c r="N741" s="28">
        <v>63</v>
      </c>
      <c r="O741" s="28">
        <v>86</v>
      </c>
      <c r="P741" s="28">
        <v>86</v>
      </c>
      <c r="Q741" s="28">
        <v>70</v>
      </c>
      <c r="R741" s="28">
        <v>64</v>
      </c>
      <c r="S741" s="28">
        <v>133</v>
      </c>
      <c r="T741" s="28">
        <v>161</v>
      </c>
      <c r="U741" s="28">
        <v>28</v>
      </c>
      <c r="V741" s="28">
        <v>276</v>
      </c>
      <c r="W741" s="28">
        <v>229</v>
      </c>
      <c r="X741" s="28">
        <v>87</v>
      </c>
      <c r="Y741" s="28">
        <v>19</v>
      </c>
      <c r="Z741" s="28">
        <v>35</v>
      </c>
      <c r="AA741" s="28">
        <v>86</v>
      </c>
      <c r="AB741" s="28">
        <v>143</v>
      </c>
      <c r="AC741" s="28">
        <v>158</v>
      </c>
      <c r="AD741" s="28">
        <v>228</v>
      </c>
      <c r="AE741" s="28">
        <v>212</v>
      </c>
      <c r="AF741" s="28">
        <v>129</v>
      </c>
      <c r="AG741" s="28">
        <v>120</v>
      </c>
      <c r="AH741" s="28">
        <v>52</v>
      </c>
      <c r="AI741" s="28">
        <v>40</v>
      </c>
      <c r="AJ741" s="28">
        <v>26</v>
      </c>
      <c r="AK741" s="28">
        <v>18</v>
      </c>
      <c r="AL741" s="28">
        <v>6</v>
      </c>
      <c r="AM741" s="28">
        <v>162</v>
      </c>
      <c r="AN741" s="28">
        <v>57</v>
      </c>
      <c r="AO741" s="28">
        <v>69</v>
      </c>
      <c r="AP741" s="28">
        <v>52</v>
      </c>
      <c r="AQ741" s="28">
        <v>57</v>
      </c>
      <c r="AR741" s="28">
        <v>9</v>
      </c>
      <c r="AS741" s="28">
        <v>9</v>
      </c>
      <c r="AT741" s="28">
        <v>148</v>
      </c>
      <c r="AU741" s="28">
        <v>226</v>
      </c>
      <c r="AV741" s="28">
        <v>179</v>
      </c>
      <c r="AW741" s="28">
        <v>195</v>
      </c>
      <c r="AX741" s="28">
        <v>69</v>
      </c>
      <c r="AY741" s="28">
        <v>58</v>
      </c>
      <c r="AZ741" s="28">
        <v>38</v>
      </c>
      <c r="BA741" s="28">
        <v>71</v>
      </c>
      <c r="BB741" s="28">
        <v>166</v>
      </c>
      <c r="BC741" s="28">
        <v>30</v>
      </c>
      <c r="BD741" s="28">
        <v>13</v>
      </c>
      <c r="BE741" s="28">
        <v>5</v>
      </c>
      <c r="BF741" s="28">
        <v>182</v>
      </c>
      <c r="BG741" s="28">
        <v>58</v>
      </c>
      <c r="BH741" s="28">
        <v>60</v>
      </c>
      <c r="BI741" s="28">
        <v>54</v>
      </c>
      <c r="BJ741" s="28">
        <v>64</v>
      </c>
      <c r="BK741" s="28">
        <v>28</v>
      </c>
      <c r="BL741" s="28">
        <v>4</v>
      </c>
      <c r="BM741" s="28">
        <v>57</v>
      </c>
      <c r="BN741" s="28">
        <v>68</v>
      </c>
      <c r="BO741" s="28">
        <v>57</v>
      </c>
      <c r="BP741" s="28">
        <v>149</v>
      </c>
      <c r="BQ741" s="28">
        <v>47</v>
      </c>
      <c r="BR741" s="28">
        <v>73</v>
      </c>
      <c r="BS741" s="28">
        <v>4</v>
      </c>
      <c r="BT741" s="28">
        <v>256</v>
      </c>
      <c r="BU741" s="28">
        <v>221</v>
      </c>
      <c r="BX741" s="6"/>
    </row>
    <row r="742" spans="1:76" ht="15.75" customHeight="1" x14ac:dyDescent="0.35">
      <c r="B742" s="29">
        <v>0.29399999999999998</v>
      </c>
      <c r="C742" s="29">
        <v>0.29349999999999998</v>
      </c>
      <c r="D742" s="29">
        <v>0.29449999999999998</v>
      </c>
      <c r="E742" s="29">
        <v>0.35399999999999998</v>
      </c>
      <c r="F742" s="29">
        <v>0.25740000000000002</v>
      </c>
      <c r="G742" s="29">
        <v>0.30570000000000003</v>
      </c>
      <c r="H742" s="29">
        <v>0.26250000000000001</v>
      </c>
      <c r="I742" s="29">
        <v>0.32479999999999998</v>
      </c>
      <c r="J742" s="29">
        <v>0.28289999999999998</v>
      </c>
      <c r="K742" s="29">
        <v>0.25650000000000001</v>
      </c>
      <c r="L742" s="29">
        <v>0.30880000000000002</v>
      </c>
      <c r="M742" s="29">
        <v>0.27650000000000002</v>
      </c>
      <c r="N742" s="29">
        <v>0.38269999999999998</v>
      </c>
      <c r="O742" s="29">
        <v>0.34379999999999999</v>
      </c>
      <c r="P742" s="29">
        <v>0.30430000000000001</v>
      </c>
      <c r="Q742" s="29">
        <v>0.27529999999999999</v>
      </c>
      <c r="R742" s="29">
        <v>0.24279999999999999</v>
      </c>
      <c r="S742" s="29">
        <v>0.3251</v>
      </c>
      <c r="T742" s="29">
        <v>0.3085</v>
      </c>
      <c r="U742" s="29">
        <v>0.25600000000000001</v>
      </c>
      <c r="V742" s="29">
        <v>0.27850000000000003</v>
      </c>
      <c r="W742" s="29">
        <v>0.27200000000000002</v>
      </c>
      <c r="X742" s="29">
        <v>0.32450000000000001</v>
      </c>
      <c r="Y742" s="29">
        <v>0.2326</v>
      </c>
      <c r="Z742" s="29">
        <v>0.37290000000000001</v>
      </c>
      <c r="AA742" s="29">
        <v>0.29909999999999998</v>
      </c>
      <c r="AB742" s="29">
        <v>0.30769999999999997</v>
      </c>
      <c r="AC742" s="29">
        <v>0.28910000000000002</v>
      </c>
      <c r="AD742" s="29">
        <v>0.314</v>
      </c>
      <c r="AE742" s="29">
        <v>0.27929999999999999</v>
      </c>
      <c r="AF742" s="29">
        <v>0.25530000000000003</v>
      </c>
      <c r="AG742" s="29">
        <v>0.27850000000000003</v>
      </c>
      <c r="AH742" s="29">
        <v>0.28699999999999998</v>
      </c>
      <c r="AI742" s="29">
        <v>0.28589999999999999</v>
      </c>
      <c r="AJ742" s="29">
        <v>0.26250000000000001</v>
      </c>
      <c r="AK742" s="29">
        <v>0.32269999999999999</v>
      </c>
      <c r="AL742" s="29">
        <v>0.29909999999999998</v>
      </c>
      <c r="AM742" s="29">
        <v>0.28170000000000001</v>
      </c>
      <c r="AN742" s="29">
        <v>0.19919999999999999</v>
      </c>
      <c r="AO742" s="29">
        <v>0.29060000000000002</v>
      </c>
      <c r="AP742" s="29">
        <v>0.29260000000000003</v>
      </c>
      <c r="AQ742" s="29">
        <v>0.33229999999999998</v>
      </c>
      <c r="AR742" s="29">
        <v>0.26269999999999999</v>
      </c>
      <c r="AS742" s="29">
        <v>0.42670000000000002</v>
      </c>
      <c r="AT742" s="29">
        <v>0.28770000000000001</v>
      </c>
      <c r="AU742" s="29">
        <v>0.27</v>
      </c>
      <c r="AV742" s="29">
        <v>0.29480000000000001</v>
      </c>
      <c r="AW742" s="29">
        <v>0.2601</v>
      </c>
      <c r="AX742" s="29">
        <v>0.22209999999999999</v>
      </c>
      <c r="AY742" s="29">
        <v>0.33950000000000002</v>
      </c>
      <c r="AZ742" s="29">
        <v>0.27610000000000001</v>
      </c>
      <c r="BA742" s="29">
        <v>0.2457</v>
      </c>
      <c r="BB742" s="29">
        <v>0.29959999999999998</v>
      </c>
      <c r="BC742" s="29">
        <v>0.3417</v>
      </c>
      <c r="BD742" s="29">
        <v>0.18559999999999999</v>
      </c>
      <c r="BE742" s="29">
        <v>0.31979999999999997</v>
      </c>
      <c r="BF742" s="29">
        <v>0.29609999999999997</v>
      </c>
      <c r="BG742" s="29">
        <v>0.3412</v>
      </c>
      <c r="BH742" s="29">
        <v>0.2109</v>
      </c>
      <c r="BI742" s="29">
        <v>0.34129999999999999</v>
      </c>
      <c r="BJ742" s="29">
        <v>0.2155</v>
      </c>
      <c r="BK742" s="29">
        <v>0.31280000000000002</v>
      </c>
      <c r="BL742" s="29">
        <v>0.13500000000000001</v>
      </c>
      <c r="BM742" s="29">
        <v>0.31290000000000001</v>
      </c>
      <c r="BN742" s="29">
        <v>0.24129999999999999</v>
      </c>
      <c r="BO742" s="29">
        <v>0.31540000000000001</v>
      </c>
      <c r="BP742" s="29">
        <v>0.28839999999999999</v>
      </c>
      <c r="BQ742" s="29">
        <v>0.30919999999999997</v>
      </c>
      <c r="BR742" s="29">
        <v>0.2382</v>
      </c>
      <c r="BS742" s="29">
        <v>0.1492</v>
      </c>
      <c r="BT742" s="29">
        <v>0.28799999999999998</v>
      </c>
      <c r="BU742" s="29">
        <v>0.27979999999999999</v>
      </c>
      <c r="BX742" s="6"/>
    </row>
    <row r="743" spans="1:76" ht="15.75" customHeight="1" x14ac:dyDescent="0.4">
      <c r="A743" s="25" t="s">
        <v>259</v>
      </c>
      <c r="B743" s="28">
        <v>249</v>
      </c>
      <c r="C743" s="28">
        <v>121</v>
      </c>
      <c r="D743" s="28">
        <v>128</v>
      </c>
      <c r="E743" s="28">
        <v>24</v>
      </c>
      <c r="F743" s="28">
        <v>35</v>
      </c>
      <c r="G743" s="28">
        <v>43</v>
      </c>
      <c r="H743" s="28">
        <v>43</v>
      </c>
      <c r="I743" s="28">
        <v>36</v>
      </c>
      <c r="J743" s="28">
        <v>67</v>
      </c>
      <c r="K743" s="28">
        <v>37</v>
      </c>
      <c r="L743" s="28">
        <v>32</v>
      </c>
      <c r="M743" s="28">
        <v>39</v>
      </c>
      <c r="N743" s="28">
        <v>15</v>
      </c>
      <c r="O743" s="28">
        <v>25</v>
      </c>
      <c r="P743" s="28">
        <v>34</v>
      </c>
      <c r="Q743" s="28">
        <v>28</v>
      </c>
      <c r="R743" s="28">
        <v>33</v>
      </c>
      <c r="S743" s="28">
        <v>46</v>
      </c>
      <c r="T743" s="28">
        <v>63</v>
      </c>
      <c r="U743" s="28">
        <v>8</v>
      </c>
      <c r="V743" s="28">
        <v>132</v>
      </c>
      <c r="W743" s="28">
        <v>115</v>
      </c>
      <c r="X743" s="28">
        <v>29</v>
      </c>
      <c r="Y743" s="28">
        <v>10</v>
      </c>
      <c r="Z743" s="28">
        <v>8</v>
      </c>
      <c r="AA743" s="28">
        <v>28</v>
      </c>
      <c r="AB743" s="28">
        <v>59</v>
      </c>
      <c r="AC743" s="28">
        <v>55</v>
      </c>
      <c r="AD743" s="28">
        <v>99</v>
      </c>
      <c r="AE743" s="28">
        <v>95</v>
      </c>
      <c r="AF743" s="28">
        <v>71</v>
      </c>
      <c r="AG743" s="28">
        <v>47</v>
      </c>
      <c r="AH743" s="28">
        <v>33</v>
      </c>
      <c r="AI743" s="28">
        <v>15</v>
      </c>
      <c r="AJ743" s="28">
        <v>10</v>
      </c>
      <c r="AK743" s="28">
        <v>9</v>
      </c>
      <c r="AL743" s="28">
        <v>2</v>
      </c>
      <c r="AM743" s="28">
        <v>54</v>
      </c>
      <c r="AN743" s="28">
        <v>32</v>
      </c>
      <c r="AO743" s="28">
        <v>47</v>
      </c>
      <c r="AP743" s="28">
        <v>34</v>
      </c>
      <c r="AQ743" s="28">
        <v>20</v>
      </c>
      <c r="AR743" s="28">
        <v>5</v>
      </c>
      <c r="AS743" s="28">
        <v>0</v>
      </c>
      <c r="AT743" s="28">
        <v>71</v>
      </c>
      <c r="AU743" s="28">
        <v>104</v>
      </c>
      <c r="AV743" s="28">
        <v>52</v>
      </c>
      <c r="AW743" s="28">
        <v>125</v>
      </c>
      <c r="AX743" s="28">
        <v>28</v>
      </c>
      <c r="AY743" s="28">
        <v>28</v>
      </c>
      <c r="AZ743" s="28">
        <v>10</v>
      </c>
      <c r="BA743" s="28">
        <v>64</v>
      </c>
      <c r="BB743" s="28">
        <v>62</v>
      </c>
      <c r="BC743" s="28">
        <v>11</v>
      </c>
      <c r="BD743" s="28">
        <v>12</v>
      </c>
      <c r="BE743" s="28">
        <v>1</v>
      </c>
      <c r="BF743" s="28">
        <v>62</v>
      </c>
      <c r="BG743" s="28">
        <v>30</v>
      </c>
      <c r="BH743" s="28">
        <v>26</v>
      </c>
      <c r="BI743" s="28">
        <v>14</v>
      </c>
      <c r="BJ743" s="28">
        <v>64</v>
      </c>
      <c r="BK743" s="28">
        <v>11</v>
      </c>
      <c r="BL743" s="28">
        <v>3</v>
      </c>
      <c r="BM743" s="28">
        <v>35</v>
      </c>
      <c r="BN743" s="28">
        <v>26</v>
      </c>
      <c r="BO743" s="28">
        <v>18</v>
      </c>
      <c r="BP743" s="28">
        <v>59</v>
      </c>
      <c r="BQ743" s="28">
        <v>11</v>
      </c>
      <c r="BR743" s="28">
        <v>66</v>
      </c>
      <c r="BS743" s="28">
        <v>3</v>
      </c>
      <c r="BT743" s="28">
        <v>89</v>
      </c>
      <c r="BU743" s="28">
        <v>127</v>
      </c>
      <c r="BX743" s="6"/>
    </row>
    <row r="744" spans="1:76" ht="15.75" customHeight="1" x14ac:dyDescent="0.35">
      <c r="B744" s="29">
        <v>0.12230000000000001</v>
      </c>
      <c r="C744" s="29">
        <v>0.1144</v>
      </c>
      <c r="D744" s="29">
        <v>0.13100000000000001</v>
      </c>
      <c r="E744" s="29">
        <v>0.113</v>
      </c>
      <c r="F744" s="29">
        <v>0.1103</v>
      </c>
      <c r="G744" s="29">
        <v>0.13639999999999999</v>
      </c>
      <c r="H744" s="29">
        <v>0.13100000000000001</v>
      </c>
      <c r="I744" s="29">
        <v>0.1012</v>
      </c>
      <c r="J744" s="29">
        <v>0.13469999999999999</v>
      </c>
      <c r="K744" s="29">
        <v>0.15090000000000001</v>
      </c>
      <c r="L744" s="29">
        <v>0.1085</v>
      </c>
      <c r="M744" s="29">
        <v>0.1484</v>
      </c>
      <c r="N744" s="29">
        <v>9.2899999999999996E-2</v>
      </c>
      <c r="O744" s="29">
        <v>0.1011</v>
      </c>
      <c r="P744" s="29">
        <v>0.1203</v>
      </c>
      <c r="Q744" s="29">
        <v>0.10829999999999999</v>
      </c>
      <c r="R744" s="29">
        <v>0.12429999999999999</v>
      </c>
      <c r="S744" s="29">
        <v>0.1118</v>
      </c>
      <c r="T744" s="29">
        <v>0.1215</v>
      </c>
      <c r="U744" s="29">
        <v>7.6399999999999996E-2</v>
      </c>
      <c r="V744" s="29">
        <v>0.13250000000000001</v>
      </c>
      <c r="W744" s="29">
        <v>0.1361</v>
      </c>
      <c r="X744" s="29">
        <v>0.10970000000000001</v>
      </c>
      <c r="Y744" s="29">
        <v>0.13089999999999999</v>
      </c>
      <c r="Z744" s="29">
        <v>8.1900000000000001E-2</v>
      </c>
      <c r="AA744" s="29">
        <v>9.8599999999999993E-2</v>
      </c>
      <c r="AB744" s="29">
        <v>0.12590000000000001</v>
      </c>
      <c r="AC744" s="29">
        <v>0.10050000000000001</v>
      </c>
      <c r="AD744" s="29">
        <v>0.1358</v>
      </c>
      <c r="AE744" s="29">
        <v>0.1255</v>
      </c>
      <c r="AF744" s="29">
        <v>0.14000000000000001</v>
      </c>
      <c r="AG744" s="29">
        <v>0.1089</v>
      </c>
      <c r="AH744" s="29">
        <v>0.18329999999999999</v>
      </c>
      <c r="AI744" s="29">
        <v>0.1072</v>
      </c>
      <c r="AJ744" s="29">
        <v>0.1007</v>
      </c>
      <c r="AK744" s="29">
        <v>0.1595</v>
      </c>
      <c r="AL744" s="29">
        <v>7.3300000000000004E-2</v>
      </c>
      <c r="AM744" s="29">
        <v>9.4299999999999995E-2</v>
      </c>
      <c r="AN744" s="29">
        <v>0.1115</v>
      </c>
      <c r="AO744" s="29">
        <v>0.1986</v>
      </c>
      <c r="AP744" s="29">
        <v>0.191</v>
      </c>
      <c r="AQ744" s="29">
        <v>0.1192</v>
      </c>
      <c r="AR744" s="29">
        <v>0.13400000000000001</v>
      </c>
      <c r="AS744" s="28" t="s">
        <v>139</v>
      </c>
      <c r="AT744" s="29">
        <v>0.13739999999999999</v>
      </c>
      <c r="AU744" s="29">
        <v>0.1242</v>
      </c>
      <c r="AV744" s="29">
        <v>8.5500000000000007E-2</v>
      </c>
      <c r="AW744" s="29">
        <v>0.1658</v>
      </c>
      <c r="AX744" s="29">
        <v>8.9200000000000002E-2</v>
      </c>
      <c r="AY744" s="29">
        <v>0.1651</v>
      </c>
      <c r="AZ744" s="29">
        <v>7.3599999999999999E-2</v>
      </c>
      <c r="BA744" s="29">
        <v>0.22140000000000001</v>
      </c>
      <c r="BB744" s="29">
        <v>0.1118</v>
      </c>
      <c r="BC744" s="29">
        <v>0.12770000000000001</v>
      </c>
      <c r="BD744" s="29">
        <v>0.17449999999999999</v>
      </c>
      <c r="BE744" s="29">
        <v>6.2700000000000006E-2</v>
      </c>
      <c r="BF744" s="29">
        <v>9.9900000000000003E-2</v>
      </c>
      <c r="BG744" s="29">
        <v>0.17849999999999999</v>
      </c>
      <c r="BH744" s="29">
        <v>9.2799999999999994E-2</v>
      </c>
      <c r="BI744" s="29">
        <v>8.6599999999999996E-2</v>
      </c>
      <c r="BJ744" s="29">
        <v>0.2137</v>
      </c>
      <c r="BK744" s="29">
        <v>0.12039999999999999</v>
      </c>
      <c r="BL744" s="29">
        <v>0.11899999999999999</v>
      </c>
      <c r="BM744" s="29">
        <v>0.19159999999999999</v>
      </c>
      <c r="BN744" s="29">
        <v>9.0700000000000003E-2</v>
      </c>
      <c r="BO744" s="29">
        <v>0.10059999999999999</v>
      </c>
      <c r="BP744" s="29">
        <v>0.1135</v>
      </c>
      <c r="BQ744" s="29">
        <v>7.3499999999999996E-2</v>
      </c>
      <c r="BR744" s="29">
        <v>0.2142</v>
      </c>
      <c r="BS744" s="29">
        <v>0.1203</v>
      </c>
      <c r="BT744" s="29">
        <v>0.1002</v>
      </c>
      <c r="BU744" s="29">
        <v>0.1603</v>
      </c>
      <c r="BX744" s="6"/>
    </row>
    <row r="745" spans="1:76" ht="15.75" customHeight="1" x14ac:dyDescent="0.4">
      <c r="A745" s="25" t="s">
        <v>260</v>
      </c>
      <c r="B745" s="28">
        <v>261</v>
      </c>
      <c r="C745" s="28">
        <v>124</v>
      </c>
      <c r="D745" s="28">
        <v>136</v>
      </c>
      <c r="E745" s="28">
        <v>14</v>
      </c>
      <c r="F745" s="28">
        <v>33</v>
      </c>
      <c r="G745" s="28">
        <v>24</v>
      </c>
      <c r="H745" s="28">
        <v>35</v>
      </c>
      <c r="I745" s="28">
        <v>58</v>
      </c>
      <c r="J745" s="28">
        <v>97</v>
      </c>
      <c r="K745" s="28">
        <v>38</v>
      </c>
      <c r="L745" s="28">
        <v>24</v>
      </c>
      <c r="M745" s="28">
        <v>41</v>
      </c>
      <c r="N745" s="28">
        <v>31</v>
      </c>
      <c r="O745" s="28">
        <v>38</v>
      </c>
      <c r="P745" s="28">
        <v>27</v>
      </c>
      <c r="Q745" s="28">
        <v>27</v>
      </c>
      <c r="R745" s="28">
        <v>33</v>
      </c>
      <c r="S745" s="28">
        <v>61</v>
      </c>
      <c r="T745" s="28">
        <v>72</v>
      </c>
      <c r="U745" s="28">
        <v>21</v>
      </c>
      <c r="V745" s="28">
        <v>107</v>
      </c>
      <c r="W745" s="28">
        <v>83</v>
      </c>
      <c r="X745" s="28">
        <v>32</v>
      </c>
      <c r="Y745" s="28">
        <v>17</v>
      </c>
      <c r="Z745" s="28">
        <v>15</v>
      </c>
      <c r="AA745" s="28">
        <v>31</v>
      </c>
      <c r="AB745" s="28">
        <v>83</v>
      </c>
      <c r="AC745" s="28">
        <v>88</v>
      </c>
      <c r="AD745" s="28">
        <v>90</v>
      </c>
      <c r="AE745" s="28">
        <v>83</v>
      </c>
      <c r="AF745" s="28">
        <v>28</v>
      </c>
      <c r="AG745" s="28">
        <v>56</v>
      </c>
      <c r="AH745" s="28">
        <v>50</v>
      </c>
      <c r="AI745" s="28">
        <v>17</v>
      </c>
      <c r="AJ745" s="28">
        <v>37</v>
      </c>
      <c r="AK745" s="28">
        <v>6</v>
      </c>
      <c r="AL745" s="28">
        <v>3</v>
      </c>
      <c r="AM745" s="28">
        <v>65</v>
      </c>
      <c r="AN745" s="28">
        <v>14</v>
      </c>
      <c r="AO745" s="28">
        <v>62</v>
      </c>
      <c r="AP745" s="28">
        <v>41</v>
      </c>
      <c r="AQ745" s="28">
        <v>20</v>
      </c>
      <c r="AR745" s="28">
        <v>4</v>
      </c>
      <c r="AS745" s="28">
        <v>4</v>
      </c>
      <c r="AT745" s="28">
        <v>120</v>
      </c>
      <c r="AU745" s="28">
        <v>76</v>
      </c>
      <c r="AV745" s="28">
        <v>86</v>
      </c>
      <c r="AW745" s="28">
        <v>103</v>
      </c>
      <c r="AX745" s="28">
        <v>8</v>
      </c>
      <c r="AY745" s="28">
        <v>42</v>
      </c>
      <c r="AZ745" s="28">
        <v>13</v>
      </c>
      <c r="BA745" s="28">
        <v>63</v>
      </c>
      <c r="BB745" s="28">
        <v>59</v>
      </c>
      <c r="BC745" s="28">
        <v>7</v>
      </c>
      <c r="BD745" s="28">
        <v>28</v>
      </c>
      <c r="BE745" s="28">
        <v>5</v>
      </c>
      <c r="BF745" s="28">
        <v>64</v>
      </c>
      <c r="BG745" s="28">
        <v>41</v>
      </c>
      <c r="BH745" s="28">
        <v>8</v>
      </c>
      <c r="BI745" s="28">
        <v>16</v>
      </c>
      <c r="BJ745" s="28">
        <v>76</v>
      </c>
      <c r="BK745" s="28">
        <v>7</v>
      </c>
      <c r="BL745" s="28">
        <v>14</v>
      </c>
      <c r="BM745" s="28">
        <v>43</v>
      </c>
      <c r="BN745" s="28">
        <v>9</v>
      </c>
      <c r="BO745" s="28">
        <v>18</v>
      </c>
      <c r="BP745" s="28">
        <v>52</v>
      </c>
      <c r="BQ745" s="28">
        <v>13</v>
      </c>
      <c r="BR745" s="28">
        <v>77</v>
      </c>
      <c r="BS745" s="28">
        <v>12</v>
      </c>
      <c r="BT745" s="28">
        <v>100</v>
      </c>
      <c r="BU745" s="28">
        <v>115</v>
      </c>
      <c r="BX745" s="6"/>
    </row>
    <row r="746" spans="1:76" ht="15.75" customHeight="1" x14ac:dyDescent="0.35">
      <c r="B746" s="29">
        <v>0.128</v>
      </c>
      <c r="C746" s="29">
        <v>0.1173</v>
      </c>
      <c r="D746" s="29">
        <v>0.1396</v>
      </c>
      <c r="E746" s="29">
        <v>6.5699999999999995E-2</v>
      </c>
      <c r="F746" s="29">
        <v>0.1024</v>
      </c>
      <c r="G746" s="29">
        <v>7.7299999999999994E-2</v>
      </c>
      <c r="H746" s="29">
        <v>0.10580000000000001</v>
      </c>
      <c r="I746" s="29">
        <v>0.16170000000000001</v>
      </c>
      <c r="J746" s="29">
        <v>0.193</v>
      </c>
      <c r="K746" s="29">
        <v>0.1537</v>
      </c>
      <c r="L746" s="29">
        <v>8.1500000000000003E-2</v>
      </c>
      <c r="M746" s="29">
        <v>0.15570000000000001</v>
      </c>
      <c r="N746" s="29">
        <v>0.18729999999999999</v>
      </c>
      <c r="O746" s="29">
        <v>0.15110000000000001</v>
      </c>
      <c r="P746" s="29">
        <v>9.6600000000000005E-2</v>
      </c>
      <c r="Q746" s="29">
        <v>0.1052</v>
      </c>
      <c r="R746" s="29">
        <v>0.1268</v>
      </c>
      <c r="S746" s="29">
        <v>0.14910000000000001</v>
      </c>
      <c r="T746" s="29">
        <v>0.13769999999999999</v>
      </c>
      <c r="U746" s="29">
        <v>0.18870000000000001</v>
      </c>
      <c r="V746" s="29">
        <v>0.1077</v>
      </c>
      <c r="W746" s="29">
        <v>9.8100000000000007E-2</v>
      </c>
      <c r="X746" s="29">
        <v>0.12139999999999999</v>
      </c>
      <c r="Y746" s="29">
        <v>0.2177</v>
      </c>
      <c r="Z746" s="29">
        <v>0.15679999999999999</v>
      </c>
      <c r="AA746" s="29">
        <v>0.1072</v>
      </c>
      <c r="AB746" s="29">
        <v>0.17730000000000001</v>
      </c>
      <c r="AC746" s="29">
        <v>0.16</v>
      </c>
      <c r="AD746" s="29">
        <v>0.12429999999999999</v>
      </c>
      <c r="AE746" s="29">
        <v>0.10879999999999999</v>
      </c>
      <c r="AF746" s="29">
        <v>5.6300000000000003E-2</v>
      </c>
      <c r="AG746" s="29">
        <v>0.13070000000000001</v>
      </c>
      <c r="AH746" s="29">
        <v>0.27479999999999999</v>
      </c>
      <c r="AI746" s="29">
        <v>0.1188</v>
      </c>
      <c r="AJ746" s="29">
        <v>0.36399999999999999</v>
      </c>
      <c r="AK746" s="29">
        <v>0.11119999999999999</v>
      </c>
      <c r="AL746" s="29">
        <v>0.1502</v>
      </c>
      <c r="AM746" s="29">
        <v>0.11360000000000001</v>
      </c>
      <c r="AN746" s="29">
        <v>4.8300000000000003E-2</v>
      </c>
      <c r="AO746" s="29">
        <v>0.26240000000000002</v>
      </c>
      <c r="AP746" s="29">
        <v>0.2326</v>
      </c>
      <c r="AQ746" s="29">
        <v>0.1153</v>
      </c>
      <c r="AR746" s="29">
        <v>0.107</v>
      </c>
      <c r="AS746" s="29">
        <v>0.21010000000000001</v>
      </c>
      <c r="AT746" s="29">
        <v>0.2344</v>
      </c>
      <c r="AU746" s="29">
        <v>9.1300000000000006E-2</v>
      </c>
      <c r="AV746" s="29">
        <v>0.14199999999999999</v>
      </c>
      <c r="AW746" s="29">
        <v>0.13689999999999999</v>
      </c>
      <c r="AX746" s="29">
        <v>2.7300000000000001E-2</v>
      </c>
      <c r="AY746" s="29">
        <v>0.2452</v>
      </c>
      <c r="AZ746" s="29">
        <v>9.2600000000000002E-2</v>
      </c>
      <c r="BA746" s="29">
        <v>0.2167</v>
      </c>
      <c r="BB746" s="29">
        <v>0.10639999999999999</v>
      </c>
      <c r="BC746" s="29">
        <v>8.1699999999999995E-2</v>
      </c>
      <c r="BD746" s="29">
        <v>0.4073</v>
      </c>
      <c r="BE746" s="29">
        <v>0.32250000000000001</v>
      </c>
      <c r="BF746" s="29">
        <v>0.1037</v>
      </c>
      <c r="BG746" s="29">
        <v>0.2414</v>
      </c>
      <c r="BH746" s="29">
        <v>2.8500000000000001E-2</v>
      </c>
      <c r="BI746" s="29">
        <v>0.10059999999999999</v>
      </c>
      <c r="BJ746" s="29">
        <v>0.25319999999999998</v>
      </c>
      <c r="BK746" s="29">
        <v>8.0299999999999996E-2</v>
      </c>
      <c r="BL746" s="29">
        <v>0.52769999999999995</v>
      </c>
      <c r="BM746" s="29">
        <v>0.23519999999999999</v>
      </c>
      <c r="BN746" s="29">
        <v>3.1E-2</v>
      </c>
      <c r="BO746" s="29">
        <v>0.1004</v>
      </c>
      <c r="BP746" s="29">
        <v>0.1012</v>
      </c>
      <c r="BQ746" s="29">
        <v>8.2699999999999996E-2</v>
      </c>
      <c r="BR746" s="29">
        <v>0.25159999999999999</v>
      </c>
      <c r="BS746" s="29">
        <v>0.44190000000000002</v>
      </c>
      <c r="BT746" s="29">
        <v>0.1128</v>
      </c>
      <c r="BU746" s="29">
        <v>0.1457</v>
      </c>
      <c r="BX746" s="6"/>
    </row>
    <row r="747" spans="1:76" ht="15.75" customHeight="1" x14ac:dyDescent="0.4">
      <c r="A747" s="25" t="s">
        <v>227</v>
      </c>
      <c r="B747" s="28">
        <v>165</v>
      </c>
      <c r="C747" s="28">
        <v>128</v>
      </c>
      <c r="D747" s="28">
        <v>37</v>
      </c>
      <c r="E747" s="28">
        <v>26</v>
      </c>
      <c r="F747" s="28">
        <v>37</v>
      </c>
      <c r="G747" s="28">
        <v>39</v>
      </c>
      <c r="H747" s="28">
        <v>29</v>
      </c>
      <c r="I747" s="28">
        <v>14</v>
      </c>
      <c r="J747" s="28">
        <v>19</v>
      </c>
      <c r="K747" s="28">
        <v>27</v>
      </c>
      <c r="L747" s="28">
        <v>23</v>
      </c>
      <c r="M747" s="28">
        <v>19</v>
      </c>
      <c r="N747" s="28">
        <v>8</v>
      </c>
      <c r="O747" s="28">
        <v>22</v>
      </c>
      <c r="P747" s="28">
        <v>24</v>
      </c>
      <c r="Q747" s="28">
        <v>26</v>
      </c>
      <c r="R747" s="28">
        <v>16</v>
      </c>
      <c r="S747" s="28">
        <v>52</v>
      </c>
      <c r="T747" s="28">
        <v>35</v>
      </c>
      <c r="U747" s="28">
        <v>11</v>
      </c>
      <c r="V747" s="28">
        <v>67</v>
      </c>
      <c r="W747" s="28">
        <v>61</v>
      </c>
      <c r="X747" s="28">
        <v>33</v>
      </c>
      <c r="Y747" s="28">
        <v>7</v>
      </c>
      <c r="Z747" s="28">
        <v>15</v>
      </c>
      <c r="AA747" s="28">
        <v>33</v>
      </c>
      <c r="AB747" s="28">
        <v>17</v>
      </c>
      <c r="AC747" s="28">
        <v>70</v>
      </c>
      <c r="AD747" s="28">
        <v>50</v>
      </c>
      <c r="AE747" s="28">
        <v>44</v>
      </c>
      <c r="AF747" s="28">
        <v>19</v>
      </c>
      <c r="AG747" s="28">
        <v>23</v>
      </c>
      <c r="AH747" s="28">
        <v>3</v>
      </c>
      <c r="AI747" s="28">
        <v>4</v>
      </c>
      <c r="AJ747" s="28">
        <v>4</v>
      </c>
      <c r="AK747" s="28">
        <v>3</v>
      </c>
      <c r="AL747" s="28">
        <v>1</v>
      </c>
      <c r="AM747" s="28">
        <v>30</v>
      </c>
      <c r="AN747" s="28">
        <v>8</v>
      </c>
      <c r="AO747" s="28">
        <v>6</v>
      </c>
      <c r="AP747" s="28">
        <v>5</v>
      </c>
      <c r="AQ747" s="28">
        <v>9</v>
      </c>
      <c r="AR747" s="28">
        <v>4</v>
      </c>
      <c r="AS747" s="28">
        <v>1</v>
      </c>
      <c r="AT747" s="28">
        <v>14</v>
      </c>
      <c r="AU747" s="28">
        <v>48</v>
      </c>
      <c r="AV747" s="28">
        <v>24</v>
      </c>
      <c r="AW747" s="28">
        <v>43</v>
      </c>
      <c r="AX747" s="28">
        <v>8</v>
      </c>
      <c r="AY747" s="28">
        <v>2</v>
      </c>
      <c r="AZ747" s="28">
        <v>5</v>
      </c>
      <c r="BA747" s="28">
        <v>10</v>
      </c>
      <c r="BB747" s="28">
        <v>38</v>
      </c>
      <c r="BC747" s="28">
        <v>6</v>
      </c>
      <c r="BD747" s="28">
        <v>1</v>
      </c>
      <c r="BE747" s="28">
        <v>1</v>
      </c>
      <c r="BF747" s="28">
        <v>41</v>
      </c>
      <c r="BG747" s="28">
        <v>3</v>
      </c>
      <c r="BH747" s="28">
        <v>7</v>
      </c>
      <c r="BI747" s="28">
        <v>7</v>
      </c>
      <c r="BJ747" s="28">
        <v>12</v>
      </c>
      <c r="BK747" s="28">
        <v>8</v>
      </c>
      <c r="BL747" s="28">
        <v>2</v>
      </c>
      <c r="BM747" s="28">
        <v>3</v>
      </c>
      <c r="BN747" s="28">
        <v>8</v>
      </c>
      <c r="BO747" s="28">
        <v>7</v>
      </c>
      <c r="BP747" s="28">
        <v>34</v>
      </c>
      <c r="BQ747" s="28">
        <v>13</v>
      </c>
      <c r="BR747" s="28">
        <v>15</v>
      </c>
      <c r="BS747" s="28">
        <v>2</v>
      </c>
      <c r="BT747" s="28">
        <v>59</v>
      </c>
      <c r="BU747" s="28">
        <v>37</v>
      </c>
      <c r="BX747" s="6"/>
    </row>
    <row r="748" spans="1:76" ht="15.75" customHeight="1" x14ac:dyDescent="0.35">
      <c r="B748" s="29">
        <v>8.1000000000000003E-2</v>
      </c>
      <c r="C748" s="29">
        <v>0.1203</v>
      </c>
      <c r="D748" s="29">
        <v>3.8399999999999997E-2</v>
      </c>
      <c r="E748" s="29">
        <v>0.1225</v>
      </c>
      <c r="F748" s="29">
        <v>0.1174</v>
      </c>
      <c r="G748" s="29">
        <v>0.124</v>
      </c>
      <c r="H748" s="29">
        <v>8.7300000000000003E-2</v>
      </c>
      <c r="I748" s="29">
        <v>3.9699999999999999E-2</v>
      </c>
      <c r="J748" s="29">
        <v>3.8800000000000001E-2</v>
      </c>
      <c r="K748" s="29">
        <v>0.1072</v>
      </c>
      <c r="L748" s="29">
        <v>7.6600000000000001E-2</v>
      </c>
      <c r="M748" s="29">
        <v>7.1599999999999997E-2</v>
      </c>
      <c r="N748" s="29">
        <v>4.7600000000000003E-2</v>
      </c>
      <c r="O748" s="29">
        <v>8.6800000000000002E-2</v>
      </c>
      <c r="P748" s="29">
        <v>8.5300000000000001E-2</v>
      </c>
      <c r="Q748" s="29">
        <v>0.10249999999999999</v>
      </c>
      <c r="R748" s="29">
        <v>5.9400000000000001E-2</v>
      </c>
      <c r="S748" s="29">
        <v>0.1278</v>
      </c>
      <c r="T748" s="29">
        <v>6.6400000000000001E-2</v>
      </c>
      <c r="U748" s="29">
        <v>0.1027</v>
      </c>
      <c r="V748" s="29">
        <v>6.7299999999999999E-2</v>
      </c>
      <c r="W748" s="29">
        <v>7.1900000000000006E-2</v>
      </c>
      <c r="X748" s="29">
        <v>0.1227</v>
      </c>
      <c r="Y748" s="29">
        <v>8.2299999999999998E-2</v>
      </c>
      <c r="Z748" s="29">
        <v>0.1598</v>
      </c>
      <c r="AA748" s="29">
        <v>0.1142</v>
      </c>
      <c r="AB748" s="29">
        <v>3.7199999999999997E-2</v>
      </c>
      <c r="AC748" s="29">
        <v>0.1283</v>
      </c>
      <c r="AD748" s="29">
        <v>6.9500000000000006E-2</v>
      </c>
      <c r="AE748" s="29">
        <v>5.8200000000000002E-2</v>
      </c>
      <c r="AF748" s="29">
        <v>3.7400000000000003E-2</v>
      </c>
      <c r="AG748" s="29">
        <v>5.3999999999999999E-2</v>
      </c>
      <c r="AH748" s="29">
        <v>1.7500000000000002E-2</v>
      </c>
      <c r="AI748" s="29">
        <v>2.5999999999999999E-2</v>
      </c>
      <c r="AJ748" s="29">
        <v>4.4600000000000001E-2</v>
      </c>
      <c r="AK748" s="29">
        <v>5.4100000000000002E-2</v>
      </c>
      <c r="AL748" s="29">
        <v>3.5900000000000001E-2</v>
      </c>
      <c r="AM748" s="29">
        <v>5.1799999999999999E-2</v>
      </c>
      <c r="AN748" s="29">
        <v>2.8799999999999999E-2</v>
      </c>
      <c r="AO748" s="29">
        <v>2.52E-2</v>
      </c>
      <c r="AP748" s="29">
        <v>2.6599999999999999E-2</v>
      </c>
      <c r="AQ748" s="29">
        <v>5.1799999999999999E-2</v>
      </c>
      <c r="AR748" s="29">
        <v>0.1227</v>
      </c>
      <c r="AS748" s="29">
        <v>5.6599999999999998E-2</v>
      </c>
      <c r="AT748" s="29">
        <v>2.7199999999999998E-2</v>
      </c>
      <c r="AU748" s="29">
        <v>5.7099999999999998E-2</v>
      </c>
      <c r="AV748" s="29">
        <v>3.9300000000000002E-2</v>
      </c>
      <c r="AW748" s="29">
        <v>5.6800000000000003E-2</v>
      </c>
      <c r="AX748" s="29">
        <v>2.6599999999999999E-2</v>
      </c>
      <c r="AY748" s="29">
        <v>1.12E-2</v>
      </c>
      <c r="AZ748" s="29">
        <v>3.7199999999999997E-2</v>
      </c>
      <c r="BA748" s="29">
        <v>3.4799999999999998E-2</v>
      </c>
      <c r="BB748" s="29">
        <v>6.9199999999999998E-2</v>
      </c>
      <c r="BC748" s="29">
        <v>6.5100000000000005E-2</v>
      </c>
      <c r="BD748" s="29">
        <v>1.54E-2</v>
      </c>
      <c r="BE748" s="29">
        <v>5.1400000000000001E-2</v>
      </c>
      <c r="BF748" s="29">
        <v>6.7199999999999996E-2</v>
      </c>
      <c r="BG748" s="29">
        <v>1.78E-2</v>
      </c>
      <c r="BH748" s="29">
        <v>2.5399999999999999E-2</v>
      </c>
      <c r="BI748" s="29">
        <v>4.1700000000000001E-2</v>
      </c>
      <c r="BJ748" s="29">
        <v>4.1500000000000002E-2</v>
      </c>
      <c r="BK748" s="29">
        <v>9.2399999999999996E-2</v>
      </c>
      <c r="BL748" s="29">
        <v>5.9799999999999999E-2</v>
      </c>
      <c r="BM748" s="29">
        <v>1.6199999999999999E-2</v>
      </c>
      <c r="BN748" s="29">
        <v>2.8799999999999999E-2</v>
      </c>
      <c r="BO748" s="29">
        <v>4.1500000000000002E-2</v>
      </c>
      <c r="BP748" s="29">
        <v>6.6199999999999995E-2</v>
      </c>
      <c r="BQ748" s="29">
        <v>8.3500000000000005E-2</v>
      </c>
      <c r="BR748" s="29">
        <v>4.9500000000000002E-2</v>
      </c>
      <c r="BS748" s="29">
        <v>6.0400000000000002E-2</v>
      </c>
      <c r="BT748" s="29">
        <v>6.6900000000000001E-2</v>
      </c>
      <c r="BU748" s="29">
        <v>4.6899999999999997E-2</v>
      </c>
      <c r="BX748" s="6"/>
    </row>
    <row r="749" spans="1:76" ht="15.75" customHeight="1" x14ac:dyDescent="0.4">
      <c r="A749" s="24" t="s">
        <v>261</v>
      </c>
      <c r="B749" s="28">
        <v>763</v>
      </c>
      <c r="C749" s="28">
        <v>376</v>
      </c>
      <c r="D749" s="28">
        <v>387</v>
      </c>
      <c r="E749" s="28">
        <v>74</v>
      </c>
      <c r="F749" s="28">
        <v>131</v>
      </c>
      <c r="G749" s="28">
        <v>111</v>
      </c>
      <c r="H749" s="28">
        <v>137</v>
      </c>
      <c r="I749" s="28">
        <v>134</v>
      </c>
      <c r="J749" s="28">
        <v>176</v>
      </c>
      <c r="K749" s="28">
        <v>82</v>
      </c>
      <c r="L749" s="28">
        <v>126</v>
      </c>
      <c r="M749" s="28">
        <v>92</v>
      </c>
      <c r="N749" s="28">
        <v>48</v>
      </c>
      <c r="O749" s="28">
        <v>79</v>
      </c>
      <c r="P749" s="28">
        <v>112</v>
      </c>
      <c r="Q749" s="28">
        <v>104</v>
      </c>
      <c r="R749" s="28">
        <v>118</v>
      </c>
      <c r="S749" s="28">
        <v>117</v>
      </c>
      <c r="T749" s="28">
        <v>191</v>
      </c>
      <c r="U749" s="28">
        <v>42</v>
      </c>
      <c r="V749" s="28">
        <v>411</v>
      </c>
      <c r="W749" s="28">
        <v>355</v>
      </c>
      <c r="X749" s="28">
        <v>86</v>
      </c>
      <c r="Y749" s="28">
        <v>27</v>
      </c>
      <c r="Z749" s="28">
        <v>21</v>
      </c>
      <c r="AA749" s="28">
        <v>109</v>
      </c>
      <c r="AB749" s="28">
        <v>164</v>
      </c>
      <c r="AC749" s="28">
        <v>176</v>
      </c>
      <c r="AD749" s="28">
        <v>259</v>
      </c>
      <c r="AE749" s="28">
        <v>326</v>
      </c>
      <c r="AF749" s="28">
        <v>259</v>
      </c>
      <c r="AG749" s="28">
        <v>184</v>
      </c>
      <c r="AH749" s="28">
        <v>43</v>
      </c>
      <c r="AI749" s="28">
        <v>64</v>
      </c>
      <c r="AJ749" s="28">
        <v>23</v>
      </c>
      <c r="AK749" s="28">
        <v>19</v>
      </c>
      <c r="AL749" s="28">
        <v>9</v>
      </c>
      <c r="AM749" s="28">
        <v>263</v>
      </c>
      <c r="AN749" s="28">
        <v>176</v>
      </c>
      <c r="AO749" s="28">
        <v>53</v>
      </c>
      <c r="AP749" s="28">
        <v>46</v>
      </c>
      <c r="AQ749" s="28">
        <v>65</v>
      </c>
      <c r="AR749" s="28">
        <v>13</v>
      </c>
      <c r="AS749" s="28">
        <v>6</v>
      </c>
      <c r="AT749" s="28">
        <v>161</v>
      </c>
      <c r="AU749" s="28">
        <v>383</v>
      </c>
      <c r="AV749" s="28">
        <v>266</v>
      </c>
      <c r="AW749" s="28">
        <v>286</v>
      </c>
      <c r="AX749" s="28">
        <v>197</v>
      </c>
      <c r="AY749" s="28">
        <v>41</v>
      </c>
      <c r="AZ749" s="28">
        <v>71</v>
      </c>
      <c r="BA749" s="28">
        <v>82</v>
      </c>
      <c r="BB749" s="28">
        <v>229</v>
      </c>
      <c r="BC749" s="28">
        <v>33</v>
      </c>
      <c r="BD749" s="28">
        <v>15</v>
      </c>
      <c r="BE749" s="28">
        <v>4</v>
      </c>
      <c r="BF749" s="28">
        <v>267</v>
      </c>
      <c r="BG749" s="28">
        <v>37</v>
      </c>
      <c r="BH749" s="28">
        <v>183</v>
      </c>
      <c r="BI749" s="28">
        <v>68</v>
      </c>
      <c r="BJ749" s="28">
        <v>82</v>
      </c>
      <c r="BK749" s="28">
        <v>36</v>
      </c>
      <c r="BL749" s="28">
        <v>4</v>
      </c>
      <c r="BM749" s="28">
        <v>44</v>
      </c>
      <c r="BN749" s="28">
        <v>173</v>
      </c>
      <c r="BO749" s="28">
        <v>80</v>
      </c>
      <c r="BP749" s="28">
        <v>222</v>
      </c>
      <c r="BQ749" s="28">
        <v>69</v>
      </c>
      <c r="BR749" s="28">
        <v>75</v>
      </c>
      <c r="BS749" s="28">
        <v>6</v>
      </c>
      <c r="BT749" s="28">
        <v>384</v>
      </c>
      <c r="BU749" s="28">
        <v>290</v>
      </c>
      <c r="BX749" s="6"/>
    </row>
    <row r="750" spans="1:76" ht="15.75" customHeight="1" x14ac:dyDescent="0.35">
      <c r="A750" s="30"/>
      <c r="B750" s="29">
        <v>0.37469999999999998</v>
      </c>
      <c r="C750" s="29">
        <v>0.35449999999999998</v>
      </c>
      <c r="D750" s="29">
        <v>0.39660000000000001</v>
      </c>
      <c r="E750" s="29">
        <v>0.3448</v>
      </c>
      <c r="F750" s="29">
        <v>0.41260000000000002</v>
      </c>
      <c r="G750" s="29">
        <v>0.35649999999999998</v>
      </c>
      <c r="H750" s="29">
        <v>0.4133</v>
      </c>
      <c r="I750" s="29">
        <v>0.37259999999999999</v>
      </c>
      <c r="J750" s="29">
        <v>0.35060000000000002</v>
      </c>
      <c r="K750" s="29">
        <v>0.33169999999999999</v>
      </c>
      <c r="L750" s="29">
        <v>0.42459999999999998</v>
      </c>
      <c r="M750" s="29">
        <v>0.3478</v>
      </c>
      <c r="N750" s="29">
        <v>0.28939999999999999</v>
      </c>
      <c r="O750" s="29">
        <v>0.31709999999999999</v>
      </c>
      <c r="P750" s="29">
        <v>0.39350000000000002</v>
      </c>
      <c r="Q750" s="29">
        <v>0.40870000000000001</v>
      </c>
      <c r="R750" s="29">
        <v>0.44669999999999999</v>
      </c>
      <c r="S750" s="29">
        <v>0.2863</v>
      </c>
      <c r="T750" s="29">
        <v>0.3659</v>
      </c>
      <c r="U750" s="29">
        <v>0.37619999999999998</v>
      </c>
      <c r="V750" s="29">
        <v>0.41410000000000002</v>
      </c>
      <c r="W750" s="29">
        <v>0.42180000000000001</v>
      </c>
      <c r="X750" s="29">
        <v>0.32169999999999999</v>
      </c>
      <c r="Y750" s="29">
        <v>0.33650000000000002</v>
      </c>
      <c r="Z750" s="29">
        <v>0.22869999999999999</v>
      </c>
      <c r="AA750" s="29">
        <v>0.38080000000000003</v>
      </c>
      <c r="AB750" s="29">
        <v>0.3518</v>
      </c>
      <c r="AC750" s="29">
        <v>0.3221</v>
      </c>
      <c r="AD750" s="29">
        <v>0.35639999999999999</v>
      </c>
      <c r="AE750" s="29">
        <v>0.42820000000000003</v>
      </c>
      <c r="AF750" s="29">
        <v>0.51100000000000001</v>
      </c>
      <c r="AG750" s="29">
        <v>0.42780000000000001</v>
      </c>
      <c r="AH750" s="29">
        <v>0.2374</v>
      </c>
      <c r="AI750" s="29">
        <v>0.46210000000000001</v>
      </c>
      <c r="AJ750" s="29">
        <v>0.2283</v>
      </c>
      <c r="AK750" s="29">
        <v>0.35249999999999998</v>
      </c>
      <c r="AL750" s="29">
        <v>0.4415</v>
      </c>
      <c r="AM750" s="29">
        <v>0.45860000000000001</v>
      </c>
      <c r="AN750" s="29">
        <v>0.61219999999999997</v>
      </c>
      <c r="AO750" s="29">
        <v>0.22320000000000001</v>
      </c>
      <c r="AP750" s="29">
        <v>0.25719999999999998</v>
      </c>
      <c r="AQ750" s="29">
        <v>0.38140000000000002</v>
      </c>
      <c r="AR750" s="29">
        <v>0.37359999999999999</v>
      </c>
      <c r="AS750" s="29">
        <v>0.30669999999999997</v>
      </c>
      <c r="AT750" s="29">
        <v>0.31330000000000002</v>
      </c>
      <c r="AU750" s="29">
        <v>0.45750000000000002</v>
      </c>
      <c r="AV750" s="29">
        <v>0.43840000000000001</v>
      </c>
      <c r="AW750" s="29">
        <v>0.38040000000000002</v>
      </c>
      <c r="AX750" s="29">
        <v>0.63480000000000003</v>
      </c>
      <c r="AY750" s="29">
        <v>0.2389</v>
      </c>
      <c r="AZ750" s="29">
        <v>0.52059999999999995</v>
      </c>
      <c r="BA750" s="29">
        <v>0.28129999999999999</v>
      </c>
      <c r="BB750" s="29">
        <v>0.41299999999999998</v>
      </c>
      <c r="BC750" s="29">
        <v>0.38379999999999997</v>
      </c>
      <c r="BD750" s="29">
        <v>0.2172</v>
      </c>
      <c r="BE750" s="29">
        <v>0.24360000000000001</v>
      </c>
      <c r="BF750" s="29">
        <v>0.43309999999999998</v>
      </c>
      <c r="BG750" s="29">
        <v>0.22120000000000001</v>
      </c>
      <c r="BH750" s="29">
        <v>0.64249999999999996</v>
      </c>
      <c r="BI750" s="29">
        <v>0.42980000000000002</v>
      </c>
      <c r="BJ750" s="29">
        <v>0.27610000000000001</v>
      </c>
      <c r="BK750" s="29">
        <v>0.39419999999999999</v>
      </c>
      <c r="BL750" s="29">
        <v>0.15859999999999999</v>
      </c>
      <c r="BM750" s="29">
        <v>0.24410000000000001</v>
      </c>
      <c r="BN750" s="29">
        <v>0.60819999999999996</v>
      </c>
      <c r="BO750" s="29">
        <v>0.44209999999999999</v>
      </c>
      <c r="BP750" s="29">
        <v>0.43059999999999998</v>
      </c>
      <c r="BQ750" s="29">
        <v>0.45100000000000001</v>
      </c>
      <c r="BR750" s="29">
        <v>0.2465</v>
      </c>
      <c r="BS750" s="29">
        <v>0.2283</v>
      </c>
      <c r="BT750" s="29">
        <v>0.43209999999999998</v>
      </c>
      <c r="BU750" s="29">
        <v>0.36730000000000002</v>
      </c>
      <c r="BX750" s="6"/>
    </row>
    <row r="751" spans="1:76" ht="15.75" customHeight="1" x14ac:dyDescent="0.4">
      <c r="A751" s="24" t="s">
        <v>262</v>
      </c>
      <c r="B751" s="28">
        <v>510</v>
      </c>
      <c r="C751" s="28">
        <v>246</v>
      </c>
      <c r="D751" s="28">
        <v>264</v>
      </c>
      <c r="E751" s="28">
        <v>38</v>
      </c>
      <c r="F751" s="28">
        <v>68</v>
      </c>
      <c r="G751" s="28">
        <v>67</v>
      </c>
      <c r="H751" s="28">
        <v>78</v>
      </c>
      <c r="I751" s="28">
        <v>94</v>
      </c>
      <c r="J751" s="28">
        <v>164</v>
      </c>
      <c r="K751" s="28">
        <v>75</v>
      </c>
      <c r="L751" s="28">
        <v>56</v>
      </c>
      <c r="M751" s="28">
        <v>80</v>
      </c>
      <c r="N751" s="28">
        <v>46</v>
      </c>
      <c r="O751" s="28">
        <v>63</v>
      </c>
      <c r="P751" s="28">
        <v>62</v>
      </c>
      <c r="Q751" s="28">
        <v>55</v>
      </c>
      <c r="R751" s="28">
        <v>66</v>
      </c>
      <c r="S751" s="28">
        <v>107</v>
      </c>
      <c r="T751" s="28">
        <v>135</v>
      </c>
      <c r="U751" s="28">
        <v>29</v>
      </c>
      <c r="V751" s="28">
        <v>238</v>
      </c>
      <c r="W751" s="28">
        <v>197</v>
      </c>
      <c r="X751" s="28">
        <v>62</v>
      </c>
      <c r="Y751" s="28">
        <v>28</v>
      </c>
      <c r="Z751" s="28">
        <v>22</v>
      </c>
      <c r="AA751" s="28">
        <v>59</v>
      </c>
      <c r="AB751" s="28">
        <v>141</v>
      </c>
      <c r="AC751" s="28">
        <v>143</v>
      </c>
      <c r="AD751" s="28">
        <v>189</v>
      </c>
      <c r="AE751" s="28">
        <v>178</v>
      </c>
      <c r="AF751" s="28">
        <v>99</v>
      </c>
      <c r="AG751" s="28">
        <v>103</v>
      </c>
      <c r="AH751" s="28">
        <v>83</v>
      </c>
      <c r="AI751" s="28">
        <v>31</v>
      </c>
      <c r="AJ751" s="28">
        <v>47</v>
      </c>
      <c r="AK751" s="28">
        <v>15</v>
      </c>
      <c r="AL751" s="28">
        <v>5</v>
      </c>
      <c r="AM751" s="28">
        <v>119</v>
      </c>
      <c r="AN751" s="28">
        <v>46</v>
      </c>
      <c r="AO751" s="28">
        <v>109</v>
      </c>
      <c r="AP751" s="28">
        <v>75</v>
      </c>
      <c r="AQ751" s="28">
        <v>40</v>
      </c>
      <c r="AR751" s="28">
        <v>8</v>
      </c>
      <c r="AS751" s="28">
        <v>4</v>
      </c>
      <c r="AT751" s="28">
        <v>191</v>
      </c>
      <c r="AU751" s="28">
        <v>180</v>
      </c>
      <c r="AV751" s="28">
        <v>138</v>
      </c>
      <c r="AW751" s="28">
        <v>227</v>
      </c>
      <c r="AX751" s="28">
        <v>36</v>
      </c>
      <c r="AY751" s="28">
        <v>70</v>
      </c>
      <c r="AZ751" s="28">
        <v>23</v>
      </c>
      <c r="BA751" s="28">
        <v>127</v>
      </c>
      <c r="BB751" s="28">
        <v>121</v>
      </c>
      <c r="BC751" s="28">
        <v>18</v>
      </c>
      <c r="BD751" s="28">
        <v>40</v>
      </c>
      <c r="BE751" s="28">
        <v>6</v>
      </c>
      <c r="BF751" s="28">
        <v>125</v>
      </c>
      <c r="BG751" s="28">
        <v>71</v>
      </c>
      <c r="BH751" s="28">
        <v>34</v>
      </c>
      <c r="BI751" s="28">
        <v>30</v>
      </c>
      <c r="BJ751" s="28">
        <v>140</v>
      </c>
      <c r="BK751" s="28">
        <v>18</v>
      </c>
      <c r="BL751" s="28">
        <v>17</v>
      </c>
      <c r="BM751" s="28">
        <v>78</v>
      </c>
      <c r="BN751" s="28">
        <v>35</v>
      </c>
      <c r="BO751" s="28">
        <v>36</v>
      </c>
      <c r="BP751" s="28">
        <v>111</v>
      </c>
      <c r="BQ751" s="28">
        <v>24</v>
      </c>
      <c r="BR751" s="28">
        <v>142</v>
      </c>
      <c r="BS751" s="28">
        <v>15</v>
      </c>
      <c r="BT751" s="28">
        <v>189</v>
      </c>
      <c r="BU751" s="28">
        <v>242</v>
      </c>
      <c r="BX751" s="6"/>
    </row>
    <row r="752" spans="1:76" ht="15.75" customHeight="1" x14ac:dyDescent="0.35">
      <c r="A752" s="30"/>
      <c r="B752" s="29">
        <v>0.25030000000000002</v>
      </c>
      <c r="C752" s="29">
        <v>0.23169999999999999</v>
      </c>
      <c r="D752" s="29">
        <v>0.27050000000000002</v>
      </c>
      <c r="E752" s="29">
        <v>0.1787</v>
      </c>
      <c r="F752" s="29">
        <v>0.21260000000000001</v>
      </c>
      <c r="G752" s="29">
        <v>0.2137</v>
      </c>
      <c r="H752" s="29">
        <v>0.2369</v>
      </c>
      <c r="I752" s="29">
        <v>0.26279999999999998</v>
      </c>
      <c r="J752" s="29">
        <v>0.32769999999999999</v>
      </c>
      <c r="K752" s="29">
        <v>0.30459999999999998</v>
      </c>
      <c r="L752" s="29">
        <v>0.19</v>
      </c>
      <c r="M752" s="29">
        <v>0.30409999999999998</v>
      </c>
      <c r="N752" s="29">
        <v>0.28029999999999999</v>
      </c>
      <c r="O752" s="29">
        <v>0.25219999999999998</v>
      </c>
      <c r="P752" s="29">
        <v>0.21690000000000001</v>
      </c>
      <c r="Q752" s="29">
        <v>0.2135</v>
      </c>
      <c r="R752" s="29">
        <v>0.25109999999999999</v>
      </c>
      <c r="S752" s="29">
        <v>0.26079999999999998</v>
      </c>
      <c r="T752" s="29">
        <v>0.25919999999999999</v>
      </c>
      <c r="U752" s="29">
        <v>0.2651</v>
      </c>
      <c r="V752" s="29">
        <v>0.2402</v>
      </c>
      <c r="W752" s="29">
        <v>0.23430000000000001</v>
      </c>
      <c r="X752" s="29">
        <v>0.2311</v>
      </c>
      <c r="Y752" s="29">
        <v>0.34860000000000002</v>
      </c>
      <c r="Z752" s="29">
        <v>0.2387</v>
      </c>
      <c r="AA752" s="29">
        <v>0.2059</v>
      </c>
      <c r="AB752" s="29">
        <v>0.30320000000000003</v>
      </c>
      <c r="AC752" s="29">
        <v>0.26050000000000001</v>
      </c>
      <c r="AD752" s="29">
        <v>0.2601</v>
      </c>
      <c r="AE752" s="29">
        <v>0.23430000000000001</v>
      </c>
      <c r="AF752" s="29">
        <v>0.1963</v>
      </c>
      <c r="AG752" s="29">
        <v>0.23960000000000001</v>
      </c>
      <c r="AH752" s="29">
        <v>0.45810000000000001</v>
      </c>
      <c r="AI752" s="29">
        <v>0.22600000000000001</v>
      </c>
      <c r="AJ752" s="29">
        <v>0.46460000000000001</v>
      </c>
      <c r="AK752" s="29">
        <v>0.2707</v>
      </c>
      <c r="AL752" s="29">
        <v>0.22339999999999999</v>
      </c>
      <c r="AM752" s="29">
        <v>0.2079</v>
      </c>
      <c r="AN752" s="29">
        <v>0.1598</v>
      </c>
      <c r="AO752" s="29">
        <v>0.46100000000000002</v>
      </c>
      <c r="AP752" s="29">
        <v>0.42359999999999998</v>
      </c>
      <c r="AQ752" s="29">
        <v>0.2346</v>
      </c>
      <c r="AR752" s="29">
        <v>0.24099999999999999</v>
      </c>
      <c r="AS752" s="29">
        <v>0.21010000000000001</v>
      </c>
      <c r="AT752" s="29">
        <v>0.37180000000000002</v>
      </c>
      <c r="AU752" s="29">
        <v>0.21540000000000001</v>
      </c>
      <c r="AV752" s="29">
        <v>0.22750000000000001</v>
      </c>
      <c r="AW752" s="29">
        <v>0.30270000000000002</v>
      </c>
      <c r="AX752" s="29">
        <v>0.11650000000000001</v>
      </c>
      <c r="AY752" s="29">
        <v>0.4103</v>
      </c>
      <c r="AZ752" s="29">
        <v>0.16619999999999999</v>
      </c>
      <c r="BA752" s="29">
        <v>0.43809999999999999</v>
      </c>
      <c r="BB752" s="29">
        <v>0.21820000000000001</v>
      </c>
      <c r="BC752" s="29">
        <v>0.2094</v>
      </c>
      <c r="BD752" s="29">
        <v>0.58179999999999998</v>
      </c>
      <c r="BE752" s="29">
        <v>0.38519999999999999</v>
      </c>
      <c r="BF752" s="29">
        <v>0.2036</v>
      </c>
      <c r="BG752" s="29">
        <v>0.41980000000000001</v>
      </c>
      <c r="BH752" s="29">
        <v>0.1212</v>
      </c>
      <c r="BI752" s="29">
        <v>0.18720000000000001</v>
      </c>
      <c r="BJ752" s="29">
        <v>0.46689999999999998</v>
      </c>
      <c r="BK752" s="29">
        <v>0.20069999999999999</v>
      </c>
      <c r="BL752" s="29">
        <v>0.64659999999999995</v>
      </c>
      <c r="BM752" s="29">
        <v>0.42680000000000001</v>
      </c>
      <c r="BN752" s="29">
        <v>0.1216</v>
      </c>
      <c r="BO752" s="29">
        <v>0.20100000000000001</v>
      </c>
      <c r="BP752" s="29">
        <v>0.2147</v>
      </c>
      <c r="BQ752" s="29">
        <v>0.15620000000000001</v>
      </c>
      <c r="BR752" s="29">
        <v>0.46579999999999999</v>
      </c>
      <c r="BS752" s="29">
        <v>0.56210000000000004</v>
      </c>
      <c r="BT752" s="29">
        <v>0.21299999999999999</v>
      </c>
      <c r="BU752" s="29">
        <v>0.30599999999999999</v>
      </c>
      <c r="BX752" s="6"/>
    </row>
    <row r="753" spans="1:76" ht="15.75" customHeight="1" x14ac:dyDescent="0.35">
      <c r="A753" s="30"/>
      <c r="BX753" s="6"/>
    </row>
    <row r="754" spans="1:76" ht="15.75" customHeight="1" x14ac:dyDescent="0.4">
      <c r="A754" s="24" t="s">
        <v>230</v>
      </c>
      <c r="B754" s="29">
        <v>0.1244</v>
      </c>
      <c r="C754" s="29">
        <v>0.12280000000000001</v>
      </c>
      <c r="D754" s="29">
        <v>0.126</v>
      </c>
      <c r="E754" s="29">
        <v>0.16619999999999999</v>
      </c>
      <c r="F754" s="29">
        <v>0.19989999999999999</v>
      </c>
      <c r="G754" s="29">
        <v>0.14280000000000001</v>
      </c>
      <c r="H754" s="29">
        <v>0.1764</v>
      </c>
      <c r="I754" s="29">
        <v>0.10979999999999999</v>
      </c>
      <c r="J754" s="29">
        <v>2.29E-2</v>
      </c>
      <c r="K754" s="29">
        <v>2.7E-2</v>
      </c>
      <c r="L754" s="29">
        <v>0.23469999999999999</v>
      </c>
      <c r="M754" s="29">
        <v>4.36E-2</v>
      </c>
      <c r="N754" s="29">
        <v>9.1000000000000004E-3</v>
      </c>
      <c r="O754" s="29">
        <v>6.4899999999999999E-2</v>
      </c>
      <c r="P754" s="29">
        <v>0.1767</v>
      </c>
      <c r="Q754" s="29">
        <v>0.19520000000000001</v>
      </c>
      <c r="R754" s="29">
        <v>0.1956</v>
      </c>
      <c r="S754" s="29">
        <v>2.5499999999999998E-2</v>
      </c>
      <c r="T754" s="29">
        <v>0.10680000000000001</v>
      </c>
      <c r="U754" s="29">
        <v>0.1111</v>
      </c>
      <c r="V754" s="29">
        <v>0.1739</v>
      </c>
      <c r="W754" s="29">
        <v>0.18759999999999999</v>
      </c>
      <c r="X754" s="29">
        <v>9.06E-2</v>
      </c>
      <c r="Y754" s="29">
        <v>-1.21E-2</v>
      </c>
      <c r="Z754" s="29">
        <v>-0.01</v>
      </c>
      <c r="AA754" s="29">
        <v>0.1749</v>
      </c>
      <c r="AB754" s="29">
        <v>4.8599999999999997E-2</v>
      </c>
      <c r="AC754" s="29">
        <v>6.1600000000000002E-2</v>
      </c>
      <c r="AD754" s="29">
        <v>9.64E-2</v>
      </c>
      <c r="AE754" s="29">
        <v>0.19389999999999999</v>
      </c>
      <c r="AF754" s="29">
        <v>0.31480000000000002</v>
      </c>
      <c r="AG754" s="29">
        <v>0.18820000000000001</v>
      </c>
      <c r="AH754" s="29">
        <v>-0.22070000000000001</v>
      </c>
      <c r="AI754" s="29">
        <v>0.23599999999999999</v>
      </c>
      <c r="AJ754" s="29">
        <v>-0.2364</v>
      </c>
      <c r="AK754" s="29">
        <v>8.1799999999999998E-2</v>
      </c>
      <c r="AL754" s="29">
        <v>0.21809999999999999</v>
      </c>
      <c r="AM754" s="29">
        <v>0.25059999999999999</v>
      </c>
      <c r="AN754" s="29">
        <v>0.45240000000000002</v>
      </c>
      <c r="AO754" s="29">
        <v>-0.23769999999999999</v>
      </c>
      <c r="AP754" s="29">
        <v>-0.16639999999999999</v>
      </c>
      <c r="AQ754" s="29">
        <v>0.14680000000000001</v>
      </c>
      <c r="AR754" s="29">
        <v>0.13270000000000001</v>
      </c>
      <c r="AS754" s="29">
        <v>9.6600000000000005E-2</v>
      </c>
      <c r="AT754" s="29">
        <v>-5.8500000000000003E-2</v>
      </c>
      <c r="AU754" s="29">
        <v>0.24210000000000001</v>
      </c>
      <c r="AV754" s="29">
        <v>0.2109</v>
      </c>
      <c r="AW754" s="29">
        <v>7.7700000000000005E-2</v>
      </c>
      <c r="AX754" s="29">
        <v>0.51829999999999998</v>
      </c>
      <c r="AY754" s="29">
        <v>-0.1714</v>
      </c>
      <c r="AZ754" s="29">
        <v>0.35439999999999999</v>
      </c>
      <c r="BA754" s="29">
        <v>-0.15679999999999999</v>
      </c>
      <c r="BB754" s="29">
        <v>0.1948</v>
      </c>
      <c r="BC754" s="29">
        <v>0.1744</v>
      </c>
      <c r="BD754" s="29">
        <v>-0.36459999999999998</v>
      </c>
      <c r="BE754" s="29">
        <v>-0.1416</v>
      </c>
      <c r="BF754" s="29">
        <v>0.22950000000000001</v>
      </c>
      <c r="BG754" s="29">
        <v>-0.1986</v>
      </c>
      <c r="BH754" s="29">
        <v>0.5212</v>
      </c>
      <c r="BI754" s="29">
        <v>0.24260000000000001</v>
      </c>
      <c r="BJ754" s="29">
        <v>-0.19089999999999999</v>
      </c>
      <c r="BK754" s="29">
        <v>0.19350000000000001</v>
      </c>
      <c r="BL754" s="29">
        <v>-0.48799999999999999</v>
      </c>
      <c r="BM754" s="29">
        <v>-0.1827</v>
      </c>
      <c r="BN754" s="29">
        <v>0.48659999999999998</v>
      </c>
      <c r="BO754" s="29">
        <v>0.24110000000000001</v>
      </c>
      <c r="BP754" s="29">
        <v>0.21590000000000001</v>
      </c>
      <c r="BQ754" s="29">
        <v>0.29480000000000001</v>
      </c>
      <c r="BR754" s="29">
        <v>-0.21940000000000001</v>
      </c>
      <c r="BS754" s="29">
        <v>-0.33379999999999999</v>
      </c>
      <c r="BT754" s="29">
        <v>0.21909999999999999</v>
      </c>
      <c r="BU754" s="29">
        <v>6.13E-2</v>
      </c>
      <c r="BX754" s="6"/>
    </row>
    <row r="755" spans="1:76" ht="15.75" customHeight="1" x14ac:dyDescent="0.35">
      <c r="BX755" s="6"/>
    </row>
    <row r="756" spans="1:76" ht="15.75" customHeight="1" x14ac:dyDescent="0.4">
      <c r="A756" s="21" t="str">
        <f>HYPERLINK("#Contents!A1", "Contents")</f>
        <v>Contents</v>
      </c>
      <c r="BX756" s="6"/>
    </row>
    <row r="757" spans="1:76" ht="15.75" customHeight="1" x14ac:dyDescent="0.4">
      <c r="A757" s="24" t="s">
        <v>263</v>
      </c>
      <c r="BX757" s="14" t="str">
        <f>LEFT(A757, FIND(" ", A757) - 2)</f>
        <v>Table_Q2_2</v>
      </c>
    </row>
    <row r="758" spans="1:76" ht="15.75" customHeight="1" x14ac:dyDescent="0.4">
      <c r="A758" s="25" t="s">
        <v>42</v>
      </c>
      <c r="BX758" s="6"/>
    </row>
    <row r="759" spans="1:76" ht="15.75" customHeight="1" x14ac:dyDescent="0.35">
      <c r="B759" s="32"/>
      <c r="BX759" s="6"/>
    </row>
    <row r="760" spans="1:76" ht="30" customHeight="1" x14ac:dyDescent="0.35">
      <c r="B760" s="40" t="s">
        <v>45</v>
      </c>
      <c r="C760" s="35" t="s">
        <v>46</v>
      </c>
      <c r="D760" s="37"/>
      <c r="E760" s="35" t="s">
        <v>50</v>
      </c>
      <c r="F760" s="36"/>
      <c r="G760" s="36"/>
      <c r="H760" s="36"/>
      <c r="I760" s="36"/>
      <c r="J760" s="37"/>
      <c r="K760" s="35" t="s">
        <v>52</v>
      </c>
      <c r="L760" s="36"/>
      <c r="M760" s="36"/>
      <c r="N760" s="36"/>
      <c r="O760" s="36"/>
      <c r="P760" s="36"/>
      <c r="Q760" s="36"/>
      <c r="R760" s="37"/>
      <c r="S760" s="35" t="s">
        <v>54</v>
      </c>
      <c r="T760" s="36"/>
      <c r="U760" s="36"/>
      <c r="V760" s="37"/>
      <c r="W760" s="35" t="s">
        <v>55</v>
      </c>
      <c r="X760" s="36"/>
      <c r="Y760" s="36"/>
      <c r="Z760" s="36"/>
      <c r="AA760" s="36"/>
      <c r="AB760" s="37"/>
      <c r="AC760" s="35" t="s">
        <v>57</v>
      </c>
      <c r="AD760" s="36"/>
      <c r="AE760" s="37"/>
      <c r="AF760" s="35" t="s">
        <v>59</v>
      </c>
      <c r="AG760" s="36"/>
      <c r="AH760" s="36"/>
      <c r="AI760" s="36"/>
      <c r="AJ760" s="36"/>
      <c r="AK760" s="36"/>
      <c r="AL760" s="37"/>
      <c r="AM760" s="35" t="s">
        <v>60</v>
      </c>
      <c r="AN760" s="36"/>
      <c r="AO760" s="36"/>
      <c r="AP760" s="36"/>
      <c r="AQ760" s="36"/>
      <c r="AR760" s="36"/>
      <c r="AS760" s="37"/>
      <c r="AT760" s="35" t="s">
        <v>61</v>
      </c>
      <c r="AU760" s="37"/>
      <c r="AV760" s="38" t="s">
        <v>62</v>
      </c>
      <c r="AW760" s="37"/>
      <c r="AX760" s="35" t="s">
        <v>63</v>
      </c>
      <c r="AY760" s="36"/>
      <c r="AZ760" s="36"/>
      <c r="BA760" s="36"/>
      <c r="BB760" s="36"/>
      <c r="BC760" s="36"/>
      <c r="BD760" s="36"/>
      <c r="BE760" s="37"/>
      <c r="BF760" s="35" t="s">
        <v>65</v>
      </c>
      <c r="BG760" s="36"/>
      <c r="BH760" s="36"/>
      <c r="BI760" s="36"/>
      <c r="BJ760" s="36"/>
      <c r="BK760" s="36"/>
      <c r="BL760" s="37"/>
      <c r="BM760" s="35" t="s">
        <v>66</v>
      </c>
      <c r="BN760" s="36"/>
      <c r="BO760" s="36"/>
      <c r="BP760" s="36"/>
      <c r="BQ760" s="36"/>
      <c r="BR760" s="36"/>
      <c r="BS760" s="37"/>
      <c r="BT760" s="35" t="s">
        <v>67</v>
      </c>
      <c r="BU760" s="39"/>
      <c r="BX760" s="6"/>
    </row>
    <row r="761" spans="1:76" ht="34.5" customHeight="1" x14ac:dyDescent="0.35">
      <c r="B761" s="41"/>
      <c r="C761" s="26" t="s">
        <v>69</v>
      </c>
      <c r="D761" s="26" t="s">
        <v>70</v>
      </c>
      <c r="E761" s="26" t="s">
        <v>71</v>
      </c>
      <c r="F761" s="26" t="s">
        <v>72</v>
      </c>
      <c r="G761" s="26" t="s">
        <v>73</v>
      </c>
      <c r="H761" s="26" t="s">
        <v>74</v>
      </c>
      <c r="I761" s="26" t="s">
        <v>75</v>
      </c>
      <c r="J761" s="26" t="s">
        <v>77</v>
      </c>
      <c r="K761" s="26" t="s">
        <v>79</v>
      </c>
      <c r="L761" s="26" t="s">
        <v>80</v>
      </c>
      <c r="M761" s="26" t="s">
        <v>81</v>
      </c>
      <c r="N761" s="26" t="s">
        <v>82</v>
      </c>
      <c r="O761" s="26" t="s">
        <v>83</v>
      </c>
      <c r="P761" s="26" t="s">
        <v>84</v>
      </c>
      <c r="Q761" s="26" t="s">
        <v>85</v>
      </c>
      <c r="R761" s="26" t="s">
        <v>86</v>
      </c>
      <c r="S761" s="26" t="s">
        <v>87</v>
      </c>
      <c r="T761" s="26" t="s">
        <v>88</v>
      </c>
      <c r="U761" s="26" t="s">
        <v>89</v>
      </c>
      <c r="V761" s="26" t="s">
        <v>90</v>
      </c>
      <c r="W761" s="26" t="s">
        <v>91</v>
      </c>
      <c r="X761" s="26" t="s">
        <v>92</v>
      </c>
      <c r="Y761" s="26" t="s">
        <v>93</v>
      </c>
      <c r="Z761" s="26" t="s">
        <v>94</v>
      </c>
      <c r="AA761" s="26" t="s">
        <v>95</v>
      </c>
      <c r="AB761" s="26" t="s">
        <v>96</v>
      </c>
      <c r="AC761" s="26" t="s">
        <v>99</v>
      </c>
      <c r="AD761" s="26" t="s">
        <v>100</v>
      </c>
      <c r="AE761" s="26" t="s">
        <v>101</v>
      </c>
      <c r="AF761" s="26" t="s">
        <v>102</v>
      </c>
      <c r="AG761" s="26" t="s">
        <v>103</v>
      </c>
      <c r="AH761" s="26" t="s">
        <v>104</v>
      </c>
      <c r="AI761" s="26" t="s">
        <v>105</v>
      </c>
      <c r="AJ761" s="26" t="s">
        <v>106</v>
      </c>
      <c r="AK761" s="26" t="s">
        <v>107</v>
      </c>
      <c r="AL761" s="26" t="s">
        <v>108</v>
      </c>
      <c r="AM761" s="26" t="s">
        <v>103</v>
      </c>
      <c r="AN761" s="26" t="s">
        <v>102</v>
      </c>
      <c r="AO761" s="26" t="s">
        <v>106</v>
      </c>
      <c r="AP761" s="26" t="s">
        <v>104</v>
      </c>
      <c r="AQ761" s="26" t="s">
        <v>105</v>
      </c>
      <c r="AR761" s="26" t="s">
        <v>107</v>
      </c>
      <c r="AS761" s="26" t="s">
        <v>108</v>
      </c>
      <c r="AT761" s="26" t="s">
        <v>111</v>
      </c>
      <c r="AU761" s="26" t="s">
        <v>112</v>
      </c>
      <c r="AV761" s="26" t="s">
        <v>113</v>
      </c>
      <c r="AW761" s="26" t="s">
        <v>114</v>
      </c>
      <c r="AX761" s="26" t="s">
        <v>102</v>
      </c>
      <c r="AY761" s="26" t="s">
        <v>104</v>
      </c>
      <c r="AZ761" s="26" t="s">
        <v>105</v>
      </c>
      <c r="BA761" s="26" t="s">
        <v>106</v>
      </c>
      <c r="BB761" s="26" t="s">
        <v>103</v>
      </c>
      <c r="BC761" s="26" t="s">
        <v>107</v>
      </c>
      <c r="BD761" s="26" t="s">
        <v>115</v>
      </c>
      <c r="BE761" s="26" t="s">
        <v>108</v>
      </c>
      <c r="BF761" s="26" t="s">
        <v>103</v>
      </c>
      <c r="BG761" s="26" t="s">
        <v>104</v>
      </c>
      <c r="BH761" s="26" t="s">
        <v>102</v>
      </c>
      <c r="BI761" s="26" t="s">
        <v>105</v>
      </c>
      <c r="BJ761" s="26" t="s">
        <v>106</v>
      </c>
      <c r="BK761" s="26" t="s">
        <v>107</v>
      </c>
      <c r="BL761" s="26" t="s">
        <v>108</v>
      </c>
      <c r="BM761" s="26" t="s">
        <v>104</v>
      </c>
      <c r="BN761" s="26" t="s">
        <v>102</v>
      </c>
      <c r="BO761" s="26" t="s">
        <v>105</v>
      </c>
      <c r="BP761" s="26" t="s">
        <v>103</v>
      </c>
      <c r="BQ761" s="26" t="s">
        <v>107</v>
      </c>
      <c r="BR761" s="26" t="s">
        <v>106</v>
      </c>
      <c r="BS761" s="26" t="s">
        <v>108</v>
      </c>
      <c r="BT761" s="26" t="s">
        <v>113</v>
      </c>
      <c r="BU761" s="27" t="s">
        <v>114</v>
      </c>
      <c r="BX761" s="6"/>
    </row>
    <row r="762" spans="1:76" ht="15.75" customHeight="1" x14ac:dyDescent="0.4">
      <c r="A762" s="25" t="s">
        <v>118</v>
      </c>
      <c r="B762" s="28">
        <v>2036</v>
      </c>
      <c r="C762" s="28">
        <v>1145</v>
      </c>
      <c r="D762" s="28">
        <v>891</v>
      </c>
      <c r="E762" s="28">
        <v>197</v>
      </c>
      <c r="F762" s="28">
        <v>339</v>
      </c>
      <c r="G762" s="28">
        <v>362</v>
      </c>
      <c r="H762" s="28">
        <v>356</v>
      </c>
      <c r="I762" s="28">
        <v>370</v>
      </c>
      <c r="J762" s="28">
        <v>412</v>
      </c>
      <c r="K762" s="28">
        <v>258</v>
      </c>
      <c r="L762" s="28">
        <v>242</v>
      </c>
      <c r="M762" s="28">
        <v>256</v>
      </c>
      <c r="N762" s="28">
        <v>130</v>
      </c>
      <c r="O762" s="28">
        <v>220</v>
      </c>
      <c r="P762" s="28">
        <v>339</v>
      </c>
      <c r="Q762" s="28">
        <v>287</v>
      </c>
      <c r="R762" s="28">
        <v>289</v>
      </c>
      <c r="S762" s="28">
        <v>380</v>
      </c>
      <c r="T762" s="28">
        <v>501</v>
      </c>
      <c r="U762" s="28">
        <v>94</v>
      </c>
      <c r="V762" s="28">
        <v>1059</v>
      </c>
      <c r="W762" s="28">
        <v>881</v>
      </c>
      <c r="X762" s="28">
        <v>289</v>
      </c>
      <c r="Y762" s="28">
        <v>79</v>
      </c>
      <c r="Z762" s="28">
        <v>96</v>
      </c>
      <c r="AA762" s="28">
        <v>295</v>
      </c>
      <c r="AB762" s="28">
        <v>396</v>
      </c>
      <c r="AC762" s="28">
        <v>544</v>
      </c>
      <c r="AD762" s="28">
        <v>716</v>
      </c>
      <c r="AE762" s="28">
        <v>774</v>
      </c>
      <c r="AF762" s="28">
        <v>472</v>
      </c>
      <c r="AG762" s="28">
        <v>558</v>
      </c>
      <c r="AH762" s="28">
        <v>147</v>
      </c>
      <c r="AI762" s="28">
        <v>94</v>
      </c>
      <c r="AJ762" s="28">
        <v>92</v>
      </c>
      <c r="AK762" s="28">
        <v>54</v>
      </c>
      <c r="AL762" s="28">
        <v>17</v>
      </c>
      <c r="AM762" s="28">
        <v>648</v>
      </c>
      <c r="AN762" s="28">
        <v>332</v>
      </c>
      <c r="AO762" s="28">
        <v>176</v>
      </c>
      <c r="AP762" s="28">
        <v>140</v>
      </c>
      <c r="AQ762" s="28">
        <v>109</v>
      </c>
      <c r="AR762" s="28">
        <v>87</v>
      </c>
      <c r="AS762" s="28">
        <v>11</v>
      </c>
      <c r="AT762" s="28">
        <v>390</v>
      </c>
      <c r="AU762" s="28">
        <v>961</v>
      </c>
      <c r="AV762" s="28">
        <v>710</v>
      </c>
      <c r="AW762" s="28">
        <v>648</v>
      </c>
      <c r="AX762" s="28">
        <v>337</v>
      </c>
      <c r="AY762" s="28">
        <v>138</v>
      </c>
      <c r="AZ762" s="28">
        <v>95</v>
      </c>
      <c r="BA762" s="28">
        <v>228</v>
      </c>
      <c r="BB762" s="28">
        <v>640</v>
      </c>
      <c r="BC762" s="28">
        <v>124</v>
      </c>
      <c r="BD762" s="28">
        <v>62</v>
      </c>
      <c r="BE762" s="28">
        <v>14</v>
      </c>
      <c r="BF762" s="28">
        <v>698</v>
      </c>
      <c r="BG762" s="28">
        <v>131</v>
      </c>
      <c r="BH762" s="28">
        <v>316</v>
      </c>
      <c r="BI762" s="28">
        <v>111</v>
      </c>
      <c r="BJ762" s="28">
        <v>238</v>
      </c>
      <c r="BK762" s="28">
        <v>131</v>
      </c>
      <c r="BL762" s="28">
        <v>21</v>
      </c>
      <c r="BM762" s="28">
        <v>145</v>
      </c>
      <c r="BN762" s="28">
        <v>315</v>
      </c>
      <c r="BO762" s="28">
        <v>134</v>
      </c>
      <c r="BP762" s="28">
        <v>587</v>
      </c>
      <c r="BQ762" s="28">
        <v>203</v>
      </c>
      <c r="BR762" s="28">
        <v>241</v>
      </c>
      <c r="BS762" s="28">
        <v>23</v>
      </c>
      <c r="BT762" s="28">
        <v>997</v>
      </c>
      <c r="BU762" s="28">
        <v>681</v>
      </c>
      <c r="BX762" s="6"/>
    </row>
    <row r="763" spans="1:76" ht="15.75" customHeight="1" x14ac:dyDescent="0.4">
      <c r="A763" s="25" t="s">
        <v>123</v>
      </c>
      <c r="B763" s="28">
        <v>2036</v>
      </c>
      <c r="C763" s="28">
        <v>1061</v>
      </c>
      <c r="D763" s="28">
        <v>975</v>
      </c>
      <c r="E763" s="28">
        <v>215</v>
      </c>
      <c r="F763" s="28">
        <v>318</v>
      </c>
      <c r="G763" s="28">
        <v>312</v>
      </c>
      <c r="H763" s="28">
        <v>331</v>
      </c>
      <c r="I763" s="28">
        <v>359</v>
      </c>
      <c r="J763" s="28">
        <v>501</v>
      </c>
      <c r="K763" s="28">
        <v>247</v>
      </c>
      <c r="L763" s="28">
        <v>296</v>
      </c>
      <c r="M763" s="28">
        <v>264</v>
      </c>
      <c r="N763" s="28">
        <v>165</v>
      </c>
      <c r="O763" s="28">
        <v>249</v>
      </c>
      <c r="P763" s="28">
        <v>284</v>
      </c>
      <c r="Q763" s="28">
        <v>255</v>
      </c>
      <c r="R763" s="28">
        <v>264</v>
      </c>
      <c r="S763" s="28">
        <v>408</v>
      </c>
      <c r="T763" s="28">
        <v>522</v>
      </c>
      <c r="U763" s="28">
        <v>111</v>
      </c>
      <c r="V763" s="28">
        <v>993</v>
      </c>
      <c r="W763" s="28">
        <v>842</v>
      </c>
      <c r="X763" s="28">
        <v>267</v>
      </c>
      <c r="Y763" s="28">
        <v>80</v>
      </c>
      <c r="Z763" s="28">
        <v>94</v>
      </c>
      <c r="AA763" s="28">
        <v>287</v>
      </c>
      <c r="AB763" s="28">
        <v>466</v>
      </c>
      <c r="AC763" s="28">
        <v>548</v>
      </c>
      <c r="AD763" s="28">
        <v>726</v>
      </c>
      <c r="AE763" s="28">
        <v>760</v>
      </c>
      <c r="AF763" s="28">
        <v>506</v>
      </c>
      <c r="AG763" s="28">
        <v>430</v>
      </c>
      <c r="AH763" s="28">
        <v>182</v>
      </c>
      <c r="AI763" s="28">
        <v>139</v>
      </c>
      <c r="AJ763" s="28">
        <v>100</v>
      </c>
      <c r="AK763" s="28">
        <v>54</v>
      </c>
      <c r="AL763" s="28">
        <v>22</v>
      </c>
      <c r="AM763" s="28">
        <v>574</v>
      </c>
      <c r="AN763" s="28">
        <v>288</v>
      </c>
      <c r="AO763" s="28">
        <v>237</v>
      </c>
      <c r="AP763" s="28">
        <v>178</v>
      </c>
      <c r="AQ763" s="28">
        <v>171</v>
      </c>
      <c r="AR763" s="28">
        <v>34</v>
      </c>
      <c r="AS763" s="28">
        <v>21</v>
      </c>
      <c r="AT763" s="28">
        <v>513</v>
      </c>
      <c r="AU763" s="28">
        <v>838</v>
      </c>
      <c r="AV763" s="28">
        <v>607</v>
      </c>
      <c r="AW763" s="28">
        <v>751</v>
      </c>
      <c r="AX763" s="28">
        <v>311</v>
      </c>
      <c r="AY763" s="28">
        <v>171</v>
      </c>
      <c r="AZ763" s="28">
        <v>136</v>
      </c>
      <c r="BA763" s="28">
        <v>290</v>
      </c>
      <c r="BB763" s="28">
        <v>554</v>
      </c>
      <c r="BC763" s="28">
        <v>87</v>
      </c>
      <c r="BD763" s="28">
        <v>68</v>
      </c>
      <c r="BE763" s="28">
        <v>16</v>
      </c>
      <c r="BF763" s="28">
        <v>616</v>
      </c>
      <c r="BG763" s="28">
        <v>169</v>
      </c>
      <c r="BH763" s="28">
        <v>285</v>
      </c>
      <c r="BI763" s="28">
        <v>159</v>
      </c>
      <c r="BJ763" s="28">
        <v>299</v>
      </c>
      <c r="BK763" s="28">
        <v>91</v>
      </c>
      <c r="BL763" s="28">
        <v>26</v>
      </c>
      <c r="BM763" s="28">
        <v>182</v>
      </c>
      <c r="BN763" s="28">
        <v>284</v>
      </c>
      <c r="BO763" s="28">
        <v>181</v>
      </c>
      <c r="BP763" s="28">
        <v>516</v>
      </c>
      <c r="BQ763" s="28">
        <v>153</v>
      </c>
      <c r="BR763" s="28">
        <v>306</v>
      </c>
      <c r="BS763" s="28">
        <v>26</v>
      </c>
      <c r="BT763" s="28">
        <v>889</v>
      </c>
      <c r="BU763" s="28">
        <v>789</v>
      </c>
      <c r="BX763" s="6"/>
    </row>
    <row r="764" spans="1:76" ht="15.75" customHeight="1" x14ac:dyDescent="0.4">
      <c r="A764" s="25" t="s">
        <v>256</v>
      </c>
      <c r="B764" s="28">
        <v>281</v>
      </c>
      <c r="C764" s="28">
        <v>120</v>
      </c>
      <c r="D764" s="28">
        <v>162</v>
      </c>
      <c r="E764" s="28">
        <v>27</v>
      </c>
      <c r="F764" s="28">
        <v>53</v>
      </c>
      <c r="G764" s="28">
        <v>41</v>
      </c>
      <c r="H764" s="28">
        <v>46</v>
      </c>
      <c r="I764" s="28">
        <v>48</v>
      </c>
      <c r="J764" s="28">
        <v>67</v>
      </c>
      <c r="K764" s="28">
        <v>32</v>
      </c>
      <c r="L764" s="28">
        <v>48</v>
      </c>
      <c r="M764" s="28">
        <v>39</v>
      </c>
      <c r="N764" s="28">
        <v>22</v>
      </c>
      <c r="O764" s="28">
        <v>18</v>
      </c>
      <c r="P764" s="28">
        <v>47</v>
      </c>
      <c r="Q764" s="28">
        <v>40</v>
      </c>
      <c r="R764" s="28">
        <v>33</v>
      </c>
      <c r="S764" s="28">
        <v>39</v>
      </c>
      <c r="T764" s="28">
        <v>64</v>
      </c>
      <c r="U764" s="28">
        <v>15</v>
      </c>
      <c r="V764" s="28">
        <v>162</v>
      </c>
      <c r="W764" s="28">
        <v>147</v>
      </c>
      <c r="X764" s="28">
        <v>26</v>
      </c>
      <c r="Y764" s="28">
        <v>5</v>
      </c>
      <c r="Z764" s="28">
        <v>6</v>
      </c>
      <c r="AA764" s="28">
        <v>40</v>
      </c>
      <c r="AB764" s="28">
        <v>58</v>
      </c>
      <c r="AC764" s="28">
        <v>69</v>
      </c>
      <c r="AD764" s="28">
        <v>79</v>
      </c>
      <c r="AE764" s="28">
        <v>132</v>
      </c>
      <c r="AF764" s="28">
        <v>128</v>
      </c>
      <c r="AG764" s="28">
        <v>59</v>
      </c>
      <c r="AH764" s="28">
        <v>12</v>
      </c>
      <c r="AI764" s="28">
        <v>18</v>
      </c>
      <c r="AJ764" s="28">
        <v>4</v>
      </c>
      <c r="AK764" s="28">
        <v>3</v>
      </c>
      <c r="AL764" s="28">
        <v>2</v>
      </c>
      <c r="AM764" s="28">
        <v>85</v>
      </c>
      <c r="AN764" s="28">
        <v>97</v>
      </c>
      <c r="AO764" s="28">
        <v>13</v>
      </c>
      <c r="AP764" s="28">
        <v>14</v>
      </c>
      <c r="AQ764" s="28">
        <v>22</v>
      </c>
      <c r="AR764" s="28">
        <v>4</v>
      </c>
      <c r="AS764" s="28">
        <v>0</v>
      </c>
      <c r="AT764" s="28">
        <v>49</v>
      </c>
      <c r="AU764" s="28">
        <v>152</v>
      </c>
      <c r="AV764" s="28">
        <v>97</v>
      </c>
      <c r="AW764" s="28">
        <v>107</v>
      </c>
      <c r="AX764" s="28">
        <v>117</v>
      </c>
      <c r="AY764" s="28">
        <v>10</v>
      </c>
      <c r="AZ764" s="28">
        <v>23</v>
      </c>
      <c r="BA764" s="28">
        <v>16</v>
      </c>
      <c r="BB764" s="28">
        <v>76</v>
      </c>
      <c r="BC764" s="28">
        <v>8</v>
      </c>
      <c r="BD764" s="28">
        <v>2</v>
      </c>
      <c r="BE764" s="28">
        <v>0</v>
      </c>
      <c r="BF764" s="28">
        <v>92</v>
      </c>
      <c r="BG764" s="28">
        <v>9</v>
      </c>
      <c r="BH764" s="28">
        <v>102</v>
      </c>
      <c r="BI764" s="28">
        <v>23</v>
      </c>
      <c r="BJ764" s="28">
        <v>17</v>
      </c>
      <c r="BK764" s="28">
        <v>12</v>
      </c>
      <c r="BL764" s="28">
        <v>0</v>
      </c>
      <c r="BM764" s="28">
        <v>12</v>
      </c>
      <c r="BN764" s="28">
        <v>95</v>
      </c>
      <c r="BO764" s="28">
        <v>34</v>
      </c>
      <c r="BP764" s="28">
        <v>69</v>
      </c>
      <c r="BQ764" s="28">
        <v>28</v>
      </c>
      <c r="BR764" s="28">
        <v>17</v>
      </c>
      <c r="BS764" s="28">
        <v>1</v>
      </c>
      <c r="BT764" s="28">
        <v>140</v>
      </c>
      <c r="BU764" s="28">
        <v>113</v>
      </c>
      <c r="BX764" s="6"/>
    </row>
    <row r="765" spans="1:76" ht="15.75" customHeight="1" x14ac:dyDescent="0.35">
      <c r="B765" s="29">
        <v>0.13819999999999999</v>
      </c>
      <c r="C765" s="29">
        <v>0.1128</v>
      </c>
      <c r="D765" s="29">
        <v>0.16569999999999999</v>
      </c>
      <c r="E765" s="29">
        <v>0.12479999999999999</v>
      </c>
      <c r="F765" s="29">
        <v>0.1663</v>
      </c>
      <c r="G765" s="29">
        <v>0.13009999999999999</v>
      </c>
      <c r="H765" s="29">
        <v>0.13850000000000001</v>
      </c>
      <c r="I765" s="29">
        <v>0.1328</v>
      </c>
      <c r="J765" s="29">
        <v>0.13469999999999999</v>
      </c>
      <c r="K765" s="29">
        <v>0.12959999999999999</v>
      </c>
      <c r="L765" s="29">
        <v>0.1633</v>
      </c>
      <c r="M765" s="29">
        <v>0.14929999999999999</v>
      </c>
      <c r="N765" s="29">
        <v>0.1356</v>
      </c>
      <c r="O765" s="29">
        <v>7.2499999999999995E-2</v>
      </c>
      <c r="P765" s="29">
        <v>0.16639999999999999</v>
      </c>
      <c r="Q765" s="29">
        <v>0.1547</v>
      </c>
      <c r="R765" s="29">
        <v>0.1241</v>
      </c>
      <c r="S765" s="29">
        <v>9.4899999999999998E-2</v>
      </c>
      <c r="T765" s="29">
        <v>0.1236</v>
      </c>
      <c r="U765" s="29">
        <v>0.13469999999999999</v>
      </c>
      <c r="V765" s="29">
        <v>0.16339999999999999</v>
      </c>
      <c r="W765" s="29">
        <v>0.17460000000000001</v>
      </c>
      <c r="X765" s="29">
        <v>9.7699999999999995E-2</v>
      </c>
      <c r="Y765" s="29">
        <v>6.3200000000000006E-2</v>
      </c>
      <c r="Z765" s="29">
        <v>6.1699999999999998E-2</v>
      </c>
      <c r="AA765" s="29">
        <v>0.13769999999999999</v>
      </c>
      <c r="AB765" s="29">
        <v>0.1239</v>
      </c>
      <c r="AC765" s="29">
        <v>0.1255</v>
      </c>
      <c r="AD765" s="29">
        <v>0.1094</v>
      </c>
      <c r="AE765" s="29">
        <v>0.17399999999999999</v>
      </c>
      <c r="AF765" s="29">
        <v>0.25330000000000003</v>
      </c>
      <c r="AG765" s="29">
        <v>0.13830000000000001</v>
      </c>
      <c r="AH765" s="29">
        <v>6.5199999999999994E-2</v>
      </c>
      <c r="AI765" s="29">
        <v>0.12989999999999999</v>
      </c>
      <c r="AJ765" s="29">
        <v>3.8199999999999998E-2</v>
      </c>
      <c r="AK765" s="29">
        <v>4.9399999999999999E-2</v>
      </c>
      <c r="AL765" s="29">
        <v>9.9400000000000002E-2</v>
      </c>
      <c r="AM765" s="29">
        <v>0.14760000000000001</v>
      </c>
      <c r="AN765" s="29">
        <v>0.33779999999999999</v>
      </c>
      <c r="AO765" s="29">
        <v>5.6300000000000003E-2</v>
      </c>
      <c r="AP765" s="29">
        <v>7.6600000000000001E-2</v>
      </c>
      <c r="AQ765" s="29">
        <v>0.1283</v>
      </c>
      <c r="AR765" s="29">
        <v>0.1032</v>
      </c>
      <c r="AS765" s="28" t="s">
        <v>139</v>
      </c>
      <c r="AT765" s="29">
        <v>9.5100000000000004E-2</v>
      </c>
      <c r="AU765" s="29">
        <v>0.18110000000000001</v>
      </c>
      <c r="AV765" s="29">
        <v>0.15939999999999999</v>
      </c>
      <c r="AW765" s="29">
        <v>0.1424</v>
      </c>
      <c r="AX765" s="29">
        <v>0.3755</v>
      </c>
      <c r="AY765" s="29">
        <v>6.08E-2</v>
      </c>
      <c r="AZ765" s="29">
        <v>0.16650000000000001</v>
      </c>
      <c r="BA765" s="29">
        <v>5.5300000000000002E-2</v>
      </c>
      <c r="BB765" s="29">
        <v>0.13750000000000001</v>
      </c>
      <c r="BC765" s="29">
        <v>9.1200000000000003E-2</v>
      </c>
      <c r="BD765" s="29">
        <v>3.44E-2</v>
      </c>
      <c r="BE765" s="28" t="s">
        <v>139</v>
      </c>
      <c r="BF765" s="29">
        <v>0.14910000000000001</v>
      </c>
      <c r="BG765" s="29">
        <v>5.5100000000000003E-2</v>
      </c>
      <c r="BH765" s="29">
        <v>0.35870000000000002</v>
      </c>
      <c r="BI765" s="29">
        <v>0.14699999999999999</v>
      </c>
      <c r="BJ765" s="29">
        <v>5.5599999999999997E-2</v>
      </c>
      <c r="BK765" s="29">
        <v>0.13389999999999999</v>
      </c>
      <c r="BL765" s="28" t="s">
        <v>139</v>
      </c>
      <c r="BM765" s="29">
        <v>6.7000000000000004E-2</v>
      </c>
      <c r="BN765" s="29">
        <v>0.33300000000000002</v>
      </c>
      <c r="BO765" s="29">
        <v>0.18679999999999999</v>
      </c>
      <c r="BP765" s="29">
        <v>0.13300000000000001</v>
      </c>
      <c r="BQ765" s="29">
        <v>0.182</v>
      </c>
      <c r="BR765" s="29">
        <v>5.4899999999999997E-2</v>
      </c>
      <c r="BS765" s="29">
        <v>4.4999999999999998E-2</v>
      </c>
      <c r="BT765" s="29">
        <v>0.15790000000000001</v>
      </c>
      <c r="BU765" s="29">
        <v>0.1434</v>
      </c>
      <c r="BX765" s="6"/>
    </row>
    <row r="766" spans="1:76" ht="15.75" customHeight="1" x14ac:dyDescent="0.4">
      <c r="A766" s="25" t="s">
        <v>257</v>
      </c>
      <c r="B766" s="28">
        <v>646</v>
      </c>
      <c r="C766" s="28">
        <v>316</v>
      </c>
      <c r="D766" s="28">
        <v>330</v>
      </c>
      <c r="E766" s="28">
        <v>70</v>
      </c>
      <c r="F766" s="28">
        <v>97</v>
      </c>
      <c r="G766" s="28">
        <v>87</v>
      </c>
      <c r="H766" s="28">
        <v>118</v>
      </c>
      <c r="I766" s="28">
        <v>115</v>
      </c>
      <c r="J766" s="28">
        <v>160</v>
      </c>
      <c r="K766" s="28">
        <v>67</v>
      </c>
      <c r="L766" s="28">
        <v>122</v>
      </c>
      <c r="M766" s="28">
        <v>79</v>
      </c>
      <c r="N766" s="28">
        <v>47</v>
      </c>
      <c r="O766" s="28">
        <v>77</v>
      </c>
      <c r="P766" s="28">
        <v>75</v>
      </c>
      <c r="Q766" s="28">
        <v>77</v>
      </c>
      <c r="R766" s="28">
        <v>101</v>
      </c>
      <c r="S766" s="28">
        <v>92</v>
      </c>
      <c r="T766" s="28">
        <v>163</v>
      </c>
      <c r="U766" s="28">
        <v>38</v>
      </c>
      <c r="V766" s="28">
        <v>352</v>
      </c>
      <c r="W766" s="28">
        <v>279</v>
      </c>
      <c r="X766" s="28">
        <v>88</v>
      </c>
      <c r="Y766" s="28">
        <v>26</v>
      </c>
      <c r="Z766" s="28">
        <v>21</v>
      </c>
      <c r="AA766" s="28">
        <v>74</v>
      </c>
      <c r="AB766" s="28">
        <v>159</v>
      </c>
      <c r="AC766" s="28">
        <v>127</v>
      </c>
      <c r="AD766" s="28">
        <v>238</v>
      </c>
      <c r="AE766" s="28">
        <v>281</v>
      </c>
      <c r="AF766" s="28">
        <v>192</v>
      </c>
      <c r="AG766" s="28">
        <v>160</v>
      </c>
      <c r="AH766" s="28">
        <v>48</v>
      </c>
      <c r="AI766" s="28">
        <v>62</v>
      </c>
      <c r="AJ766" s="28">
        <v>19</v>
      </c>
      <c r="AK766" s="28">
        <v>18</v>
      </c>
      <c r="AL766" s="28">
        <v>9</v>
      </c>
      <c r="AM766" s="28">
        <v>213</v>
      </c>
      <c r="AN766" s="28">
        <v>112</v>
      </c>
      <c r="AO766" s="28">
        <v>63</v>
      </c>
      <c r="AP766" s="28">
        <v>50</v>
      </c>
      <c r="AQ766" s="28">
        <v>73</v>
      </c>
      <c r="AR766" s="28">
        <v>13</v>
      </c>
      <c r="AS766" s="28">
        <v>2</v>
      </c>
      <c r="AT766" s="28">
        <v>138</v>
      </c>
      <c r="AU766" s="28">
        <v>314</v>
      </c>
      <c r="AV766" s="28">
        <v>189</v>
      </c>
      <c r="AW766" s="28">
        <v>263</v>
      </c>
      <c r="AX766" s="28">
        <v>120</v>
      </c>
      <c r="AY766" s="28">
        <v>51</v>
      </c>
      <c r="AZ766" s="28">
        <v>57</v>
      </c>
      <c r="BA766" s="28">
        <v>78</v>
      </c>
      <c r="BB766" s="28">
        <v>207</v>
      </c>
      <c r="BC766" s="28">
        <v>30</v>
      </c>
      <c r="BD766" s="28">
        <v>14</v>
      </c>
      <c r="BE766" s="28">
        <v>5</v>
      </c>
      <c r="BF766" s="28">
        <v>219</v>
      </c>
      <c r="BG766" s="28">
        <v>52</v>
      </c>
      <c r="BH766" s="28">
        <v>115</v>
      </c>
      <c r="BI766" s="28">
        <v>65</v>
      </c>
      <c r="BJ766" s="28">
        <v>76</v>
      </c>
      <c r="BK766" s="28">
        <v>34</v>
      </c>
      <c r="BL766" s="28">
        <v>4</v>
      </c>
      <c r="BM766" s="28">
        <v>57</v>
      </c>
      <c r="BN766" s="28">
        <v>114</v>
      </c>
      <c r="BO766" s="28">
        <v>71</v>
      </c>
      <c r="BP766" s="28">
        <v>185</v>
      </c>
      <c r="BQ766" s="28">
        <v>62</v>
      </c>
      <c r="BR766" s="28">
        <v>71</v>
      </c>
      <c r="BS766" s="28">
        <v>6</v>
      </c>
      <c r="BT766" s="28">
        <v>292</v>
      </c>
      <c r="BU766" s="28">
        <v>264</v>
      </c>
      <c r="BX766" s="6"/>
    </row>
    <row r="767" spans="1:76" ht="15.75" customHeight="1" x14ac:dyDescent="0.35">
      <c r="B767" s="29">
        <v>0.3175</v>
      </c>
      <c r="C767" s="29">
        <v>0.29830000000000001</v>
      </c>
      <c r="D767" s="29">
        <v>0.33829999999999999</v>
      </c>
      <c r="E767" s="29">
        <v>0.32679999999999998</v>
      </c>
      <c r="F767" s="29">
        <v>0.30509999999999998</v>
      </c>
      <c r="G767" s="29">
        <v>0.27800000000000002</v>
      </c>
      <c r="H767" s="29">
        <v>0.35560000000000003</v>
      </c>
      <c r="I767" s="29">
        <v>0.32</v>
      </c>
      <c r="J767" s="29">
        <v>0.31900000000000001</v>
      </c>
      <c r="K767" s="29">
        <v>0.2712</v>
      </c>
      <c r="L767" s="29">
        <v>0.41199999999999998</v>
      </c>
      <c r="M767" s="29">
        <v>0.29880000000000001</v>
      </c>
      <c r="N767" s="29">
        <v>0.28670000000000001</v>
      </c>
      <c r="O767" s="29">
        <v>0.3095</v>
      </c>
      <c r="P767" s="29">
        <v>0.26369999999999999</v>
      </c>
      <c r="Q767" s="29">
        <v>0.30009999999999998</v>
      </c>
      <c r="R767" s="29">
        <v>0.38159999999999999</v>
      </c>
      <c r="S767" s="29">
        <v>0.22539999999999999</v>
      </c>
      <c r="T767" s="29">
        <v>0.31259999999999999</v>
      </c>
      <c r="U767" s="29">
        <v>0.33800000000000002</v>
      </c>
      <c r="V767" s="29">
        <v>0.35499999999999998</v>
      </c>
      <c r="W767" s="29">
        <v>0.33160000000000001</v>
      </c>
      <c r="X767" s="29">
        <v>0.32850000000000001</v>
      </c>
      <c r="Y767" s="29">
        <v>0.32640000000000002</v>
      </c>
      <c r="Z767" s="29">
        <v>0.22339999999999999</v>
      </c>
      <c r="AA767" s="29">
        <v>0.25729999999999997</v>
      </c>
      <c r="AB767" s="29">
        <v>0.3402</v>
      </c>
      <c r="AC767" s="29">
        <v>0.23119999999999999</v>
      </c>
      <c r="AD767" s="29">
        <v>0.32740000000000002</v>
      </c>
      <c r="AE767" s="29">
        <v>0.3695</v>
      </c>
      <c r="AF767" s="29">
        <v>0.37959999999999999</v>
      </c>
      <c r="AG767" s="29">
        <v>0.37169999999999997</v>
      </c>
      <c r="AH767" s="29">
        <v>0.2636</v>
      </c>
      <c r="AI767" s="29">
        <v>0.44359999999999999</v>
      </c>
      <c r="AJ767" s="29">
        <v>0.18740000000000001</v>
      </c>
      <c r="AK767" s="29">
        <v>0.33460000000000001</v>
      </c>
      <c r="AL767" s="29">
        <v>0.43630000000000002</v>
      </c>
      <c r="AM767" s="29">
        <v>0.371</v>
      </c>
      <c r="AN767" s="29">
        <v>0.3881</v>
      </c>
      <c r="AO767" s="29">
        <v>0.26419999999999999</v>
      </c>
      <c r="AP767" s="29">
        <v>0.28299999999999997</v>
      </c>
      <c r="AQ767" s="29">
        <v>0.42509999999999998</v>
      </c>
      <c r="AR767" s="29">
        <v>0.37280000000000002</v>
      </c>
      <c r="AS767" s="29">
        <v>0.1041</v>
      </c>
      <c r="AT767" s="29">
        <v>0.26860000000000001</v>
      </c>
      <c r="AU767" s="29">
        <v>0.37459999999999999</v>
      </c>
      <c r="AV767" s="29">
        <v>0.31180000000000002</v>
      </c>
      <c r="AW767" s="29">
        <v>0.34960000000000002</v>
      </c>
      <c r="AX767" s="29">
        <v>0.38729999999999998</v>
      </c>
      <c r="AY767" s="29">
        <v>0.29549999999999998</v>
      </c>
      <c r="AZ767" s="29">
        <v>0.42120000000000002</v>
      </c>
      <c r="BA767" s="29">
        <v>0.27010000000000001</v>
      </c>
      <c r="BB767" s="29">
        <v>0.37390000000000001</v>
      </c>
      <c r="BC767" s="29">
        <v>0.35160000000000002</v>
      </c>
      <c r="BD767" s="29">
        <v>0.20200000000000001</v>
      </c>
      <c r="BE767" s="29">
        <v>0.33300000000000002</v>
      </c>
      <c r="BF767" s="29">
        <v>0.35610000000000003</v>
      </c>
      <c r="BG767" s="29">
        <v>0.30570000000000003</v>
      </c>
      <c r="BH767" s="29">
        <v>0.40239999999999998</v>
      </c>
      <c r="BI767" s="29">
        <v>0.41089999999999999</v>
      </c>
      <c r="BJ767" s="29">
        <v>0.25369999999999998</v>
      </c>
      <c r="BK767" s="29">
        <v>0.37140000000000001</v>
      </c>
      <c r="BL767" s="29">
        <v>0.16250000000000001</v>
      </c>
      <c r="BM767" s="29">
        <v>0.31490000000000001</v>
      </c>
      <c r="BN767" s="29">
        <v>0.40250000000000002</v>
      </c>
      <c r="BO767" s="29">
        <v>0.39040000000000002</v>
      </c>
      <c r="BP767" s="29">
        <v>0.35830000000000001</v>
      </c>
      <c r="BQ767" s="29">
        <v>0.40579999999999999</v>
      </c>
      <c r="BR767" s="29">
        <v>0.23269999999999999</v>
      </c>
      <c r="BS767" s="29">
        <v>0.2258</v>
      </c>
      <c r="BT767" s="29">
        <v>0.32840000000000003</v>
      </c>
      <c r="BU767" s="29">
        <v>0.33479999999999999</v>
      </c>
      <c r="BX767" s="6"/>
    </row>
    <row r="768" spans="1:76" ht="15.75" customHeight="1" x14ac:dyDescent="0.4">
      <c r="A768" s="25" t="s">
        <v>258</v>
      </c>
      <c r="B768" s="28">
        <v>497</v>
      </c>
      <c r="C768" s="28">
        <v>259</v>
      </c>
      <c r="D768" s="28">
        <v>238</v>
      </c>
      <c r="E768" s="28">
        <v>51</v>
      </c>
      <c r="F768" s="28">
        <v>81</v>
      </c>
      <c r="G768" s="28">
        <v>79</v>
      </c>
      <c r="H768" s="28">
        <v>77</v>
      </c>
      <c r="I768" s="28">
        <v>85</v>
      </c>
      <c r="J768" s="28">
        <v>122</v>
      </c>
      <c r="K768" s="28">
        <v>61</v>
      </c>
      <c r="L768" s="28">
        <v>69</v>
      </c>
      <c r="M768" s="28">
        <v>58</v>
      </c>
      <c r="N768" s="28">
        <v>39</v>
      </c>
      <c r="O768" s="28">
        <v>73</v>
      </c>
      <c r="P768" s="28">
        <v>71</v>
      </c>
      <c r="Q768" s="28">
        <v>72</v>
      </c>
      <c r="R768" s="28">
        <v>50</v>
      </c>
      <c r="S768" s="28">
        <v>117</v>
      </c>
      <c r="T768" s="28">
        <v>120</v>
      </c>
      <c r="U768" s="28">
        <v>29</v>
      </c>
      <c r="V768" s="28">
        <v>231</v>
      </c>
      <c r="W768" s="28">
        <v>193</v>
      </c>
      <c r="X768" s="28">
        <v>67</v>
      </c>
      <c r="Y768" s="28">
        <v>19</v>
      </c>
      <c r="Z768" s="28">
        <v>29</v>
      </c>
      <c r="AA768" s="28">
        <v>78</v>
      </c>
      <c r="AB768" s="28">
        <v>111</v>
      </c>
      <c r="AC768" s="28">
        <v>146</v>
      </c>
      <c r="AD768" s="28">
        <v>184</v>
      </c>
      <c r="AE768" s="28">
        <v>167</v>
      </c>
      <c r="AF768" s="28">
        <v>94</v>
      </c>
      <c r="AG768" s="28">
        <v>105</v>
      </c>
      <c r="AH768" s="28">
        <v>57</v>
      </c>
      <c r="AI768" s="28">
        <v>27</v>
      </c>
      <c r="AJ768" s="28">
        <v>20</v>
      </c>
      <c r="AK768" s="28">
        <v>14</v>
      </c>
      <c r="AL768" s="28">
        <v>3</v>
      </c>
      <c r="AM768" s="28">
        <v>143</v>
      </c>
      <c r="AN768" s="28">
        <v>44</v>
      </c>
      <c r="AO768" s="28">
        <v>44</v>
      </c>
      <c r="AP768" s="28">
        <v>58</v>
      </c>
      <c r="AQ768" s="28">
        <v>38</v>
      </c>
      <c r="AR768" s="28">
        <v>7</v>
      </c>
      <c r="AS768" s="28">
        <v>4</v>
      </c>
      <c r="AT768" s="28">
        <v>135</v>
      </c>
      <c r="AU768" s="28">
        <v>196</v>
      </c>
      <c r="AV768" s="28">
        <v>161</v>
      </c>
      <c r="AW768" s="28">
        <v>169</v>
      </c>
      <c r="AX768" s="28">
        <v>56</v>
      </c>
      <c r="AY768" s="28">
        <v>51</v>
      </c>
      <c r="AZ768" s="28">
        <v>32</v>
      </c>
      <c r="BA768" s="28">
        <v>54</v>
      </c>
      <c r="BB768" s="28">
        <v>135</v>
      </c>
      <c r="BC768" s="28">
        <v>21</v>
      </c>
      <c r="BD768" s="28">
        <v>18</v>
      </c>
      <c r="BE768" s="28">
        <v>7</v>
      </c>
      <c r="BF768" s="28">
        <v>156</v>
      </c>
      <c r="BG768" s="28">
        <v>49</v>
      </c>
      <c r="BH768" s="28">
        <v>45</v>
      </c>
      <c r="BI768" s="28">
        <v>37</v>
      </c>
      <c r="BJ768" s="28">
        <v>56</v>
      </c>
      <c r="BK768" s="28">
        <v>19</v>
      </c>
      <c r="BL768" s="28">
        <v>8</v>
      </c>
      <c r="BM768" s="28">
        <v>53</v>
      </c>
      <c r="BN768" s="28">
        <v>48</v>
      </c>
      <c r="BO768" s="28">
        <v>43</v>
      </c>
      <c r="BP768" s="28">
        <v>134</v>
      </c>
      <c r="BQ768" s="28">
        <v>26</v>
      </c>
      <c r="BR768" s="28">
        <v>64</v>
      </c>
      <c r="BS768" s="28">
        <v>5</v>
      </c>
      <c r="BT768" s="28">
        <v>215</v>
      </c>
      <c r="BU768" s="28">
        <v>178</v>
      </c>
      <c r="BX768" s="6"/>
    </row>
    <row r="769" spans="1:76" ht="15.75" customHeight="1" x14ac:dyDescent="0.35">
      <c r="B769" s="29">
        <v>0.24390000000000001</v>
      </c>
      <c r="C769" s="29">
        <v>0.2442</v>
      </c>
      <c r="D769" s="29">
        <v>0.24360000000000001</v>
      </c>
      <c r="E769" s="29">
        <v>0.2392</v>
      </c>
      <c r="F769" s="29">
        <v>0.25490000000000002</v>
      </c>
      <c r="G769" s="29">
        <v>0.2545</v>
      </c>
      <c r="H769" s="29">
        <v>0.2324</v>
      </c>
      <c r="I769" s="29">
        <v>0.23749999999999999</v>
      </c>
      <c r="J769" s="29">
        <v>0.2445</v>
      </c>
      <c r="K769" s="29">
        <v>0.24579999999999999</v>
      </c>
      <c r="L769" s="29">
        <v>0.23180000000000001</v>
      </c>
      <c r="M769" s="29">
        <v>0.21929999999999999</v>
      </c>
      <c r="N769" s="29">
        <v>0.2382</v>
      </c>
      <c r="O769" s="29">
        <v>0.29320000000000002</v>
      </c>
      <c r="P769" s="29">
        <v>0.25109999999999999</v>
      </c>
      <c r="Q769" s="29">
        <v>0.28349999999999997</v>
      </c>
      <c r="R769" s="29">
        <v>0.1903</v>
      </c>
      <c r="S769" s="29">
        <v>0.28620000000000001</v>
      </c>
      <c r="T769" s="29">
        <v>0.23019999999999999</v>
      </c>
      <c r="U769" s="29">
        <v>0.25919999999999999</v>
      </c>
      <c r="V769" s="29">
        <v>0.23250000000000001</v>
      </c>
      <c r="W769" s="29">
        <v>0.22900000000000001</v>
      </c>
      <c r="X769" s="29">
        <v>0.25119999999999998</v>
      </c>
      <c r="Y769" s="29">
        <v>0.2394</v>
      </c>
      <c r="Z769" s="29">
        <v>0.31219999999999998</v>
      </c>
      <c r="AA769" s="29">
        <v>0.26979999999999998</v>
      </c>
      <c r="AB769" s="29">
        <v>0.23769999999999999</v>
      </c>
      <c r="AC769" s="29">
        <v>0.26629999999999998</v>
      </c>
      <c r="AD769" s="29">
        <v>0.25340000000000001</v>
      </c>
      <c r="AE769" s="29">
        <v>0.21940000000000001</v>
      </c>
      <c r="AF769" s="29">
        <v>0.18490000000000001</v>
      </c>
      <c r="AG769" s="29">
        <v>0.24429999999999999</v>
      </c>
      <c r="AH769" s="29">
        <v>0.3155</v>
      </c>
      <c r="AI769" s="29">
        <v>0.19070000000000001</v>
      </c>
      <c r="AJ769" s="29">
        <v>0.19589999999999999</v>
      </c>
      <c r="AK769" s="29">
        <v>0.24940000000000001</v>
      </c>
      <c r="AL769" s="29">
        <v>0.14960000000000001</v>
      </c>
      <c r="AM769" s="29">
        <v>0.24859999999999999</v>
      </c>
      <c r="AN769" s="29">
        <v>0.15240000000000001</v>
      </c>
      <c r="AO769" s="29">
        <v>0.187</v>
      </c>
      <c r="AP769" s="29">
        <v>0.32579999999999998</v>
      </c>
      <c r="AQ769" s="29">
        <v>0.2205</v>
      </c>
      <c r="AR769" s="29">
        <v>0.19220000000000001</v>
      </c>
      <c r="AS769" s="29">
        <v>0.1981</v>
      </c>
      <c r="AT769" s="29">
        <v>0.2636</v>
      </c>
      <c r="AU769" s="29">
        <v>0.2339</v>
      </c>
      <c r="AV769" s="29">
        <v>0.2646</v>
      </c>
      <c r="AW769" s="29">
        <v>0.22459999999999999</v>
      </c>
      <c r="AX769" s="29">
        <v>0.1797</v>
      </c>
      <c r="AY769" s="29">
        <v>0.29759999999999998</v>
      </c>
      <c r="AZ769" s="29">
        <v>0.2382</v>
      </c>
      <c r="BA769" s="29">
        <v>0.1857</v>
      </c>
      <c r="BB769" s="29">
        <v>0.24349999999999999</v>
      </c>
      <c r="BC769" s="29">
        <v>0.23730000000000001</v>
      </c>
      <c r="BD769" s="29">
        <v>0.26800000000000002</v>
      </c>
      <c r="BE769" s="29">
        <v>0.45610000000000001</v>
      </c>
      <c r="BF769" s="29">
        <v>0.25290000000000001</v>
      </c>
      <c r="BG769" s="29">
        <v>0.28749999999999998</v>
      </c>
      <c r="BH769" s="29">
        <v>0.1578</v>
      </c>
      <c r="BI769" s="29">
        <v>0.2331</v>
      </c>
      <c r="BJ769" s="29">
        <v>0.18859999999999999</v>
      </c>
      <c r="BK769" s="29">
        <v>0.21079999999999999</v>
      </c>
      <c r="BL769" s="29">
        <v>0.316</v>
      </c>
      <c r="BM769" s="29">
        <v>0.29089999999999999</v>
      </c>
      <c r="BN769" s="29">
        <v>0.16919999999999999</v>
      </c>
      <c r="BO769" s="29">
        <v>0.23569999999999999</v>
      </c>
      <c r="BP769" s="29">
        <v>0.25900000000000001</v>
      </c>
      <c r="BQ769" s="29">
        <v>0.17199999999999999</v>
      </c>
      <c r="BR769" s="29">
        <v>0.20930000000000001</v>
      </c>
      <c r="BS769" s="29">
        <v>0.20949999999999999</v>
      </c>
      <c r="BT769" s="29">
        <v>0.2422</v>
      </c>
      <c r="BU769" s="29">
        <v>0.22539999999999999</v>
      </c>
      <c r="BX769" s="6"/>
    </row>
    <row r="770" spans="1:76" ht="15.75" customHeight="1" x14ac:dyDescent="0.4">
      <c r="A770" s="25" t="s">
        <v>259</v>
      </c>
      <c r="B770" s="28">
        <v>233</v>
      </c>
      <c r="C770" s="28">
        <v>121</v>
      </c>
      <c r="D770" s="28">
        <v>112</v>
      </c>
      <c r="E770" s="28">
        <v>17</v>
      </c>
      <c r="F770" s="28">
        <v>29</v>
      </c>
      <c r="G770" s="28">
        <v>42</v>
      </c>
      <c r="H770" s="28">
        <v>34</v>
      </c>
      <c r="I770" s="28">
        <v>45</v>
      </c>
      <c r="J770" s="28">
        <v>66</v>
      </c>
      <c r="K770" s="28">
        <v>33</v>
      </c>
      <c r="L770" s="28">
        <v>22</v>
      </c>
      <c r="M770" s="28">
        <v>40</v>
      </c>
      <c r="N770" s="28">
        <v>13</v>
      </c>
      <c r="O770" s="28">
        <v>30</v>
      </c>
      <c r="P770" s="28">
        <v>36</v>
      </c>
      <c r="Q770" s="28">
        <v>23</v>
      </c>
      <c r="R770" s="28">
        <v>35</v>
      </c>
      <c r="S770" s="28">
        <v>47</v>
      </c>
      <c r="T770" s="28">
        <v>71</v>
      </c>
      <c r="U770" s="28">
        <v>7</v>
      </c>
      <c r="V770" s="28">
        <v>108</v>
      </c>
      <c r="W770" s="28">
        <v>92</v>
      </c>
      <c r="X770" s="28">
        <v>31</v>
      </c>
      <c r="Y770" s="28">
        <v>15</v>
      </c>
      <c r="Z770" s="28">
        <v>9</v>
      </c>
      <c r="AA770" s="28">
        <v>27</v>
      </c>
      <c r="AB770" s="28">
        <v>59</v>
      </c>
      <c r="AC770" s="28">
        <v>63</v>
      </c>
      <c r="AD770" s="28">
        <v>95</v>
      </c>
      <c r="AE770" s="28">
        <v>74</v>
      </c>
      <c r="AF770" s="28">
        <v>49</v>
      </c>
      <c r="AG770" s="28">
        <v>48</v>
      </c>
      <c r="AH770" s="28">
        <v>26</v>
      </c>
      <c r="AI770" s="28">
        <v>20</v>
      </c>
      <c r="AJ770" s="28">
        <v>18</v>
      </c>
      <c r="AK770" s="28">
        <v>12</v>
      </c>
      <c r="AL770" s="28">
        <v>2</v>
      </c>
      <c r="AM770" s="28">
        <v>62</v>
      </c>
      <c r="AN770" s="28">
        <v>16</v>
      </c>
      <c r="AO770" s="28">
        <v>49</v>
      </c>
      <c r="AP770" s="28">
        <v>28</v>
      </c>
      <c r="AQ770" s="28">
        <v>21</v>
      </c>
      <c r="AR770" s="28">
        <v>4</v>
      </c>
      <c r="AS770" s="28">
        <v>7</v>
      </c>
      <c r="AT770" s="28">
        <v>76</v>
      </c>
      <c r="AU770" s="28">
        <v>84</v>
      </c>
      <c r="AV770" s="28">
        <v>68</v>
      </c>
      <c r="AW770" s="28">
        <v>101</v>
      </c>
      <c r="AX770" s="28">
        <v>8</v>
      </c>
      <c r="AY770" s="28">
        <v>31</v>
      </c>
      <c r="AZ770" s="28">
        <v>11</v>
      </c>
      <c r="BA770" s="28">
        <v>59</v>
      </c>
      <c r="BB770" s="28">
        <v>62</v>
      </c>
      <c r="BC770" s="28">
        <v>10</v>
      </c>
      <c r="BD770" s="28">
        <v>12</v>
      </c>
      <c r="BE770" s="28">
        <v>1</v>
      </c>
      <c r="BF770" s="28">
        <v>65</v>
      </c>
      <c r="BG770" s="28">
        <v>32</v>
      </c>
      <c r="BH770" s="28">
        <v>13</v>
      </c>
      <c r="BI770" s="28">
        <v>19</v>
      </c>
      <c r="BJ770" s="28">
        <v>58</v>
      </c>
      <c r="BK770" s="28">
        <v>7</v>
      </c>
      <c r="BL770" s="28">
        <v>5</v>
      </c>
      <c r="BM770" s="28">
        <v>29</v>
      </c>
      <c r="BN770" s="28">
        <v>16</v>
      </c>
      <c r="BO770" s="28">
        <v>22</v>
      </c>
      <c r="BP770" s="28">
        <v>59</v>
      </c>
      <c r="BQ770" s="28">
        <v>10</v>
      </c>
      <c r="BR770" s="28">
        <v>63</v>
      </c>
      <c r="BS770" s="28">
        <v>2</v>
      </c>
      <c r="BT770" s="28">
        <v>95</v>
      </c>
      <c r="BU770" s="28">
        <v>106</v>
      </c>
      <c r="BX770" s="6"/>
    </row>
    <row r="771" spans="1:76" ht="15.75" customHeight="1" x14ac:dyDescent="0.35">
      <c r="B771" s="29">
        <v>0.1144</v>
      </c>
      <c r="C771" s="29">
        <v>0.1143</v>
      </c>
      <c r="D771" s="29">
        <v>0.1144</v>
      </c>
      <c r="E771" s="29">
        <v>8.1199999999999994E-2</v>
      </c>
      <c r="F771" s="29">
        <v>8.9899999999999994E-2</v>
      </c>
      <c r="G771" s="29">
        <v>0.1338</v>
      </c>
      <c r="H771" s="29">
        <v>0.10299999999999999</v>
      </c>
      <c r="I771" s="29">
        <v>0.12570000000000001</v>
      </c>
      <c r="J771" s="29">
        <v>0.13150000000000001</v>
      </c>
      <c r="K771" s="29">
        <v>0.13139999999999999</v>
      </c>
      <c r="L771" s="29">
        <v>7.4700000000000003E-2</v>
      </c>
      <c r="M771" s="29">
        <v>0.15079999999999999</v>
      </c>
      <c r="N771" s="29">
        <v>7.9699999999999993E-2</v>
      </c>
      <c r="O771" s="29">
        <v>0.12130000000000001</v>
      </c>
      <c r="P771" s="29">
        <v>0.12759999999999999</v>
      </c>
      <c r="Q771" s="29">
        <v>9.0300000000000005E-2</v>
      </c>
      <c r="R771" s="29">
        <v>0.1313</v>
      </c>
      <c r="S771" s="29">
        <v>0.1154</v>
      </c>
      <c r="T771" s="29">
        <v>0.13519999999999999</v>
      </c>
      <c r="U771" s="29">
        <v>6.2100000000000002E-2</v>
      </c>
      <c r="V771" s="29">
        <v>0.1091</v>
      </c>
      <c r="W771" s="29">
        <v>0.1087</v>
      </c>
      <c r="X771" s="29">
        <v>0.1176</v>
      </c>
      <c r="Y771" s="29">
        <v>0.18729999999999999</v>
      </c>
      <c r="Z771" s="29">
        <v>9.5500000000000002E-2</v>
      </c>
      <c r="AA771" s="29">
        <v>9.3299999999999994E-2</v>
      </c>
      <c r="AB771" s="29">
        <v>0.127</v>
      </c>
      <c r="AC771" s="29">
        <v>0.1154</v>
      </c>
      <c r="AD771" s="29">
        <v>0.13150000000000001</v>
      </c>
      <c r="AE771" s="29">
        <v>9.7600000000000006E-2</v>
      </c>
      <c r="AF771" s="29">
        <v>9.7000000000000003E-2</v>
      </c>
      <c r="AG771" s="29">
        <v>0.1125</v>
      </c>
      <c r="AH771" s="29">
        <v>0.14000000000000001</v>
      </c>
      <c r="AI771" s="29">
        <v>0.14269999999999999</v>
      </c>
      <c r="AJ771" s="29">
        <v>0.18099999999999999</v>
      </c>
      <c r="AK771" s="29">
        <v>0.21690000000000001</v>
      </c>
      <c r="AL771" s="29">
        <v>7.3300000000000004E-2</v>
      </c>
      <c r="AM771" s="29">
        <v>0.1081</v>
      </c>
      <c r="AN771" s="29">
        <v>5.5399999999999998E-2</v>
      </c>
      <c r="AO771" s="29">
        <v>0.20699999999999999</v>
      </c>
      <c r="AP771" s="29">
        <v>0.15909999999999999</v>
      </c>
      <c r="AQ771" s="29">
        <v>0.12280000000000001</v>
      </c>
      <c r="AR771" s="29">
        <v>0.12609999999999999</v>
      </c>
      <c r="AS771" s="29">
        <v>0.31619999999999998</v>
      </c>
      <c r="AT771" s="29">
        <v>0.14760000000000001</v>
      </c>
      <c r="AU771" s="29">
        <v>0.1008</v>
      </c>
      <c r="AV771" s="29">
        <v>0.11269999999999999</v>
      </c>
      <c r="AW771" s="29">
        <v>0.13400000000000001</v>
      </c>
      <c r="AX771" s="29">
        <v>2.64E-2</v>
      </c>
      <c r="AY771" s="29">
        <v>0.18279999999999999</v>
      </c>
      <c r="AZ771" s="29">
        <v>8.0600000000000005E-2</v>
      </c>
      <c r="BA771" s="29">
        <v>0.20449999999999999</v>
      </c>
      <c r="BB771" s="29">
        <v>0.1119</v>
      </c>
      <c r="BC771" s="29">
        <v>0.11650000000000001</v>
      </c>
      <c r="BD771" s="29">
        <v>0.1729</v>
      </c>
      <c r="BE771" s="29">
        <v>4.8000000000000001E-2</v>
      </c>
      <c r="BF771" s="29">
        <v>0.106</v>
      </c>
      <c r="BG771" s="29">
        <v>0.18690000000000001</v>
      </c>
      <c r="BH771" s="29">
        <v>4.5199999999999997E-2</v>
      </c>
      <c r="BI771" s="29">
        <v>0.1193</v>
      </c>
      <c r="BJ771" s="29">
        <v>0.1953</v>
      </c>
      <c r="BK771" s="29">
        <v>7.9500000000000001E-2</v>
      </c>
      <c r="BL771" s="29">
        <v>0.1726</v>
      </c>
      <c r="BM771" s="29">
        <v>0.16209999999999999</v>
      </c>
      <c r="BN771" s="29">
        <v>5.4899999999999997E-2</v>
      </c>
      <c r="BO771" s="29">
        <v>0.12</v>
      </c>
      <c r="BP771" s="29">
        <v>0.1147</v>
      </c>
      <c r="BQ771" s="29">
        <v>6.7900000000000002E-2</v>
      </c>
      <c r="BR771" s="29">
        <v>0.20680000000000001</v>
      </c>
      <c r="BS771" s="29">
        <v>8.6699999999999999E-2</v>
      </c>
      <c r="BT771" s="29">
        <v>0.1071</v>
      </c>
      <c r="BU771" s="29">
        <v>0.1338</v>
      </c>
      <c r="BX771" s="6"/>
    </row>
    <row r="772" spans="1:76" ht="15.75" customHeight="1" x14ac:dyDescent="0.4">
      <c r="A772" s="25" t="s">
        <v>260</v>
      </c>
      <c r="B772" s="28">
        <v>193</v>
      </c>
      <c r="C772" s="28">
        <v>101</v>
      </c>
      <c r="D772" s="28">
        <v>93</v>
      </c>
      <c r="E772" s="28">
        <v>18</v>
      </c>
      <c r="F772" s="28">
        <v>25</v>
      </c>
      <c r="G772" s="28">
        <v>25</v>
      </c>
      <c r="H772" s="28">
        <v>27</v>
      </c>
      <c r="I772" s="28">
        <v>43</v>
      </c>
      <c r="J772" s="28">
        <v>54</v>
      </c>
      <c r="K772" s="28">
        <v>30</v>
      </c>
      <c r="L772" s="28">
        <v>14</v>
      </c>
      <c r="M772" s="28">
        <v>29</v>
      </c>
      <c r="N772" s="28">
        <v>23</v>
      </c>
      <c r="O772" s="28">
        <v>24</v>
      </c>
      <c r="P772" s="28">
        <v>25</v>
      </c>
      <c r="Q772" s="28">
        <v>19</v>
      </c>
      <c r="R772" s="28">
        <v>28</v>
      </c>
      <c r="S772" s="28">
        <v>52</v>
      </c>
      <c r="T772" s="28">
        <v>61</v>
      </c>
      <c r="U772" s="28">
        <v>12</v>
      </c>
      <c r="V772" s="28">
        <v>68</v>
      </c>
      <c r="W772" s="28">
        <v>70</v>
      </c>
      <c r="X772" s="28">
        <v>21</v>
      </c>
      <c r="Y772" s="28">
        <v>10</v>
      </c>
      <c r="Z772" s="28">
        <v>12</v>
      </c>
      <c r="AA772" s="28">
        <v>32</v>
      </c>
      <c r="AB772" s="28">
        <v>47</v>
      </c>
      <c r="AC772" s="28">
        <v>67</v>
      </c>
      <c r="AD772" s="28">
        <v>69</v>
      </c>
      <c r="AE772" s="28">
        <v>58</v>
      </c>
      <c r="AF772" s="28">
        <v>27</v>
      </c>
      <c r="AG772" s="28">
        <v>36</v>
      </c>
      <c r="AH772" s="28">
        <v>31</v>
      </c>
      <c r="AI772" s="28">
        <v>5</v>
      </c>
      <c r="AJ772" s="28">
        <v>34</v>
      </c>
      <c r="AK772" s="28">
        <v>3</v>
      </c>
      <c r="AL772" s="28">
        <v>2</v>
      </c>
      <c r="AM772" s="28">
        <v>45</v>
      </c>
      <c r="AN772" s="28">
        <v>13</v>
      </c>
      <c r="AO772" s="28">
        <v>57</v>
      </c>
      <c r="AP772" s="28">
        <v>18</v>
      </c>
      <c r="AQ772" s="28">
        <v>8</v>
      </c>
      <c r="AR772" s="28">
        <v>3</v>
      </c>
      <c r="AS772" s="28">
        <v>4</v>
      </c>
      <c r="AT772" s="28">
        <v>84</v>
      </c>
      <c r="AU772" s="28">
        <v>44</v>
      </c>
      <c r="AV772" s="28">
        <v>53</v>
      </c>
      <c r="AW772" s="28">
        <v>72</v>
      </c>
      <c r="AX772" s="28">
        <v>5</v>
      </c>
      <c r="AY772" s="28">
        <v>20</v>
      </c>
      <c r="AZ772" s="28">
        <v>6</v>
      </c>
      <c r="BA772" s="28">
        <v>68</v>
      </c>
      <c r="BB772" s="28">
        <v>37</v>
      </c>
      <c r="BC772" s="28">
        <v>4</v>
      </c>
      <c r="BD772" s="28">
        <v>19</v>
      </c>
      <c r="BE772" s="28">
        <v>2</v>
      </c>
      <c r="BF772" s="28">
        <v>41</v>
      </c>
      <c r="BG772" s="28">
        <v>19</v>
      </c>
      <c r="BH772" s="28">
        <v>6</v>
      </c>
      <c r="BI772" s="28">
        <v>7</v>
      </c>
      <c r="BJ772" s="28">
        <v>73</v>
      </c>
      <c r="BK772" s="28">
        <v>4</v>
      </c>
      <c r="BL772" s="28">
        <v>8</v>
      </c>
      <c r="BM772" s="28">
        <v>22</v>
      </c>
      <c r="BN772" s="28">
        <v>5</v>
      </c>
      <c r="BO772" s="28">
        <v>6</v>
      </c>
      <c r="BP772" s="28">
        <v>36</v>
      </c>
      <c r="BQ772" s="28">
        <v>7</v>
      </c>
      <c r="BR772" s="28">
        <v>73</v>
      </c>
      <c r="BS772" s="28">
        <v>10</v>
      </c>
      <c r="BT772" s="28">
        <v>74</v>
      </c>
      <c r="BU772" s="28">
        <v>84</v>
      </c>
      <c r="BX772" s="6"/>
    </row>
    <row r="773" spans="1:76" ht="15.75" customHeight="1" x14ac:dyDescent="0.35">
      <c r="B773" s="29">
        <v>9.4899999999999998E-2</v>
      </c>
      <c r="C773" s="29">
        <v>9.4799999999999995E-2</v>
      </c>
      <c r="D773" s="29">
        <v>9.4899999999999998E-2</v>
      </c>
      <c r="E773" s="29">
        <v>8.3400000000000002E-2</v>
      </c>
      <c r="F773" s="29">
        <v>7.9200000000000007E-2</v>
      </c>
      <c r="G773" s="29">
        <v>8.1199999999999994E-2</v>
      </c>
      <c r="H773" s="29">
        <v>8.2000000000000003E-2</v>
      </c>
      <c r="I773" s="29">
        <v>0.1208</v>
      </c>
      <c r="J773" s="29">
        <v>0.1081</v>
      </c>
      <c r="K773" s="29">
        <v>0.1217</v>
      </c>
      <c r="L773" s="29">
        <v>4.7500000000000001E-2</v>
      </c>
      <c r="M773" s="29">
        <v>0.1082</v>
      </c>
      <c r="N773" s="29">
        <v>0.14069999999999999</v>
      </c>
      <c r="O773" s="29">
        <v>9.6799999999999997E-2</v>
      </c>
      <c r="P773" s="29">
        <v>8.7099999999999997E-2</v>
      </c>
      <c r="Q773" s="29">
        <v>7.5999999999999998E-2</v>
      </c>
      <c r="R773" s="29">
        <v>0.10589999999999999</v>
      </c>
      <c r="S773" s="29">
        <v>0.12659999999999999</v>
      </c>
      <c r="T773" s="29">
        <v>0.1178</v>
      </c>
      <c r="U773" s="29">
        <v>0.1091</v>
      </c>
      <c r="V773" s="29">
        <v>6.83E-2</v>
      </c>
      <c r="W773" s="29">
        <v>8.3699999999999997E-2</v>
      </c>
      <c r="X773" s="29">
        <v>7.8899999999999998E-2</v>
      </c>
      <c r="Y773" s="29">
        <v>0.1293</v>
      </c>
      <c r="Z773" s="29">
        <v>0.1283</v>
      </c>
      <c r="AA773" s="29">
        <v>0.11219999999999999</v>
      </c>
      <c r="AB773" s="29">
        <v>0.1008</v>
      </c>
      <c r="AC773" s="29">
        <v>0.1217</v>
      </c>
      <c r="AD773" s="29">
        <v>9.4799999999999995E-2</v>
      </c>
      <c r="AE773" s="29">
        <v>7.5800000000000006E-2</v>
      </c>
      <c r="AF773" s="29">
        <v>5.3600000000000002E-2</v>
      </c>
      <c r="AG773" s="29">
        <v>8.2799999999999999E-2</v>
      </c>
      <c r="AH773" s="29">
        <v>0.17199999999999999</v>
      </c>
      <c r="AI773" s="29">
        <v>3.4700000000000002E-2</v>
      </c>
      <c r="AJ773" s="29">
        <v>0.3397</v>
      </c>
      <c r="AK773" s="29">
        <v>6.0199999999999997E-2</v>
      </c>
      <c r="AL773" s="29">
        <v>8.48E-2</v>
      </c>
      <c r="AM773" s="29">
        <v>7.7899999999999997E-2</v>
      </c>
      <c r="AN773" s="29">
        <v>4.5600000000000002E-2</v>
      </c>
      <c r="AO773" s="29">
        <v>0.23880000000000001</v>
      </c>
      <c r="AP773" s="29">
        <v>0.1024</v>
      </c>
      <c r="AQ773" s="29">
        <v>4.4900000000000002E-2</v>
      </c>
      <c r="AR773" s="29">
        <v>7.4399999999999994E-2</v>
      </c>
      <c r="AS773" s="29">
        <v>0.21010000000000001</v>
      </c>
      <c r="AT773" s="29">
        <v>0.16450000000000001</v>
      </c>
      <c r="AU773" s="29">
        <v>5.2900000000000003E-2</v>
      </c>
      <c r="AV773" s="29">
        <v>8.6800000000000002E-2</v>
      </c>
      <c r="AW773" s="29">
        <v>9.6199999999999994E-2</v>
      </c>
      <c r="AX773" s="29">
        <v>1.67E-2</v>
      </c>
      <c r="AY773" s="29">
        <v>0.1188</v>
      </c>
      <c r="AZ773" s="29">
        <v>4.3499999999999997E-2</v>
      </c>
      <c r="BA773" s="29">
        <v>0.23430000000000001</v>
      </c>
      <c r="BB773" s="29">
        <v>6.7000000000000004E-2</v>
      </c>
      <c r="BC773" s="29">
        <v>4.8099999999999997E-2</v>
      </c>
      <c r="BD773" s="29">
        <v>0.2802</v>
      </c>
      <c r="BE773" s="29">
        <v>0.1115</v>
      </c>
      <c r="BF773" s="29">
        <v>6.7100000000000007E-2</v>
      </c>
      <c r="BG773" s="29">
        <v>0.1133</v>
      </c>
      <c r="BH773" s="29">
        <v>2.0500000000000001E-2</v>
      </c>
      <c r="BI773" s="29">
        <v>4.6699999999999998E-2</v>
      </c>
      <c r="BJ773" s="29">
        <v>0.24429999999999999</v>
      </c>
      <c r="BK773" s="29">
        <v>4.8300000000000003E-2</v>
      </c>
      <c r="BL773" s="29">
        <v>0.28920000000000001</v>
      </c>
      <c r="BM773" s="29">
        <v>0.1192</v>
      </c>
      <c r="BN773" s="29">
        <v>1.83E-2</v>
      </c>
      <c r="BO773" s="29">
        <v>3.1300000000000001E-2</v>
      </c>
      <c r="BP773" s="29">
        <v>7.0800000000000002E-2</v>
      </c>
      <c r="BQ773" s="29">
        <v>4.4299999999999999E-2</v>
      </c>
      <c r="BR773" s="29">
        <v>0.2392</v>
      </c>
      <c r="BS773" s="29">
        <v>0.37259999999999999</v>
      </c>
      <c r="BT773" s="29">
        <v>8.3199999999999996E-2</v>
      </c>
      <c r="BU773" s="29">
        <v>0.1062</v>
      </c>
      <c r="BX773" s="6"/>
    </row>
    <row r="774" spans="1:76" ht="15.75" customHeight="1" x14ac:dyDescent="0.4">
      <c r="A774" s="25" t="s">
        <v>227</v>
      </c>
      <c r="B774" s="28">
        <v>186</v>
      </c>
      <c r="C774" s="28">
        <v>144</v>
      </c>
      <c r="D774" s="28">
        <v>42</v>
      </c>
      <c r="E774" s="28">
        <v>31</v>
      </c>
      <c r="F774" s="28">
        <v>33</v>
      </c>
      <c r="G774" s="28">
        <v>38</v>
      </c>
      <c r="H774" s="28">
        <v>29</v>
      </c>
      <c r="I774" s="28">
        <v>23</v>
      </c>
      <c r="J774" s="28">
        <v>31</v>
      </c>
      <c r="K774" s="28">
        <v>25</v>
      </c>
      <c r="L774" s="28">
        <v>21</v>
      </c>
      <c r="M774" s="28">
        <v>19</v>
      </c>
      <c r="N774" s="28">
        <v>20</v>
      </c>
      <c r="O774" s="28">
        <v>27</v>
      </c>
      <c r="P774" s="28">
        <v>30</v>
      </c>
      <c r="Q774" s="28">
        <v>24</v>
      </c>
      <c r="R774" s="28">
        <v>18</v>
      </c>
      <c r="S774" s="28">
        <v>62</v>
      </c>
      <c r="T774" s="28">
        <v>42</v>
      </c>
      <c r="U774" s="28">
        <v>11</v>
      </c>
      <c r="V774" s="28">
        <v>71</v>
      </c>
      <c r="W774" s="28">
        <v>61</v>
      </c>
      <c r="X774" s="28">
        <v>34</v>
      </c>
      <c r="Y774" s="28">
        <v>4</v>
      </c>
      <c r="Z774" s="28">
        <v>17</v>
      </c>
      <c r="AA774" s="28">
        <v>37</v>
      </c>
      <c r="AB774" s="28">
        <v>33</v>
      </c>
      <c r="AC774" s="28">
        <v>77</v>
      </c>
      <c r="AD774" s="28">
        <v>61</v>
      </c>
      <c r="AE774" s="28">
        <v>48</v>
      </c>
      <c r="AF774" s="28">
        <v>16</v>
      </c>
      <c r="AG774" s="28">
        <v>22</v>
      </c>
      <c r="AH774" s="28">
        <v>8</v>
      </c>
      <c r="AI774" s="28">
        <v>8</v>
      </c>
      <c r="AJ774" s="28">
        <v>6</v>
      </c>
      <c r="AK774" s="28">
        <v>5</v>
      </c>
      <c r="AL774" s="28">
        <v>3</v>
      </c>
      <c r="AM774" s="28">
        <v>27</v>
      </c>
      <c r="AN774" s="28">
        <v>6</v>
      </c>
      <c r="AO774" s="28">
        <v>11</v>
      </c>
      <c r="AP774" s="28">
        <v>9</v>
      </c>
      <c r="AQ774" s="28">
        <v>10</v>
      </c>
      <c r="AR774" s="28">
        <v>5</v>
      </c>
      <c r="AS774" s="28">
        <v>4</v>
      </c>
      <c r="AT774" s="28">
        <v>31</v>
      </c>
      <c r="AU774" s="28">
        <v>48</v>
      </c>
      <c r="AV774" s="28">
        <v>39</v>
      </c>
      <c r="AW774" s="28">
        <v>40</v>
      </c>
      <c r="AX774" s="28">
        <v>4</v>
      </c>
      <c r="AY774" s="28">
        <v>8</v>
      </c>
      <c r="AZ774" s="28">
        <v>7</v>
      </c>
      <c r="BA774" s="28">
        <v>15</v>
      </c>
      <c r="BB774" s="28">
        <v>37</v>
      </c>
      <c r="BC774" s="28">
        <v>13</v>
      </c>
      <c r="BD774" s="28">
        <v>3</v>
      </c>
      <c r="BE774" s="28">
        <v>1</v>
      </c>
      <c r="BF774" s="28">
        <v>42</v>
      </c>
      <c r="BG774" s="28">
        <v>9</v>
      </c>
      <c r="BH774" s="28">
        <v>4</v>
      </c>
      <c r="BI774" s="28">
        <v>7</v>
      </c>
      <c r="BJ774" s="28">
        <v>19</v>
      </c>
      <c r="BK774" s="28">
        <v>14</v>
      </c>
      <c r="BL774" s="28">
        <v>2</v>
      </c>
      <c r="BM774" s="28">
        <v>8</v>
      </c>
      <c r="BN774" s="28">
        <v>6</v>
      </c>
      <c r="BO774" s="28">
        <v>6</v>
      </c>
      <c r="BP774" s="28">
        <v>33</v>
      </c>
      <c r="BQ774" s="28">
        <v>20</v>
      </c>
      <c r="BR774" s="28">
        <v>17</v>
      </c>
      <c r="BS774" s="28">
        <v>2</v>
      </c>
      <c r="BT774" s="28">
        <v>72</v>
      </c>
      <c r="BU774" s="28">
        <v>44</v>
      </c>
      <c r="BX774" s="6"/>
    </row>
    <row r="775" spans="1:76" ht="15.75" customHeight="1" x14ac:dyDescent="0.35">
      <c r="B775" s="29">
        <v>9.1200000000000003E-2</v>
      </c>
      <c r="C775" s="29">
        <v>0.13539999999999999</v>
      </c>
      <c r="D775" s="29">
        <v>4.3200000000000002E-2</v>
      </c>
      <c r="E775" s="29">
        <v>0.14449999999999999</v>
      </c>
      <c r="F775" s="29">
        <v>0.1047</v>
      </c>
      <c r="G775" s="29">
        <v>0.12239999999999999</v>
      </c>
      <c r="H775" s="29">
        <v>8.8499999999999995E-2</v>
      </c>
      <c r="I775" s="29">
        <v>6.3200000000000006E-2</v>
      </c>
      <c r="J775" s="29">
        <v>6.2300000000000001E-2</v>
      </c>
      <c r="K775" s="29">
        <v>0.1002</v>
      </c>
      <c r="L775" s="29">
        <v>7.0800000000000002E-2</v>
      </c>
      <c r="M775" s="29">
        <v>7.3700000000000002E-2</v>
      </c>
      <c r="N775" s="29">
        <v>0.1191</v>
      </c>
      <c r="O775" s="29">
        <v>0.1067</v>
      </c>
      <c r="P775" s="29">
        <v>0.1041</v>
      </c>
      <c r="Q775" s="29">
        <v>9.5500000000000002E-2</v>
      </c>
      <c r="R775" s="29">
        <v>6.6799999999999998E-2</v>
      </c>
      <c r="S775" s="29">
        <v>0.1515</v>
      </c>
      <c r="T775" s="29">
        <v>8.0600000000000005E-2</v>
      </c>
      <c r="U775" s="29">
        <v>9.69E-2</v>
      </c>
      <c r="V775" s="29">
        <v>7.1599999999999997E-2</v>
      </c>
      <c r="W775" s="29">
        <v>7.2400000000000006E-2</v>
      </c>
      <c r="X775" s="29">
        <v>0.12609999999999999</v>
      </c>
      <c r="Y775" s="29">
        <v>5.4399999999999997E-2</v>
      </c>
      <c r="Z775" s="29">
        <v>0.17879999999999999</v>
      </c>
      <c r="AA775" s="29">
        <v>0.12970000000000001</v>
      </c>
      <c r="AB775" s="29">
        <v>7.0300000000000001E-2</v>
      </c>
      <c r="AC775" s="29">
        <v>0.1399</v>
      </c>
      <c r="AD775" s="29">
        <v>8.3599999999999994E-2</v>
      </c>
      <c r="AE775" s="29">
        <v>6.3700000000000007E-2</v>
      </c>
      <c r="AF775" s="29">
        <v>3.15E-2</v>
      </c>
      <c r="AG775" s="29">
        <v>5.0500000000000003E-2</v>
      </c>
      <c r="AH775" s="29">
        <v>4.3700000000000003E-2</v>
      </c>
      <c r="AI775" s="29">
        <v>5.8299999999999998E-2</v>
      </c>
      <c r="AJ775" s="29">
        <v>5.79E-2</v>
      </c>
      <c r="AK775" s="29">
        <v>8.9499999999999996E-2</v>
      </c>
      <c r="AL775" s="29">
        <v>0.15659999999999999</v>
      </c>
      <c r="AM775" s="29">
        <v>4.6800000000000001E-2</v>
      </c>
      <c r="AN775" s="29">
        <v>2.0799999999999999E-2</v>
      </c>
      <c r="AO775" s="29">
        <v>4.6699999999999998E-2</v>
      </c>
      <c r="AP775" s="29">
        <v>5.3100000000000001E-2</v>
      </c>
      <c r="AQ775" s="29">
        <v>5.8400000000000001E-2</v>
      </c>
      <c r="AR775" s="29">
        <v>0.1313</v>
      </c>
      <c r="AS775" s="29">
        <v>0.1714</v>
      </c>
      <c r="AT775" s="29">
        <v>6.0600000000000001E-2</v>
      </c>
      <c r="AU775" s="29">
        <v>5.6800000000000003E-2</v>
      </c>
      <c r="AV775" s="29">
        <v>6.4600000000000005E-2</v>
      </c>
      <c r="AW775" s="29">
        <v>5.33E-2</v>
      </c>
      <c r="AX775" s="29">
        <v>1.44E-2</v>
      </c>
      <c r="AY775" s="29">
        <v>4.4499999999999998E-2</v>
      </c>
      <c r="AZ775" s="29">
        <v>5.0099999999999999E-2</v>
      </c>
      <c r="BA775" s="29">
        <v>5.0099999999999999E-2</v>
      </c>
      <c r="BB775" s="29">
        <v>6.6299999999999998E-2</v>
      </c>
      <c r="BC775" s="29">
        <v>0.1552</v>
      </c>
      <c r="BD775" s="29">
        <v>4.2599999999999999E-2</v>
      </c>
      <c r="BE775" s="29">
        <v>5.1400000000000001E-2</v>
      </c>
      <c r="BF775" s="29">
        <v>6.88E-2</v>
      </c>
      <c r="BG775" s="29">
        <v>5.1499999999999997E-2</v>
      </c>
      <c r="BH775" s="29">
        <v>1.5299999999999999E-2</v>
      </c>
      <c r="BI775" s="29">
        <v>4.2999999999999997E-2</v>
      </c>
      <c r="BJ775" s="29">
        <v>6.2399999999999997E-2</v>
      </c>
      <c r="BK775" s="29">
        <v>0.15609999999999999</v>
      </c>
      <c r="BL775" s="29">
        <v>5.9799999999999999E-2</v>
      </c>
      <c r="BM775" s="29">
        <v>4.5999999999999999E-2</v>
      </c>
      <c r="BN775" s="29">
        <v>2.23E-2</v>
      </c>
      <c r="BO775" s="29">
        <v>3.5799999999999998E-2</v>
      </c>
      <c r="BP775" s="29">
        <v>6.4299999999999996E-2</v>
      </c>
      <c r="BQ775" s="29">
        <v>0.12790000000000001</v>
      </c>
      <c r="BR775" s="29">
        <v>5.7200000000000001E-2</v>
      </c>
      <c r="BS775" s="29">
        <v>6.0400000000000002E-2</v>
      </c>
      <c r="BT775" s="29">
        <v>8.1100000000000005E-2</v>
      </c>
      <c r="BU775" s="29">
        <v>5.6300000000000003E-2</v>
      </c>
      <c r="BX775" s="6"/>
    </row>
    <row r="776" spans="1:76" ht="15.75" customHeight="1" x14ac:dyDescent="0.4">
      <c r="A776" s="24" t="s">
        <v>261</v>
      </c>
      <c r="B776" s="28">
        <v>928</v>
      </c>
      <c r="C776" s="28">
        <v>436</v>
      </c>
      <c r="D776" s="28">
        <v>492</v>
      </c>
      <c r="E776" s="28">
        <v>97</v>
      </c>
      <c r="F776" s="28">
        <v>150</v>
      </c>
      <c r="G776" s="28">
        <v>127</v>
      </c>
      <c r="H776" s="28">
        <v>163</v>
      </c>
      <c r="I776" s="28">
        <v>163</v>
      </c>
      <c r="J776" s="28">
        <v>227</v>
      </c>
      <c r="K776" s="28">
        <v>99</v>
      </c>
      <c r="L776" s="28">
        <v>170</v>
      </c>
      <c r="M776" s="28">
        <v>118</v>
      </c>
      <c r="N776" s="28">
        <v>70</v>
      </c>
      <c r="O776" s="28">
        <v>95</v>
      </c>
      <c r="P776" s="28">
        <v>122</v>
      </c>
      <c r="Q776" s="28">
        <v>116</v>
      </c>
      <c r="R776" s="28">
        <v>133</v>
      </c>
      <c r="S776" s="28">
        <v>131</v>
      </c>
      <c r="T776" s="28">
        <v>228</v>
      </c>
      <c r="U776" s="28">
        <v>53</v>
      </c>
      <c r="V776" s="28">
        <v>515</v>
      </c>
      <c r="W776" s="28">
        <v>426</v>
      </c>
      <c r="X776" s="28">
        <v>114</v>
      </c>
      <c r="Y776" s="28">
        <v>31</v>
      </c>
      <c r="Z776" s="28">
        <v>27</v>
      </c>
      <c r="AA776" s="28">
        <v>113</v>
      </c>
      <c r="AB776" s="28">
        <v>216</v>
      </c>
      <c r="AC776" s="28">
        <v>195</v>
      </c>
      <c r="AD776" s="28">
        <v>317</v>
      </c>
      <c r="AE776" s="28">
        <v>413</v>
      </c>
      <c r="AF776" s="28">
        <v>320</v>
      </c>
      <c r="AG776" s="28">
        <v>219</v>
      </c>
      <c r="AH776" s="28">
        <v>60</v>
      </c>
      <c r="AI776" s="28">
        <v>80</v>
      </c>
      <c r="AJ776" s="28">
        <v>23</v>
      </c>
      <c r="AK776" s="28">
        <v>21</v>
      </c>
      <c r="AL776" s="28">
        <v>12</v>
      </c>
      <c r="AM776" s="28">
        <v>298</v>
      </c>
      <c r="AN776" s="28">
        <v>209</v>
      </c>
      <c r="AO776" s="28">
        <v>76</v>
      </c>
      <c r="AP776" s="28">
        <v>64</v>
      </c>
      <c r="AQ776" s="28">
        <v>95</v>
      </c>
      <c r="AR776" s="28">
        <v>16</v>
      </c>
      <c r="AS776" s="28">
        <v>2</v>
      </c>
      <c r="AT776" s="28">
        <v>187</v>
      </c>
      <c r="AU776" s="28">
        <v>465</v>
      </c>
      <c r="AV776" s="28">
        <v>286</v>
      </c>
      <c r="AW776" s="28">
        <v>369</v>
      </c>
      <c r="AX776" s="28">
        <v>237</v>
      </c>
      <c r="AY776" s="28">
        <v>61</v>
      </c>
      <c r="AZ776" s="28">
        <v>80</v>
      </c>
      <c r="BA776" s="28">
        <v>94</v>
      </c>
      <c r="BB776" s="28">
        <v>283</v>
      </c>
      <c r="BC776" s="28">
        <v>38</v>
      </c>
      <c r="BD776" s="28">
        <v>16</v>
      </c>
      <c r="BE776" s="28">
        <v>5</v>
      </c>
      <c r="BF776" s="28">
        <v>311</v>
      </c>
      <c r="BG776" s="28">
        <v>61</v>
      </c>
      <c r="BH776" s="28">
        <v>217</v>
      </c>
      <c r="BI776" s="28">
        <v>88</v>
      </c>
      <c r="BJ776" s="28">
        <v>92</v>
      </c>
      <c r="BK776" s="28">
        <v>46</v>
      </c>
      <c r="BL776" s="28">
        <v>4</v>
      </c>
      <c r="BM776" s="28">
        <v>69</v>
      </c>
      <c r="BN776" s="28">
        <v>209</v>
      </c>
      <c r="BO776" s="28">
        <v>104</v>
      </c>
      <c r="BP776" s="28">
        <v>253</v>
      </c>
      <c r="BQ776" s="28">
        <v>90</v>
      </c>
      <c r="BR776" s="28">
        <v>88</v>
      </c>
      <c r="BS776" s="28">
        <v>7</v>
      </c>
      <c r="BT776" s="28">
        <v>432</v>
      </c>
      <c r="BU776" s="28">
        <v>377</v>
      </c>
      <c r="BX776" s="6"/>
    </row>
    <row r="777" spans="1:76" ht="15.75" customHeight="1" x14ac:dyDescent="0.35">
      <c r="A777" s="30"/>
      <c r="B777" s="31">
        <v>0.4556</v>
      </c>
      <c r="C777" s="31">
        <v>0.41110000000000002</v>
      </c>
      <c r="D777" s="31">
        <v>0.504</v>
      </c>
      <c r="E777" s="31">
        <v>0.4516</v>
      </c>
      <c r="F777" s="31">
        <v>0.4713</v>
      </c>
      <c r="G777" s="31">
        <v>0.40810000000000002</v>
      </c>
      <c r="H777" s="31">
        <v>0.49409999999999998</v>
      </c>
      <c r="I777" s="31">
        <v>0.45279999999999998</v>
      </c>
      <c r="J777" s="31">
        <v>0.45369999999999999</v>
      </c>
      <c r="K777" s="31">
        <v>0.40079999999999999</v>
      </c>
      <c r="L777" s="31">
        <v>0.57530000000000003</v>
      </c>
      <c r="M777" s="31">
        <v>0.44800000000000001</v>
      </c>
      <c r="N777" s="31">
        <v>0.42230000000000001</v>
      </c>
      <c r="O777" s="31">
        <v>0.3821</v>
      </c>
      <c r="P777" s="31">
        <v>0.43009999999999998</v>
      </c>
      <c r="Q777" s="31">
        <v>0.45479999999999998</v>
      </c>
      <c r="R777" s="31">
        <v>0.50570000000000004</v>
      </c>
      <c r="S777" s="31">
        <v>0.32029999999999997</v>
      </c>
      <c r="T777" s="31">
        <v>0.43619999999999998</v>
      </c>
      <c r="U777" s="31">
        <v>0.4728</v>
      </c>
      <c r="V777" s="31">
        <v>0.51849999999999996</v>
      </c>
      <c r="W777" s="31">
        <v>0.50619999999999998</v>
      </c>
      <c r="X777" s="31">
        <v>0.42620000000000002</v>
      </c>
      <c r="Y777" s="31">
        <v>0.3896</v>
      </c>
      <c r="Z777" s="31">
        <v>0.28520000000000001</v>
      </c>
      <c r="AA777" s="31">
        <v>0.39500000000000002</v>
      </c>
      <c r="AB777" s="31">
        <v>0.4642</v>
      </c>
      <c r="AC777" s="31">
        <v>0.35670000000000002</v>
      </c>
      <c r="AD777" s="31">
        <v>0.43680000000000002</v>
      </c>
      <c r="AE777" s="31">
        <v>0.54349999999999998</v>
      </c>
      <c r="AF777" s="31">
        <v>0.63290000000000002</v>
      </c>
      <c r="AG777" s="31">
        <v>0.51</v>
      </c>
      <c r="AH777" s="31">
        <v>0.32879999999999998</v>
      </c>
      <c r="AI777" s="31">
        <v>0.57350000000000001</v>
      </c>
      <c r="AJ777" s="31">
        <v>0.22550000000000001</v>
      </c>
      <c r="AK777" s="31">
        <v>0.38400000000000001</v>
      </c>
      <c r="AL777" s="31">
        <v>0.53559999999999997</v>
      </c>
      <c r="AM777" s="31">
        <v>0.51859999999999995</v>
      </c>
      <c r="AN777" s="31">
        <v>0.7258</v>
      </c>
      <c r="AO777" s="31">
        <v>0.32050000000000001</v>
      </c>
      <c r="AP777" s="31">
        <v>0.35959999999999998</v>
      </c>
      <c r="AQ777" s="31">
        <v>0.5534</v>
      </c>
      <c r="AR777" s="31">
        <v>0.47599999999999998</v>
      </c>
      <c r="AS777" s="31">
        <v>0.1041</v>
      </c>
      <c r="AT777" s="31">
        <v>0.36370000000000002</v>
      </c>
      <c r="AU777" s="31">
        <v>0.55569999999999997</v>
      </c>
      <c r="AV777" s="31">
        <v>0.47120000000000001</v>
      </c>
      <c r="AW777" s="31">
        <v>0.4919</v>
      </c>
      <c r="AX777" s="31">
        <v>0.76280000000000003</v>
      </c>
      <c r="AY777" s="31">
        <v>0.35630000000000001</v>
      </c>
      <c r="AZ777" s="31">
        <v>0.5877</v>
      </c>
      <c r="BA777" s="31">
        <v>0.32540000000000002</v>
      </c>
      <c r="BB777" s="31">
        <v>0.51139999999999997</v>
      </c>
      <c r="BC777" s="31">
        <v>0.44280000000000003</v>
      </c>
      <c r="BD777" s="31">
        <v>0.2364</v>
      </c>
      <c r="BE777" s="31">
        <v>0.33300000000000002</v>
      </c>
      <c r="BF777" s="31">
        <v>0.50519999999999998</v>
      </c>
      <c r="BG777" s="31">
        <v>0.36080000000000001</v>
      </c>
      <c r="BH777" s="31">
        <v>0.76119999999999999</v>
      </c>
      <c r="BI777" s="31">
        <v>0.55789999999999995</v>
      </c>
      <c r="BJ777" s="31">
        <v>0.30930000000000002</v>
      </c>
      <c r="BK777" s="31">
        <v>0.50529999999999997</v>
      </c>
      <c r="BL777" s="31">
        <v>0.16250000000000001</v>
      </c>
      <c r="BM777" s="31">
        <v>0.38190000000000002</v>
      </c>
      <c r="BN777" s="31">
        <v>0.73540000000000005</v>
      </c>
      <c r="BO777" s="31">
        <v>0.57720000000000005</v>
      </c>
      <c r="BP777" s="31">
        <v>0.49130000000000001</v>
      </c>
      <c r="BQ777" s="31">
        <v>0.58789999999999998</v>
      </c>
      <c r="BR777" s="31">
        <v>0.28760000000000002</v>
      </c>
      <c r="BS777" s="31">
        <v>0.27079999999999999</v>
      </c>
      <c r="BT777" s="31">
        <v>0.48630000000000001</v>
      </c>
      <c r="BU777" s="31">
        <v>0.47820000000000001</v>
      </c>
      <c r="BX777" s="6"/>
    </row>
    <row r="778" spans="1:76" ht="15.75" customHeight="1" x14ac:dyDescent="0.4">
      <c r="A778" s="24" t="s">
        <v>262</v>
      </c>
      <c r="B778" s="28">
        <v>426</v>
      </c>
      <c r="C778" s="28">
        <v>222</v>
      </c>
      <c r="D778" s="28">
        <v>204</v>
      </c>
      <c r="E778" s="28">
        <v>35</v>
      </c>
      <c r="F778" s="28">
        <v>54</v>
      </c>
      <c r="G778" s="28">
        <v>67</v>
      </c>
      <c r="H778" s="28">
        <v>61</v>
      </c>
      <c r="I778" s="28">
        <v>88</v>
      </c>
      <c r="J778" s="28">
        <v>120</v>
      </c>
      <c r="K778" s="28">
        <v>63</v>
      </c>
      <c r="L778" s="28">
        <v>36</v>
      </c>
      <c r="M778" s="28">
        <v>68</v>
      </c>
      <c r="N778" s="28">
        <v>36</v>
      </c>
      <c r="O778" s="28">
        <v>54</v>
      </c>
      <c r="P778" s="28">
        <v>61</v>
      </c>
      <c r="Q778" s="28">
        <v>42</v>
      </c>
      <c r="R778" s="28">
        <v>63</v>
      </c>
      <c r="S778" s="28">
        <v>99</v>
      </c>
      <c r="T778" s="28">
        <v>132</v>
      </c>
      <c r="U778" s="28">
        <v>19</v>
      </c>
      <c r="V778" s="28">
        <v>176</v>
      </c>
      <c r="W778" s="28">
        <v>162</v>
      </c>
      <c r="X778" s="28">
        <v>53</v>
      </c>
      <c r="Y778" s="28">
        <v>25</v>
      </c>
      <c r="Z778" s="28">
        <v>21</v>
      </c>
      <c r="AA778" s="28">
        <v>59</v>
      </c>
      <c r="AB778" s="28">
        <v>106</v>
      </c>
      <c r="AC778" s="28">
        <v>130</v>
      </c>
      <c r="AD778" s="28">
        <v>164</v>
      </c>
      <c r="AE778" s="28">
        <v>132</v>
      </c>
      <c r="AF778" s="28">
        <v>76</v>
      </c>
      <c r="AG778" s="28">
        <v>84</v>
      </c>
      <c r="AH778" s="28">
        <v>57</v>
      </c>
      <c r="AI778" s="28">
        <v>25</v>
      </c>
      <c r="AJ778" s="28">
        <v>52</v>
      </c>
      <c r="AK778" s="28">
        <v>15</v>
      </c>
      <c r="AL778" s="28">
        <v>3</v>
      </c>
      <c r="AM778" s="28">
        <v>107</v>
      </c>
      <c r="AN778" s="28">
        <v>29</v>
      </c>
      <c r="AO778" s="28">
        <v>106</v>
      </c>
      <c r="AP778" s="28">
        <v>46</v>
      </c>
      <c r="AQ778" s="28">
        <v>29</v>
      </c>
      <c r="AR778" s="28">
        <v>7</v>
      </c>
      <c r="AS778" s="28">
        <v>11</v>
      </c>
      <c r="AT778" s="28">
        <v>160</v>
      </c>
      <c r="AU778" s="28">
        <v>129</v>
      </c>
      <c r="AV778" s="28">
        <v>121</v>
      </c>
      <c r="AW778" s="28">
        <v>173</v>
      </c>
      <c r="AX778" s="28">
        <v>13</v>
      </c>
      <c r="AY778" s="28">
        <v>52</v>
      </c>
      <c r="AZ778" s="28">
        <v>17</v>
      </c>
      <c r="BA778" s="28">
        <v>127</v>
      </c>
      <c r="BB778" s="28">
        <v>99</v>
      </c>
      <c r="BC778" s="28">
        <v>14</v>
      </c>
      <c r="BD778" s="28">
        <v>31</v>
      </c>
      <c r="BE778" s="28">
        <v>3</v>
      </c>
      <c r="BF778" s="28">
        <v>107</v>
      </c>
      <c r="BG778" s="28">
        <v>51</v>
      </c>
      <c r="BH778" s="28">
        <v>19</v>
      </c>
      <c r="BI778" s="28">
        <v>26</v>
      </c>
      <c r="BJ778" s="28">
        <v>131</v>
      </c>
      <c r="BK778" s="28">
        <v>12</v>
      </c>
      <c r="BL778" s="28">
        <v>12</v>
      </c>
      <c r="BM778" s="28">
        <v>51</v>
      </c>
      <c r="BN778" s="28">
        <v>21</v>
      </c>
      <c r="BO778" s="28">
        <v>27</v>
      </c>
      <c r="BP778" s="28">
        <v>96</v>
      </c>
      <c r="BQ778" s="28">
        <v>17</v>
      </c>
      <c r="BR778" s="28">
        <v>136</v>
      </c>
      <c r="BS778" s="28">
        <v>12</v>
      </c>
      <c r="BT778" s="28">
        <v>169</v>
      </c>
      <c r="BU778" s="28">
        <v>189</v>
      </c>
      <c r="BX778" s="6"/>
    </row>
    <row r="779" spans="1:76" ht="15.75" customHeight="1" x14ac:dyDescent="0.35">
      <c r="A779" s="30"/>
      <c r="B779" s="31">
        <v>0.2092</v>
      </c>
      <c r="C779" s="31">
        <v>0.2092</v>
      </c>
      <c r="D779" s="31">
        <v>0.2092</v>
      </c>
      <c r="E779" s="31">
        <v>0.1646</v>
      </c>
      <c r="F779" s="31">
        <v>0.1691</v>
      </c>
      <c r="G779" s="31">
        <v>0.215</v>
      </c>
      <c r="H779" s="31">
        <v>0.185</v>
      </c>
      <c r="I779" s="31">
        <v>0.2465</v>
      </c>
      <c r="J779" s="31">
        <v>0.23949999999999999</v>
      </c>
      <c r="K779" s="31">
        <v>0.25309999999999999</v>
      </c>
      <c r="L779" s="31">
        <v>0.1222</v>
      </c>
      <c r="M779" s="31">
        <v>0.25900000000000001</v>
      </c>
      <c r="N779" s="31">
        <v>0.2205</v>
      </c>
      <c r="O779" s="31">
        <v>0.21809999999999999</v>
      </c>
      <c r="P779" s="31">
        <v>0.2147</v>
      </c>
      <c r="Q779" s="31">
        <v>0.1663</v>
      </c>
      <c r="R779" s="31">
        <v>0.23719999999999999</v>
      </c>
      <c r="S779" s="31">
        <v>0.24199999999999999</v>
      </c>
      <c r="T779" s="31">
        <v>0.253</v>
      </c>
      <c r="U779" s="31">
        <v>0.17119999999999999</v>
      </c>
      <c r="V779" s="31">
        <v>0.1774</v>
      </c>
      <c r="W779" s="31">
        <v>0.1925</v>
      </c>
      <c r="X779" s="31">
        <v>0.19650000000000001</v>
      </c>
      <c r="Y779" s="31">
        <v>0.31659999999999999</v>
      </c>
      <c r="Z779" s="31">
        <v>0.2238</v>
      </c>
      <c r="AA779" s="31">
        <v>0.20549999999999999</v>
      </c>
      <c r="AB779" s="31">
        <v>0.2278</v>
      </c>
      <c r="AC779" s="31">
        <v>0.23710000000000001</v>
      </c>
      <c r="AD779" s="31">
        <v>0.2263</v>
      </c>
      <c r="AE779" s="31">
        <v>0.1734</v>
      </c>
      <c r="AF779" s="31">
        <v>0.1507</v>
      </c>
      <c r="AG779" s="31">
        <v>0.1953</v>
      </c>
      <c r="AH779" s="31">
        <v>0.312</v>
      </c>
      <c r="AI779" s="31">
        <v>0.1774</v>
      </c>
      <c r="AJ779" s="31">
        <v>0.52070000000000005</v>
      </c>
      <c r="AK779" s="31">
        <v>0.27700000000000002</v>
      </c>
      <c r="AL779" s="31">
        <v>0.15809999999999999</v>
      </c>
      <c r="AM779" s="31">
        <v>0.186</v>
      </c>
      <c r="AN779" s="31">
        <v>0.10100000000000001</v>
      </c>
      <c r="AO779" s="31">
        <v>0.44590000000000002</v>
      </c>
      <c r="AP779" s="31">
        <v>0.26150000000000001</v>
      </c>
      <c r="AQ779" s="31">
        <v>0.16769999999999999</v>
      </c>
      <c r="AR779" s="31">
        <v>0.20050000000000001</v>
      </c>
      <c r="AS779" s="31">
        <v>0.52629999999999999</v>
      </c>
      <c r="AT779" s="31">
        <v>0.31209999999999999</v>
      </c>
      <c r="AU779" s="31">
        <v>0.1537</v>
      </c>
      <c r="AV779" s="31">
        <v>0.1996</v>
      </c>
      <c r="AW779" s="31">
        <v>0.23019999999999999</v>
      </c>
      <c r="AX779" s="31">
        <v>4.3099999999999999E-2</v>
      </c>
      <c r="AY779" s="31">
        <v>0.30159999999999998</v>
      </c>
      <c r="AZ779" s="31">
        <v>0.124</v>
      </c>
      <c r="BA779" s="31">
        <v>0.43880000000000002</v>
      </c>
      <c r="BB779" s="31">
        <v>0.1789</v>
      </c>
      <c r="BC779" s="31">
        <v>0.1646</v>
      </c>
      <c r="BD779" s="31">
        <v>0.4531</v>
      </c>
      <c r="BE779" s="31">
        <v>0.1595</v>
      </c>
      <c r="BF779" s="31">
        <v>0.17299999999999999</v>
      </c>
      <c r="BG779" s="31">
        <v>0.30020000000000002</v>
      </c>
      <c r="BH779" s="31">
        <v>6.5699999999999995E-2</v>
      </c>
      <c r="BI779" s="31">
        <v>0.16600000000000001</v>
      </c>
      <c r="BJ779" s="31">
        <v>0.43959999999999999</v>
      </c>
      <c r="BK779" s="31">
        <v>0.1278</v>
      </c>
      <c r="BL779" s="31">
        <v>0.4617</v>
      </c>
      <c r="BM779" s="31">
        <v>0.28120000000000001</v>
      </c>
      <c r="BN779" s="31">
        <v>7.3200000000000001E-2</v>
      </c>
      <c r="BO779" s="31">
        <v>0.15129999999999999</v>
      </c>
      <c r="BP779" s="31">
        <v>0.18540000000000001</v>
      </c>
      <c r="BQ779" s="31">
        <v>0.11219999999999999</v>
      </c>
      <c r="BR779" s="31">
        <v>0.44590000000000002</v>
      </c>
      <c r="BS779" s="31">
        <v>0.45929999999999999</v>
      </c>
      <c r="BT779" s="31">
        <v>0.1903</v>
      </c>
      <c r="BU779" s="31">
        <v>0.24</v>
      </c>
      <c r="BX779" s="6"/>
    </row>
    <row r="780" spans="1:76" ht="15.75" customHeight="1" x14ac:dyDescent="0.35">
      <c r="A780" s="30"/>
      <c r="BX780" s="6"/>
    </row>
    <row r="781" spans="1:76" ht="15.75" customHeight="1" x14ac:dyDescent="0.4">
      <c r="A781" s="24" t="s">
        <v>230</v>
      </c>
      <c r="B781" s="29">
        <v>0.24640000000000001</v>
      </c>
      <c r="C781" s="29">
        <v>0.2019</v>
      </c>
      <c r="D781" s="29">
        <v>0.29480000000000001</v>
      </c>
      <c r="E781" s="29">
        <v>0.28699999999999998</v>
      </c>
      <c r="F781" s="29">
        <v>0.30220000000000002</v>
      </c>
      <c r="G781" s="29">
        <v>0.19309999999999999</v>
      </c>
      <c r="H781" s="29">
        <v>0.30909999999999999</v>
      </c>
      <c r="I781" s="29">
        <v>0.20630000000000001</v>
      </c>
      <c r="J781" s="29">
        <v>0.21410000000000001</v>
      </c>
      <c r="K781" s="29">
        <v>0.1477</v>
      </c>
      <c r="L781" s="29">
        <v>0.4531</v>
      </c>
      <c r="M781" s="29">
        <v>0.18909999999999999</v>
      </c>
      <c r="N781" s="29">
        <v>0.2019</v>
      </c>
      <c r="O781" s="29">
        <v>0.16400000000000001</v>
      </c>
      <c r="P781" s="29">
        <v>0.21540000000000001</v>
      </c>
      <c r="Q781" s="29">
        <v>0.28849999999999998</v>
      </c>
      <c r="R781" s="29">
        <v>0.26850000000000002</v>
      </c>
      <c r="S781" s="29">
        <v>7.8299999999999995E-2</v>
      </c>
      <c r="T781" s="29">
        <v>0.1832</v>
      </c>
      <c r="U781" s="29">
        <v>0.30159999999999998</v>
      </c>
      <c r="V781" s="29">
        <v>0.34100000000000003</v>
      </c>
      <c r="W781" s="29">
        <v>0.31369999999999998</v>
      </c>
      <c r="X781" s="29">
        <v>0.22969999999999999</v>
      </c>
      <c r="Y781" s="29">
        <v>7.2999999999999995E-2</v>
      </c>
      <c r="Z781" s="29">
        <v>6.1400000000000003E-2</v>
      </c>
      <c r="AA781" s="29">
        <v>0.18940000000000001</v>
      </c>
      <c r="AB781" s="29">
        <v>0.23630000000000001</v>
      </c>
      <c r="AC781" s="29">
        <v>0.1196</v>
      </c>
      <c r="AD781" s="29">
        <v>0.21049999999999999</v>
      </c>
      <c r="AE781" s="29">
        <v>0.37</v>
      </c>
      <c r="AF781" s="29">
        <v>0.48220000000000002</v>
      </c>
      <c r="AG781" s="29">
        <v>0.31459999999999999</v>
      </c>
      <c r="AH781" s="29">
        <v>1.6799999999999999E-2</v>
      </c>
      <c r="AI781" s="29">
        <v>0.39610000000000001</v>
      </c>
      <c r="AJ781" s="29">
        <v>-0.29509999999999997</v>
      </c>
      <c r="AK781" s="29">
        <v>0.107</v>
      </c>
      <c r="AL781" s="29">
        <v>0.3775</v>
      </c>
      <c r="AM781" s="29">
        <v>0.33260000000000001</v>
      </c>
      <c r="AN781" s="29">
        <v>0.62490000000000001</v>
      </c>
      <c r="AO781" s="29">
        <v>-0.12529999999999999</v>
      </c>
      <c r="AP781" s="29">
        <v>9.8199999999999996E-2</v>
      </c>
      <c r="AQ781" s="29">
        <v>0.38569999999999999</v>
      </c>
      <c r="AR781" s="29">
        <v>0.27550000000000002</v>
      </c>
      <c r="AS781" s="29">
        <v>-0.42220000000000002</v>
      </c>
      <c r="AT781" s="29">
        <v>5.16E-2</v>
      </c>
      <c r="AU781" s="29">
        <v>0.40200000000000002</v>
      </c>
      <c r="AV781" s="29">
        <v>0.27160000000000001</v>
      </c>
      <c r="AW781" s="29">
        <v>0.26179999999999998</v>
      </c>
      <c r="AX781" s="29">
        <v>0.71970000000000001</v>
      </c>
      <c r="AY781" s="29">
        <v>5.4600000000000003E-2</v>
      </c>
      <c r="AZ781" s="29">
        <v>0.4637</v>
      </c>
      <c r="BA781" s="29">
        <v>-0.1134</v>
      </c>
      <c r="BB781" s="29">
        <v>0.33250000000000002</v>
      </c>
      <c r="BC781" s="29">
        <v>0.2782</v>
      </c>
      <c r="BD781" s="29">
        <v>-0.2167</v>
      </c>
      <c r="BE781" s="29">
        <v>0.17349999999999999</v>
      </c>
      <c r="BF781" s="29">
        <v>0.3322</v>
      </c>
      <c r="BG781" s="29">
        <v>6.0699999999999997E-2</v>
      </c>
      <c r="BH781" s="29">
        <v>0.69550000000000001</v>
      </c>
      <c r="BI781" s="29">
        <v>0.39200000000000002</v>
      </c>
      <c r="BJ781" s="29">
        <v>-0.1303</v>
      </c>
      <c r="BK781" s="29">
        <v>0.37740000000000001</v>
      </c>
      <c r="BL781" s="29">
        <v>-0.29930000000000001</v>
      </c>
      <c r="BM781" s="29">
        <v>0.10059999999999999</v>
      </c>
      <c r="BN781" s="29">
        <v>0.6623</v>
      </c>
      <c r="BO781" s="29">
        <v>0.4259</v>
      </c>
      <c r="BP781" s="29">
        <v>0.30590000000000001</v>
      </c>
      <c r="BQ781" s="29">
        <v>0.47560000000000002</v>
      </c>
      <c r="BR781" s="29">
        <v>-0.1583</v>
      </c>
      <c r="BS781" s="29">
        <v>-0.1885</v>
      </c>
      <c r="BT781" s="29">
        <v>0.29599999999999999</v>
      </c>
      <c r="BU781" s="29">
        <v>0.2382</v>
      </c>
      <c r="BX781" s="6"/>
    </row>
    <row r="782" spans="1:76" ht="15.75" customHeight="1" x14ac:dyDescent="0.35">
      <c r="BX782" s="6"/>
    </row>
    <row r="783" spans="1:76" ht="15.75" customHeight="1" x14ac:dyDescent="0.4">
      <c r="A783" s="21" t="str">
        <f>HYPERLINK("#Contents!A1", "Contents")</f>
        <v>Contents</v>
      </c>
      <c r="BX783" s="6"/>
    </row>
    <row r="784" spans="1:76" ht="15.75" customHeight="1" x14ac:dyDescent="0.4">
      <c r="A784" s="24" t="s">
        <v>264</v>
      </c>
      <c r="BX784" s="14" t="str">
        <f>LEFT(A784, FIND(" ", A784) - 2)</f>
        <v>Table_Q2_3</v>
      </c>
    </row>
    <row r="785" spans="1:76" ht="15.75" customHeight="1" x14ac:dyDescent="0.4">
      <c r="A785" s="25" t="s">
        <v>42</v>
      </c>
      <c r="BX785" s="6"/>
    </row>
    <row r="786" spans="1:76" ht="15.75" customHeight="1" x14ac:dyDescent="0.35">
      <c r="BX786" s="6"/>
    </row>
    <row r="787" spans="1:76" ht="30" customHeight="1" x14ac:dyDescent="0.35">
      <c r="B787" s="40" t="s">
        <v>45</v>
      </c>
      <c r="C787" s="35" t="s">
        <v>46</v>
      </c>
      <c r="D787" s="37"/>
      <c r="E787" s="35" t="s">
        <v>50</v>
      </c>
      <c r="F787" s="36"/>
      <c r="G787" s="36"/>
      <c r="H787" s="36"/>
      <c r="I787" s="36"/>
      <c r="J787" s="37"/>
      <c r="K787" s="35" t="s">
        <v>52</v>
      </c>
      <c r="L787" s="36"/>
      <c r="M787" s="36"/>
      <c r="N787" s="36"/>
      <c r="O787" s="36"/>
      <c r="P787" s="36"/>
      <c r="Q787" s="36"/>
      <c r="R787" s="37"/>
      <c r="S787" s="35" t="s">
        <v>54</v>
      </c>
      <c r="T787" s="36"/>
      <c r="U787" s="36"/>
      <c r="V787" s="37"/>
      <c r="W787" s="35" t="s">
        <v>55</v>
      </c>
      <c r="X787" s="36"/>
      <c r="Y787" s="36"/>
      <c r="Z787" s="36"/>
      <c r="AA787" s="36"/>
      <c r="AB787" s="37"/>
      <c r="AC787" s="35" t="s">
        <v>57</v>
      </c>
      <c r="AD787" s="36"/>
      <c r="AE787" s="37"/>
      <c r="AF787" s="35" t="s">
        <v>59</v>
      </c>
      <c r="AG787" s="36"/>
      <c r="AH787" s="36"/>
      <c r="AI787" s="36"/>
      <c r="AJ787" s="36"/>
      <c r="AK787" s="36"/>
      <c r="AL787" s="37"/>
      <c r="AM787" s="35" t="s">
        <v>60</v>
      </c>
      <c r="AN787" s="36"/>
      <c r="AO787" s="36"/>
      <c r="AP787" s="36"/>
      <c r="AQ787" s="36"/>
      <c r="AR787" s="36"/>
      <c r="AS787" s="37"/>
      <c r="AT787" s="35" t="s">
        <v>61</v>
      </c>
      <c r="AU787" s="37"/>
      <c r="AV787" s="38" t="s">
        <v>62</v>
      </c>
      <c r="AW787" s="37"/>
      <c r="AX787" s="35" t="s">
        <v>63</v>
      </c>
      <c r="AY787" s="36"/>
      <c r="AZ787" s="36"/>
      <c r="BA787" s="36"/>
      <c r="BB787" s="36"/>
      <c r="BC787" s="36"/>
      <c r="BD787" s="36"/>
      <c r="BE787" s="37"/>
      <c r="BF787" s="35" t="s">
        <v>65</v>
      </c>
      <c r="BG787" s="36"/>
      <c r="BH787" s="36"/>
      <c r="BI787" s="36"/>
      <c r="BJ787" s="36"/>
      <c r="BK787" s="36"/>
      <c r="BL787" s="37"/>
      <c r="BM787" s="35" t="s">
        <v>66</v>
      </c>
      <c r="BN787" s="36"/>
      <c r="BO787" s="36"/>
      <c r="BP787" s="36"/>
      <c r="BQ787" s="36"/>
      <c r="BR787" s="36"/>
      <c r="BS787" s="37"/>
      <c r="BT787" s="35" t="s">
        <v>67</v>
      </c>
      <c r="BU787" s="39"/>
      <c r="BX787" s="6"/>
    </row>
    <row r="788" spans="1:76" ht="34.5" customHeight="1" x14ac:dyDescent="0.35">
      <c r="B788" s="41"/>
      <c r="C788" s="26" t="s">
        <v>69</v>
      </c>
      <c r="D788" s="26" t="s">
        <v>70</v>
      </c>
      <c r="E788" s="26" t="s">
        <v>71</v>
      </c>
      <c r="F788" s="26" t="s">
        <v>72</v>
      </c>
      <c r="G788" s="26" t="s">
        <v>73</v>
      </c>
      <c r="H788" s="26" t="s">
        <v>74</v>
      </c>
      <c r="I788" s="26" t="s">
        <v>75</v>
      </c>
      <c r="J788" s="26" t="s">
        <v>77</v>
      </c>
      <c r="K788" s="26" t="s">
        <v>79</v>
      </c>
      <c r="L788" s="26" t="s">
        <v>80</v>
      </c>
      <c r="M788" s="26" t="s">
        <v>81</v>
      </c>
      <c r="N788" s="26" t="s">
        <v>82</v>
      </c>
      <c r="O788" s="26" t="s">
        <v>83</v>
      </c>
      <c r="P788" s="26" t="s">
        <v>84</v>
      </c>
      <c r="Q788" s="26" t="s">
        <v>85</v>
      </c>
      <c r="R788" s="26" t="s">
        <v>86</v>
      </c>
      <c r="S788" s="26" t="s">
        <v>87</v>
      </c>
      <c r="T788" s="26" t="s">
        <v>88</v>
      </c>
      <c r="U788" s="26" t="s">
        <v>89</v>
      </c>
      <c r="V788" s="26" t="s">
        <v>90</v>
      </c>
      <c r="W788" s="26" t="s">
        <v>91</v>
      </c>
      <c r="X788" s="26" t="s">
        <v>92</v>
      </c>
      <c r="Y788" s="26" t="s">
        <v>93</v>
      </c>
      <c r="Z788" s="26" t="s">
        <v>94</v>
      </c>
      <c r="AA788" s="26" t="s">
        <v>95</v>
      </c>
      <c r="AB788" s="26" t="s">
        <v>96</v>
      </c>
      <c r="AC788" s="26" t="s">
        <v>99</v>
      </c>
      <c r="AD788" s="26" t="s">
        <v>100</v>
      </c>
      <c r="AE788" s="26" t="s">
        <v>101</v>
      </c>
      <c r="AF788" s="26" t="s">
        <v>102</v>
      </c>
      <c r="AG788" s="26" t="s">
        <v>103</v>
      </c>
      <c r="AH788" s="26" t="s">
        <v>104</v>
      </c>
      <c r="AI788" s="26" t="s">
        <v>105</v>
      </c>
      <c r="AJ788" s="26" t="s">
        <v>106</v>
      </c>
      <c r="AK788" s="26" t="s">
        <v>107</v>
      </c>
      <c r="AL788" s="26" t="s">
        <v>108</v>
      </c>
      <c r="AM788" s="26" t="s">
        <v>103</v>
      </c>
      <c r="AN788" s="26" t="s">
        <v>102</v>
      </c>
      <c r="AO788" s="26" t="s">
        <v>106</v>
      </c>
      <c r="AP788" s="26" t="s">
        <v>104</v>
      </c>
      <c r="AQ788" s="26" t="s">
        <v>105</v>
      </c>
      <c r="AR788" s="26" t="s">
        <v>107</v>
      </c>
      <c r="AS788" s="26" t="s">
        <v>108</v>
      </c>
      <c r="AT788" s="26" t="s">
        <v>111</v>
      </c>
      <c r="AU788" s="26" t="s">
        <v>112</v>
      </c>
      <c r="AV788" s="26" t="s">
        <v>113</v>
      </c>
      <c r="AW788" s="26" t="s">
        <v>114</v>
      </c>
      <c r="AX788" s="26" t="s">
        <v>102</v>
      </c>
      <c r="AY788" s="26" t="s">
        <v>104</v>
      </c>
      <c r="AZ788" s="26" t="s">
        <v>105</v>
      </c>
      <c r="BA788" s="26" t="s">
        <v>106</v>
      </c>
      <c r="BB788" s="26" t="s">
        <v>103</v>
      </c>
      <c r="BC788" s="26" t="s">
        <v>107</v>
      </c>
      <c r="BD788" s="26" t="s">
        <v>115</v>
      </c>
      <c r="BE788" s="26" t="s">
        <v>108</v>
      </c>
      <c r="BF788" s="26" t="s">
        <v>103</v>
      </c>
      <c r="BG788" s="26" t="s">
        <v>104</v>
      </c>
      <c r="BH788" s="26" t="s">
        <v>102</v>
      </c>
      <c r="BI788" s="26" t="s">
        <v>105</v>
      </c>
      <c r="BJ788" s="26" t="s">
        <v>106</v>
      </c>
      <c r="BK788" s="26" t="s">
        <v>107</v>
      </c>
      <c r="BL788" s="26" t="s">
        <v>108</v>
      </c>
      <c r="BM788" s="26" t="s">
        <v>104</v>
      </c>
      <c r="BN788" s="26" t="s">
        <v>102</v>
      </c>
      <c r="BO788" s="26" t="s">
        <v>105</v>
      </c>
      <c r="BP788" s="26" t="s">
        <v>103</v>
      </c>
      <c r="BQ788" s="26" t="s">
        <v>107</v>
      </c>
      <c r="BR788" s="26" t="s">
        <v>106</v>
      </c>
      <c r="BS788" s="26" t="s">
        <v>108</v>
      </c>
      <c r="BT788" s="26" t="s">
        <v>113</v>
      </c>
      <c r="BU788" s="27" t="s">
        <v>114</v>
      </c>
      <c r="BX788" s="6"/>
    </row>
    <row r="789" spans="1:76" ht="15.75" customHeight="1" x14ac:dyDescent="0.4">
      <c r="A789" s="25" t="s">
        <v>118</v>
      </c>
      <c r="B789" s="28">
        <v>2036</v>
      </c>
      <c r="C789" s="28">
        <v>1145</v>
      </c>
      <c r="D789" s="28">
        <v>891</v>
      </c>
      <c r="E789" s="28">
        <v>197</v>
      </c>
      <c r="F789" s="28">
        <v>339</v>
      </c>
      <c r="G789" s="28">
        <v>362</v>
      </c>
      <c r="H789" s="28">
        <v>356</v>
      </c>
      <c r="I789" s="28">
        <v>370</v>
      </c>
      <c r="J789" s="28">
        <v>412</v>
      </c>
      <c r="K789" s="28">
        <v>258</v>
      </c>
      <c r="L789" s="28">
        <v>242</v>
      </c>
      <c r="M789" s="28">
        <v>256</v>
      </c>
      <c r="N789" s="28">
        <v>130</v>
      </c>
      <c r="O789" s="28">
        <v>220</v>
      </c>
      <c r="P789" s="28">
        <v>339</v>
      </c>
      <c r="Q789" s="28">
        <v>287</v>
      </c>
      <c r="R789" s="28">
        <v>289</v>
      </c>
      <c r="S789" s="28">
        <v>380</v>
      </c>
      <c r="T789" s="28">
        <v>501</v>
      </c>
      <c r="U789" s="28">
        <v>94</v>
      </c>
      <c r="V789" s="28">
        <v>1059</v>
      </c>
      <c r="W789" s="28">
        <v>881</v>
      </c>
      <c r="X789" s="28">
        <v>289</v>
      </c>
      <c r="Y789" s="28">
        <v>79</v>
      </c>
      <c r="Z789" s="28">
        <v>96</v>
      </c>
      <c r="AA789" s="28">
        <v>295</v>
      </c>
      <c r="AB789" s="28">
        <v>396</v>
      </c>
      <c r="AC789" s="28">
        <v>544</v>
      </c>
      <c r="AD789" s="28">
        <v>716</v>
      </c>
      <c r="AE789" s="28">
        <v>774</v>
      </c>
      <c r="AF789" s="28">
        <v>472</v>
      </c>
      <c r="AG789" s="28">
        <v>558</v>
      </c>
      <c r="AH789" s="28">
        <v>147</v>
      </c>
      <c r="AI789" s="28">
        <v>94</v>
      </c>
      <c r="AJ789" s="28">
        <v>92</v>
      </c>
      <c r="AK789" s="28">
        <v>54</v>
      </c>
      <c r="AL789" s="28">
        <v>17</v>
      </c>
      <c r="AM789" s="28">
        <v>648</v>
      </c>
      <c r="AN789" s="28">
        <v>332</v>
      </c>
      <c r="AO789" s="28">
        <v>176</v>
      </c>
      <c r="AP789" s="28">
        <v>140</v>
      </c>
      <c r="AQ789" s="28">
        <v>109</v>
      </c>
      <c r="AR789" s="28">
        <v>87</v>
      </c>
      <c r="AS789" s="28">
        <v>11</v>
      </c>
      <c r="AT789" s="28">
        <v>390</v>
      </c>
      <c r="AU789" s="28">
        <v>961</v>
      </c>
      <c r="AV789" s="28">
        <v>710</v>
      </c>
      <c r="AW789" s="28">
        <v>648</v>
      </c>
      <c r="AX789" s="28">
        <v>337</v>
      </c>
      <c r="AY789" s="28">
        <v>138</v>
      </c>
      <c r="AZ789" s="28">
        <v>95</v>
      </c>
      <c r="BA789" s="28">
        <v>228</v>
      </c>
      <c r="BB789" s="28">
        <v>640</v>
      </c>
      <c r="BC789" s="28">
        <v>124</v>
      </c>
      <c r="BD789" s="28">
        <v>62</v>
      </c>
      <c r="BE789" s="28">
        <v>14</v>
      </c>
      <c r="BF789" s="28">
        <v>698</v>
      </c>
      <c r="BG789" s="28">
        <v>131</v>
      </c>
      <c r="BH789" s="28">
        <v>316</v>
      </c>
      <c r="BI789" s="28">
        <v>111</v>
      </c>
      <c r="BJ789" s="28">
        <v>238</v>
      </c>
      <c r="BK789" s="28">
        <v>131</v>
      </c>
      <c r="BL789" s="28">
        <v>21</v>
      </c>
      <c r="BM789" s="28">
        <v>145</v>
      </c>
      <c r="BN789" s="28">
        <v>315</v>
      </c>
      <c r="BO789" s="28">
        <v>134</v>
      </c>
      <c r="BP789" s="28">
        <v>587</v>
      </c>
      <c r="BQ789" s="28">
        <v>203</v>
      </c>
      <c r="BR789" s="28">
        <v>241</v>
      </c>
      <c r="BS789" s="28">
        <v>23</v>
      </c>
      <c r="BT789" s="28">
        <v>997</v>
      </c>
      <c r="BU789" s="28">
        <v>681</v>
      </c>
      <c r="BX789" s="6"/>
    </row>
    <row r="790" spans="1:76" ht="15.75" customHeight="1" x14ac:dyDescent="0.4">
      <c r="A790" s="25" t="s">
        <v>123</v>
      </c>
      <c r="B790" s="28">
        <v>2036</v>
      </c>
      <c r="C790" s="28">
        <v>1061</v>
      </c>
      <c r="D790" s="28">
        <v>975</v>
      </c>
      <c r="E790" s="28">
        <v>215</v>
      </c>
      <c r="F790" s="28">
        <v>318</v>
      </c>
      <c r="G790" s="28">
        <v>312</v>
      </c>
      <c r="H790" s="28">
        <v>331</v>
      </c>
      <c r="I790" s="28">
        <v>359</v>
      </c>
      <c r="J790" s="28">
        <v>501</v>
      </c>
      <c r="K790" s="28">
        <v>247</v>
      </c>
      <c r="L790" s="28">
        <v>296</v>
      </c>
      <c r="M790" s="28">
        <v>264</v>
      </c>
      <c r="N790" s="28">
        <v>165</v>
      </c>
      <c r="O790" s="28">
        <v>249</v>
      </c>
      <c r="P790" s="28">
        <v>284</v>
      </c>
      <c r="Q790" s="28">
        <v>255</v>
      </c>
      <c r="R790" s="28">
        <v>264</v>
      </c>
      <c r="S790" s="28">
        <v>408</v>
      </c>
      <c r="T790" s="28">
        <v>522</v>
      </c>
      <c r="U790" s="28">
        <v>111</v>
      </c>
      <c r="V790" s="28">
        <v>993</v>
      </c>
      <c r="W790" s="28">
        <v>842</v>
      </c>
      <c r="X790" s="28">
        <v>267</v>
      </c>
      <c r="Y790" s="28">
        <v>80</v>
      </c>
      <c r="Z790" s="28">
        <v>94</v>
      </c>
      <c r="AA790" s="28">
        <v>287</v>
      </c>
      <c r="AB790" s="28">
        <v>466</v>
      </c>
      <c r="AC790" s="28">
        <v>548</v>
      </c>
      <c r="AD790" s="28">
        <v>726</v>
      </c>
      <c r="AE790" s="28">
        <v>760</v>
      </c>
      <c r="AF790" s="28">
        <v>506</v>
      </c>
      <c r="AG790" s="28">
        <v>430</v>
      </c>
      <c r="AH790" s="28">
        <v>182</v>
      </c>
      <c r="AI790" s="28">
        <v>139</v>
      </c>
      <c r="AJ790" s="28">
        <v>100</v>
      </c>
      <c r="AK790" s="28">
        <v>54</v>
      </c>
      <c r="AL790" s="28">
        <v>22</v>
      </c>
      <c r="AM790" s="28">
        <v>574</v>
      </c>
      <c r="AN790" s="28">
        <v>288</v>
      </c>
      <c r="AO790" s="28">
        <v>237</v>
      </c>
      <c r="AP790" s="28">
        <v>178</v>
      </c>
      <c r="AQ790" s="28">
        <v>171</v>
      </c>
      <c r="AR790" s="28">
        <v>34</v>
      </c>
      <c r="AS790" s="28">
        <v>21</v>
      </c>
      <c r="AT790" s="28">
        <v>513</v>
      </c>
      <c r="AU790" s="28">
        <v>838</v>
      </c>
      <c r="AV790" s="28">
        <v>607</v>
      </c>
      <c r="AW790" s="28">
        <v>751</v>
      </c>
      <c r="AX790" s="28">
        <v>311</v>
      </c>
      <c r="AY790" s="28">
        <v>171</v>
      </c>
      <c r="AZ790" s="28">
        <v>136</v>
      </c>
      <c r="BA790" s="28">
        <v>290</v>
      </c>
      <c r="BB790" s="28">
        <v>554</v>
      </c>
      <c r="BC790" s="28">
        <v>87</v>
      </c>
      <c r="BD790" s="28">
        <v>68</v>
      </c>
      <c r="BE790" s="28">
        <v>16</v>
      </c>
      <c r="BF790" s="28">
        <v>616</v>
      </c>
      <c r="BG790" s="28">
        <v>169</v>
      </c>
      <c r="BH790" s="28">
        <v>285</v>
      </c>
      <c r="BI790" s="28">
        <v>159</v>
      </c>
      <c r="BJ790" s="28">
        <v>299</v>
      </c>
      <c r="BK790" s="28">
        <v>91</v>
      </c>
      <c r="BL790" s="28">
        <v>26</v>
      </c>
      <c r="BM790" s="28">
        <v>182</v>
      </c>
      <c r="BN790" s="28">
        <v>284</v>
      </c>
      <c r="BO790" s="28">
        <v>181</v>
      </c>
      <c r="BP790" s="28">
        <v>516</v>
      </c>
      <c r="BQ790" s="28">
        <v>153</v>
      </c>
      <c r="BR790" s="28">
        <v>306</v>
      </c>
      <c r="BS790" s="28">
        <v>26</v>
      </c>
      <c r="BT790" s="28">
        <v>889</v>
      </c>
      <c r="BU790" s="28">
        <v>789</v>
      </c>
      <c r="BX790" s="6"/>
    </row>
    <row r="791" spans="1:76" ht="15.75" customHeight="1" x14ac:dyDescent="0.4">
      <c r="A791" s="25" t="s">
        <v>256</v>
      </c>
      <c r="B791" s="28">
        <v>181</v>
      </c>
      <c r="C791" s="28">
        <v>81</v>
      </c>
      <c r="D791" s="28">
        <v>100</v>
      </c>
      <c r="E791" s="28">
        <v>25</v>
      </c>
      <c r="F791" s="28">
        <v>42</v>
      </c>
      <c r="G791" s="28">
        <v>32</v>
      </c>
      <c r="H791" s="28">
        <v>21</v>
      </c>
      <c r="I791" s="28">
        <v>25</v>
      </c>
      <c r="J791" s="28">
        <v>35</v>
      </c>
      <c r="K791" s="28">
        <v>18</v>
      </c>
      <c r="L791" s="28">
        <v>33</v>
      </c>
      <c r="M791" s="28">
        <v>29</v>
      </c>
      <c r="N791" s="28">
        <v>9</v>
      </c>
      <c r="O791" s="28">
        <v>11</v>
      </c>
      <c r="P791" s="28">
        <v>38</v>
      </c>
      <c r="Q791" s="28">
        <v>21</v>
      </c>
      <c r="R791" s="28">
        <v>20</v>
      </c>
      <c r="S791" s="28">
        <v>26</v>
      </c>
      <c r="T791" s="28">
        <v>48</v>
      </c>
      <c r="U791" s="28">
        <v>10</v>
      </c>
      <c r="V791" s="28">
        <v>97</v>
      </c>
      <c r="W791" s="28">
        <v>95</v>
      </c>
      <c r="X791" s="28">
        <v>17</v>
      </c>
      <c r="Y791" s="28">
        <v>5</v>
      </c>
      <c r="Z791" s="28">
        <v>7</v>
      </c>
      <c r="AA791" s="28">
        <v>25</v>
      </c>
      <c r="AB791" s="28">
        <v>33</v>
      </c>
      <c r="AC791" s="28">
        <v>52</v>
      </c>
      <c r="AD791" s="28">
        <v>57</v>
      </c>
      <c r="AE791" s="28">
        <v>72</v>
      </c>
      <c r="AF791" s="28">
        <v>87</v>
      </c>
      <c r="AG791" s="28">
        <v>28</v>
      </c>
      <c r="AH791" s="28">
        <v>9</v>
      </c>
      <c r="AI791" s="28">
        <v>6</v>
      </c>
      <c r="AJ791" s="28">
        <v>4</v>
      </c>
      <c r="AK791" s="28">
        <v>5</v>
      </c>
      <c r="AL791" s="28">
        <v>2</v>
      </c>
      <c r="AM791" s="28">
        <v>53</v>
      </c>
      <c r="AN791" s="28">
        <v>61</v>
      </c>
      <c r="AO791" s="28">
        <v>14</v>
      </c>
      <c r="AP791" s="28">
        <v>10</v>
      </c>
      <c r="AQ791" s="28">
        <v>11</v>
      </c>
      <c r="AR791" s="28">
        <v>5</v>
      </c>
      <c r="AS791" s="28">
        <v>0</v>
      </c>
      <c r="AT791" s="28">
        <v>38</v>
      </c>
      <c r="AU791" s="28">
        <v>78</v>
      </c>
      <c r="AV791" s="28">
        <v>58</v>
      </c>
      <c r="AW791" s="28">
        <v>63</v>
      </c>
      <c r="AX791" s="28">
        <v>82</v>
      </c>
      <c r="AY791" s="28">
        <v>6</v>
      </c>
      <c r="AZ791" s="28">
        <v>9</v>
      </c>
      <c r="BA791" s="28">
        <v>17</v>
      </c>
      <c r="BB791" s="28">
        <v>45</v>
      </c>
      <c r="BC791" s="28">
        <v>8</v>
      </c>
      <c r="BD791" s="28">
        <v>0</v>
      </c>
      <c r="BE791" s="28">
        <v>1</v>
      </c>
      <c r="BF791" s="28">
        <v>57</v>
      </c>
      <c r="BG791" s="28">
        <v>4</v>
      </c>
      <c r="BH791" s="28">
        <v>75</v>
      </c>
      <c r="BI791" s="28">
        <v>7</v>
      </c>
      <c r="BJ791" s="28">
        <v>15</v>
      </c>
      <c r="BK791" s="28">
        <v>10</v>
      </c>
      <c r="BL791" s="28">
        <v>0</v>
      </c>
      <c r="BM791" s="28">
        <v>2</v>
      </c>
      <c r="BN791" s="28">
        <v>77</v>
      </c>
      <c r="BO791" s="28">
        <v>14</v>
      </c>
      <c r="BP791" s="28">
        <v>44</v>
      </c>
      <c r="BQ791" s="28">
        <v>14</v>
      </c>
      <c r="BR791" s="28">
        <v>16</v>
      </c>
      <c r="BS791" s="28">
        <v>0</v>
      </c>
      <c r="BT791" s="28">
        <v>91</v>
      </c>
      <c r="BU791" s="28">
        <v>70</v>
      </c>
      <c r="BX791" s="6"/>
    </row>
    <row r="792" spans="1:76" ht="15.75" customHeight="1" x14ac:dyDescent="0.35">
      <c r="B792" s="29">
        <v>8.8800000000000004E-2</v>
      </c>
      <c r="C792" s="29">
        <v>7.6399999999999996E-2</v>
      </c>
      <c r="D792" s="29">
        <v>0.1022</v>
      </c>
      <c r="E792" s="29">
        <v>0.1177</v>
      </c>
      <c r="F792" s="29">
        <v>0.13250000000000001</v>
      </c>
      <c r="G792" s="29">
        <v>0.1028</v>
      </c>
      <c r="H792" s="29">
        <v>6.3899999999999998E-2</v>
      </c>
      <c r="I792" s="29">
        <v>6.8900000000000003E-2</v>
      </c>
      <c r="J792" s="29">
        <v>7.0499999999999993E-2</v>
      </c>
      <c r="K792" s="29">
        <v>7.3999999999999996E-2</v>
      </c>
      <c r="L792" s="29">
        <v>0.1115</v>
      </c>
      <c r="M792" s="29">
        <v>0.1096</v>
      </c>
      <c r="N792" s="29">
        <v>5.2200000000000003E-2</v>
      </c>
      <c r="O792" s="29">
        <v>4.5199999999999997E-2</v>
      </c>
      <c r="P792" s="29">
        <v>0.1351</v>
      </c>
      <c r="Q792" s="29">
        <v>8.2600000000000007E-2</v>
      </c>
      <c r="R792" s="29">
        <v>7.46E-2</v>
      </c>
      <c r="S792" s="29">
        <v>6.4600000000000005E-2</v>
      </c>
      <c r="T792" s="29">
        <v>9.1999999999999998E-2</v>
      </c>
      <c r="U792" s="29">
        <v>8.5699999999999998E-2</v>
      </c>
      <c r="V792" s="29">
        <v>9.7500000000000003E-2</v>
      </c>
      <c r="W792" s="29">
        <v>0.11269999999999999</v>
      </c>
      <c r="X792" s="29">
        <v>6.2899999999999998E-2</v>
      </c>
      <c r="Y792" s="29">
        <v>6.1600000000000002E-2</v>
      </c>
      <c r="Z792" s="29">
        <v>7.1599999999999997E-2</v>
      </c>
      <c r="AA792" s="29">
        <v>8.6400000000000005E-2</v>
      </c>
      <c r="AB792" s="29">
        <v>7.0000000000000007E-2</v>
      </c>
      <c r="AC792" s="29">
        <v>9.4E-2</v>
      </c>
      <c r="AD792" s="29">
        <v>7.8399999999999997E-2</v>
      </c>
      <c r="AE792" s="29">
        <v>9.5200000000000007E-2</v>
      </c>
      <c r="AF792" s="29">
        <v>0.1716</v>
      </c>
      <c r="AG792" s="29">
        <v>6.4199999999999993E-2</v>
      </c>
      <c r="AH792" s="29">
        <v>5.0200000000000002E-2</v>
      </c>
      <c r="AI792" s="29">
        <v>4.2999999999999997E-2</v>
      </c>
      <c r="AJ792" s="29">
        <v>3.9800000000000002E-2</v>
      </c>
      <c r="AK792" s="29">
        <v>9.3299999999999994E-2</v>
      </c>
      <c r="AL792" s="29">
        <v>0.1077</v>
      </c>
      <c r="AM792" s="29">
        <v>9.2299999999999993E-2</v>
      </c>
      <c r="AN792" s="29">
        <v>0.21249999999999999</v>
      </c>
      <c r="AO792" s="29">
        <v>5.7599999999999998E-2</v>
      </c>
      <c r="AP792" s="29">
        <v>5.67E-2</v>
      </c>
      <c r="AQ792" s="29">
        <v>6.4000000000000001E-2</v>
      </c>
      <c r="AR792" s="29">
        <v>0.13500000000000001</v>
      </c>
      <c r="AS792" s="28" t="s">
        <v>139</v>
      </c>
      <c r="AT792" s="29">
        <v>7.3099999999999998E-2</v>
      </c>
      <c r="AU792" s="29">
        <v>9.35E-2</v>
      </c>
      <c r="AV792" s="29">
        <v>9.6299999999999997E-2</v>
      </c>
      <c r="AW792" s="29">
        <v>8.4099999999999994E-2</v>
      </c>
      <c r="AX792" s="29">
        <v>0.26529999999999998</v>
      </c>
      <c r="AY792" s="29">
        <v>3.2800000000000003E-2</v>
      </c>
      <c r="AZ792" s="29">
        <v>6.3E-2</v>
      </c>
      <c r="BA792" s="29">
        <v>5.8400000000000001E-2</v>
      </c>
      <c r="BB792" s="29">
        <v>8.1699999999999995E-2</v>
      </c>
      <c r="BC792" s="29">
        <v>8.8700000000000001E-2</v>
      </c>
      <c r="BD792" s="28" t="s">
        <v>139</v>
      </c>
      <c r="BE792" s="29">
        <v>8.3500000000000005E-2</v>
      </c>
      <c r="BF792" s="29">
        <v>9.2999999999999999E-2</v>
      </c>
      <c r="BG792" s="29">
        <v>2.23E-2</v>
      </c>
      <c r="BH792" s="29">
        <v>0.26329999999999998</v>
      </c>
      <c r="BI792" s="29">
        <v>4.3099999999999999E-2</v>
      </c>
      <c r="BJ792" s="29">
        <v>5.04E-2</v>
      </c>
      <c r="BK792" s="29">
        <v>0.1085</v>
      </c>
      <c r="BL792" s="28" t="s">
        <v>139</v>
      </c>
      <c r="BM792" s="29">
        <v>1.32E-2</v>
      </c>
      <c r="BN792" s="29">
        <v>0.27060000000000001</v>
      </c>
      <c r="BO792" s="29">
        <v>7.8600000000000003E-2</v>
      </c>
      <c r="BP792" s="29">
        <v>8.4500000000000006E-2</v>
      </c>
      <c r="BQ792" s="29">
        <v>8.8800000000000004E-2</v>
      </c>
      <c r="BR792" s="29">
        <v>5.16E-2</v>
      </c>
      <c r="BS792" s="28" t="s">
        <v>139</v>
      </c>
      <c r="BT792" s="29">
        <v>0.1022</v>
      </c>
      <c r="BU792" s="29">
        <v>8.9300000000000004E-2</v>
      </c>
      <c r="BX792" s="6"/>
    </row>
    <row r="793" spans="1:76" ht="15.75" customHeight="1" x14ac:dyDescent="0.4">
      <c r="A793" s="25" t="s">
        <v>257</v>
      </c>
      <c r="B793" s="28">
        <v>566</v>
      </c>
      <c r="C793" s="28">
        <v>281</v>
      </c>
      <c r="D793" s="28">
        <v>285</v>
      </c>
      <c r="E793" s="28">
        <v>46</v>
      </c>
      <c r="F793" s="28">
        <v>88</v>
      </c>
      <c r="G793" s="28">
        <v>83</v>
      </c>
      <c r="H793" s="28">
        <v>101</v>
      </c>
      <c r="I793" s="28">
        <v>107</v>
      </c>
      <c r="J793" s="28">
        <v>141</v>
      </c>
      <c r="K793" s="28">
        <v>49</v>
      </c>
      <c r="L793" s="28">
        <v>109</v>
      </c>
      <c r="M793" s="28">
        <v>70</v>
      </c>
      <c r="N793" s="28">
        <v>40</v>
      </c>
      <c r="O793" s="28">
        <v>50</v>
      </c>
      <c r="P793" s="28">
        <v>83</v>
      </c>
      <c r="Q793" s="28">
        <v>75</v>
      </c>
      <c r="R793" s="28">
        <v>86</v>
      </c>
      <c r="S793" s="28">
        <v>84</v>
      </c>
      <c r="T793" s="28">
        <v>143</v>
      </c>
      <c r="U793" s="28">
        <v>22</v>
      </c>
      <c r="V793" s="28">
        <v>315</v>
      </c>
      <c r="W793" s="28">
        <v>258</v>
      </c>
      <c r="X793" s="28">
        <v>70</v>
      </c>
      <c r="Y793" s="28">
        <v>16</v>
      </c>
      <c r="Z793" s="28">
        <v>16</v>
      </c>
      <c r="AA793" s="28">
        <v>71</v>
      </c>
      <c r="AB793" s="28">
        <v>136</v>
      </c>
      <c r="AC793" s="28">
        <v>118</v>
      </c>
      <c r="AD793" s="28">
        <v>215</v>
      </c>
      <c r="AE793" s="28">
        <v>231</v>
      </c>
      <c r="AF793" s="28">
        <v>195</v>
      </c>
      <c r="AG793" s="28">
        <v>141</v>
      </c>
      <c r="AH793" s="28">
        <v>29</v>
      </c>
      <c r="AI793" s="28">
        <v>48</v>
      </c>
      <c r="AJ793" s="28">
        <v>13</v>
      </c>
      <c r="AK793" s="28">
        <v>18</v>
      </c>
      <c r="AL793" s="28">
        <v>6</v>
      </c>
      <c r="AM793" s="28">
        <v>188</v>
      </c>
      <c r="AN793" s="28">
        <v>129</v>
      </c>
      <c r="AO793" s="28">
        <v>32</v>
      </c>
      <c r="AP793" s="28">
        <v>36</v>
      </c>
      <c r="AQ793" s="28">
        <v>60</v>
      </c>
      <c r="AR793" s="28">
        <v>10</v>
      </c>
      <c r="AS793" s="28">
        <v>8</v>
      </c>
      <c r="AT793" s="28">
        <v>115</v>
      </c>
      <c r="AU793" s="28">
        <v>299</v>
      </c>
      <c r="AV793" s="28">
        <v>188</v>
      </c>
      <c r="AW793" s="28">
        <v>231</v>
      </c>
      <c r="AX793" s="28">
        <v>137</v>
      </c>
      <c r="AY793" s="28">
        <v>34</v>
      </c>
      <c r="AZ793" s="28">
        <v>55</v>
      </c>
      <c r="BA793" s="28">
        <v>50</v>
      </c>
      <c r="BB793" s="28">
        <v>171</v>
      </c>
      <c r="BC793" s="28">
        <v>28</v>
      </c>
      <c r="BD793" s="28">
        <v>11</v>
      </c>
      <c r="BE793" s="28">
        <v>4</v>
      </c>
      <c r="BF793" s="28">
        <v>194</v>
      </c>
      <c r="BG793" s="28">
        <v>36</v>
      </c>
      <c r="BH793" s="28">
        <v>125</v>
      </c>
      <c r="BI793" s="28">
        <v>61</v>
      </c>
      <c r="BJ793" s="28">
        <v>50</v>
      </c>
      <c r="BK793" s="28">
        <v>31</v>
      </c>
      <c r="BL793" s="28">
        <v>6</v>
      </c>
      <c r="BM793" s="28">
        <v>46</v>
      </c>
      <c r="BN793" s="28">
        <v>119</v>
      </c>
      <c r="BO793" s="28">
        <v>69</v>
      </c>
      <c r="BP793" s="28">
        <v>158</v>
      </c>
      <c r="BQ793" s="28">
        <v>55</v>
      </c>
      <c r="BR793" s="28">
        <v>41</v>
      </c>
      <c r="BS793" s="28">
        <v>3</v>
      </c>
      <c r="BT793" s="28">
        <v>262</v>
      </c>
      <c r="BU793" s="28">
        <v>235</v>
      </c>
      <c r="BX793" s="6"/>
    </row>
    <row r="794" spans="1:76" ht="15.75" customHeight="1" x14ac:dyDescent="0.35">
      <c r="B794" s="29">
        <v>0.27789999999999998</v>
      </c>
      <c r="C794" s="29">
        <v>0.26500000000000001</v>
      </c>
      <c r="D794" s="29">
        <v>0.2918</v>
      </c>
      <c r="E794" s="29">
        <v>0.2142</v>
      </c>
      <c r="F794" s="29">
        <v>0.27739999999999998</v>
      </c>
      <c r="G794" s="29">
        <v>0.26429999999999998</v>
      </c>
      <c r="H794" s="29">
        <v>0.30559999999999998</v>
      </c>
      <c r="I794" s="29">
        <v>0.29720000000000002</v>
      </c>
      <c r="J794" s="29">
        <v>0.28179999999999999</v>
      </c>
      <c r="K794" s="29">
        <v>0.19850000000000001</v>
      </c>
      <c r="L794" s="29">
        <v>0.3674</v>
      </c>
      <c r="M794" s="29">
        <v>0.26690000000000003</v>
      </c>
      <c r="N794" s="29">
        <v>0.24440000000000001</v>
      </c>
      <c r="O794" s="29">
        <v>0.2009</v>
      </c>
      <c r="P794" s="29">
        <v>0.29430000000000001</v>
      </c>
      <c r="Q794" s="29">
        <v>0.29499999999999998</v>
      </c>
      <c r="R794" s="29">
        <v>0.3261</v>
      </c>
      <c r="S794" s="29">
        <v>0.20660000000000001</v>
      </c>
      <c r="T794" s="29">
        <v>0.27410000000000001</v>
      </c>
      <c r="U794" s="29">
        <v>0.19520000000000001</v>
      </c>
      <c r="V794" s="29">
        <v>0.31690000000000002</v>
      </c>
      <c r="W794" s="29">
        <v>0.30590000000000001</v>
      </c>
      <c r="X794" s="29">
        <v>0.26169999999999999</v>
      </c>
      <c r="Y794" s="29">
        <v>0.2009</v>
      </c>
      <c r="Z794" s="29">
        <v>0.1671</v>
      </c>
      <c r="AA794" s="29">
        <v>0.24540000000000001</v>
      </c>
      <c r="AB794" s="29">
        <v>0.2918</v>
      </c>
      <c r="AC794" s="29">
        <v>0.2152</v>
      </c>
      <c r="AD794" s="29">
        <v>0.29620000000000002</v>
      </c>
      <c r="AE794" s="29">
        <v>0.30349999999999999</v>
      </c>
      <c r="AF794" s="29">
        <v>0.3856</v>
      </c>
      <c r="AG794" s="29">
        <v>0.3281</v>
      </c>
      <c r="AH794" s="29">
        <v>0.15809999999999999</v>
      </c>
      <c r="AI794" s="29">
        <v>0.34610000000000002</v>
      </c>
      <c r="AJ794" s="29">
        <v>0.128</v>
      </c>
      <c r="AK794" s="29">
        <v>0.33739999999999998</v>
      </c>
      <c r="AL794" s="29">
        <v>0.28299999999999997</v>
      </c>
      <c r="AM794" s="29">
        <v>0.3281</v>
      </c>
      <c r="AN794" s="29">
        <v>0.44629999999999997</v>
      </c>
      <c r="AO794" s="29">
        <v>0.1371</v>
      </c>
      <c r="AP794" s="29">
        <v>0.20300000000000001</v>
      </c>
      <c r="AQ794" s="29">
        <v>0.35210000000000002</v>
      </c>
      <c r="AR794" s="29">
        <v>0.3</v>
      </c>
      <c r="AS794" s="29">
        <v>0.4037</v>
      </c>
      <c r="AT794" s="29">
        <v>0.2233</v>
      </c>
      <c r="AU794" s="29">
        <v>0.35699999999999998</v>
      </c>
      <c r="AV794" s="29">
        <v>0.31019999999999998</v>
      </c>
      <c r="AW794" s="29">
        <v>0.3075</v>
      </c>
      <c r="AX794" s="29">
        <v>0.44259999999999999</v>
      </c>
      <c r="AY794" s="29">
        <v>0.20039999999999999</v>
      </c>
      <c r="AZ794" s="29">
        <v>0.40539999999999998</v>
      </c>
      <c r="BA794" s="29">
        <v>0.17199999999999999</v>
      </c>
      <c r="BB794" s="29">
        <v>0.30830000000000002</v>
      </c>
      <c r="BC794" s="29">
        <v>0.32519999999999999</v>
      </c>
      <c r="BD794" s="29">
        <v>0.1605</v>
      </c>
      <c r="BE794" s="29">
        <v>0.2419</v>
      </c>
      <c r="BF794" s="29">
        <v>0.31569999999999998</v>
      </c>
      <c r="BG794" s="29">
        <v>0.21240000000000001</v>
      </c>
      <c r="BH794" s="29">
        <v>0.43990000000000001</v>
      </c>
      <c r="BI794" s="29">
        <v>0.38219999999999998</v>
      </c>
      <c r="BJ794" s="29">
        <v>0.16619999999999999</v>
      </c>
      <c r="BK794" s="29">
        <v>0.33600000000000002</v>
      </c>
      <c r="BL794" s="29">
        <v>0.2092</v>
      </c>
      <c r="BM794" s="29">
        <v>0.25559999999999999</v>
      </c>
      <c r="BN794" s="29">
        <v>0.42</v>
      </c>
      <c r="BO794" s="29">
        <v>0.38</v>
      </c>
      <c r="BP794" s="29">
        <v>0.30690000000000001</v>
      </c>
      <c r="BQ794" s="29">
        <v>0.3599</v>
      </c>
      <c r="BR794" s="29">
        <v>0.1348</v>
      </c>
      <c r="BS794" s="29">
        <v>0.10150000000000001</v>
      </c>
      <c r="BT794" s="29">
        <v>0.29430000000000001</v>
      </c>
      <c r="BU794" s="29">
        <v>0.29830000000000001</v>
      </c>
      <c r="BX794" s="6"/>
    </row>
    <row r="795" spans="1:76" ht="15.75" customHeight="1" x14ac:dyDescent="0.4">
      <c r="A795" s="25" t="s">
        <v>258</v>
      </c>
      <c r="B795" s="28">
        <v>495</v>
      </c>
      <c r="C795" s="28">
        <v>276</v>
      </c>
      <c r="D795" s="28">
        <v>219</v>
      </c>
      <c r="E795" s="28">
        <v>65</v>
      </c>
      <c r="F795" s="28">
        <v>82</v>
      </c>
      <c r="G795" s="28">
        <v>81</v>
      </c>
      <c r="H795" s="28">
        <v>78</v>
      </c>
      <c r="I795" s="28">
        <v>84</v>
      </c>
      <c r="J795" s="28">
        <v>106</v>
      </c>
      <c r="K795" s="28">
        <v>61</v>
      </c>
      <c r="L795" s="28">
        <v>71</v>
      </c>
      <c r="M795" s="28">
        <v>54</v>
      </c>
      <c r="N795" s="28">
        <v>45</v>
      </c>
      <c r="O795" s="28">
        <v>69</v>
      </c>
      <c r="P795" s="28">
        <v>68</v>
      </c>
      <c r="Q795" s="28">
        <v>65</v>
      </c>
      <c r="R795" s="28">
        <v>62</v>
      </c>
      <c r="S795" s="28">
        <v>117</v>
      </c>
      <c r="T795" s="28">
        <v>125</v>
      </c>
      <c r="U795" s="28">
        <v>30</v>
      </c>
      <c r="V795" s="28">
        <v>223</v>
      </c>
      <c r="W795" s="28">
        <v>190</v>
      </c>
      <c r="X795" s="28">
        <v>78</v>
      </c>
      <c r="Y795" s="28">
        <v>17</v>
      </c>
      <c r="Z795" s="28">
        <v>28</v>
      </c>
      <c r="AA795" s="28">
        <v>79</v>
      </c>
      <c r="AB795" s="28">
        <v>102</v>
      </c>
      <c r="AC795" s="28">
        <v>145</v>
      </c>
      <c r="AD795" s="28">
        <v>164</v>
      </c>
      <c r="AE795" s="28">
        <v>187</v>
      </c>
      <c r="AF795" s="28">
        <v>98</v>
      </c>
      <c r="AG795" s="28">
        <v>98</v>
      </c>
      <c r="AH795" s="28">
        <v>42</v>
      </c>
      <c r="AI795" s="28">
        <v>39</v>
      </c>
      <c r="AJ795" s="28">
        <v>12</v>
      </c>
      <c r="AK795" s="28">
        <v>12</v>
      </c>
      <c r="AL795" s="28">
        <v>2</v>
      </c>
      <c r="AM795" s="28">
        <v>140</v>
      </c>
      <c r="AN795" s="28">
        <v>47</v>
      </c>
      <c r="AO795" s="28">
        <v>40</v>
      </c>
      <c r="AP795" s="28">
        <v>44</v>
      </c>
      <c r="AQ795" s="28">
        <v>42</v>
      </c>
      <c r="AR795" s="28">
        <v>6</v>
      </c>
      <c r="AS795" s="28">
        <v>4</v>
      </c>
      <c r="AT795" s="28">
        <v>102</v>
      </c>
      <c r="AU795" s="28">
        <v>198</v>
      </c>
      <c r="AV795" s="28">
        <v>148</v>
      </c>
      <c r="AW795" s="28">
        <v>152</v>
      </c>
      <c r="AX795" s="28">
        <v>60</v>
      </c>
      <c r="AY795" s="28">
        <v>50</v>
      </c>
      <c r="AZ795" s="28">
        <v>41</v>
      </c>
      <c r="BA795" s="28">
        <v>43</v>
      </c>
      <c r="BB795" s="28">
        <v>132</v>
      </c>
      <c r="BC795" s="28">
        <v>20</v>
      </c>
      <c r="BD795" s="28">
        <v>16</v>
      </c>
      <c r="BE795" s="28">
        <v>3</v>
      </c>
      <c r="BF795" s="28">
        <v>156</v>
      </c>
      <c r="BG795" s="28">
        <v>47</v>
      </c>
      <c r="BH795" s="28">
        <v>50</v>
      </c>
      <c r="BI795" s="28">
        <v>44</v>
      </c>
      <c r="BJ795" s="28">
        <v>49</v>
      </c>
      <c r="BK795" s="28">
        <v>18</v>
      </c>
      <c r="BL795" s="28">
        <v>2</v>
      </c>
      <c r="BM795" s="28">
        <v>45</v>
      </c>
      <c r="BN795" s="28">
        <v>50</v>
      </c>
      <c r="BO795" s="28">
        <v>51</v>
      </c>
      <c r="BP795" s="28">
        <v>137</v>
      </c>
      <c r="BQ795" s="28">
        <v>34</v>
      </c>
      <c r="BR795" s="28">
        <v>51</v>
      </c>
      <c r="BS795" s="28">
        <v>4</v>
      </c>
      <c r="BT795" s="28">
        <v>226</v>
      </c>
      <c r="BU795" s="28">
        <v>161</v>
      </c>
      <c r="BX795" s="6"/>
    </row>
    <row r="796" spans="1:76" ht="15.75" customHeight="1" x14ac:dyDescent="0.35">
      <c r="B796" s="29">
        <v>0.24299999999999999</v>
      </c>
      <c r="C796" s="29">
        <v>0.2601</v>
      </c>
      <c r="D796" s="29">
        <v>0.22439999999999999</v>
      </c>
      <c r="E796" s="29">
        <v>0.30270000000000002</v>
      </c>
      <c r="F796" s="29">
        <v>0.25829999999999997</v>
      </c>
      <c r="G796" s="29">
        <v>0.25890000000000002</v>
      </c>
      <c r="H796" s="29">
        <v>0.23449999999999999</v>
      </c>
      <c r="I796" s="29">
        <v>0.2326</v>
      </c>
      <c r="J796" s="29">
        <v>0.2107</v>
      </c>
      <c r="K796" s="29">
        <v>0.24579999999999999</v>
      </c>
      <c r="L796" s="29">
        <v>0.24049999999999999</v>
      </c>
      <c r="M796" s="29">
        <v>0.2031</v>
      </c>
      <c r="N796" s="29">
        <v>0.27189999999999998</v>
      </c>
      <c r="O796" s="29">
        <v>0.27660000000000001</v>
      </c>
      <c r="P796" s="29">
        <v>0.23860000000000001</v>
      </c>
      <c r="Q796" s="29">
        <v>0.25380000000000003</v>
      </c>
      <c r="R796" s="29">
        <v>0.2336</v>
      </c>
      <c r="S796" s="29">
        <v>0.28720000000000001</v>
      </c>
      <c r="T796" s="29">
        <v>0.2389</v>
      </c>
      <c r="U796" s="29">
        <v>0.27060000000000001</v>
      </c>
      <c r="V796" s="29">
        <v>0.22439999999999999</v>
      </c>
      <c r="W796" s="29">
        <v>0.22600000000000001</v>
      </c>
      <c r="X796" s="29">
        <v>0.29110000000000003</v>
      </c>
      <c r="Y796" s="29">
        <v>0.21340000000000001</v>
      </c>
      <c r="Z796" s="29">
        <v>0.29749999999999999</v>
      </c>
      <c r="AA796" s="29">
        <v>0.27660000000000001</v>
      </c>
      <c r="AB796" s="29">
        <v>0.21929999999999999</v>
      </c>
      <c r="AC796" s="29">
        <v>0.26379999999999998</v>
      </c>
      <c r="AD796" s="29">
        <v>0.2253</v>
      </c>
      <c r="AE796" s="29">
        <v>0.2455</v>
      </c>
      <c r="AF796" s="29">
        <v>0.19370000000000001</v>
      </c>
      <c r="AG796" s="29">
        <v>0.22700000000000001</v>
      </c>
      <c r="AH796" s="29">
        <v>0.2311</v>
      </c>
      <c r="AI796" s="29">
        <v>0.28160000000000002</v>
      </c>
      <c r="AJ796" s="29">
        <v>0.1234</v>
      </c>
      <c r="AK796" s="29">
        <v>0.22109999999999999</v>
      </c>
      <c r="AL796" s="29">
        <v>0.10290000000000001</v>
      </c>
      <c r="AM796" s="29">
        <v>0.2447</v>
      </c>
      <c r="AN796" s="29">
        <v>0.1633</v>
      </c>
      <c r="AO796" s="29">
        <v>0.1668</v>
      </c>
      <c r="AP796" s="29">
        <v>0.24929999999999999</v>
      </c>
      <c r="AQ796" s="29">
        <v>0.24590000000000001</v>
      </c>
      <c r="AR796" s="29">
        <v>0.18590000000000001</v>
      </c>
      <c r="AS796" s="29">
        <v>0.21479999999999999</v>
      </c>
      <c r="AT796" s="29">
        <v>0.19950000000000001</v>
      </c>
      <c r="AU796" s="29">
        <v>0.2361</v>
      </c>
      <c r="AV796" s="29">
        <v>0.24399999999999999</v>
      </c>
      <c r="AW796" s="29">
        <v>0.20269999999999999</v>
      </c>
      <c r="AX796" s="29">
        <v>0.19270000000000001</v>
      </c>
      <c r="AY796" s="29">
        <v>0.29070000000000001</v>
      </c>
      <c r="AZ796" s="29">
        <v>0.2979</v>
      </c>
      <c r="BA796" s="29">
        <v>0.14799999999999999</v>
      </c>
      <c r="BB796" s="29">
        <v>0.2384</v>
      </c>
      <c r="BC796" s="29">
        <v>0.2356</v>
      </c>
      <c r="BD796" s="29">
        <v>0.2351</v>
      </c>
      <c r="BE796" s="29">
        <v>0.15490000000000001</v>
      </c>
      <c r="BF796" s="29">
        <v>0.25290000000000001</v>
      </c>
      <c r="BG796" s="29">
        <v>0.27979999999999999</v>
      </c>
      <c r="BH796" s="29">
        <v>0.17469999999999999</v>
      </c>
      <c r="BI796" s="29">
        <v>0.27679999999999999</v>
      </c>
      <c r="BJ796" s="29">
        <v>0.16489999999999999</v>
      </c>
      <c r="BK796" s="29">
        <v>0.2024</v>
      </c>
      <c r="BL796" s="29">
        <v>8.4400000000000003E-2</v>
      </c>
      <c r="BM796" s="29">
        <v>0.24790000000000001</v>
      </c>
      <c r="BN796" s="29">
        <v>0.17530000000000001</v>
      </c>
      <c r="BO796" s="29">
        <v>0.28420000000000001</v>
      </c>
      <c r="BP796" s="29">
        <v>0.26640000000000003</v>
      </c>
      <c r="BQ796" s="29">
        <v>0.22009999999999999</v>
      </c>
      <c r="BR796" s="29">
        <v>0.1678</v>
      </c>
      <c r="BS796" s="29">
        <v>0.1517</v>
      </c>
      <c r="BT796" s="29">
        <v>0.25390000000000001</v>
      </c>
      <c r="BU796" s="29">
        <v>0.2034</v>
      </c>
      <c r="BX796" s="6"/>
    </row>
    <row r="797" spans="1:76" ht="15.75" customHeight="1" x14ac:dyDescent="0.4">
      <c r="A797" s="25" t="s">
        <v>259</v>
      </c>
      <c r="B797" s="28">
        <v>302</v>
      </c>
      <c r="C797" s="28">
        <v>140</v>
      </c>
      <c r="D797" s="28">
        <v>162</v>
      </c>
      <c r="E797" s="28">
        <v>27</v>
      </c>
      <c r="F797" s="28">
        <v>40</v>
      </c>
      <c r="G797" s="28">
        <v>41</v>
      </c>
      <c r="H797" s="28">
        <v>50</v>
      </c>
      <c r="I797" s="28">
        <v>50</v>
      </c>
      <c r="J797" s="28">
        <v>94</v>
      </c>
      <c r="K797" s="28">
        <v>41</v>
      </c>
      <c r="L797" s="28">
        <v>36</v>
      </c>
      <c r="M797" s="28">
        <v>45</v>
      </c>
      <c r="N797" s="28">
        <v>32</v>
      </c>
      <c r="O797" s="28">
        <v>35</v>
      </c>
      <c r="P797" s="28">
        <v>32</v>
      </c>
      <c r="Q797" s="28">
        <v>37</v>
      </c>
      <c r="R797" s="28">
        <v>39</v>
      </c>
      <c r="S797" s="28">
        <v>56</v>
      </c>
      <c r="T797" s="28">
        <v>87</v>
      </c>
      <c r="U797" s="28">
        <v>18</v>
      </c>
      <c r="V797" s="28">
        <v>140</v>
      </c>
      <c r="W797" s="28">
        <v>123</v>
      </c>
      <c r="X797" s="28">
        <v>37</v>
      </c>
      <c r="Y797" s="28">
        <v>12</v>
      </c>
      <c r="Z797" s="28">
        <v>10</v>
      </c>
      <c r="AA797" s="28">
        <v>36</v>
      </c>
      <c r="AB797" s="28">
        <v>84</v>
      </c>
      <c r="AC797" s="28">
        <v>74</v>
      </c>
      <c r="AD797" s="28">
        <v>131</v>
      </c>
      <c r="AE797" s="28">
        <v>96</v>
      </c>
      <c r="AF797" s="28">
        <v>60</v>
      </c>
      <c r="AG797" s="28">
        <v>73</v>
      </c>
      <c r="AH797" s="28">
        <v>34</v>
      </c>
      <c r="AI797" s="28">
        <v>25</v>
      </c>
      <c r="AJ797" s="28">
        <v>25</v>
      </c>
      <c r="AK797" s="28">
        <v>8</v>
      </c>
      <c r="AL797" s="28">
        <v>1</v>
      </c>
      <c r="AM797" s="28">
        <v>86</v>
      </c>
      <c r="AN797" s="28">
        <v>26</v>
      </c>
      <c r="AO797" s="28">
        <v>55</v>
      </c>
      <c r="AP797" s="28">
        <v>33</v>
      </c>
      <c r="AQ797" s="28">
        <v>30</v>
      </c>
      <c r="AR797" s="28">
        <v>6</v>
      </c>
      <c r="AS797" s="28">
        <v>0</v>
      </c>
      <c r="AT797" s="28">
        <v>98</v>
      </c>
      <c r="AU797" s="28">
        <v>116</v>
      </c>
      <c r="AV797" s="28">
        <v>92</v>
      </c>
      <c r="AW797" s="28">
        <v>116</v>
      </c>
      <c r="AX797" s="28">
        <v>16</v>
      </c>
      <c r="AY797" s="28">
        <v>35</v>
      </c>
      <c r="AZ797" s="28">
        <v>18</v>
      </c>
      <c r="BA797" s="28">
        <v>74</v>
      </c>
      <c r="BB797" s="28">
        <v>94</v>
      </c>
      <c r="BC797" s="28">
        <v>12</v>
      </c>
      <c r="BD797" s="28">
        <v>7</v>
      </c>
      <c r="BE797" s="28">
        <v>3</v>
      </c>
      <c r="BF797" s="28">
        <v>96</v>
      </c>
      <c r="BG797" s="28">
        <v>32</v>
      </c>
      <c r="BH797" s="28">
        <v>18</v>
      </c>
      <c r="BI797" s="28">
        <v>22</v>
      </c>
      <c r="BJ797" s="28">
        <v>70</v>
      </c>
      <c r="BK797" s="28">
        <v>13</v>
      </c>
      <c r="BL797" s="28">
        <v>2</v>
      </c>
      <c r="BM797" s="28">
        <v>41</v>
      </c>
      <c r="BN797" s="28">
        <v>19</v>
      </c>
      <c r="BO797" s="28">
        <v>24</v>
      </c>
      <c r="BP797" s="28">
        <v>90</v>
      </c>
      <c r="BQ797" s="28">
        <v>18</v>
      </c>
      <c r="BR797" s="28">
        <v>73</v>
      </c>
      <c r="BS797" s="28">
        <v>0</v>
      </c>
      <c r="BT797" s="28">
        <v>136</v>
      </c>
      <c r="BU797" s="28">
        <v>126</v>
      </c>
      <c r="BX797" s="6"/>
    </row>
    <row r="798" spans="1:76" ht="15.75" customHeight="1" x14ac:dyDescent="0.35">
      <c r="B798" s="29">
        <v>0.1484</v>
      </c>
      <c r="C798" s="29">
        <v>0.13170000000000001</v>
      </c>
      <c r="D798" s="29">
        <v>0.16650000000000001</v>
      </c>
      <c r="E798" s="29">
        <v>0.12640000000000001</v>
      </c>
      <c r="F798" s="29">
        <v>0.12529999999999999</v>
      </c>
      <c r="G798" s="29">
        <v>0.1328</v>
      </c>
      <c r="H798" s="29">
        <v>0.152</v>
      </c>
      <c r="I798" s="29">
        <v>0.1384</v>
      </c>
      <c r="J798" s="29">
        <v>0.187</v>
      </c>
      <c r="K798" s="29">
        <v>0.16589999999999999</v>
      </c>
      <c r="L798" s="29">
        <v>0.1222</v>
      </c>
      <c r="M798" s="29">
        <v>0.1696</v>
      </c>
      <c r="N798" s="29">
        <v>0.19320000000000001</v>
      </c>
      <c r="O798" s="29">
        <v>0.1414</v>
      </c>
      <c r="P798" s="29">
        <v>0.1142</v>
      </c>
      <c r="Q798" s="29">
        <v>0.14319999999999999</v>
      </c>
      <c r="R798" s="29">
        <v>0.14879999999999999</v>
      </c>
      <c r="S798" s="29">
        <v>0.13650000000000001</v>
      </c>
      <c r="T798" s="29">
        <v>0.1676</v>
      </c>
      <c r="U798" s="29">
        <v>0.1663</v>
      </c>
      <c r="V798" s="29">
        <v>0.14149999999999999</v>
      </c>
      <c r="W798" s="29">
        <v>0.1464</v>
      </c>
      <c r="X798" s="29">
        <v>0.1376</v>
      </c>
      <c r="Y798" s="29">
        <v>0.14610000000000001</v>
      </c>
      <c r="Z798" s="29">
        <v>0.11020000000000001</v>
      </c>
      <c r="AA798" s="29">
        <v>0.12479999999999999</v>
      </c>
      <c r="AB798" s="29">
        <v>0.18090000000000001</v>
      </c>
      <c r="AC798" s="29">
        <v>0.1358</v>
      </c>
      <c r="AD798" s="29">
        <v>0.18110000000000001</v>
      </c>
      <c r="AE798" s="29">
        <v>0.12659999999999999</v>
      </c>
      <c r="AF798" s="29">
        <v>0.1192</v>
      </c>
      <c r="AG798" s="29">
        <v>0.1706</v>
      </c>
      <c r="AH798" s="29">
        <v>0.1847</v>
      </c>
      <c r="AI798" s="29">
        <v>0.17630000000000001</v>
      </c>
      <c r="AJ798" s="29">
        <v>0.24510000000000001</v>
      </c>
      <c r="AK798" s="29">
        <v>0.15409999999999999</v>
      </c>
      <c r="AL798" s="29">
        <v>4.8800000000000003E-2</v>
      </c>
      <c r="AM798" s="29">
        <v>0.15040000000000001</v>
      </c>
      <c r="AN798" s="29">
        <v>9.1499999999999998E-2</v>
      </c>
      <c r="AO798" s="29">
        <v>0.23089999999999999</v>
      </c>
      <c r="AP798" s="29">
        <v>0.18360000000000001</v>
      </c>
      <c r="AQ798" s="29">
        <v>0.17510000000000001</v>
      </c>
      <c r="AR798" s="29">
        <v>0.16489999999999999</v>
      </c>
      <c r="AS798" s="28" t="s">
        <v>139</v>
      </c>
      <c r="AT798" s="29">
        <v>0.19109999999999999</v>
      </c>
      <c r="AU798" s="29">
        <v>0.13900000000000001</v>
      </c>
      <c r="AV798" s="29">
        <v>0.15129999999999999</v>
      </c>
      <c r="AW798" s="29">
        <v>0.15490000000000001</v>
      </c>
      <c r="AX798" s="29">
        <v>5.2999999999999999E-2</v>
      </c>
      <c r="AY798" s="29">
        <v>0.20219999999999999</v>
      </c>
      <c r="AZ798" s="29">
        <v>0.1338</v>
      </c>
      <c r="BA798" s="29">
        <v>0.255</v>
      </c>
      <c r="BB798" s="29">
        <v>0.16889999999999999</v>
      </c>
      <c r="BC798" s="29">
        <v>0.1384</v>
      </c>
      <c r="BD798" s="29">
        <v>9.74E-2</v>
      </c>
      <c r="BE798" s="29">
        <v>0.1835</v>
      </c>
      <c r="BF798" s="29">
        <v>0.15540000000000001</v>
      </c>
      <c r="BG798" s="29">
        <v>0.19059999999999999</v>
      </c>
      <c r="BH798" s="29">
        <v>6.4399999999999999E-2</v>
      </c>
      <c r="BI798" s="29">
        <v>0.13769999999999999</v>
      </c>
      <c r="BJ798" s="29">
        <v>0.23449999999999999</v>
      </c>
      <c r="BK798" s="29">
        <v>0.1469</v>
      </c>
      <c r="BL798" s="29">
        <v>6.2100000000000002E-2</v>
      </c>
      <c r="BM798" s="29">
        <v>0.2283</v>
      </c>
      <c r="BN798" s="29">
        <v>6.7299999999999999E-2</v>
      </c>
      <c r="BO798" s="29">
        <v>0.13450000000000001</v>
      </c>
      <c r="BP798" s="29">
        <v>0.1736</v>
      </c>
      <c r="BQ798" s="29">
        <v>0.12039999999999999</v>
      </c>
      <c r="BR798" s="29">
        <v>0.2389</v>
      </c>
      <c r="BS798" s="28" t="s">
        <v>139</v>
      </c>
      <c r="BT798" s="29">
        <v>0.15260000000000001</v>
      </c>
      <c r="BU798" s="29">
        <v>0.16</v>
      </c>
      <c r="BX798" s="6"/>
    </row>
    <row r="799" spans="1:76" ht="15.75" customHeight="1" x14ac:dyDescent="0.4">
      <c r="A799" s="25" t="s">
        <v>260</v>
      </c>
      <c r="B799" s="28">
        <v>339</v>
      </c>
      <c r="C799" s="28">
        <v>163</v>
      </c>
      <c r="D799" s="28">
        <v>176</v>
      </c>
      <c r="E799" s="28">
        <v>23</v>
      </c>
      <c r="F799" s="28">
        <v>38</v>
      </c>
      <c r="G799" s="28">
        <v>40</v>
      </c>
      <c r="H799" s="28">
        <v>49</v>
      </c>
      <c r="I799" s="28">
        <v>80</v>
      </c>
      <c r="J799" s="28">
        <v>109</v>
      </c>
      <c r="K799" s="28">
        <v>54</v>
      </c>
      <c r="L799" s="28">
        <v>31</v>
      </c>
      <c r="M799" s="28">
        <v>48</v>
      </c>
      <c r="N799" s="28">
        <v>28</v>
      </c>
      <c r="O799" s="28">
        <v>62</v>
      </c>
      <c r="P799" s="28">
        <v>38</v>
      </c>
      <c r="Q799" s="28">
        <v>34</v>
      </c>
      <c r="R799" s="28">
        <v>42</v>
      </c>
      <c r="S799" s="28">
        <v>72</v>
      </c>
      <c r="T799" s="28">
        <v>89</v>
      </c>
      <c r="U799" s="28">
        <v>22</v>
      </c>
      <c r="V799" s="28">
        <v>156</v>
      </c>
      <c r="W799" s="28">
        <v>121</v>
      </c>
      <c r="X799" s="28">
        <v>39</v>
      </c>
      <c r="Y799" s="28">
        <v>25</v>
      </c>
      <c r="Z799" s="28">
        <v>19</v>
      </c>
      <c r="AA799" s="28">
        <v>41</v>
      </c>
      <c r="AB799" s="28">
        <v>94</v>
      </c>
      <c r="AC799" s="28">
        <v>99</v>
      </c>
      <c r="AD799" s="28">
        <v>113</v>
      </c>
      <c r="AE799" s="28">
        <v>127</v>
      </c>
      <c r="AF799" s="28">
        <v>49</v>
      </c>
      <c r="AG799" s="28">
        <v>68</v>
      </c>
      <c r="AH799" s="28">
        <v>64</v>
      </c>
      <c r="AI799" s="28">
        <v>17</v>
      </c>
      <c r="AJ799" s="28">
        <v>43</v>
      </c>
      <c r="AK799" s="28">
        <v>10</v>
      </c>
      <c r="AL799" s="28">
        <v>8</v>
      </c>
      <c r="AM799" s="28">
        <v>82</v>
      </c>
      <c r="AN799" s="28">
        <v>16</v>
      </c>
      <c r="AO799" s="28">
        <v>85</v>
      </c>
      <c r="AP799" s="28">
        <v>52</v>
      </c>
      <c r="AQ799" s="28">
        <v>20</v>
      </c>
      <c r="AR799" s="28">
        <v>4</v>
      </c>
      <c r="AS799" s="28">
        <v>6</v>
      </c>
      <c r="AT799" s="28">
        <v>148</v>
      </c>
      <c r="AU799" s="28">
        <v>104</v>
      </c>
      <c r="AV799" s="28">
        <v>94</v>
      </c>
      <c r="AW799" s="28">
        <v>155</v>
      </c>
      <c r="AX799" s="28">
        <v>9</v>
      </c>
      <c r="AY799" s="28">
        <v>46</v>
      </c>
      <c r="AZ799" s="28">
        <v>9</v>
      </c>
      <c r="BA799" s="28">
        <v>96</v>
      </c>
      <c r="BB799" s="28">
        <v>79</v>
      </c>
      <c r="BC799" s="28">
        <v>14</v>
      </c>
      <c r="BD799" s="28">
        <v>34</v>
      </c>
      <c r="BE799" s="28">
        <v>5</v>
      </c>
      <c r="BF799" s="28">
        <v>76</v>
      </c>
      <c r="BG799" s="28">
        <v>48</v>
      </c>
      <c r="BH799" s="28">
        <v>11</v>
      </c>
      <c r="BI799" s="28">
        <v>19</v>
      </c>
      <c r="BJ799" s="28">
        <v>102</v>
      </c>
      <c r="BK799" s="28">
        <v>14</v>
      </c>
      <c r="BL799" s="28">
        <v>15</v>
      </c>
      <c r="BM799" s="28">
        <v>45</v>
      </c>
      <c r="BN799" s="28">
        <v>11</v>
      </c>
      <c r="BO799" s="28">
        <v>18</v>
      </c>
      <c r="BP799" s="28">
        <v>60</v>
      </c>
      <c r="BQ799" s="28">
        <v>21</v>
      </c>
      <c r="BR799" s="28">
        <v>112</v>
      </c>
      <c r="BS799" s="28">
        <v>16</v>
      </c>
      <c r="BT799" s="28">
        <v>128</v>
      </c>
      <c r="BU799" s="28">
        <v>163</v>
      </c>
      <c r="BX799" s="6"/>
    </row>
    <row r="800" spans="1:76" ht="15.75" customHeight="1" x14ac:dyDescent="0.35">
      <c r="B800" s="29">
        <v>0.1666</v>
      </c>
      <c r="C800" s="29">
        <v>0.15340000000000001</v>
      </c>
      <c r="D800" s="29">
        <v>0.18090000000000001</v>
      </c>
      <c r="E800" s="29">
        <v>0.1084</v>
      </c>
      <c r="F800" s="29">
        <v>0.1182</v>
      </c>
      <c r="G800" s="29">
        <v>0.12709999999999999</v>
      </c>
      <c r="H800" s="29">
        <v>0.14910000000000001</v>
      </c>
      <c r="I800" s="29">
        <v>0.22289999999999999</v>
      </c>
      <c r="J800" s="29">
        <v>0.21820000000000001</v>
      </c>
      <c r="K800" s="29">
        <v>0.21940000000000001</v>
      </c>
      <c r="L800" s="29">
        <v>0.1053</v>
      </c>
      <c r="M800" s="29">
        <v>0.18179999999999999</v>
      </c>
      <c r="N800" s="29">
        <v>0.17249999999999999</v>
      </c>
      <c r="O800" s="29">
        <v>0.24859999999999999</v>
      </c>
      <c r="P800" s="29">
        <v>0.1326</v>
      </c>
      <c r="Q800" s="29">
        <v>0.13300000000000001</v>
      </c>
      <c r="R800" s="29">
        <v>0.15920000000000001</v>
      </c>
      <c r="S800" s="29">
        <v>0.1759</v>
      </c>
      <c r="T800" s="29">
        <v>0.1704</v>
      </c>
      <c r="U800" s="29">
        <v>0.20200000000000001</v>
      </c>
      <c r="V800" s="29">
        <v>0.15720000000000001</v>
      </c>
      <c r="W800" s="29">
        <v>0.14330000000000001</v>
      </c>
      <c r="X800" s="29">
        <v>0.14710000000000001</v>
      </c>
      <c r="Y800" s="29">
        <v>0.31230000000000002</v>
      </c>
      <c r="Z800" s="29">
        <v>0.2069</v>
      </c>
      <c r="AA800" s="29">
        <v>0.14199999999999999</v>
      </c>
      <c r="AB800" s="29">
        <v>0.20219999999999999</v>
      </c>
      <c r="AC800" s="29">
        <v>0.17979999999999999</v>
      </c>
      <c r="AD800" s="29">
        <v>0.15609999999999999</v>
      </c>
      <c r="AE800" s="29">
        <v>0.16750000000000001</v>
      </c>
      <c r="AF800" s="29">
        <v>9.6000000000000002E-2</v>
      </c>
      <c r="AG800" s="29">
        <v>0.15859999999999999</v>
      </c>
      <c r="AH800" s="29">
        <v>0.34989999999999999</v>
      </c>
      <c r="AI800" s="29">
        <v>0.1188</v>
      </c>
      <c r="AJ800" s="29">
        <v>0.4279</v>
      </c>
      <c r="AK800" s="29">
        <v>0.18440000000000001</v>
      </c>
      <c r="AL800" s="29">
        <v>0.39350000000000002</v>
      </c>
      <c r="AM800" s="29">
        <v>0.14249999999999999</v>
      </c>
      <c r="AN800" s="29">
        <v>5.7099999999999998E-2</v>
      </c>
      <c r="AO800" s="29">
        <v>0.36</v>
      </c>
      <c r="AP800" s="29">
        <v>0.29149999999999998</v>
      </c>
      <c r="AQ800" s="29">
        <v>0.1157</v>
      </c>
      <c r="AR800" s="29">
        <v>0.1275</v>
      </c>
      <c r="AS800" s="29">
        <v>0.30590000000000001</v>
      </c>
      <c r="AT800" s="29">
        <v>0.28820000000000001</v>
      </c>
      <c r="AU800" s="29">
        <v>0.1239</v>
      </c>
      <c r="AV800" s="29">
        <v>0.15540000000000001</v>
      </c>
      <c r="AW800" s="29">
        <v>0.20699999999999999</v>
      </c>
      <c r="AX800" s="29">
        <v>2.8299999999999999E-2</v>
      </c>
      <c r="AY800" s="29">
        <v>0.26889999999999997</v>
      </c>
      <c r="AZ800" s="29">
        <v>6.3500000000000001E-2</v>
      </c>
      <c r="BA800" s="29">
        <v>0.33110000000000001</v>
      </c>
      <c r="BB800" s="29">
        <v>0.14219999999999999</v>
      </c>
      <c r="BC800" s="29">
        <v>0.16719999999999999</v>
      </c>
      <c r="BD800" s="29">
        <v>0.49640000000000001</v>
      </c>
      <c r="BE800" s="29">
        <v>0.2848</v>
      </c>
      <c r="BF800" s="29">
        <v>0.1241</v>
      </c>
      <c r="BG800" s="29">
        <v>0.28349999999999997</v>
      </c>
      <c r="BH800" s="29">
        <v>3.9699999999999999E-2</v>
      </c>
      <c r="BI800" s="29">
        <v>0.12</v>
      </c>
      <c r="BJ800" s="29">
        <v>0.34029999999999999</v>
      </c>
      <c r="BK800" s="29">
        <v>0.15540000000000001</v>
      </c>
      <c r="BL800" s="29">
        <v>0.58450000000000002</v>
      </c>
      <c r="BM800" s="29">
        <v>0.25030000000000002</v>
      </c>
      <c r="BN800" s="29">
        <v>4.0300000000000002E-2</v>
      </c>
      <c r="BO800" s="29">
        <v>9.9199999999999997E-2</v>
      </c>
      <c r="BP800" s="29">
        <v>0.1163</v>
      </c>
      <c r="BQ800" s="29">
        <v>0.1368</v>
      </c>
      <c r="BR800" s="29">
        <v>0.36549999999999999</v>
      </c>
      <c r="BS800" s="29">
        <v>0.62590000000000001</v>
      </c>
      <c r="BT800" s="29">
        <v>0.14369999999999999</v>
      </c>
      <c r="BU800" s="29">
        <v>0.20710000000000001</v>
      </c>
      <c r="BX800" s="6"/>
    </row>
    <row r="801" spans="1:76" ht="15.75" customHeight="1" x14ac:dyDescent="0.4">
      <c r="A801" s="25" t="s">
        <v>227</v>
      </c>
      <c r="B801" s="28">
        <v>154</v>
      </c>
      <c r="C801" s="28">
        <v>120</v>
      </c>
      <c r="D801" s="28">
        <v>33</v>
      </c>
      <c r="E801" s="28">
        <v>28</v>
      </c>
      <c r="F801" s="28">
        <v>28</v>
      </c>
      <c r="G801" s="28">
        <v>36</v>
      </c>
      <c r="H801" s="28">
        <v>31</v>
      </c>
      <c r="I801" s="28">
        <v>14</v>
      </c>
      <c r="J801" s="28">
        <v>16</v>
      </c>
      <c r="K801" s="28">
        <v>24</v>
      </c>
      <c r="L801" s="28">
        <v>16</v>
      </c>
      <c r="M801" s="28">
        <v>18</v>
      </c>
      <c r="N801" s="28">
        <v>11</v>
      </c>
      <c r="O801" s="28">
        <v>22</v>
      </c>
      <c r="P801" s="28">
        <v>24</v>
      </c>
      <c r="Q801" s="28">
        <v>24</v>
      </c>
      <c r="R801" s="28">
        <v>15</v>
      </c>
      <c r="S801" s="28">
        <v>53</v>
      </c>
      <c r="T801" s="28">
        <v>30</v>
      </c>
      <c r="U801" s="28">
        <v>9</v>
      </c>
      <c r="V801" s="28">
        <v>62</v>
      </c>
      <c r="W801" s="28">
        <v>55</v>
      </c>
      <c r="X801" s="28">
        <v>27</v>
      </c>
      <c r="Y801" s="28">
        <v>5</v>
      </c>
      <c r="Z801" s="28">
        <v>14</v>
      </c>
      <c r="AA801" s="28">
        <v>36</v>
      </c>
      <c r="AB801" s="28">
        <v>17</v>
      </c>
      <c r="AC801" s="28">
        <v>61</v>
      </c>
      <c r="AD801" s="28">
        <v>46</v>
      </c>
      <c r="AE801" s="28">
        <v>47</v>
      </c>
      <c r="AF801" s="28">
        <v>17</v>
      </c>
      <c r="AG801" s="28">
        <v>22</v>
      </c>
      <c r="AH801" s="28">
        <v>5</v>
      </c>
      <c r="AI801" s="28">
        <v>5</v>
      </c>
      <c r="AJ801" s="28">
        <v>4</v>
      </c>
      <c r="AK801" s="28">
        <v>1</v>
      </c>
      <c r="AL801" s="28">
        <v>1</v>
      </c>
      <c r="AM801" s="28">
        <v>24</v>
      </c>
      <c r="AN801" s="28">
        <v>8</v>
      </c>
      <c r="AO801" s="28">
        <v>11</v>
      </c>
      <c r="AP801" s="28">
        <v>3</v>
      </c>
      <c r="AQ801" s="28">
        <v>8</v>
      </c>
      <c r="AR801" s="28">
        <v>3</v>
      </c>
      <c r="AS801" s="28">
        <v>2</v>
      </c>
      <c r="AT801" s="28">
        <v>13</v>
      </c>
      <c r="AU801" s="28">
        <v>42</v>
      </c>
      <c r="AV801" s="28">
        <v>26</v>
      </c>
      <c r="AW801" s="28">
        <v>33</v>
      </c>
      <c r="AX801" s="28">
        <v>6</v>
      </c>
      <c r="AY801" s="28">
        <v>1</v>
      </c>
      <c r="AZ801" s="28">
        <v>5</v>
      </c>
      <c r="BA801" s="28">
        <v>10</v>
      </c>
      <c r="BB801" s="28">
        <v>34</v>
      </c>
      <c r="BC801" s="28">
        <v>4</v>
      </c>
      <c r="BD801" s="28">
        <v>1</v>
      </c>
      <c r="BE801" s="28">
        <v>1</v>
      </c>
      <c r="BF801" s="28">
        <v>36</v>
      </c>
      <c r="BG801" s="28">
        <v>2</v>
      </c>
      <c r="BH801" s="28">
        <v>5</v>
      </c>
      <c r="BI801" s="28">
        <v>6</v>
      </c>
      <c r="BJ801" s="28">
        <v>13</v>
      </c>
      <c r="BK801" s="28">
        <v>5</v>
      </c>
      <c r="BL801" s="28">
        <v>2</v>
      </c>
      <c r="BM801" s="28">
        <v>1</v>
      </c>
      <c r="BN801" s="28">
        <v>8</v>
      </c>
      <c r="BO801" s="28">
        <v>4</v>
      </c>
      <c r="BP801" s="28">
        <v>27</v>
      </c>
      <c r="BQ801" s="28">
        <v>11</v>
      </c>
      <c r="BR801" s="28">
        <v>13</v>
      </c>
      <c r="BS801" s="28">
        <v>3</v>
      </c>
      <c r="BT801" s="28">
        <v>47</v>
      </c>
      <c r="BU801" s="28">
        <v>33</v>
      </c>
      <c r="BX801" s="6"/>
    </row>
    <row r="802" spans="1:76" ht="15.75" customHeight="1" x14ac:dyDescent="0.35">
      <c r="B802" s="29">
        <v>7.5399999999999995E-2</v>
      </c>
      <c r="C802" s="29">
        <v>0.1133</v>
      </c>
      <c r="D802" s="29">
        <v>3.4200000000000001E-2</v>
      </c>
      <c r="E802" s="29">
        <v>0.13070000000000001</v>
      </c>
      <c r="F802" s="29">
        <v>8.8300000000000003E-2</v>
      </c>
      <c r="G802" s="29">
        <v>0.1142</v>
      </c>
      <c r="H802" s="29">
        <v>9.5000000000000001E-2</v>
      </c>
      <c r="I802" s="29">
        <v>3.9899999999999998E-2</v>
      </c>
      <c r="J802" s="29">
        <v>3.1899999999999998E-2</v>
      </c>
      <c r="K802" s="29">
        <v>9.64E-2</v>
      </c>
      <c r="L802" s="29">
        <v>5.3100000000000001E-2</v>
      </c>
      <c r="M802" s="29">
        <v>6.88E-2</v>
      </c>
      <c r="N802" s="29">
        <v>6.5799999999999997E-2</v>
      </c>
      <c r="O802" s="29">
        <v>8.7400000000000005E-2</v>
      </c>
      <c r="P802" s="29">
        <v>8.5199999999999998E-2</v>
      </c>
      <c r="Q802" s="29">
        <v>9.2399999999999996E-2</v>
      </c>
      <c r="R802" s="29">
        <v>5.7799999999999997E-2</v>
      </c>
      <c r="S802" s="29">
        <v>0.1293</v>
      </c>
      <c r="T802" s="29">
        <v>5.7099999999999998E-2</v>
      </c>
      <c r="U802" s="29">
        <v>8.0199999999999994E-2</v>
      </c>
      <c r="V802" s="29">
        <v>6.25E-2</v>
      </c>
      <c r="W802" s="29">
        <v>6.5699999999999995E-2</v>
      </c>
      <c r="X802" s="29">
        <v>9.9599999999999994E-2</v>
      </c>
      <c r="Y802" s="29">
        <v>6.5699999999999995E-2</v>
      </c>
      <c r="Z802" s="29">
        <v>0.14660000000000001</v>
      </c>
      <c r="AA802" s="29">
        <v>0.1249</v>
      </c>
      <c r="AB802" s="29">
        <v>3.5900000000000001E-2</v>
      </c>
      <c r="AC802" s="29">
        <v>0.1113</v>
      </c>
      <c r="AD802" s="29">
        <v>6.2899999999999998E-2</v>
      </c>
      <c r="AE802" s="29">
        <v>6.1699999999999998E-2</v>
      </c>
      <c r="AF802" s="29">
        <v>3.3799999999999997E-2</v>
      </c>
      <c r="AG802" s="29">
        <v>5.1499999999999997E-2</v>
      </c>
      <c r="AH802" s="29">
        <v>2.5899999999999999E-2</v>
      </c>
      <c r="AI802" s="29">
        <v>3.4200000000000001E-2</v>
      </c>
      <c r="AJ802" s="29">
        <v>3.5900000000000001E-2</v>
      </c>
      <c r="AK802" s="29">
        <v>9.7000000000000003E-3</v>
      </c>
      <c r="AL802" s="29">
        <v>6.4199999999999993E-2</v>
      </c>
      <c r="AM802" s="29">
        <v>4.2000000000000003E-2</v>
      </c>
      <c r="AN802" s="29">
        <v>2.93E-2</v>
      </c>
      <c r="AO802" s="29">
        <v>4.7500000000000001E-2</v>
      </c>
      <c r="AP802" s="29">
        <v>1.5900000000000001E-2</v>
      </c>
      <c r="AQ802" s="29">
        <v>4.7300000000000002E-2</v>
      </c>
      <c r="AR802" s="29">
        <v>8.6699999999999999E-2</v>
      </c>
      <c r="AS802" s="29">
        <v>7.5600000000000001E-2</v>
      </c>
      <c r="AT802" s="29">
        <v>2.47E-2</v>
      </c>
      <c r="AU802" s="29">
        <v>5.04E-2</v>
      </c>
      <c r="AV802" s="29">
        <v>4.2799999999999998E-2</v>
      </c>
      <c r="AW802" s="29">
        <v>4.3700000000000003E-2</v>
      </c>
      <c r="AX802" s="29">
        <v>1.8100000000000002E-2</v>
      </c>
      <c r="AY802" s="29">
        <v>4.8999999999999998E-3</v>
      </c>
      <c r="AZ802" s="29">
        <v>3.6400000000000002E-2</v>
      </c>
      <c r="BA802" s="29">
        <v>3.5400000000000001E-2</v>
      </c>
      <c r="BB802" s="29">
        <v>6.0600000000000001E-2</v>
      </c>
      <c r="BC802" s="29">
        <v>4.4999999999999998E-2</v>
      </c>
      <c r="BD802" s="29">
        <v>1.0699999999999999E-2</v>
      </c>
      <c r="BE802" s="29">
        <v>5.1400000000000001E-2</v>
      </c>
      <c r="BF802" s="29">
        <v>5.8900000000000001E-2</v>
      </c>
      <c r="BG802" s="29">
        <v>1.14E-2</v>
      </c>
      <c r="BH802" s="29">
        <v>1.8100000000000002E-2</v>
      </c>
      <c r="BI802" s="29">
        <v>4.02E-2</v>
      </c>
      <c r="BJ802" s="29">
        <v>4.36E-2</v>
      </c>
      <c r="BK802" s="29">
        <v>5.0799999999999998E-2</v>
      </c>
      <c r="BL802" s="29">
        <v>5.9799999999999999E-2</v>
      </c>
      <c r="BM802" s="29">
        <v>4.5999999999999999E-3</v>
      </c>
      <c r="BN802" s="29">
        <v>2.6499999999999999E-2</v>
      </c>
      <c r="BO802" s="29">
        <v>2.3599999999999999E-2</v>
      </c>
      <c r="BP802" s="29">
        <v>5.2200000000000003E-2</v>
      </c>
      <c r="BQ802" s="29">
        <v>7.3999999999999996E-2</v>
      </c>
      <c r="BR802" s="29">
        <v>4.1500000000000002E-2</v>
      </c>
      <c r="BS802" s="29">
        <v>0.12089999999999999</v>
      </c>
      <c r="BT802" s="29">
        <v>5.33E-2</v>
      </c>
      <c r="BU802" s="29">
        <v>4.19E-2</v>
      </c>
      <c r="BX802" s="6"/>
    </row>
    <row r="803" spans="1:76" ht="15.75" customHeight="1" x14ac:dyDescent="0.4">
      <c r="A803" s="24" t="s">
        <v>261</v>
      </c>
      <c r="B803" s="28">
        <v>746</v>
      </c>
      <c r="C803" s="28">
        <v>362</v>
      </c>
      <c r="D803" s="28">
        <v>384</v>
      </c>
      <c r="E803" s="28">
        <v>71</v>
      </c>
      <c r="F803" s="28">
        <v>130</v>
      </c>
      <c r="G803" s="28">
        <v>115</v>
      </c>
      <c r="H803" s="28">
        <v>122</v>
      </c>
      <c r="I803" s="28">
        <v>131</v>
      </c>
      <c r="J803" s="28">
        <v>176</v>
      </c>
      <c r="K803" s="28">
        <v>67</v>
      </c>
      <c r="L803" s="28">
        <v>142</v>
      </c>
      <c r="M803" s="28">
        <v>99</v>
      </c>
      <c r="N803" s="28">
        <v>49</v>
      </c>
      <c r="O803" s="28">
        <v>61</v>
      </c>
      <c r="P803" s="28">
        <v>122</v>
      </c>
      <c r="Q803" s="28">
        <v>96</v>
      </c>
      <c r="R803" s="28">
        <v>106</v>
      </c>
      <c r="S803" s="28">
        <v>111</v>
      </c>
      <c r="T803" s="28">
        <v>191</v>
      </c>
      <c r="U803" s="28">
        <v>31</v>
      </c>
      <c r="V803" s="28">
        <v>411</v>
      </c>
      <c r="W803" s="28">
        <v>353</v>
      </c>
      <c r="X803" s="28">
        <v>87</v>
      </c>
      <c r="Y803" s="28">
        <v>21</v>
      </c>
      <c r="Z803" s="28">
        <v>22</v>
      </c>
      <c r="AA803" s="28">
        <v>95</v>
      </c>
      <c r="AB803" s="28">
        <v>169</v>
      </c>
      <c r="AC803" s="28">
        <v>169</v>
      </c>
      <c r="AD803" s="28">
        <v>272</v>
      </c>
      <c r="AE803" s="28">
        <v>303</v>
      </c>
      <c r="AF803" s="28">
        <v>282</v>
      </c>
      <c r="AG803" s="28">
        <v>169</v>
      </c>
      <c r="AH803" s="28">
        <v>38</v>
      </c>
      <c r="AI803" s="28">
        <v>54</v>
      </c>
      <c r="AJ803" s="28">
        <v>17</v>
      </c>
      <c r="AK803" s="28">
        <v>23</v>
      </c>
      <c r="AL803" s="28">
        <v>8</v>
      </c>
      <c r="AM803" s="28">
        <v>241</v>
      </c>
      <c r="AN803" s="28">
        <v>190</v>
      </c>
      <c r="AO803" s="28">
        <v>46</v>
      </c>
      <c r="AP803" s="28">
        <v>46</v>
      </c>
      <c r="AQ803" s="28">
        <v>71</v>
      </c>
      <c r="AR803" s="28">
        <v>15</v>
      </c>
      <c r="AS803" s="28">
        <v>8</v>
      </c>
      <c r="AT803" s="28">
        <v>152</v>
      </c>
      <c r="AU803" s="28">
        <v>377</v>
      </c>
      <c r="AV803" s="28">
        <v>247</v>
      </c>
      <c r="AW803" s="28">
        <v>294</v>
      </c>
      <c r="AX803" s="28">
        <v>220</v>
      </c>
      <c r="AY803" s="28">
        <v>40</v>
      </c>
      <c r="AZ803" s="28">
        <v>64</v>
      </c>
      <c r="BA803" s="28">
        <v>67</v>
      </c>
      <c r="BB803" s="28">
        <v>216</v>
      </c>
      <c r="BC803" s="28">
        <v>36</v>
      </c>
      <c r="BD803" s="28">
        <v>11</v>
      </c>
      <c r="BE803" s="28">
        <v>5</v>
      </c>
      <c r="BF803" s="28">
        <v>252</v>
      </c>
      <c r="BG803" s="28">
        <v>40</v>
      </c>
      <c r="BH803" s="28">
        <v>200</v>
      </c>
      <c r="BI803" s="28">
        <v>67</v>
      </c>
      <c r="BJ803" s="28">
        <v>65</v>
      </c>
      <c r="BK803" s="28">
        <v>40</v>
      </c>
      <c r="BL803" s="28">
        <v>6</v>
      </c>
      <c r="BM803" s="28">
        <v>49</v>
      </c>
      <c r="BN803" s="28">
        <v>196</v>
      </c>
      <c r="BO803" s="28">
        <v>83</v>
      </c>
      <c r="BP803" s="28">
        <v>202</v>
      </c>
      <c r="BQ803" s="28">
        <v>69</v>
      </c>
      <c r="BR803" s="28">
        <v>57</v>
      </c>
      <c r="BS803" s="28">
        <v>3</v>
      </c>
      <c r="BT803" s="28">
        <v>353</v>
      </c>
      <c r="BU803" s="28">
        <v>306</v>
      </c>
      <c r="BX803" s="6"/>
    </row>
    <row r="804" spans="1:76" ht="15.75" customHeight="1" x14ac:dyDescent="0.35">
      <c r="A804" s="30"/>
      <c r="B804" s="29">
        <v>0.36659999999999998</v>
      </c>
      <c r="C804" s="29">
        <v>0.34150000000000003</v>
      </c>
      <c r="D804" s="29">
        <v>0.39400000000000002</v>
      </c>
      <c r="E804" s="29">
        <v>0.33189999999999997</v>
      </c>
      <c r="F804" s="29">
        <v>0.40989999999999999</v>
      </c>
      <c r="G804" s="29">
        <v>0.36709999999999998</v>
      </c>
      <c r="H804" s="29">
        <v>0.36940000000000001</v>
      </c>
      <c r="I804" s="29">
        <v>0.36620000000000003</v>
      </c>
      <c r="J804" s="29">
        <v>0.3523</v>
      </c>
      <c r="K804" s="29">
        <v>0.27250000000000002</v>
      </c>
      <c r="L804" s="29">
        <v>0.47889999999999999</v>
      </c>
      <c r="M804" s="29">
        <v>0.37659999999999999</v>
      </c>
      <c r="N804" s="29">
        <v>0.29659999999999997</v>
      </c>
      <c r="O804" s="29">
        <v>0.246</v>
      </c>
      <c r="P804" s="29">
        <v>0.4294</v>
      </c>
      <c r="Q804" s="29">
        <v>0.37769999999999998</v>
      </c>
      <c r="R804" s="29">
        <v>0.4007</v>
      </c>
      <c r="S804" s="29">
        <v>0.2712</v>
      </c>
      <c r="T804" s="29">
        <v>0.36609999999999998</v>
      </c>
      <c r="U804" s="29">
        <v>0.28100000000000003</v>
      </c>
      <c r="V804" s="29">
        <v>0.41439999999999999</v>
      </c>
      <c r="W804" s="29">
        <v>0.41860000000000003</v>
      </c>
      <c r="X804" s="29">
        <v>0.3246</v>
      </c>
      <c r="Y804" s="29">
        <v>0.26250000000000001</v>
      </c>
      <c r="Z804" s="29">
        <v>0.2387</v>
      </c>
      <c r="AA804" s="29">
        <v>0.33179999999999998</v>
      </c>
      <c r="AB804" s="29">
        <v>0.36180000000000001</v>
      </c>
      <c r="AC804" s="29">
        <v>0.30919999999999997</v>
      </c>
      <c r="AD804" s="29">
        <v>0.37459999999999999</v>
      </c>
      <c r="AE804" s="29">
        <v>0.3987</v>
      </c>
      <c r="AF804" s="29">
        <v>0.55720000000000003</v>
      </c>
      <c r="AG804" s="29">
        <v>0.39229999999999998</v>
      </c>
      <c r="AH804" s="29">
        <v>0.20830000000000001</v>
      </c>
      <c r="AI804" s="29">
        <v>0.3891</v>
      </c>
      <c r="AJ804" s="29">
        <v>0.1678</v>
      </c>
      <c r="AK804" s="29">
        <v>0.43059999999999998</v>
      </c>
      <c r="AL804" s="29">
        <v>0.39069999999999999</v>
      </c>
      <c r="AM804" s="29">
        <v>0.4204</v>
      </c>
      <c r="AN804" s="29">
        <v>0.65880000000000005</v>
      </c>
      <c r="AO804" s="29">
        <v>0.19470000000000001</v>
      </c>
      <c r="AP804" s="29">
        <v>0.25969999999999999</v>
      </c>
      <c r="AQ804" s="29">
        <v>0.41610000000000003</v>
      </c>
      <c r="AR804" s="29">
        <v>0.435</v>
      </c>
      <c r="AS804" s="29">
        <v>0.4037</v>
      </c>
      <c r="AT804" s="29">
        <v>0.2964</v>
      </c>
      <c r="AU804" s="29">
        <v>0.45050000000000001</v>
      </c>
      <c r="AV804" s="29">
        <v>0.40649999999999997</v>
      </c>
      <c r="AW804" s="29">
        <v>0.3916</v>
      </c>
      <c r="AX804" s="29">
        <v>0.70789999999999997</v>
      </c>
      <c r="AY804" s="29">
        <v>0.23319999999999999</v>
      </c>
      <c r="AZ804" s="29">
        <v>0.46839999999999998</v>
      </c>
      <c r="BA804" s="29">
        <v>0.23039999999999999</v>
      </c>
      <c r="BB804" s="29">
        <v>0.39</v>
      </c>
      <c r="BC804" s="29">
        <v>0.4138</v>
      </c>
      <c r="BD804" s="29">
        <v>0.1605</v>
      </c>
      <c r="BE804" s="29">
        <v>0.32529999999999998</v>
      </c>
      <c r="BF804" s="29">
        <v>0.40870000000000001</v>
      </c>
      <c r="BG804" s="29">
        <v>0.23469999999999999</v>
      </c>
      <c r="BH804" s="29">
        <v>0.70320000000000005</v>
      </c>
      <c r="BI804" s="29">
        <v>0.42530000000000001</v>
      </c>
      <c r="BJ804" s="29">
        <v>0.2167</v>
      </c>
      <c r="BK804" s="29">
        <v>0.44450000000000001</v>
      </c>
      <c r="BL804" s="29">
        <v>0.2092</v>
      </c>
      <c r="BM804" s="29">
        <v>0.26889999999999997</v>
      </c>
      <c r="BN804" s="29">
        <v>0.69059999999999999</v>
      </c>
      <c r="BO804" s="29">
        <v>0.45850000000000002</v>
      </c>
      <c r="BP804" s="29">
        <v>0.39140000000000003</v>
      </c>
      <c r="BQ804" s="29">
        <v>0.44869999999999999</v>
      </c>
      <c r="BR804" s="29">
        <v>0.18640000000000001</v>
      </c>
      <c r="BS804" s="29">
        <v>0.10150000000000001</v>
      </c>
      <c r="BT804" s="29">
        <v>0.39650000000000002</v>
      </c>
      <c r="BU804" s="29">
        <v>0.3876</v>
      </c>
      <c r="BX804" s="6"/>
    </row>
    <row r="805" spans="1:76" ht="15.75" customHeight="1" x14ac:dyDescent="0.4">
      <c r="A805" s="24" t="s">
        <v>262</v>
      </c>
      <c r="B805" s="28">
        <v>641</v>
      </c>
      <c r="C805" s="28">
        <v>302</v>
      </c>
      <c r="D805" s="28">
        <v>339</v>
      </c>
      <c r="E805" s="28">
        <v>50</v>
      </c>
      <c r="F805" s="28">
        <v>78</v>
      </c>
      <c r="G805" s="28">
        <v>81</v>
      </c>
      <c r="H805" s="28">
        <v>100</v>
      </c>
      <c r="I805" s="28">
        <v>130</v>
      </c>
      <c r="J805" s="28">
        <v>203</v>
      </c>
      <c r="K805" s="28">
        <v>95</v>
      </c>
      <c r="L805" s="28">
        <v>67</v>
      </c>
      <c r="M805" s="28">
        <v>93</v>
      </c>
      <c r="N805" s="28">
        <v>60</v>
      </c>
      <c r="O805" s="28">
        <v>97</v>
      </c>
      <c r="P805" s="28">
        <v>70</v>
      </c>
      <c r="Q805" s="28">
        <v>71</v>
      </c>
      <c r="R805" s="28">
        <v>81</v>
      </c>
      <c r="S805" s="28">
        <v>128</v>
      </c>
      <c r="T805" s="28">
        <v>176</v>
      </c>
      <c r="U805" s="28">
        <v>41</v>
      </c>
      <c r="V805" s="28">
        <v>296</v>
      </c>
      <c r="W805" s="28">
        <v>244</v>
      </c>
      <c r="X805" s="28">
        <v>76</v>
      </c>
      <c r="Y805" s="28">
        <v>36</v>
      </c>
      <c r="Z805" s="28">
        <v>30</v>
      </c>
      <c r="AA805" s="28">
        <v>77</v>
      </c>
      <c r="AB805" s="28">
        <v>178</v>
      </c>
      <c r="AC805" s="28">
        <v>173</v>
      </c>
      <c r="AD805" s="28">
        <v>245</v>
      </c>
      <c r="AE805" s="28">
        <v>224</v>
      </c>
      <c r="AF805" s="28">
        <v>109</v>
      </c>
      <c r="AG805" s="28">
        <v>142</v>
      </c>
      <c r="AH805" s="28">
        <v>97</v>
      </c>
      <c r="AI805" s="28">
        <v>41</v>
      </c>
      <c r="AJ805" s="28">
        <v>68</v>
      </c>
      <c r="AK805" s="28">
        <v>18</v>
      </c>
      <c r="AL805" s="28">
        <v>10</v>
      </c>
      <c r="AM805" s="28">
        <v>168</v>
      </c>
      <c r="AN805" s="28">
        <v>43</v>
      </c>
      <c r="AO805" s="28">
        <v>140</v>
      </c>
      <c r="AP805" s="28">
        <v>84</v>
      </c>
      <c r="AQ805" s="28">
        <v>50</v>
      </c>
      <c r="AR805" s="28">
        <v>10</v>
      </c>
      <c r="AS805" s="28">
        <v>6</v>
      </c>
      <c r="AT805" s="28">
        <v>246</v>
      </c>
      <c r="AU805" s="28">
        <v>220</v>
      </c>
      <c r="AV805" s="28">
        <v>186</v>
      </c>
      <c r="AW805" s="28">
        <v>272</v>
      </c>
      <c r="AX805" s="28">
        <v>25</v>
      </c>
      <c r="AY805" s="28">
        <v>81</v>
      </c>
      <c r="AZ805" s="28">
        <v>27</v>
      </c>
      <c r="BA805" s="28">
        <v>170</v>
      </c>
      <c r="BB805" s="28">
        <v>172</v>
      </c>
      <c r="BC805" s="28">
        <v>26</v>
      </c>
      <c r="BD805" s="28">
        <v>40</v>
      </c>
      <c r="BE805" s="28">
        <v>8</v>
      </c>
      <c r="BF805" s="28">
        <v>172</v>
      </c>
      <c r="BG805" s="28">
        <v>80</v>
      </c>
      <c r="BH805" s="28">
        <v>30</v>
      </c>
      <c r="BI805" s="28">
        <v>41</v>
      </c>
      <c r="BJ805" s="28">
        <v>172</v>
      </c>
      <c r="BK805" s="28">
        <v>28</v>
      </c>
      <c r="BL805" s="28">
        <v>17</v>
      </c>
      <c r="BM805" s="28">
        <v>87</v>
      </c>
      <c r="BN805" s="28">
        <v>31</v>
      </c>
      <c r="BO805" s="28">
        <v>42</v>
      </c>
      <c r="BP805" s="28">
        <v>149</v>
      </c>
      <c r="BQ805" s="28">
        <v>39</v>
      </c>
      <c r="BR805" s="28">
        <v>185</v>
      </c>
      <c r="BS805" s="28">
        <v>16</v>
      </c>
      <c r="BT805" s="28">
        <v>263</v>
      </c>
      <c r="BU805" s="28">
        <v>290</v>
      </c>
      <c r="BX805" s="6"/>
    </row>
    <row r="806" spans="1:76" ht="15.75" customHeight="1" x14ac:dyDescent="0.35">
      <c r="A806" s="30"/>
      <c r="B806" s="29">
        <v>0.315</v>
      </c>
      <c r="C806" s="29">
        <v>0.28510000000000002</v>
      </c>
      <c r="D806" s="29">
        <v>0.34739999999999999</v>
      </c>
      <c r="E806" s="29">
        <v>0.23469999999999999</v>
      </c>
      <c r="F806" s="29">
        <v>0.24360000000000001</v>
      </c>
      <c r="G806" s="29">
        <v>0.25990000000000002</v>
      </c>
      <c r="H806" s="29">
        <v>0.30109999999999998</v>
      </c>
      <c r="I806" s="29">
        <v>0.36130000000000001</v>
      </c>
      <c r="J806" s="29">
        <v>0.4052</v>
      </c>
      <c r="K806" s="29">
        <v>0.38529999999999998</v>
      </c>
      <c r="L806" s="29">
        <v>0.22750000000000001</v>
      </c>
      <c r="M806" s="29">
        <v>0.35149999999999998</v>
      </c>
      <c r="N806" s="29">
        <v>0.36559999999999998</v>
      </c>
      <c r="O806" s="29">
        <v>0.39</v>
      </c>
      <c r="P806" s="29">
        <v>0.24679999999999999</v>
      </c>
      <c r="Q806" s="29">
        <v>0.2762</v>
      </c>
      <c r="R806" s="29">
        <v>0.308</v>
      </c>
      <c r="S806" s="29">
        <v>0.31230000000000002</v>
      </c>
      <c r="T806" s="29">
        <v>0.33800000000000002</v>
      </c>
      <c r="U806" s="29">
        <v>0.36830000000000002</v>
      </c>
      <c r="V806" s="29">
        <v>0.29870000000000002</v>
      </c>
      <c r="W806" s="29">
        <v>0.28970000000000001</v>
      </c>
      <c r="X806" s="29">
        <v>0.28460000000000002</v>
      </c>
      <c r="Y806" s="29">
        <v>0.45839999999999997</v>
      </c>
      <c r="Z806" s="29">
        <v>0.31719999999999998</v>
      </c>
      <c r="AA806" s="29">
        <v>0.26669999999999999</v>
      </c>
      <c r="AB806" s="29">
        <v>0.38300000000000001</v>
      </c>
      <c r="AC806" s="29">
        <v>0.31559999999999999</v>
      </c>
      <c r="AD806" s="29">
        <v>0.3372</v>
      </c>
      <c r="AE806" s="29">
        <v>0.29409999999999997</v>
      </c>
      <c r="AF806" s="29">
        <v>0.2152</v>
      </c>
      <c r="AG806" s="29">
        <v>0.32919999999999999</v>
      </c>
      <c r="AH806" s="29">
        <v>0.53459999999999996</v>
      </c>
      <c r="AI806" s="29">
        <v>0.29509999999999997</v>
      </c>
      <c r="AJ806" s="29">
        <v>0.67300000000000004</v>
      </c>
      <c r="AK806" s="29">
        <v>0.33860000000000001</v>
      </c>
      <c r="AL806" s="29">
        <v>0.44230000000000003</v>
      </c>
      <c r="AM806" s="29">
        <v>0.29289999999999999</v>
      </c>
      <c r="AN806" s="29">
        <v>0.14860000000000001</v>
      </c>
      <c r="AO806" s="29">
        <v>0.59089999999999998</v>
      </c>
      <c r="AP806" s="29">
        <v>0.47520000000000001</v>
      </c>
      <c r="AQ806" s="29">
        <v>0.2908</v>
      </c>
      <c r="AR806" s="29">
        <v>0.29239999999999999</v>
      </c>
      <c r="AS806" s="29">
        <v>0.30590000000000001</v>
      </c>
      <c r="AT806" s="29">
        <v>0.4793</v>
      </c>
      <c r="AU806" s="29">
        <v>0.26300000000000001</v>
      </c>
      <c r="AV806" s="29">
        <v>0.30680000000000002</v>
      </c>
      <c r="AW806" s="29">
        <v>0.3619</v>
      </c>
      <c r="AX806" s="29">
        <v>8.1199999999999994E-2</v>
      </c>
      <c r="AY806" s="29">
        <v>0.47120000000000001</v>
      </c>
      <c r="AZ806" s="29">
        <v>0.1973</v>
      </c>
      <c r="BA806" s="29">
        <v>0.58620000000000005</v>
      </c>
      <c r="BB806" s="29">
        <v>0.311</v>
      </c>
      <c r="BC806" s="29">
        <v>0.30559999999999998</v>
      </c>
      <c r="BD806" s="29">
        <v>0.59379999999999999</v>
      </c>
      <c r="BE806" s="29">
        <v>0.46829999999999999</v>
      </c>
      <c r="BF806" s="29">
        <v>0.27950000000000003</v>
      </c>
      <c r="BG806" s="29">
        <v>0.47410000000000002</v>
      </c>
      <c r="BH806" s="29">
        <v>0.1041</v>
      </c>
      <c r="BI806" s="29">
        <v>0.25769999999999998</v>
      </c>
      <c r="BJ806" s="29">
        <v>0.57479999999999998</v>
      </c>
      <c r="BK806" s="29">
        <v>0.30230000000000001</v>
      </c>
      <c r="BL806" s="29">
        <v>0.64659999999999995</v>
      </c>
      <c r="BM806" s="29">
        <v>0.47860000000000003</v>
      </c>
      <c r="BN806" s="29">
        <v>0.1076</v>
      </c>
      <c r="BO806" s="29">
        <v>0.23369999999999999</v>
      </c>
      <c r="BP806" s="29">
        <v>0.28989999999999999</v>
      </c>
      <c r="BQ806" s="29">
        <v>0.25719999999999998</v>
      </c>
      <c r="BR806" s="29">
        <v>0.60440000000000005</v>
      </c>
      <c r="BS806" s="29">
        <v>0.62590000000000001</v>
      </c>
      <c r="BT806" s="29">
        <v>0.29630000000000001</v>
      </c>
      <c r="BU806" s="29">
        <v>0.36720000000000003</v>
      </c>
      <c r="BX806" s="6"/>
    </row>
    <row r="807" spans="1:76" ht="15.75" customHeight="1" x14ac:dyDescent="0.35">
      <c r="A807" s="30"/>
      <c r="BX807" s="6"/>
    </row>
    <row r="808" spans="1:76" ht="15.75" customHeight="1" x14ac:dyDescent="0.4">
      <c r="A808" s="24" t="s">
        <v>230</v>
      </c>
      <c r="B808" s="29">
        <v>5.16E-2</v>
      </c>
      <c r="C808" s="29">
        <v>5.6300000000000003E-2</v>
      </c>
      <c r="D808" s="29">
        <v>4.6600000000000003E-2</v>
      </c>
      <c r="E808" s="29">
        <v>9.7100000000000006E-2</v>
      </c>
      <c r="F808" s="29">
        <v>0.1663</v>
      </c>
      <c r="G808" s="29">
        <v>0.1072</v>
      </c>
      <c r="H808" s="29">
        <v>6.8400000000000002E-2</v>
      </c>
      <c r="I808" s="29">
        <v>4.7999999999999996E-3</v>
      </c>
      <c r="J808" s="29">
        <v>-5.2900000000000003E-2</v>
      </c>
      <c r="K808" s="29">
        <v>-0.1128</v>
      </c>
      <c r="L808" s="29">
        <v>0.25140000000000001</v>
      </c>
      <c r="M808" s="29">
        <v>2.5100000000000001E-2</v>
      </c>
      <c r="N808" s="29">
        <v>-6.9099999999999995E-2</v>
      </c>
      <c r="O808" s="29">
        <v>-0.14399999999999999</v>
      </c>
      <c r="P808" s="29">
        <v>0.18260000000000001</v>
      </c>
      <c r="Q808" s="29">
        <v>0.10150000000000001</v>
      </c>
      <c r="R808" s="29">
        <v>9.2700000000000005E-2</v>
      </c>
      <c r="S808" s="29">
        <v>-4.1200000000000001E-2</v>
      </c>
      <c r="T808" s="29">
        <v>2.81E-2</v>
      </c>
      <c r="U808" s="29">
        <v>-8.7300000000000003E-2</v>
      </c>
      <c r="V808" s="29">
        <v>0.1158</v>
      </c>
      <c r="W808" s="29">
        <v>0.12889999999999999</v>
      </c>
      <c r="X808" s="29">
        <v>0.04</v>
      </c>
      <c r="Y808" s="29">
        <v>-0.1958</v>
      </c>
      <c r="Z808" s="29">
        <v>-7.8399999999999997E-2</v>
      </c>
      <c r="AA808" s="29">
        <v>6.5100000000000005E-2</v>
      </c>
      <c r="AB808" s="29">
        <v>-2.1299999999999999E-2</v>
      </c>
      <c r="AC808" s="29">
        <v>-6.4000000000000003E-3</v>
      </c>
      <c r="AD808" s="29">
        <v>3.73E-2</v>
      </c>
      <c r="AE808" s="29">
        <v>0.1045</v>
      </c>
      <c r="AF808" s="29">
        <v>0.34200000000000003</v>
      </c>
      <c r="AG808" s="29">
        <v>6.3E-2</v>
      </c>
      <c r="AH808" s="29">
        <v>-0.32629999999999998</v>
      </c>
      <c r="AI808" s="29">
        <v>9.3899999999999997E-2</v>
      </c>
      <c r="AJ808" s="29">
        <v>-0.50519999999999998</v>
      </c>
      <c r="AK808" s="29">
        <v>9.2100000000000001E-2</v>
      </c>
      <c r="AL808" s="29">
        <v>-5.16E-2</v>
      </c>
      <c r="AM808" s="29">
        <v>0.1275</v>
      </c>
      <c r="AN808" s="29">
        <v>0.51019999999999999</v>
      </c>
      <c r="AO808" s="29">
        <v>-0.3962</v>
      </c>
      <c r="AP808" s="29">
        <v>-0.2155</v>
      </c>
      <c r="AQ808" s="29">
        <v>0.12529999999999999</v>
      </c>
      <c r="AR808" s="29">
        <v>0.14249999999999999</v>
      </c>
      <c r="AS808" s="29">
        <v>9.7699999999999995E-2</v>
      </c>
      <c r="AT808" s="29">
        <v>-0.18290000000000001</v>
      </c>
      <c r="AU808" s="29">
        <v>0.1875</v>
      </c>
      <c r="AV808" s="29">
        <v>9.98E-2</v>
      </c>
      <c r="AW808" s="29">
        <v>2.9700000000000001E-2</v>
      </c>
      <c r="AX808" s="29">
        <v>0.62670000000000003</v>
      </c>
      <c r="AY808" s="29">
        <v>-0.2379</v>
      </c>
      <c r="AZ808" s="29">
        <v>0.27110000000000001</v>
      </c>
      <c r="BA808" s="29">
        <v>-0.35570000000000002</v>
      </c>
      <c r="BB808" s="29">
        <v>7.9000000000000001E-2</v>
      </c>
      <c r="BC808" s="29">
        <v>0.10829999999999999</v>
      </c>
      <c r="BD808" s="29">
        <v>-0.43330000000000002</v>
      </c>
      <c r="BE808" s="29">
        <v>-0.14299999999999999</v>
      </c>
      <c r="BF808" s="29">
        <v>0.12920000000000001</v>
      </c>
      <c r="BG808" s="29">
        <v>-0.2394</v>
      </c>
      <c r="BH808" s="29">
        <v>0.59909999999999997</v>
      </c>
      <c r="BI808" s="29">
        <v>0.1676</v>
      </c>
      <c r="BJ808" s="29">
        <v>-0.35809999999999997</v>
      </c>
      <c r="BK808" s="29">
        <v>0.14219999999999999</v>
      </c>
      <c r="BL808" s="29">
        <v>-0.43740000000000001</v>
      </c>
      <c r="BM808" s="29">
        <v>-0.2097</v>
      </c>
      <c r="BN808" s="29">
        <v>0.58309999999999995</v>
      </c>
      <c r="BO808" s="29">
        <v>0.22489999999999999</v>
      </c>
      <c r="BP808" s="29">
        <v>0.10150000000000001</v>
      </c>
      <c r="BQ808" s="29">
        <v>0.1915</v>
      </c>
      <c r="BR808" s="29">
        <v>-0.41799999999999998</v>
      </c>
      <c r="BS808" s="29">
        <v>-0.52439999999999998</v>
      </c>
      <c r="BT808" s="29">
        <v>0.10009999999999999</v>
      </c>
      <c r="BU808" s="29">
        <v>2.0500000000000001E-2</v>
      </c>
      <c r="BX808" s="6"/>
    </row>
    <row r="809" spans="1:76" ht="15.75" customHeight="1" x14ac:dyDescent="0.35">
      <c r="BX809" s="6"/>
    </row>
    <row r="810" spans="1:76" ht="15.75" customHeight="1" x14ac:dyDescent="0.4">
      <c r="A810" s="21" t="str">
        <f>HYPERLINK("#Contents!A1", "Contents")</f>
        <v>Contents</v>
      </c>
      <c r="BX810" s="6"/>
    </row>
    <row r="811" spans="1:76" ht="15.75" customHeight="1" x14ac:dyDescent="0.4">
      <c r="A811" s="24" t="s">
        <v>265</v>
      </c>
      <c r="BX811" s="14" t="str">
        <f>LEFT(A811, FIND(" ", A811) - 2)</f>
        <v>Table_Q2_4</v>
      </c>
    </row>
    <row r="812" spans="1:76" ht="15.75" customHeight="1" x14ac:dyDescent="0.4">
      <c r="A812" s="25" t="s">
        <v>42</v>
      </c>
      <c r="BX812" s="6"/>
    </row>
    <row r="813" spans="1:76" ht="15.75" customHeight="1" x14ac:dyDescent="0.35">
      <c r="BX813" s="6"/>
    </row>
    <row r="814" spans="1:76" ht="30" customHeight="1" x14ac:dyDescent="0.35">
      <c r="B814" s="40" t="s">
        <v>45</v>
      </c>
      <c r="C814" s="35" t="s">
        <v>46</v>
      </c>
      <c r="D814" s="37"/>
      <c r="E814" s="35" t="s">
        <v>50</v>
      </c>
      <c r="F814" s="36"/>
      <c r="G814" s="36"/>
      <c r="H814" s="36"/>
      <c r="I814" s="36"/>
      <c r="J814" s="37"/>
      <c r="K814" s="35" t="s">
        <v>52</v>
      </c>
      <c r="L814" s="36"/>
      <c r="M814" s="36"/>
      <c r="N814" s="36"/>
      <c r="O814" s="36"/>
      <c r="P814" s="36"/>
      <c r="Q814" s="36"/>
      <c r="R814" s="37"/>
      <c r="S814" s="35" t="s">
        <v>54</v>
      </c>
      <c r="T814" s="36"/>
      <c r="U814" s="36"/>
      <c r="V814" s="37"/>
      <c r="W814" s="35" t="s">
        <v>55</v>
      </c>
      <c r="X814" s="36"/>
      <c r="Y814" s="36"/>
      <c r="Z814" s="36"/>
      <c r="AA814" s="36"/>
      <c r="AB814" s="37"/>
      <c r="AC814" s="35" t="s">
        <v>57</v>
      </c>
      <c r="AD814" s="36"/>
      <c r="AE814" s="37"/>
      <c r="AF814" s="35" t="s">
        <v>59</v>
      </c>
      <c r="AG814" s="36"/>
      <c r="AH814" s="36"/>
      <c r="AI814" s="36"/>
      <c r="AJ814" s="36"/>
      <c r="AK814" s="36"/>
      <c r="AL814" s="37"/>
      <c r="AM814" s="35" t="s">
        <v>60</v>
      </c>
      <c r="AN814" s="36"/>
      <c r="AO814" s="36"/>
      <c r="AP814" s="36"/>
      <c r="AQ814" s="36"/>
      <c r="AR814" s="36"/>
      <c r="AS814" s="37"/>
      <c r="AT814" s="35" t="s">
        <v>61</v>
      </c>
      <c r="AU814" s="37"/>
      <c r="AV814" s="38" t="s">
        <v>62</v>
      </c>
      <c r="AW814" s="37"/>
      <c r="AX814" s="35" t="s">
        <v>63</v>
      </c>
      <c r="AY814" s="36"/>
      <c r="AZ814" s="36"/>
      <c r="BA814" s="36"/>
      <c r="BB814" s="36"/>
      <c r="BC814" s="36"/>
      <c r="BD814" s="36"/>
      <c r="BE814" s="37"/>
      <c r="BF814" s="35" t="s">
        <v>65</v>
      </c>
      <c r="BG814" s="36"/>
      <c r="BH814" s="36"/>
      <c r="BI814" s="36"/>
      <c r="BJ814" s="36"/>
      <c r="BK814" s="36"/>
      <c r="BL814" s="37"/>
      <c r="BM814" s="35" t="s">
        <v>66</v>
      </c>
      <c r="BN814" s="36"/>
      <c r="BO814" s="36"/>
      <c r="BP814" s="36"/>
      <c r="BQ814" s="36"/>
      <c r="BR814" s="36"/>
      <c r="BS814" s="37"/>
      <c r="BT814" s="35" t="s">
        <v>67</v>
      </c>
      <c r="BU814" s="39"/>
      <c r="BX814" s="6"/>
    </row>
    <row r="815" spans="1:76" ht="34.5" customHeight="1" x14ac:dyDescent="0.35">
      <c r="B815" s="41"/>
      <c r="C815" s="26" t="s">
        <v>69</v>
      </c>
      <c r="D815" s="26" t="s">
        <v>70</v>
      </c>
      <c r="E815" s="26" t="s">
        <v>71</v>
      </c>
      <c r="F815" s="26" t="s">
        <v>72</v>
      </c>
      <c r="G815" s="26" t="s">
        <v>73</v>
      </c>
      <c r="H815" s="26" t="s">
        <v>74</v>
      </c>
      <c r="I815" s="26" t="s">
        <v>75</v>
      </c>
      <c r="J815" s="26" t="s">
        <v>77</v>
      </c>
      <c r="K815" s="26" t="s">
        <v>79</v>
      </c>
      <c r="L815" s="26" t="s">
        <v>80</v>
      </c>
      <c r="M815" s="26" t="s">
        <v>81</v>
      </c>
      <c r="N815" s="26" t="s">
        <v>82</v>
      </c>
      <c r="O815" s="26" t="s">
        <v>83</v>
      </c>
      <c r="P815" s="26" t="s">
        <v>84</v>
      </c>
      <c r="Q815" s="26" t="s">
        <v>85</v>
      </c>
      <c r="R815" s="26" t="s">
        <v>86</v>
      </c>
      <c r="S815" s="26" t="s">
        <v>87</v>
      </c>
      <c r="T815" s="26" t="s">
        <v>88</v>
      </c>
      <c r="U815" s="26" t="s">
        <v>89</v>
      </c>
      <c r="V815" s="26" t="s">
        <v>90</v>
      </c>
      <c r="W815" s="26" t="s">
        <v>91</v>
      </c>
      <c r="X815" s="26" t="s">
        <v>92</v>
      </c>
      <c r="Y815" s="26" t="s">
        <v>93</v>
      </c>
      <c r="Z815" s="26" t="s">
        <v>94</v>
      </c>
      <c r="AA815" s="26" t="s">
        <v>95</v>
      </c>
      <c r="AB815" s="26" t="s">
        <v>96</v>
      </c>
      <c r="AC815" s="26" t="s">
        <v>99</v>
      </c>
      <c r="AD815" s="26" t="s">
        <v>100</v>
      </c>
      <c r="AE815" s="26" t="s">
        <v>101</v>
      </c>
      <c r="AF815" s="26" t="s">
        <v>102</v>
      </c>
      <c r="AG815" s="26" t="s">
        <v>103</v>
      </c>
      <c r="AH815" s="26" t="s">
        <v>104</v>
      </c>
      <c r="AI815" s="26" t="s">
        <v>105</v>
      </c>
      <c r="AJ815" s="26" t="s">
        <v>106</v>
      </c>
      <c r="AK815" s="26" t="s">
        <v>107</v>
      </c>
      <c r="AL815" s="26" t="s">
        <v>108</v>
      </c>
      <c r="AM815" s="26" t="s">
        <v>103</v>
      </c>
      <c r="AN815" s="26" t="s">
        <v>102</v>
      </c>
      <c r="AO815" s="26" t="s">
        <v>106</v>
      </c>
      <c r="AP815" s="26" t="s">
        <v>104</v>
      </c>
      <c r="AQ815" s="26" t="s">
        <v>105</v>
      </c>
      <c r="AR815" s="26" t="s">
        <v>107</v>
      </c>
      <c r="AS815" s="26" t="s">
        <v>108</v>
      </c>
      <c r="AT815" s="26" t="s">
        <v>111</v>
      </c>
      <c r="AU815" s="26" t="s">
        <v>112</v>
      </c>
      <c r="AV815" s="26" t="s">
        <v>113</v>
      </c>
      <c r="AW815" s="26" t="s">
        <v>114</v>
      </c>
      <c r="AX815" s="26" t="s">
        <v>102</v>
      </c>
      <c r="AY815" s="26" t="s">
        <v>104</v>
      </c>
      <c r="AZ815" s="26" t="s">
        <v>105</v>
      </c>
      <c r="BA815" s="26" t="s">
        <v>106</v>
      </c>
      <c r="BB815" s="26" t="s">
        <v>103</v>
      </c>
      <c r="BC815" s="26" t="s">
        <v>107</v>
      </c>
      <c r="BD815" s="26" t="s">
        <v>115</v>
      </c>
      <c r="BE815" s="26" t="s">
        <v>108</v>
      </c>
      <c r="BF815" s="26" t="s">
        <v>103</v>
      </c>
      <c r="BG815" s="26" t="s">
        <v>104</v>
      </c>
      <c r="BH815" s="26" t="s">
        <v>102</v>
      </c>
      <c r="BI815" s="26" t="s">
        <v>105</v>
      </c>
      <c r="BJ815" s="26" t="s">
        <v>106</v>
      </c>
      <c r="BK815" s="26" t="s">
        <v>107</v>
      </c>
      <c r="BL815" s="26" t="s">
        <v>108</v>
      </c>
      <c r="BM815" s="26" t="s">
        <v>104</v>
      </c>
      <c r="BN815" s="26" t="s">
        <v>102</v>
      </c>
      <c r="BO815" s="26" t="s">
        <v>105</v>
      </c>
      <c r="BP815" s="26" t="s">
        <v>103</v>
      </c>
      <c r="BQ815" s="26" t="s">
        <v>107</v>
      </c>
      <c r="BR815" s="26" t="s">
        <v>106</v>
      </c>
      <c r="BS815" s="26" t="s">
        <v>108</v>
      </c>
      <c r="BT815" s="26" t="s">
        <v>113</v>
      </c>
      <c r="BU815" s="27" t="s">
        <v>114</v>
      </c>
      <c r="BX815" s="6"/>
    </row>
    <row r="816" spans="1:76" ht="15.75" customHeight="1" x14ac:dyDescent="0.4">
      <c r="A816" s="25" t="s">
        <v>118</v>
      </c>
      <c r="B816" s="28">
        <v>2036</v>
      </c>
      <c r="C816" s="28">
        <v>1145</v>
      </c>
      <c r="D816" s="28">
        <v>891</v>
      </c>
      <c r="E816" s="28">
        <v>197</v>
      </c>
      <c r="F816" s="28">
        <v>339</v>
      </c>
      <c r="G816" s="28">
        <v>362</v>
      </c>
      <c r="H816" s="28">
        <v>356</v>
      </c>
      <c r="I816" s="28">
        <v>370</v>
      </c>
      <c r="J816" s="28">
        <v>412</v>
      </c>
      <c r="K816" s="28">
        <v>258</v>
      </c>
      <c r="L816" s="28">
        <v>242</v>
      </c>
      <c r="M816" s="28">
        <v>256</v>
      </c>
      <c r="N816" s="28">
        <v>130</v>
      </c>
      <c r="O816" s="28">
        <v>220</v>
      </c>
      <c r="P816" s="28">
        <v>339</v>
      </c>
      <c r="Q816" s="28">
        <v>287</v>
      </c>
      <c r="R816" s="28">
        <v>289</v>
      </c>
      <c r="S816" s="28">
        <v>380</v>
      </c>
      <c r="T816" s="28">
        <v>501</v>
      </c>
      <c r="U816" s="28">
        <v>94</v>
      </c>
      <c r="V816" s="28">
        <v>1059</v>
      </c>
      <c r="W816" s="28">
        <v>881</v>
      </c>
      <c r="X816" s="28">
        <v>289</v>
      </c>
      <c r="Y816" s="28">
        <v>79</v>
      </c>
      <c r="Z816" s="28">
        <v>96</v>
      </c>
      <c r="AA816" s="28">
        <v>295</v>
      </c>
      <c r="AB816" s="28">
        <v>396</v>
      </c>
      <c r="AC816" s="28">
        <v>544</v>
      </c>
      <c r="AD816" s="28">
        <v>716</v>
      </c>
      <c r="AE816" s="28">
        <v>774</v>
      </c>
      <c r="AF816" s="28">
        <v>472</v>
      </c>
      <c r="AG816" s="28">
        <v>558</v>
      </c>
      <c r="AH816" s="28">
        <v>147</v>
      </c>
      <c r="AI816" s="28">
        <v>94</v>
      </c>
      <c r="AJ816" s="28">
        <v>92</v>
      </c>
      <c r="AK816" s="28">
        <v>54</v>
      </c>
      <c r="AL816" s="28">
        <v>17</v>
      </c>
      <c r="AM816" s="28">
        <v>648</v>
      </c>
      <c r="AN816" s="28">
        <v>332</v>
      </c>
      <c r="AO816" s="28">
        <v>176</v>
      </c>
      <c r="AP816" s="28">
        <v>140</v>
      </c>
      <c r="AQ816" s="28">
        <v>109</v>
      </c>
      <c r="AR816" s="28">
        <v>87</v>
      </c>
      <c r="AS816" s="28">
        <v>11</v>
      </c>
      <c r="AT816" s="28">
        <v>390</v>
      </c>
      <c r="AU816" s="28">
        <v>961</v>
      </c>
      <c r="AV816" s="28">
        <v>710</v>
      </c>
      <c r="AW816" s="28">
        <v>648</v>
      </c>
      <c r="AX816" s="28">
        <v>337</v>
      </c>
      <c r="AY816" s="28">
        <v>138</v>
      </c>
      <c r="AZ816" s="28">
        <v>95</v>
      </c>
      <c r="BA816" s="28">
        <v>228</v>
      </c>
      <c r="BB816" s="28">
        <v>640</v>
      </c>
      <c r="BC816" s="28">
        <v>124</v>
      </c>
      <c r="BD816" s="28">
        <v>62</v>
      </c>
      <c r="BE816" s="28">
        <v>14</v>
      </c>
      <c r="BF816" s="28">
        <v>698</v>
      </c>
      <c r="BG816" s="28">
        <v>131</v>
      </c>
      <c r="BH816" s="28">
        <v>316</v>
      </c>
      <c r="BI816" s="28">
        <v>111</v>
      </c>
      <c r="BJ816" s="28">
        <v>238</v>
      </c>
      <c r="BK816" s="28">
        <v>131</v>
      </c>
      <c r="BL816" s="28">
        <v>21</v>
      </c>
      <c r="BM816" s="28">
        <v>145</v>
      </c>
      <c r="BN816" s="28">
        <v>315</v>
      </c>
      <c r="BO816" s="28">
        <v>134</v>
      </c>
      <c r="BP816" s="28">
        <v>587</v>
      </c>
      <c r="BQ816" s="28">
        <v>203</v>
      </c>
      <c r="BR816" s="28">
        <v>241</v>
      </c>
      <c r="BS816" s="28">
        <v>23</v>
      </c>
      <c r="BT816" s="28">
        <v>997</v>
      </c>
      <c r="BU816" s="28">
        <v>681</v>
      </c>
      <c r="BX816" s="6"/>
    </row>
    <row r="817" spans="1:76" ht="15.75" customHeight="1" x14ac:dyDescent="0.4">
      <c r="A817" s="25" t="s">
        <v>123</v>
      </c>
      <c r="B817" s="28">
        <v>2036</v>
      </c>
      <c r="C817" s="28">
        <v>1061</v>
      </c>
      <c r="D817" s="28">
        <v>975</v>
      </c>
      <c r="E817" s="28">
        <v>215</v>
      </c>
      <c r="F817" s="28">
        <v>318</v>
      </c>
      <c r="G817" s="28">
        <v>312</v>
      </c>
      <c r="H817" s="28">
        <v>331</v>
      </c>
      <c r="I817" s="28">
        <v>359</v>
      </c>
      <c r="J817" s="28">
        <v>501</v>
      </c>
      <c r="K817" s="28">
        <v>247</v>
      </c>
      <c r="L817" s="28">
        <v>296</v>
      </c>
      <c r="M817" s="28">
        <v>264</v>
      </c>
      <c r="N817" s="28">
        <v>165</v>
      </c>
      <c r="O817" s="28">
        <v>249</v>
      </c>
      <c r="P817" s="28">
        <v>284</v>
      </c>
      <c r="Q817" s="28">
        <v>255</v>
      </c>
      <c r="R817" s="28">
        <v>264</v>
      </c>
      <c r="S817" s="28">
        <v>408</v>
      </c>
      <c r="T817" s="28">
        <v>522</v>
      </c>
      <c r="U817" s="28">
        <v>111</v>
      </c>
      <c r="V817" s="28">
        <v>993</v>
      </c>
      <c r="W817" s="28">
        <v>842</v>
      </c>
      <c r="X817" s="28">
        <v>267</v>
      </c>
      <c r="Y817" s="28">
        <v>80</v>
      </c>
      <c r="Z817" s="28">
        <v>94</v>
      </c>
      <c r="AA817" s="28">
        <v>287</v>
      </c>
      <c r="AB817" s="28">
        <v>466</v>
      </c>
      <c r="AC817" s="28">
        <v>548</v>
      </c>
      <c r="AD817" s="28">
        <v>726</v>
      </c>
      <c r="AE817" s="28">
        <v>760</v>
      </c>
      <c r="AF817" s="28">
        <v>506</v>
      </c>
      <c r="AG817" s="28">
        <v>430</v>
      </c>
      <c r="AH817" s="28">
        <v>182</v>
      </c>
      <c r="AI817" s="28">
        <v>139</v>
      </c>
      <c r="AJ817" s="28">
        <v>100</v>
      </c>
      <c r="AK817" s="28">
        <v>54</v>
      </c>
      <c r="AL817" s="28">
        <v>22</v>
      </c>
      <c r="AM817" s="28">
        <v>574</v>
      </c>
      <c r="AN817" s="28">
        <v>288</v>
      </c>
      <c r="AO817" s="28">
        <v>237</v>
      </c>
      <c r="AP817" s="28">
        <v>178</v>
      </c>
      <c r="AQ817" s="28">
        <v>171</v>
      </c>
      <c r="AR817" s="28">
        <v>34</v>
      </c>
      <c r="AS817" s="28">
        <v>21</v>
      </c>
      <c r="AT817" s="28">
        <v>513</v>
      </c>
      <c r="AU817" s="28">
        <v>838</v>
      </c>
      <c r="AV817" s="28">
        <v>607</v>
      </c>
      <c r="AW817" s="28">
        <v>751</v>
      </c>
      <c r="AX817" s="28">
        <v>311</v>
      </c>
      <c r="AY817" s="28">
        <v>171</v>
      </c>
      <c r="AZ817" s="28">
        <v>136</v>
      </c>
      <c r="BA817" s="28">
        <v>290</v>
      </c>
      <c r="BB817" s="28">
        <v>554</v>
      </c>
      <c r="BC817" s="28">
        <v>87</v>
      </c>
      <c r="BD817" s="28">
        <v>68</v>
      </c>
      <c r="BE817" s="28">
        <v>16</v>
      </c>
      <c r="BF817" s="28">
        <v>616</v>
      </c>
      <c r="BG817" s="28">
        <v>169</v>
      </c>
      <c r="BH817" s="28">
        <v>285</v>
      </c>
      <c r="BI817" s="28">
        <v>159</v>
      </c>
      <c r="BJ817" s="28">
        <v>299</v>
      </c>
      <c r="BK817" s="28">
        <v>91</v>
      </c>
      <c r="BL817" s="28">
        <v>26</v>
      </c>
      <c r="BM817" s="28">
        <v>182</v>
      </c>
      <c r="BN817" s="28">
        <v>284</v>
      </c>
      <c r="BO817" s="28">
        <v>181</v>
      </c>
      <c r="BP817" s="28">
        <v>516</v>
      </c>
      <c r="BQ817" s="28">
        <v>153</v>
      </c>
      <c r="BR817" s="28">
        <v>306</v>
      </c>
      <c r="BS817" s="28">
        <v>26</v>
      </c>
      <c r="BT817" s="28">
        <v>889</v>
      </c>
      <c r="BU817" s="28">
        <v>789</v>
      </c>
      <c r="BX817" s="6"/>
    </row>
    <row r="818" spans="1:76" ht="15.75" customHeight="1" x14ac:dyDescent="0.4">
      <c r="A818" s="25" t="s">
        <v>256</v>
      </c>
      <c r="B818" s="28">
        <v>210</v>
      </c>
      <c r="C818" s="28">
        <v>100</v>
      </c>
      <c r="D818" s="28">
        <v>110</v>
      </c>
      <c r="E818" s="28">
        <v>20</v>
      </c>
      <c r="F818" s="28">
        <v>45</v>
      </c>
      <c r="G818" s="28">
        <v>37</v>
      </c>
      <c r="H818" s="28">
        <v>27</v>
      </c>
      <c r="I818" s="28">
        <v>32</v>
      </c>
      <c r="J818" s="28">
        <v>49</v>
      </c>
      <c r="K818" s="28">
        <v>22</v>
      </c>
      <c r="L818" s="28">
        <v>44</v>
      </c>
      <c r="M818" s="28">
        <v>32</v>
      </c>
      <c r="N818" s="28">
        <v>16</v>
      </c>
      <c r="O818" s="28">
        <v>7</v>
      </c>
      <c r="P818" s="28">
        <v>41</v>
      </c>
      <c r="Q818" s="28">
        <v>24</v>
      </c>
      <c r="R818" s="28">
        <v>23</v>
      </c>
      <c r="S818" s="28">
        <v>34</v>
      </c>
      <c r="T818" s="28">
        <v>54</v>
      </c>
      <c r="U818" s="28">
        <v>11</v>
      </c>
      <c r="V818" s="28">
        <v>111</v>
      </c>
      <c r="W818" s="28">
        <v>106</v>
      </c>
      <c r="X818" s="28">
        <v>17</v>
      </c>
      <c r="Y818" s="28">
        <v>3</v>
      </c>
      <c r="Z818" s="28">
        <v>5</v>
      </c>
      <c r="AA818" s="28">
        <v>32</v>
      </c>
      <c r="AB818" s="28">
        <v>46</v>
      </c>
      <c r="AC818" s="28">
        <v>53</v>
      </c>
      <c r="AD818" s="28">
        <v>71</v>
      </c>
      <c r="AE818" s="28">
        <v>86</v>
      </c>
      <c r="AF818" s="28">
        <v>105</v>
      </c>
      <c r="AG818" s="28">
        <v>35</v>
      </c>
      <c r="AH818" s="28">
        <v>10</v>
      </c>
      <c r="AI818" s="28">
        <v>12</v>
      </c>
      <c r="AJ818" s="28">
        <v>4</v>
      </c>
      <c r="AK818" s="28">
        <v>4</v>
      </c>
      <c r="AL818" s="28">
        <v>3</v>
      </c>
      <c r="AM818" s="28">
        <v>61</v>
      </c>
      <c r="AN818" s="28">
        <v>80</v>
      </c>
      <c r="AO818" s="28">
        <v>9</v>
      </c>
      <c r="AP818" s="28">
        <v>11</v>
      </c>
      <c r="AQ818" s="28">
        <v>20</v>
      </c>
      <c r="AR818" s="28">
        <v>3</v>
      </c>
      <c r="AS818" s="28">
        <v>0</v>
      </c>
      <c r="AT818" s="28">
        <v>46</v>
      </c>
      <c r="AU818" s="28">
        <v>98</v>
      </c>
      <c r="AV818" s="28">
        <v>65</v>
      </c>
      <c r="AW818" s="28">
        <v>84</v>
      </c>
      <c r="AX818" s="28">
        <v>101</v>
      </c>
      <c r="AY818" s="28">
        <v>6</v>
      </c>
      <c r="AZ818" s="28">
        <v>19</v>
      </c>
      <c r="BA818" s="28">
        <v>12</v>
      </c>
      <c r="BB818" s="28">
        <v>49</v>
      </c>
      <c r="BC818" s="28">
        <v>10</v>
      </c>
      <c r="BD818" s="28">
        <v>1</v>
      </c>
      <c r="BE818" s="28">
        <v>0</v>
      </c>
      <c r="BF818" s="28">
        <v>68</v>
      </c>
      <c r="BG818" s="28">
        <v>3</v>
      </c>
      <c r="BH818" s="28">
        <v>87</v>
      </c>
      <c r="BI818" s="28">
        <v>14</v>
      </c>
      <c r="BJ818" s="28">
        <v>13</v>
      </c>
      <c r="BK818" s="28">
        <v>10</v>
      </c>
      <c r="BL818" s="28">
        <v>0</v>
      </c>
      <c r="BM818" s="28">
        <v>5</v>
      </c>
      <c r="BN818" s="28">
        <v>85</v>
      </c>
      <c r="BO818" s="28">
        <v>20</v>
      </c>
      <c r="BP818" s="28">
        <v>55</v>
      </c>
      <c r="BQ818" s="28">
        <v>17</v>
      </c>
      <c r="BR818" s="28">
        <v>13</v>
      </c>
      <c r="BS818" s="28">
        <v>0</v>
      </c>
      <c r="BT818" s="28">
        <v>100</v>
      </c>
      <c r="BU818" s="28">
        <v>89</v>
      </c>
      <c r="BX818" s="6"/>
    </row>
    <row r="819" spans="1:76" ht="15.75" customHeight="1" x14ac:dyDescent="0.35">
      <c r="B819" s="29">
        <v>0.1031</v>
      </c>
      <c r="C819" s="29">
        <v>9.4399999999999998E-2</v>
      </c>
      <c r="D819" s="29">
        <v>0.1125</v>
      </c>
      <c r="E819" s="29">
        <v>9.2600000000000002E-2</v>
      </c>
      <c r="F819" s="29">
        <v>0.1421</v>
      </c>
      <c r="G819" s="29">
        <v>0.1191</v>
      </c>
      <c r="H819" s="29">
        <v>8.0699999999999994E-2</v>
      </c>
      <c r="I819" s="29">
        <v>8.9399999999999993E-2</v>
      </c>
      <c r="J819" s="29">
        <v>9.7299999999999998E-2</v>
      </c>
      <c r="K819" s="29">
        <v>9.0800000000000006E-2</v>
      </c>
      <c r="L819" s="29">
        <v>0.15</v>
      </c>
      <c r="M819" s="29">
        <v>0.123</v>
      </c>
      <c r="N819" s="29">
        <v>9.4200000000000006E-2</v>
      </c>
      <c r="O819" s="29">
        <v>2.86E-2</v>
      </c>
      <c r="P819" s="29">
        <v>0.14499999999999999</v>
      </c>
      <c r="Q819" s="29">
        <v>9.2799999999999994E-2</v>
      </c>
      <c r="R819" s="29">
        <v>8.7800000000000003E-2</v>
      </c>
      <c r="S819" s="29">
        <v>8.3500000000000005E-2</v>
      </c>
      <c r="T819" s="29">
        <v>0.10349999999999999</v>
      </c>
      <c r="U819" s="29">
        <v>9.6199999999999994E-2</v>
      </c>
      <c r="V819" s="29">
        <v>0.1119</v>
      </c>
      <c r="W819" s="29">
        <v>0.1258</v>
      </c>
      <c r="X819" s="29">
        <v>6.2700000000000006E-2</v>
      </c>
      <c r="Y819" s="29">
        <v>4.2900000000000001E-2</v>
      </c>
      <c r="Z819" s="29">
        <v>5.74E-2</v>
      </c>
      <c r="AA819" s="29">
        <v>0.11210000000000001</v>
      </c>
      <c r="AB819" s="29">
        <v>9.9099999999999994E-2</v>
      </c>
      <c r="AC819" s="29">
        <v>9.74E-2</v>
      </c>
      <c r="AD819" s="29">
        <v>9.7799999999999998E-2</v>
      </c>
      <c r="AE819" s="29">
        <v>0.1125</v>
      </c>
      <c r="AF819" s="29">
        <v>0.2082</v>
      </c>
      <c r="AG819" s="29">
        <v>8.2500000000000004E-2</v>
      </c>
      <c r="AH819" s="29">
        <v>5.6300000000000003E-2</v>
      </c>
      <c r="AI819" s="29">
        <v>8.6300000000000002E-2</v>
      </c>
      <c r="AJ819" s="29">
        <v>3.8699999999999998E-2</v>
      </c>
      <c r="AK819" s="29">
        <v>8.1900000000000001E-2</v>
      </c>
      <c r="AL819" s="29">
        <v>0.11849999999999999</v>
      </c>
      <c r="AM819" s="29">
        <v>0.1056</v>
      </c>
      <c r="AN819" s="29">
        <v>0.2782</v>
      </c>
      <c r="AO819" s="29">
        <v>3.73E-2</v>
      </c>
      <c r="AP819" s="29">
        <v>6.2600000000000003E-2</v>
      </c>
      <c r="AQ819" s="29">
        <v>0.1147</v>
      </c>
      <c r="AR819" s="29">
        <v>7.5999999999999998E-2</v>
      </c>
      <c r="AS819" s="28" t="s">
        <v>139</v>
      </c>
      <c r="AT819" s="29">
        <v>8.9200000000000002E-2</v>
      </c>
      <c r="AU819" s="29">
        <v>0.1173</v>
      </c>
      <c r="AV819" s="29">
        <v>0.1066</v>
      </c>
      <c r="AW819" s="29">
        <v>0.11119999999999999</v>
      </c>
      <c r="AX819" s="29">
        <v>0.3251</v>
      </c>
      <c r="AY819" s="29">
        <v>3.3399999999999999E-2</v>
      </c>
      <c r="AZ819" s="29">
        <v>0.13700000000000001</v>
      </c>
      <c r="BA819" s="29">
        <v>4.02E-2</v>
      </c>
      <c r="BB819" s="29">
        <v>8.9300000000000004E-2</v>
      </c>
      <c r="BC819" s="29">
        <v>0.1145</v>
      </c>
      <c r="BD819" s="29">
        <v>1.5599999999999999E-2</v>
      </c>
      <c r="BE819" s="28" t="s">
        <v>139</v>
      </c>
      <c r="BF819" s="29">
        <v>0.10970000000000001</v>
      </c>
      <c r="BG819" s="29">
        <v>1.89E-2</v>
      </c>
      <c r="BH819" s="29">
        <v>0.30649999999999999</v>
      </c>
      <c r="BI819" s="29">
        <v>8.5199999999999998E-2</v>
      </c>
      <c r="BJ819" s="29">
        <v>4.2500000000000003E-2</v>
      </c>
      <c r="BK819" s="29">
        <v>0.1135</v>
      </c>
      <c r="BL819" s="28" t="s">
        <v>139</v>
      </c>
      <c r="BM819" s="29">
        <v>2.69E-2</v>
      </c>
      <c r="BN819" s="29">
        <v>0.30120000000000002</v>
      </c>
      <c r="BO819" s="29">
        <v>0.1089</v>
      </c>
      <c r="BP819" s="29">
        <v>0.1075</v>
      </c>
      <c r="BQ819" s="29">
        <v>0.1139</v>
      </c>
      <c r="BR819" s="29">
        <v>4.1200000000000001E-2</v>
      </c>
      <c r="BS819" s="28" t="s">
        <v>139</v>
      </c>
      <c r="BT819" s="29">
        <v>0.11260000000000001</v>
      </c>
      <c r="BU819" s="29">
        <v>0.1124</v>
      </c>
      <c r="BX819" s="6"/>
    </row>
    <row r="820" spans="1:76" ht="15.75" customHeight="1" x14ac:dyDescent="0.4">
      <c r="A820" s="25" t="s">
        <v>257</v>
      </c>
      <c r="B820" s="28">
        <v>515</v>
      </c>
      <c r="C820" s="28">
        <v>265</v>
      </c>
      <c r="D820" s="28">
        <v>250</v>
      </c>
      <c r="E820" s="28">
        <v>47</v>
      </c>
      <c r="F820" s="28">
        <v>81</v>
      </c>
      <c r="G820" s="28">
        <v>72</v>
      </c>
      <c r="H820" s="28">
        <v>104</v>
      </c>
      <c r="I820" s="28">
        <v>97</v>
      </c>
      <c r="J820" s="28">
        <v>114</v>
      </c>
      <c r="K820" s="28">
        <v>43</v>
      </c>
      <c r="L820" s="28">
        <v>96</v>
      </c>
      <c r="M820" s="28">
        <v>59</v>
      </c>
      <c r="N820" s="28">
        <v>35</v>
      </c>
      <c r="O820" s="28">
        <v>60</v>
      </c>
      <c r="P820" s="28">
        <v>80</v>
      </c>
      <c r="Q820" s="28">
        <v>71</v>
      </c>
      <c r="R820" s="28">
        <v>69</v>
      </c>
      <c r="S820" s="28">
        <v>75</v>
      </c>
      <c r="T820" s="28">
        <v>118</v>
      </c>
      <c r="U820" s="28">
        <v>22</v>
      </c>
      <c r="V820" s="28">
        <v>298</v>
      </c>
      <c r="W820" s="28">
        <v>248</v>
      </c>
      <c r="X820" s="28">
        <v>65</v>
      </c>
      <c r="Y820" s="28">
        <v>20</v>
      </c>
      <c r="Z820" s="28">
        <v>13</v>
      </c>
      <c r="AA820" s="28">
        <v>60</v>
      </c>
      <c r="AB820" s="28">
        <v>109</v>
      </c>
      <c r="AC820" s="28">
        <v>102</v>
      </c>
      <c r="AD820" s="28">
        <v>187</v>
      </c>
      <c r="AE820" s="28">
        <v>224</v>
      </c>
      <c r="AF820" s="28">
        <v>164</v>
      </c>
      <c r="AG820" s="28">
        <v>128</v>
      </c>
      <c r="AH820" s="28">
        <v>26</v>
      </c>
      <c r="AI820" s="28">
        <v>47</v>
      </c>
      <c r="AJ820" s="28">
        <v>12</v>
      </c>
      <c r="AK820" s="28">
        <v>19</v>
      </c>
      <c r="AL820" s="28">
        <v>5</v>
      </c>
      <c r="AM820" s="28">
        <v>178</v>
      </c>
      <c r="AN820" s="28">
        <v>110</v>
      </c>
      <c r="AO820" s="28">
        <v>34</v>
      </c>
      <c r="AP820" s="28">
        <v>30</v>
      </c>
      <c r="AQ820" s="28">
        <v>42</v>
      </c>
      <c r="AR820" s="28">
        <v>10</v>
      </c>
      <c r="AS820" s="28">
        <v>9</v>
      </c>
      <c r="AT820" s="28">
        <v>108</v>
      </c>
      <c r="AU820" s="28">
        <v>259</v>
      </c>
      <c r="AV820" s="28">
        <v>165</v>
      </c>
      <c r="AW820" s="28">
        <v>206</v>
      </c>
      <c r="AX820" s="28">
        <v>125</v>
      </c>
      <c r="AY820" s="28">
        <v>31</v>
      </c>
      <c r="AZ820" s="28">
        <v>45</v>
      </c>
      <c r="BA820" s="28">
        <v>49</v>
      </c>
      <c r="BB820" s="28">
        <v>163</v>
      </c>
      <c r="BC820" s="28">
        <v>23</v>
      </c>
      <c r="BD820" s="28">
        <v>9</v>
      </c>
      <c r="BE820" s="28">
        <v>1</v>
      </c>
      <c r="BF820" s="28">
        <v>179</v>
      </c>
      <c r="BG820" s="28">
        <v>35</v>
      </c>
      <c r="BH820" s="28">
        <v>115</v>
      </c>
      <c r="BI820" s="28">
        <v>52</v>
      </c>
      <c r="BJ820" s="28">
        <v>49</v>
      </c>
      <c r="BK820" s="28">
        <v>26</v>
      </c>
      <c r="BL820" s="28">
        <v>2</v>
      </c>
      <c r="BM820" s="28">
        <v>31</v>
      </c>
      <c r="BN820" s="28">
        <v>108</v>
      </c>
      <c r="BO820" s="28">
        <v>63</v>
      </c>
      <c r="BP820" s="28">
        <v>147</v>
      </c>
      <c r="BQ820" s="28">
        <v>53</v>
      </c>
      <c r="BR820" s="28">
        <v>51</v>
      </c>
      <c r="BS820" s="28">
        <v>2</v>
      </c>
      <c r="BT820" s="28">
        <v>250</v>
      </c>
      <c r="BU820" s="28">
        <v>201</v>
      </c>
      <c r="BX820" s="6"/>
    </row>
    <row r="821" spans="1:76" ht="15.75" customHeight="1" x14ac:dyDescent="0.35">
      <c r="B821" s="29">
        <v>0.25319999999999998</v>
      </c>
      <c r="C821" s="29">
        <v>0.24990000000000001</v>
      </c>
      <c r="D821" s="29">
        <v>0.25669999999999998</v>
      </c>
      <c r="E821" s="29">
        <v>0.21940000000000001</v>
      </c>
      <c r="F821" s="29">
        <v>0.25480000000000003</v>
      </c>
      <c r="G821" s="29">
        <v>0.23089999999999999</v>
      </c>
      <c r="H821" s="29">
        <v>0.31519999999999998</v>
      </c>
      <c r="I821" s="29">
        <v>0.27100000000000002</v>
      </c>
      <c r="J821" s="29">
        <v>0.22670000000000001</v>
      </c>
      <c r="K821" s="29">
        <v>0.17319999999999999</v>
      </c>
      <c r="L821" s="29">
        <v>0.32350000000000001</v>
      </c>
      <c r="M821" s="29">
        <v>0.22359999999999999</v>
      </c>
      <c r="N821" s="29">
        <v>0.2097</v>
      </c>
      <c r="O821" s="29">
        <v>0.24199999999999999</v>
      </c>
      <c r="P821" s="29">
        <v>0.28120000000000001</v>
      </c>
      <c r="Q821" s="29">
        <v>0.27879999999999999</v>
      </c>
      <c r="R821" s="29">
        <v>0.26069999999999999</v>
      </c>
      <c r="S821" s="29">
        <v>0.1827</v>
      </c>
      <c r="T821" s="29">
        <v>0.2266</v>
      </c>
      <c r="U821" s="29">
        <v>0.19989999999999999</v>
      </c>
      <c r="V821" s="29">
        <v>0.30049999999999999</v>
      </c>
      <c r="W821" s="29">
        <v>0.29459999999999997</v>
      </c>
      <c r="X821" s="29">
        <v>0.245</v>
      </c>
      <c r="Y821" s="29">
        <v>0.24679999999999999</v>
      </c>
      <c r="Z821" s="29">
        <v>0.13700000000000001</v>
      </c>
      <c r="AA821" s="29">
        <v>0.21010000000000001</v>
      </c>
      <c r="AB821" s="29">
        <v>0.2339</v>
      </c>
      <c r="AC821" s="29">
        <v>0.1867</v>
      </c>
      <c r="AD821" s="29">
        <v>0.25829999999999997</v>
      </c>
      <c r="AE821" s="29">
        <v>0.29409999999999997</v>
      </c>
      <c r="AF821" s="29">
        <v>0.3231</v>
      </c>
      <c r="AG821" s="29">
        <v>0.29680000000000001</v>
      </c>
      <c r="AH821" s="29">
        <v>0.14430000000000001</v>
      </c>
      <c r="AI821" s="29">
        <v>0.33679999999999999</v>
      </c>
      <c r="AJ821" s="29">
        <v>0.11990000000000001</v>
      </c>
      <c r="AK821" s="29">
        <v>0.34010000000000001</v>
      </c>
      <c r="AL821" s="29">
        <v>0.2306</v>
      </c>
      <c r="AM821" s="29">
        <v>0.3105</v>
      </c>
      <c r="AN821" s="29">
        <v>0.38240000000000002</v>
      </c>
      <c r="AO821" s="29">
        <v>0.14549999999999999</v>
      </c>
      <c r="AP821" s="29">
        <v>0.1691</v>
      </c>
      <c r="AQ821" s="29">
        <v>0.24679999999999999</v>
      </c>
      <c r="AR821" s="29">
        <v>0.27650000000000002</v>
      </c>
      <c r="AS821" s="29">
        <v>0.4204</v>
      </c>
      <c r="AT821" s="29">
        <v>0.2104</v>
      </c>
      <c r="AU821" s="29">
        <v>0.309</v>
      </c>
      <c r="AV821" s="29">
        <v>0.27229999999999999</v>
      </c>
      <c r="AW821" s="29">
        <v>0.27389999999999998</v>
      </c>
      <c r="AX821" s="29">
        <v>0.40360000000000001</v>
      </c>
      <c r="AY821" s="29">
        <v>0.18310000000000001</v>
      </c>
      <c r="AZ821" s="29">
        <v>0.33179999999999998</v>
      </c>
      <c r="BA821" s="29">
        <v>0.17030000000000001</v>
      </c>
      <c r="BB821" s="29">
        <v>0.29370000000000002</v>
      </c>
      <c r="BC821" s="29">
        <v>0.26690000000000003</v>
      </c>
      <c r="BD821" s="29">
        <v>0.13</v>
      </c>
      <c r="BE821" s="29">
        <v>8.3500000000000005E-2</v>
      </c>
      <c r="BF821" s="29">
        <v>0.29110000000000003</v>
      </c>
      <c r="BG821" s="29">
        <v>0.20880000000000001</v>
      </c>
      <c r="BH821" s="29">
        <v>0.40339999999999998</v>
      </c>
      <c r="BI821" s="29">
        <v>0.32979999999999998</v>
      </c>
      <c r="BJ821" s="29">
        <v>0.16450000000000001</v>
      </c>
      <c r="BK821" s="29">
        <v>0.28110000000000002</v>
      </c>
      <c r="BL821" s="29">
        <v>5.9499999999999997E-2</v>
      </c>
      <c r="BM821" s="29">
        <v>0.1716</v>
      </c>
      <c r="BN821" s="29">
        <v>0.38069999999999998</v>
      </c>
      <c r="BO821" s="29">
        <v>0.3483</v>
      </c>
      <c r="BP821" s="29">
        <v>0.28460000000000002</v>
      </c>
      <c r="BQ821" s="29">
        <v>0.34699999999999998</v>
      </c>
      <c r="BR821" s="29">
        <v>0.1678</v>
      </c>
      <c r="BS821" s="29">
        <v>6.0100000000000001E-2</v>
      </c>
      <c r="BT821" s="29">
        <v>0.28110000000000002</v>
      </c>
      <c r="BU821" s="29">
        <v>0.25509999999999999</v>
      </c>
      <c r="BX821" s="6"/>
    </row>
    <row r="822" spans="1:76" ht="15.75" customHeight="1" x14ac:dyDescent="0.4">
      <c r="A822" s="25" t="s">
        <v>258</v>
      </c>
      <c r="B822" s="28">
        <v>567</v>
      </c>
      <c r="C822" s="28">
        <v>302</v>
      </c>
      <c r="D822" s="28">
        <v>265</v>
      </c>
      <c r="E822" s="28">
        <v>74</v>
      </c>
      <c r="F822" s="28">
        <v>86</v>
      </c>
      <c r="G822" s="28">
        <v>90</v>
      </c>
      <c r="H822" s="28">
        <v>83</v>
      </c>
      <c r="I822" s="28">
        <v>102</v>
      </c>
      <c r="J822" s="28">
        <v>132</v>
      </c>
      <c r="K822" s="28">
        <v>67</v>
      </c>
      <c r="L822" s="28">
        <v>79</v>
      </c>
      <c r="M822" s="28">
        <v>74</v>
      </c>
      <c r="N822" s="28">
        <v>51</v>
      </c>
      <c r="O822" s="28">
        <v>74</v>
      </c>
      <c r="P822" s="28">
        <v>69</v>
      </c>
      <c r="Q822" s="28">
        <v>70</v>
      </c>
      <c r="R822" s="28">
        <v>79</v>
      </c>
      <c r="S822" s="28">
        <v>115</v>
      </c>
      <c r="T822" s="28">
        <v>159</v>
      </c>
      <c r="U822" s="28">
        <v>33</v>
      </c>
      <c r="V822" s="28">
        <v>260</v>
      </c>
      <c r="W822" s="28">
        <v>225</v>
      </c>
      <c r="X822" s="28">
        <v>79</v>
      </c>
      <c r="Y822" s="28">
        <v>19</v>
      </c>
      <c r="Z822" s="28">
        <v>31</v>
      </c>
      <c r="AA822" s="28">
        <v>89</v>
      </c>
      <c r="AB822" s="28">
        <v>125</v>
      </c>
      <c r="AC822" s="28">
        <v>157</v>
      </c>
      <c r="AD822" s="28">
        <v>201</v>
      </c>
      <c r="AE822" s="28">
        <v>208</v>
      </c>
      <c r="AF822" s="28">
        <v>115</v>
      </c>
      <c r="AG822" s="28">
        <v>129</v>
      </c>
      <c r="AH822" s="28">
        <v>46</v>
      </c>
      <c r="AI822" s="28">
        <v>44</v>
      </c>
      <c r="AJ822" s="28">
        <v>17</v>
      </c>
      <c r="AK822" s="28">
        <v>16</v>
      </c>
      <c r="AL822" s="28">
        <v>4</v>
      </c>
      <c r="AM822" s="28">
        <v>170</v>
      </c>
      <c r="AN822" s="28">
        <v>52</v>
      </c>
      <c r="AO822" s="28">
        <v>45</v>
      </c>
      <c r="AP822" s="28">
        <v>54</v>
      </c>
      <c r="AQ822" s="28">
        <v>61</v>
      </c>
      <c r="AR822" s="28">
        <v>8</v>
      </c>
      <c r="AS822" s="28">
        <v>4</v>
      </c>
      <c r="AT822" s="28">
        <v>121</v>
      </c>
      <c r="AU822" s="28">
        <v>237</v>
      </c>
      <c r="AV822" s="28">
        <v>185</v>
      </c>
      <c r="AW822" s="28">
        <v>176</v>
      </c>
      <c r="AX822" s="28">
        <v>50</v>
      </c>
      <c r="AY822" s="28">
        <v>51</v>
      </c>
      <c r="AZ822" s="28">
        <v>41</v>
      </c>
      <c r="BA822" s="28">
        <v>69</v>
      </c>
      <c r="BB822" s="28">
        <v>173</v>
      </c>
      <c r="BC822" s="28">
        <v>24</v>
      </c>
      <c r="BD822" s="28">
        <v>18</v>
      </c>
      <c r="BE822" s="28">
        <v>9</v>
      </c>
      <c r="BF822" s="28">
        <v>184</v>
      </c>
      <c r="BG822" s="28">
        <v>47</v>
      </c>
      <c r="BH822" s="28">
        <v>48</v>
      </c>
      <c r="BI822" s="28">
        <v>54</v>
      </c>
      <c r="BJ822" s="28">
        <v>69</v>
      </c>
      <c r="BK822" s="28">
        <v>22</v>
      </c>
      <c r="BL822" s="28">
        <v>10</v>
      </c>
      <c r="BM822" s="28">
        <v>63</v>
      </c>
      <c r="BN822" s="28">
        <v>51</v>
      </c>
      <c r="BO822" s="28">
        <v>55</v>
      </c>
      <c r="BP822" s="28">
        <v>159</v>
      </c>
      <c r="BQ822" s="28">
        <v>37</v>
      </c>
      <c r="BR822" s="28">
        <v>64</v>
      </c>
      <c r="BS822" s="28">
        <v>7</v>
      </c>
      <c r="BT822" s="28">
        <v>251</v>
      </c>
      <c r="BU822" s="28">
        <v>198</v>
      </c>
      <c r="BX822" s="6"/>
    </row>
    <row r="823" spans="1:76" ht="15.75" customHeight="1" x14ac:dyDescent="0.35">
      <c r="B823" s="29">
        <v>0.27860000000000001</v>
      </c>
      <c r="C823" s="29">
        <v>0.28520000000000001</v>
      </c>
      <c r="D823" s="29">
        <v>0.27139999999999997</v>
      </c>
      <c r="E823" s="29">
        <v>0.34639999999999999</v>
      </c>
      <c r="F823" s="29">
        <v>0.26960000000000001</v>
      </c>
      <c r="G823" s="29">
        <v>0.28760000000000002</v>
      </c>
      <c r="H823" s="29">
        <v>0.2525</v>
      </c>
      <c r="I823" s="29">
        <v>0.28410000000000002</v>
      </c>
      <c r="J823" s="29">
        <v>0.26290000000000002</v>
      </c>
      <c r="K823" s="29">
        <v>0.27139999999999997</v>
      </c>
      <c r="L823" s="29">
        <v>0.26579999999999998</v>
      </c>
      <c r="M823" s="29">
        <v>0.28270000000000001</v>
      </c>
      <c r="N823" s="29">
        <v>0.309</v>
      </c>
      <c r="O823" s="29">
        <v>0.29770000000000002</v>
      </c>
      <c r="P823" s="29">
        <v>0.2422</v>
      </c>
      <c r="Q823" s="29">
        <v>0.27300000000000002</v>
      </c>
      <c r="R823" s="29">
        <v>0.30159999999999998</v>
      </c>
      <c r="S823" s="29">
        <v>0.28179999999999999</v>
      </c>
      <c r="T823" s="29">
        <v>0.3054</v>
      </c>
      <c r="U823" s="29">
        <v>0.29870000000000002</v>
      </c>
      <c r="V823" s="29">
        <v>0.26150000000000001</v>
      </c>
      <c r="W823" s="29">
        <v>0.2666</v>
      </c>
      <c r="X823" s="29">
        <v>0.2969</v>
      </c>
      <c r="Y823" s="29">
        <v>0.2361</v>
      </c>
      <c r="Z823" s="29">
        <v>0.32569999999999999</v>
      </c>
      <c r="AA823" s="29">
        <v>0.30880000000000002</v>
      </c>
      <c r="AB823" s="29">
        <v>0.26900000000000002</v>
      </c>
      <c r="AC823" s="29">
        <v>0.28739999999999999</v>
      </c>
      <c r="AD823" s="29">
        <v>0.27729999999999999</v>
      </c>
      <c r="AE823" s="29">
        <v>0.2742</v>
      </c>
      <c r="AF823" s="29">
        <v>0.22800000000000001</v>
      </c>
      <c r="AG823" s="29">
        <v>0.30020000000000002</v>
      </c>
      <c r="AH823" s="29">
        <v>0.25159999999999999</v>
      </c>
      <c r="AI823" s="29">
        <v>0.31330000000000002</v>
      </c>
      <c r="AJ823" s="29">
        <v>0.17119999999999999</v>
      </c>
      <c r="AK823" s="29">
        <v>0.2863</v>
      </c>
      <c r="AL823" s="29">
        <v>0.2087</v>
      </c>
      <c r="AM823" s="29">
        <v>0.2954</v>
      </c>
      <c r="AN823" s="29">
        <v>0.17929999999999999</v>
      </c>
      <c r="AO823" s="29">
        <v>0.19020000000000001</v>
      </c>
      <c r="AP823" s="29">
        <v>0.30270000000000002</v>
      </c>
      <c r="AQ823" s="29">
        <v>0.35580000000000001</v>
      </c>
      <c r="AR823" s="29">
        <v>0.2326</v>
      </c>
      <c r="AS823" s="29">
        <v>0.1981</v>
      </c>
      <c r="AT823" s="29">
        <v>0.23569999999999999</v>
      </c>
      <c r="AU823" s="29">
        <v>0.28299999999999997</v>
      </c>
      <c r="AV823" s="29">
        <v>0.3054</v>
      </c>
      <c r="AW823" s="29">
        <v>0.2349</v>
      </c>
      <c r="AX823" s="29">
        <v>0.16109999999999999</v>
      </c>
      <c r="AY823" s="29">
        <v>0.29549999999999998</v>
      </c>
      <c r="AZ823" s="29">
        <v>0.30259999999999998</v>
      </c>
      <c r="BA823" s="29">
        <v>0.2392</v>
      </c>
      <c r="BB823" s="29">
        <v>0.31159999999999999</v>
      </c>
      <c r="BC823" s="29">
        <v>0.27910000000000001</v>
      </c>
      <c r="BD823" s="29">
        <v>0.25819999999999999</v>
      </c>
      <c r="BE823" s="29">
        <v>0.55979999999999996</v>
      </c>
      <c r="BF823" s="29">
        <v>0.29959999999999998</v>
      </c>
      <c r="BG823" s="29">
        <v>0.27900000000000003</v>
      </c>
      <c r="BH823" s="29">
        <v>0.1691</v>
      </c>
      <c r="BI823" s="29">
        <v>0.34210000000000002</v>
      </c>
      <c r="BJ823" s="29">
        <v>0.23250000000000001</v>
      </c>
      <c r="BK823" s="29">
        <v>0.24460000000000001</v>
      </c>
      <c r="BL823" s="29">
        <v>0.38019999999999998</v>
      </c>
      <c r="BM823" s="29">
        <v>0.34949999999999998</v>
      </c>
      <c r="BN823" s="29">
        <v>0.1789</v>
      </c>
      <c r="BO823" s="29">
        <v>0.30530000000000002</v>
      </c>
      <c r="BP823" s="29">
        <v>0.30919999999999997</v>
      </c>
      <c r="BQ823" s="29">
        <v>0.23830000000000001</v>
      </c>
      <c r="BR823" s="29">
        <v>0.21049999999999999</v>
      </c>
      <c r="BS823" s="29">
        <v>0.25659999999999999</v>
      </c>
      <c r="BT823" s="29">
        <v>0.28189999999999998</v>
      </c>
      <c r="BU823" s="29">
        <v>0.25109999999999999</v>
      </c>
      <c r="BX823" s="6"/>
    </row>
    <row r="824" spans="1:76" ht="15.75" customHeight="1" x14ac:dyDescent="0.4">
      <c r="A824" s="25" t="s">
        <v>259</v>
      </c>
      <c r="B824" s="28">
        <v>266</v>
      </c>
      <c r="C824" s="28">
        <v>123</v>
      </c>
      <c r="D824" s="28">
        <v>143</v>
      </c>
      <c r="E824" s="28">
        <v>28</v>
      </c>
      <c r="F824" s="28">
        <v>33</v>
      </c>
      <c r="G824" s="28">
        <v>40</v>
      </c>
      <c r="H824" s="28">
        <v>42</v>
      </c>
      <c r="I824" s="28">
        <v>44</v>
      </c>
      <c r="J824" s="28">
        <v>78</v>
      </c>
      <c r="K824" s="28">
        <v>37</v>
      </c>
      <c r="L824" s="28">
        <v>32</v>
      </c>
      <c r="M824" s="28">
        <v>37</v>
      </c>
      <c r="N824" s="28">
        <v>22</v>
      </c>
      <c r="O824" s="28">
        <v>39</v>
      </c>
      <c r="P824" s="28">
        <v>34</v>
      </c>
      <c r="Q824" s="28">
        <v>34</v>
      </c>
      <c r="R824" s="28">
        <v>32</v>
      </c>
      <c r="S824" s="28">
        <v>58</v>
      </c>
      <c r="T824" s="28">
        <v>80</v>
      </c>
      <c r="U824" s="28">
        <v>14</v>
      </c>
      <c r="V824" s="28">
        <v>114</v>
      </c>
      <c r="W824" s="28">
        <v>106</v>
      </c>
      <c r="X824" s="28">
        <v>36</v>
      </c>
      <c r="Y824" s="28">
        <v>6</v>
      </c>
      <c r="Z824" s="28">
        <v>10</v>
      </c>
      <c r="AA824" s="28">
        <v>36</v>
      </c>
      <c r="AB824" s="28">
        <v>71</v>
      </c>
      <c r="AC824" s="28">
        <v>68</v>
      </c>
      <c r="AD824" s="28">
        <v>100</v>
      </c>
      <c r="AE824" s="28">
        <v>98</v>
      </c>
      <c r="AF824" s="28">
        <v>54</v>
      </c>
      <c r="AG824" s="28">
        <v>53</v>
      </c>
      <c r="AH824" s="28">
        <v>38</v>
      </c>
      <c r="AI824" s="28">
        <v>18</v>
      </c>
      <c r="AJ824" s="28">
        <v>18</v>
      </c>
      <c r="AK824" s="28">
        <v>9</v>
      </c>
      <c r="AL824" s="28">
        <v>5</v>
      </c>
      <c r="AM824" s="28">
        <v>68</v>
      </c>
      <c r="AN824" s="28">
        <v>15</v>
      </c>
      <c r="AO824" s="28">
        <v>53</v>
      </c>
      <c r="AP824" s="28">
        <v>38</v>
      </c>
      <c r="AQ824" s="28">
        <v>20</v>
      </c>
      <c r="AR824" s="28">
        <v>7</v>
      </c>
      <c r="AS824" s="28">
        <v>0</v>
      </c>
      <c r="AT824" s="28">
        <v>85</v>
      </c>
      <c r="AU824" s="28">
        <v>99</v>
      </c>
      <c r="AV824" s="28">
        <v>67</v>
      </c>
      <c r="AW824" s="28">
        <v>115</v>
      </c>
      <c r="AX824" s="28">
        <v>14</v>
      </c>
      <c r="AY824" s="28">
        <v>44</v>
      </c>
      <c r="AZ824" s="28">
        <v>11</v>
      </c>
      <c r="BA824" s="28">
        <v>60</v>
      </c>
      <c r="BB824" s="28">
        <v>70</v>
      </c>
      <c r="BC824" s="28">
        <v>12</v>
      </c>
      <c r="BD824" s="28">
        <v>11</v>
      </c>
      <c r="BE824" s="28">
        <v>1</v>
      </c>
      <c r="BF824" s="28">
        <v>75</v>
      </c>
      <c r="BG824" s="28">
        <v>39</v>
      </c>
      <c r="BH824" s="28">
        <v>13</v>
      </c>
      <c r="BI824" s="28">
        <v>17</v>
      </c>
      <c r="BJ824" s="28">
        <v>57</v>
      </c>
      <c r="BK824" s="28">
        <v>15</v>
      </c>
      <c r="BL824" s="28">
        <v>0</v>
      </c>
      <c r="BM824" s="28">
        <v>39</v>
      </c>
      <c r="BN824" s="28">
        <v>18</v>
      </c>
      <c r="BO824" s="28">
        <v>21</v>
      </c>
      <c r="BP824" s="28">
        <v>67</v>
      </c>
      <c r="BQ824" s="28">
        <v>16</v>
      </c>
      <c r="BR824" s="28">
        <v>60</v>
      </c>
      <c r="BS824" s="28">
        <v>2</v>
      </c>
      <c r="BT824" s="28">
        <v>109</v>
      </c>
      <c r="BU824" s="28">
        <v>124</v>
      </c>
      <c r="BX824" s="6"/>
    </row>
    <row r="825" spans="1:76" ht="15.75" customHeight="1" x14ac:dyDescent="0.35">
      <c r="B825" s="29">
        <v>0.13070000000000001</v>
      </c>
      <c r="C825" s="29">
        <v>0.11559999999999999</v>
      </c>
      <c r="D825" s="29">
        <v>0.14710000000000001</v>
      </c>
      <c r="E825" s="29">
        <v>0.13120000000000001</v>
      </c>
      <c r="F825" s="29">
        <v>0.1033</v>
      </c>
      <c r="G825" s="29">
        <v>0.12889999999999999</v>
      </c>
      <c r="H825" s="29">
        <v>0.12790000000000001</v>
      </c>
      <c r="I825" s="29">
        <v>0.1234</v>
      </c>
      <c r="J825" s="29">
        <v>0.156</v>
      </c>
      <c r="K825" s="29">
        <v>0.14879999999999999</v>
      </c>
      <c r="L825" s="29">
        <v>0.10879999999999999</v>
      </c>
      <c r="M825" s="29">
        <v>0.13900000000000001</v>
      </c>
      <c r="N825" s="29">
        <v>0.13639999999999999</v>
      </c>
      <c r="O825" s="29">
        <v>0.15559999999999999</v>
      </c>
      <c r="P825" s="29">
        <v>0.11849999999999999</v>
      </c>
      <c r="Q825" s="29">
        <v>0.13120000000000001</v>
      </c>
      <c r="R825" s="29">
        <v>0.11990000000000001</v>
      </c>
      <c r="S825" s="29">
        <v>0.14319999999999999</v>
      </c>
      <c r="T825" s="29">
        <v>0.15390000000000001</v>
      </c>
      <c r="U825" s="29">
        <v>0.1229</v>
      </c>
      <c r="V825" s="29">
        <v>0.1144</v>
      </c>
      <c r="W825" s="29">
        <v>0.1263</v>
      </c>
      <c r="X825" s="29">
        <v>0.1363</v>
      </c>
      <c r="Y825" s="29">
        <v>7.9699999999999993E-2</v>
      </c>
      <c r="Z825" s="29">
        <v>0.1032</v>
      </c>
      <c r="AA825" s="29">
        <v>0.1249</v>
      </c>
      <c r="AB825" s="29">
        <v>0.1532</v>
      </c>
      <c r="AC825" s="29">
        <v>0.1249</v>
      </c>
      <c r="AD825" s="29">
        <v>0.13750000000000001</v>
      </c>
      <c r="AE825" s="29">
        <v>0.12870000000000001</v>
      </c>
      <c r="AF825" s="29">
        <v>0.10589999999999999</v>
      </c>
      <c r="AG825" s="29">
        <v>0.1221</v>
      </c>
      <c r="AH825" s="29">
        <v>0.20680000000000001</v>
      </c>
      <c r="AI825" s="29">
        <v>0.13159999999999999</v>
      </c>
      <c r="AJ825" s="29">
        <v>0.1759</v>
      </c>
      <c r="AK825" s="29">
        <v>0.15679999999999999</v>
      </c>
      <c r="AL825" s="29">
        <v>0.2162</v>
      </c>
      <c r="AM825" s="29">
        <v>0.11890000000000001</v>
      </c>
      <c r="AN825" s="29">
        <v>5.2400000000000002E-2</v>
      </c>
      <c r="AO825" s="29">
        <v>0.22450000000000001</v>
      </c>
      <c r="AP825" s="29">
        <v>0.21229999999999999</v>
      </c>
      <c r="AQ825" s="29">
        <v>0.11509999999999999</v>
      </c>
      <c r="AR825" s="29">
        <v>0.2046</v>
      </c>
      <c r="AS825" s="28" t="s">
        <v>139</v>
      </c>
      <c r="AT825" s="29">
        <v>0.1653</v>
      </c>
      <c r="AU825" s="29">
        <v>0.1182</v>
      </c>
      <c r="AV825" s="29">
        <v>0.111</v>
      </c>
      <c r="AW825" s="29">
        <v>0.15359999999999999</v>
      </c>
      <c r="AX825" s="29">
        <v>4.5900000000000003E-2</v>
      </c>
      <c r="AY825" s="29">
        <v>0.2576</v>
      </c>
      <c r="AZ825" s="29">
        <v>8.2500000000000004E-2</v>
      </c>
      <c r="BA825" s="29">
        <v>0.20630000000000001</v>
      </c>
      <c r="BB825" s="29">
        <v>0.1255</v>
      </c>
      <c r="BC825" s="29">
        <v>0.14069999999999999</v>
      </c>
      <c r="BD825" s="29">
        <v>0.1615</v>
      </c>
      <c r="BE825" s="29">
        <v>8.3099999999999993E-2</v>
      </c>
      <c r="BF825" s="29">
        <v>0.12189999999999999</v>
      </c>
      <c r="BG825" s="29">
        <v>0.23230000000000001</v>
      </c>
      <c r="BH825" s="29">
        <v>4.6300000000000001E-2</v>
      </c>
      <c r="BI825" s="29">
        <v>0.1053</v>
      </c>
      <c r="BJ825" s="29">
        <v>0.19120000000000001</v>
      </c>
      <c r="BK825" s="29">
        <v>0.16950000000000001</v>
      </c>
      <c r="BL825" s="28" t="s">
        <v>139</v>
      </c>
      <c r="BM825" s="29">
        <v>0.21560000000000001</v>
      </c>
      <c r="BN825" s="29">
        <v>6.3E-2</v>
      </c>
      <c r="BO825" s="29">
        <v>0.114</v>
      </c>
      <c r="BP825" s="29">
        <v>0.1308</v>
      </c>
      <c r="BQ825" s="29">
        <v>0.10249999999999999</v>
      </c>
      <c r="BR825" s="29">
        <v>0.19470000000000001</v>
      </c>
      <c r="BS825" s="29">
        <v>8.5099999999999995E-2</v>
      </c>
      <c r="BT825" s="29">
        <v>0.1227</v>
      </c>
      <c r="BU825" s="29">
        <v>0.15709999999999999</v>
      </c>
      <c r="BX825" s="6"/>
    </row>
    <row r="826" spans="1:76" ht="15.75" customHeight="1" x14ac:dyDescent="0.4">
      <c r="A826" s="25" t="s">
        <v>260</v>
      </c>
      <c r="B826" s="28">
        <v>268</v>
      </c>
      <c r="C826" s="28">
        <v>125</v>
      </c>
      <c r="D826" s="28">
        <v>144</v>
      </c>
      <c r="E826" s="28">
        <v>20</v>
      </c>
      <c r="F826" s="28">
        <v>34</v>
      </c>
      <c r="G826" s="28">
        <v>32</v>
      </c>
      <c r="H826" s="28">
        <v>37</v>
      </c>
      <c r="I826" s="28">
        <v>62</v>
      </c>
      <c r="J826" s="28">
        <v>83</v>
      </c>
      <c r="K826" s="28">
        <v>42</v>
      </c>
      <c r="L826" s="28">
        <v>21</v>
      </c>
      <c r="M826" s="28">
        <v>39</v>
      </c>
      <c r="N826" s="28">
        <v>26</v>
      </c>
      <c r="O826" s="28">
        <v>35</v>
      </c>
      <c r="P826" s="28">
        <v>33</v>
      </c>
      <c r="Q826" s="28">
        <v>30</v>
      </c>
      <c r="R826" s="28">
        <v>40</v>
      </c>
      <c r="S826" s="28">
        <v>69</v>
      </c>
      <c r="T826" s="28">
        <v>73</v>
      </c>
      <c r="U826" s="28">
        <v>17</v>
      </c>
      <c r="V826" s="28">
        <v>109</v>
      </c>
      <c r="W826" s="28">
        <v>91</v>
      </c>
      <c r="X826" s="28">
        <v>30</v>
      </c>
      <c r="Y826" s="28">
        <v>21</v>
      </c>
      <c r="Z826" s="28">
        <v>20</v>
      </c>
      <c r="AA826" s="28">
        <v>37</v>
      </c>
      <c r="AB826" s="28">
        <v>68</v>
      </c>
      <c r="AC826" s="28">
        <v>93</v>
      </c>
      <c r="AD826" s="28">
        <v>96</v>
      </c>
      <c r="AE826" s="28">
        <v>79</v>
      </c>
      <c r="AF826" s="28">
        <v>34</v>
      </c>
      <c r="AG826" s="28">
        <v>52</v>
      </c>
      <c r="AH826" s="28">
        <v>52</v>
      </c>
      <c r="AI826" s="28">
        <v>9</v>
      </c>
      <c r="AJ826" s="28">
        <v>43</v>
      </c>
      <c r="AK826" s="28">
        <v>4</v>
      </c>
      <c r="AL826" s="28">
        <v>3</v>
      </c>
      <c r="AM826" s="28">
        <v>56</v>
      </c>
      <c r="AN826" s="28">
        <v>18</v>
      </c>
      <c r="AO826" s="28">
        <v>81</v>
      </c>
      <c r="AP826" s="28">
        <v>34</v>
      </c>
      <c r="AQ826" s="28">
        <v>12</v>
      </c>
      <c r="AR826" s="28">
        <v>2</v>
      </c>
      <c r="AS826" s="28">
        <v>6</v>
      </c>
      <c r="AT826" s="28">
        <v>123</v>
      </c>
      <c r="AU826" s="28">
        <v>65</v>
      </c>
      <c r="AV826" s="28">
        <v>78</v>
      </c>
      <c r="AW826" s="28">
        <v>111</v>
      </c>
      <c r="AX826" s="28">
        <v>9</v>
      </c>
      <c r="AY826" s="28">
        <v>35</v>
      </c>
      <c r="AZ826" s="28">
        <v>8</v>
      </c>
      <c r="BA826" s="28">
        <v>82</v>
      </c>
      <c r="BB826" s="28">
        <v>53</v>
      </c>
      <c r="BC826" s="28">
        <v>8</v>
      </c>
      <c r="BD826" s="28">
        <v>29</v>
      </c>
      <c r="BE826" s="28">
        <v>3</v>
      </c>
      <c r="BF826" s="28">
        <v>55</v>
      </c>
      <c r="BG826" s="28">
        <v>38</v>
      </c>
      <c r="BH826" s="28">
        <v>10</v>
      </c>
      <c r="BI826" s="28">
        <v>8</v>
      </c>
      <c r="BJ826" s="28">
        <v>92</v>
      </c>
      <c r="BK826" s="28">
        <v>7</v>
      </c>
      <c r="BL826" s="28">
        <v>12</v>
      </c>
      <c r="BM826" s="28">
        <v>34</v>
      </c>
      <c r="BN826" s="28">
        <v>10</v>
      </c>
      <c r="BO826" s="28">
        <v>10</v>
      </c>
      <c r="BP826" s="28">
        <v>44</v>
      </c>
      <c r="BQ826" s="28">
        <v>14</v>
      </c>
      <c r="BR826" s="28">
        <v>101</v>
      </c>
      <c r="BS826" s="28">
        <v>11</v>
      </c>
      <c r="BT826" s="28">
        <v>103</v>
      </c>
      <c r="BU826" s="28">
        <v>118</v>
      </c>
      <c r="BX826" s="6"/>
    </row>
    <row r="827" spans="1:76" ht="15.75" customHeight="1" x14ac:dyDescent="0.35">
      <c r="B827" s="29">
        <v>0.13189999999999999</v>
      </c>
      <c r="C827" s="29">
        <v>0.1176</v>
      </c>
      <c r="D827" s="29">
        <v>0.1474</v>
      </c>
      <c r="E827" s="29">
        <v>9.2299999999999993E-2</v>
      </c>
      <c r="F827" s="29">
        <v>0.108</v>
      </c>
      <c r="G827" s="29">
        <v>0.1018</v>
      </c>
      <c r="H827" s="29">
        <v>0.1124</v>
      </c>
      <c r="I827" s="29">
        <v>0.1734</v>
      </c>
      <c r="J827" s="29">
        <v>0.1658</v>
      </c>
      <c r="K827" s="29">
        <v>0.17069999999999999</v>
      </c>
      <c r="L827" s="29">
        <v>7.0499999999999993E-2</v>
      </c>
      <c r="M827" s="29">
        <v>0.1487</v>
      </c>
      <c r="N827" s="29">
        <v>0.15909999999999999</v>
      </c>
      <c r="O827" s="29">
        <v>0.14119999999999999</v>
      </c>
      <c r="P827" s="29">
        <v>0.11650000000000001</v>
      </c>
      <c r="Q827" s="29">
        <v>0.1164</v>
      </c>
      <c r="R827" s="29">
        <v>0.15060000000000001</v>
      </c>
      <c r="S827" s="29">
        <v>0.16839999999999999</v>
      </c>
      <c r="T827" s="29">
        <v>0.1406</v>
      </c>
      <c r="U827" s="29">
        <v>0.1525</v>
      </c>
      <c r="V827" s="29">
        <v>0.11020000000000001</v>
      </c>
      <c r="W827" s="29">
        <v>0.1084</v>
      </c>
      <c r="X827" s="29">
        <v>0.11119999999999999</v>
      </c>
      <c r="Y827" s="29">
        <v>0.26769999999999999</v>
      </c>
      <c r="Z827" s="29">
        <v>0.216</v>
      </c>
      <c r="AA827" s="29">
        <v>0.13</v>
      </c>
      <c r="AB827" s="29">
        <v>0.14699999999999999</v>
      </c>
      <c r="AC827" s="29">
        <v>0.1704</v>
      </c>
      <c r="AD827" s="29">
        <v>0.13250000000000001</v>
      </c>
      <c r="AE827" s="29">
        <v>0.10390000000000001</v>
      </c>
      <c r="AF827" s="29">
        <v>6.7400000000000002E-2</v>
      </c>
      <c r="AG827" s="29">
        <v>0.12</v>
      </c>
      <c r="AH827" s="29">
        <v>0.28570000000000001</v>
      </c>
      <c r="AI827" s="29">
        <v>6.4000000000000001E-2</v>
      </c>
      <c r="AJ827" s="29">
        <v>0.42709999999999998</v>
      </c>
      <c r="AK827" s="29">
        <v>7.1400000000000005E-2</v>
      </c>
      <c r="AL827" s="29">
        <v>0.1336</v>
      </c>
      <c r="AM827" s="29">
        <v>9.8400000000000001E-2</v>
      </c>
      <c r="AN827" s="29">
        <v>6.0999999999999999E-2</v>
      </c>
      <c r="AO827" s="29">
        <v>0.34150000000000003</v>
      </c>
      <c r="AP827" s="29">
        <v>0.1928</v>
      </c>
      <c r="AQ827" s="29">
        <v>7.2900000000000006E-2</v>
      </c>
      <c r="AR827" s="29">
        <v>6.6400000000000001E-2</v>
      </c>
      <c r="AS827" s="29">
        <v>0.28570000000000001</v>
      </c>
      <c r="AT827" s="29">
        <v>0.24010000000000001</v>
      </c>
      <c r="AU827" s="29">
        <v>7.7899999999999997E-2</v>
      </c>
      <c r="AV827" s="29">
        <v>0.12920000000000001</v>
      </c>
      <c r="AW827" s="29">
        <v>0.1477</v>
      </c>
      <c r="AX827" s="29">
        <v>2.87E-2</v>
      </c>
      <c r="AY827" s="29">
        <v>0.20319999999999999</v>
      </c>
      <c r="AZ827" s="29">
        <v>5.79E-2</v>
      </c>
      <c r="BA827" s="29">
        <v>0.28320000000000001</v>
      </c>
      <c r="BB827" s="29">
        <v>9.5100000000000004E-2</v>
      </c>
      <c r="BC827" s="29">
        <v>9.2200000000000004E-2</v>
      </c>
      <c r="BD827" s="29">
        <v>0.42399999999999999</v>
      </c>
      <c r="BE827" s="29">
        <v>0.1595</v>
      </c>
      <c r="BF827" s="29">
        <v>8.8499999999999995E-2</v>
      </c>
      <c r="BG827" s="29">
        <v>0.22700000000000001</v>
      </c>
      <c r="BH827" s="29">
        <v>3.5700000000000003E-2</v>
      </c>
      <c r="BI827" s="29">
        <v>5.2499999999999998E-2</v>
      </c>
      <c r="BJ827" s="29">
        <v>0.30769999999999997</v>
      </c>
      <c r="BK827" s="29">
        <v>8.0100000000000005E-2</v>
      </c>
      <c r="BL827" s="29">
        <v>0.4617</v>
      </c>
      <c r="BM827" s="29">
        <v>0.18809999999999999</v>
      </c>
      <c r="BN827" s="29">
        <v>3.5099999999999999E-2</v>
      </c>
      <c r="BO827" s="29">
        <v>5.2699999999999997E-2</v>
      </c>
      <c r="BP827" s="29">
        <v>8.5000000000000006E-2</v>
      </c>
      <c r="BQ827" s="29">
        <v>9.1300000000000006E-2</v>
      </c>
      <c r="BR827" s="29">
        <v>0.33160000000000001</v>
      </c>
      <c r="BS827" s="29">
        <v>0.438</v>
      </c>
      <c r="BT827" s="29">
        <v>0.1164</v>
      </c>
      <c r="BU827" s="29">
        <v>0.15</v>
      </c>
      <c r="BX827" s="6"/>
    </row>
    <row r="828" spans="1:76" ht="15.75" customHeight="1" x14ac:dyDescent="0.4">
      <c r="A828" s="25" t="s">
        <v>227</v>
      </c>
      <c r="B828" s="28">
        <v>209</v>
      </c>
      <c r="C828" s="28">
        <v>146</v>
      </c>
      <c r="D828" s="28">
        <v>63</v>
      </c>
      <c r="E828" s="28">
        <v>25</v>
      </c>
      <c r="F828" s="28">
        <v>39</v>
      </c>
      <c r="G828" s="28">
        <v>41</v>
      </c>
      <c r="H828" s="28">
        <v>37</v>
      </c>
      <c r="I828" s="28">
        <v>21</v>
      </c>
      <c r="J828" s="28">
        <v>46</v>
      </c>
      <c r="K828" s="28">
        <v>36</v>
      </c>
      <c r="L828" s="28">
        <v>24</v>
      </c>
      <c r="M828" s="28">
        <v>22</v>
      </c>
      <c r="N828" s="28">
        <v>15</v>
      </c>
      <c r="O828" s="28">
        <v>34</v>
      </c>
      <c r="P828" s="28">
        <v>27</v>
      </c>
      <c r="Q828" s="28">
        <v>28</v>
      </c>
      <c r="R828" s="28">
        <v>21</v>
      </c>
      <c r="S828" s="28">
        <v>57</v>
      </c>
      <c r="T828" s="28">
        <v>37</v>
      </c>
      <c r="U828" s="28">
        <v>14</v>
      </c>
      <c r="V828" s="28">
        <v>101</v>
      </c>
      <c r="W828" s="28">
        <v>66</v>
      </c>
      <c r="X828" s="28">
        <v>40</v>
      </c>
      <c r="Y828" s="28">
        <v>10</v>
      </c>
      <c r="Z828" s="28">
        <v>15</v>
      </c>
      <c r="AA828" s="28">
        <v>33</v>
      </c>
      <c r="AB828" s="28">
        <v>46</v>
      </c>
      <c r="AC828" s="28">
        <v>73</v>
      </c>
      <c r="AD828" s="28">
        <v>70</v>
      </c>
      <c r="AE828" s="28">
        <v>66</v>
      </c>
      <c r="AF828" s="28">
        <v>34</v>
      </c>
      <c r="AG828" s="28">
        <v>34</v>
      </c>
      <c r="AH828" s="28">
        <v>10</v>
      </c>
      <c r="AI828" s="28">
        <v>9</v>
      </c>
      <c r="AJ828" s="28">
        <v>7</v>
      </c>
      <c r="AK828" s="28">
        <v>3</v>
      </c>
      <c r="AL828" s="28">
        <v>2</v>
      </c>
      <c r="AM828" s="28">
        <v>41</v>
      </c>
      <c r="AN828" s="28">
        <v>13</v>
      </c>
      <c r="AO828" s="28">
        <v>14</v>
      </c>
      <c r="AP828" s="28">
        <v>11</v>
      </c>
      <c r="AQ828" s="28">
        <v>16</v>
      </c>
      <c r="AR828" s="28">
        <v>5</v>
      </c>
      <c r="AS828" s="28">
        <v>2</v>
      </c>
      <c r="AT828" s="28">
        <v>30</v>
      </c>
      <c r="AU828" s="28">
        <v>79</v>
      </c>
      <c r="AV828" s="28">
        <v>46</v>
      </c>
      <c r="AW828" s="28">
        <v>59</v>
      </c>
      <c r="AX828" s="28">
        <v>11</v>
      </c>
      <c r="AY828" s="28">
        <v>5</v>
      </c>
      <c r="AZ828" s="28">
        <v>12</v>
      </c>
      <c r="BA828" s="28">
        <v>18</v>
      </c>
      <c r="BB828" s="28">
        <v>47</v>
      </c>
      <c r="BC828" s="28">
        <v>9</v>
      </c>
      <c r="BD828" s="28">
        <v>1</v>
      </c>
      <c r="BE828" s="28">
        <v>2</v>
      </c>
      <c r="BF828" s="28">
        <v>55</v>
      </c>
      <c r="BG828" s="28">
        <v>6</v>
      </c>
      <c r="BH828" s="28">
        <v>11</v>
      </c>
      <c r="BI828" s="28">
        <v>13</v>
      </c>
      <c r="BJ828" s="28">
        <v>18</v>
      </c>
      <c r="BK828" s="28">
        <v>10</v>
      </c>
      <c r="BL828" s="28">
        <v>3</v>
      </c>
      <c r="BM828" s="28">
        <v>9</v>
      </c>
      <c r="BN828" s="28">
        <v>12</v>
      </c>
      <c r="BO828" s="28">
        <v>13</v>
      </c>
      <c r="BP828" s="28">
        <v>43</v>
      </c>
      <c r="BQ828" s="28">
        <v>16</v>
      </c>
      <c r="BR828" s="28">
        <v>17</v>
      </c>
      <c r="BS828" s="28">
        <v>4</v>
      </c>
      <c r="BT828" s="28">
        <v>76</v>
      </c>
      <c r="BU828" s="28">
        <v>59</v>
      </c>
      <c r="BX828" s="6"/>
    </row>
    <row r="829" spans="1:76" ht="15.75" customHeight="1" x14ac:dyDescent="0.35">
      <c r="B829" s="29">
        <v>0.1026</v>
      </c>
      <c r="C829" s="29">
        <v>0.13739999999999999</v>
      </c>
      <c r="D829" s="29">
        <v>6.4899999999999999E-2</v>
      </c>
      <c r="E829" s="29">
        <v>0.1181</v>
      </c>
      <c r="F829" s="29">
        <v>0.12230000000000001</v>
      </c>
      <c r="G829" s="29">
        <v>0.13170000000000001</v>
      </c>
      <c r="H829" s="29">
        <v>0.11119999999999999</v>
      </c>
      <c r="I829" s="29">
        <v>5.8599999999999999E-2</v>
      </c>
      <c r="J829" s="29">
        <v>9.1300000000000006E-2</v>
      </c>
      <c r="K829" s="29">
        <v>0.14499999999999999</v>
      </c>
      <c r="L829" s="29">
        <v>8.14E-2</v>
      </c>
      <c r="M829" s="29">
        <v>8.3000000000000004E-2</v>
      </c>
      <c r="N829" s="29">
        <v>9.1600000000000001E-2</v>
      </c>
      <c r="O829" s="29">
        <v>0.13500000000000001</v>
      </c>
      <c r="P829" s="29">
        <v>9.6699999999999994E-2</v>
      </c>
      <c r="Q829" s="29">
        <v>0.1079</v>
      </c>
      <c r="R829" s="29">
        <v>7.9500000000000001E-2</v>
      </c>
      <c r="S829" s="29">
        <v>0.1404</v>
      </c>
      <c r="T829" s="29">
        <v>7.0099999999999996E-2</v>
      </c>
      <c r="U829" s="29">
        <v>0.1298</v>
      </c>
      <c r="V829" s="29">
        <v>0.1014</v>
      </c>
      <c r="W829" s="29">
        <v>7.8299999999999995E-2</v>
      </c>
      <c r="X829" s="29">
        <v>0.1479</v>
      </c>
      <c r="Y829" s="29">
        <v>0.1268</v>
      </c>
      <c r="Z829" s="29">
        <v>0.16070000000000001</v>
      </c>
      <c r="AA829" s="29">
        <v>0.114</v>
      </c>
      <c r="AB829" s="29">
        <v>9.7900000000000001E-2</v>
      </c>
      <c r="AC829" s="29">
        <v>0.13320000000000001</v>
      </c>
      <c r="AD829" s="29">
        <v>9.6600000000000005E-2</v>
      </c>
      <c r="AE829" s="29">
        <v>8.6599999999999996E-2</v>
      </c>
      <c r="AF829" s="29">
        <v>6.7299999999999999E-2</v>
      </c>
      <c r="AG829" s="29">
        <v>7.8399999999999997E-2</v>
      </c>
      <c r="AH829" s="29">
        <v>5.5300000000000002E-2</v>
      </c>
      <c r="AI829" s="29">
        <v>6.7900000000000002E-2</v>
      </c>
      <c r="AJ829" s="29">
        <v>6.7199999999999996E-2</v>
      </c>
      <c r="AK829" s="29">
        <v>6.3500000000000001E-2</v>
      </c>
      <c r="AL829" s="29">
        <v>9.2399999999999996E-2</v>
      </c>
      <c r="AM829" s="29">
        <v>7.1199999999999999E-2</v>
      </c>
      <c r="AN829" s="29">
        <v>4.6600000000000003E-2</v>
      </c>
      <c r="AO829" s="29">
        <v>6.0900000000000003E-2</v>
      </c>
      <c r="AP829" s="29">
        <v>6.0600000000000001E-2</v>
      </c>
      <c r="AQ829" s="29">
        <v>9.4700000000000006E-2</v>
      </c>
      <c r="AR829" s="29">
        <v>0.14380000000000001</v>
      </c>
      <c r="AS829" s="29">
        <v>9.5799999999999996E-2</v>
      </c>
      <c r="AT829" s="29">
        <v>5.9200000000000003E-2</v>
      </c>
      <c r="AU829" s="29">
        <v>9.4600000000000004E-2</v>
      </c>
      <c r="AV829" s="29">
        <v>7.5499999999999998E-2</v>
      </c>
      <c r="AW829" s="29">
        <v>7.8700000000000006E-2</v>
      </c>
      <c r="AX829" s="29">
        <v>3.56E-2</v>
      </c>
      <c r="AY829" s="29">
        <v>2.7300000000000001E-2</v>
      </c>
      <c r="AZ829" s="29">
        <v>8.8200000000000001E-2</v>
      </c>
      <c r="BA829" s="29">
        <v>6.08E-2</v>
      </c>
      <c r="BB829" s="29">
        <v>8.48E-2</v>
      </c>
      <c r="BC829" s="29">
        <v>0.1066</v>
      </c>
      <c r="BD829" s="29">
        <v>1.0699999999999999E-2</v>
      </c>
      <c r="BE829" s="29">
        <v>0.11409999999999999</v>
      </c>
      <c r="BF829" s="29">
        <v>8.9200000000000002E-2</v>
      </c>
      <c r="BG829" s="29">
        <v>3.4000000000000002E-2</v>
      </c>
      <c r="BH829" s="29">
        <v>3.8899999999999997E-2</v>
      </c>
      <c r="BI829" s="29">
        <v>8.5099999999999995E-2</v>
      </c>
      <c r="BJ829" s="29">
        <v>6.1600000000000002E-2</v>
      </c>
      <c r="BK829" s="29">
        <v>0.11119999999999999</v>
      </c>
      <c r="BL829" s="29">
        <v>9.8599999999999993E-2</v>
      </c>
      <c r="BM829" s="29">
        <v>4.8300000000000003E-2</v>
      </c>
      <c r="BN829" s="29">
        <v>4.1200000000000001E-2</v>
      </c>
      <c r="BO829" s="29">
        <v>7.0800000000000002E-2</v>
      </c>
      <c r="BP829" s="29">
        <v>8.2900000000000001E-2</v>
      </c>
      <c r="BQ829" s="29">
        <v>0.1069</v>
      </c>
      <c r="BR829" s="29">
        <v>5.4199999999999998E-2</v>
      </c>
      <c r="BS829" s="29">
        <v>0.16009999999999999</v>
      </c>
      <c r="BT829" s="29">
        <v>8.5400000000000004E-2</v>
      </c>
      <c r="BU829" s="29">
        <v>7.4300000000000005E-2</v>
      </c>
      <c r="BX829" s="6"/>
    </row>
    <row r="830" spans="1:76" ht="15.75" customHeight="1" x14ac:dyDescent="0.4">
      <c r="A830" s="24" t="s">
        <v>261</v>
      </c>
      <c r="B830" s="28">
        <v>725</v>
      </c>
      <c r="C830" s="28">
        <v>365</v>
      </c>
      <c r="D830" s="28">
        <v>360</v>
      </c>
      <c r="E830" s="28">
        <v>67</v>
      </c>
      <c r="F830" s="28">
        <v>126</v>
      </c>
      <c r="G830" s="28">
        <v>109</v>
      </c>
      <c r="H830" s="28">
        <v>131</v>
      </c>
      <c r="I830" s="28">
        <v>129</v>
      </c>
      <c r="J830" s="28">
        <v>162</v>
      </c>
      <c r="K830" s="28">
        <v>65</v>
      </c>
      <c r="L830" s="28">
        <v>140</v>
      </c>
      <c r="M830" s="28">
        <v>91</v>
      </c>
      <c r="N830" s="28">
        <v>50</v>
      </c>
      <c r="O830" s="28">
        <v>68</v>
      </c>
      <c r="P830" s="28">
        <v>121</v>
      </c>
      <c r="Q830" s="28">
        <v>95</v>
      </c>
      <c r="R830" s="28">
        <v>92</v>
      </c>
      <c r="S830" s="28">
        <v>109</v>
      </c>
      <c r="T830" s="28">
        <v>172</v>
      </c>
      <c r="U830" s="28">
        <v>33</v>
      </c>
      <c r="V830" s="28">
        <v>409</v>
      </c>
      <c r="W830" s="28">
        <v>354</v>
      </c>
      <c r="X830" s="28">
        <v>82</v>
      </c>
      <c r="Y830" s="28">
        <v>23</v>
      </c>
      <c r="Z830" s="28">
        <v>18</v>
      </c>
      <c r="AA830" s="28">
        <v>93</v>
      </c>
      <c r="AB830" s="28">
        <v>155</v>
      </c>
      <c r="AC830" s="28">
        <v>156</v>
      </c>
      <c r="AD830" s="28">
        <v>258</v>
      </c>
      <c r="AE830" s="28">
        <v>309</v>
      </c>
      <c r="AF830" s="28">
        <v>269</v>
      </c>
      <c r="AG830" s="28">
        <v>163</v>
      </c>
      <c r="AH830" s="28">
        <v>37</v>
      </c>
      <c r="AI830" s="28">
        <v>59</v>
      </c>
      <c r="AJ830" s="28">
        <v>16</v>
      </c>
      <c r="AK830" s="28">
        <v>23</v>
      </c>
      <c r="AL830" s="28">
        <v>8</v>
      </c>
      <c r="AM830" s="28">
        <v>239</v>
      </c>
      <c r="AN830" s="28">
        <v>190</v>
      </c>
      <c r="AO830" s="28">
        <v>43</v>
      </c>
      <c r="AP830" s="28">
        <v>41</v>
      </c>
      <c r="AQ830" s="28">
        <v>62</v>
      </c>
      <c r="AR830" s="28">
        <v>12</v>
      </c>
      <c r="AS830" s="28">
        <v>9</v>
      </c>
      <c r="AT830" s="28">
        <v>154</v>
      </c>
      <c r="AU830" s="28">
        <v>357</v>
      </c>
      <c r="AV830" s="28">
        <v>230</v>
      </c>
      <c r="AW830" s="28">
        <v>289</v>
      </c>
      <c r="AX830" s="28">
        <v>226</v>
      </c>
      <c r="AY830" s="28">
        <v>37</v>
      </c>
      <c r="AZ830" s="28">
        <v>64</v>
      </c>
      <c r="BA830" s="28">
        <v>61</v>
      </c>
      <c r="BB830" s="28">
        <v>212</v>
      </c>
      <c r="BC830" s="28">
        <v>33</v>
      </c>
      <c r="BD830" s="28">
        <v>10</v>
      </c>
      <c r="BE830" s="28">
        <v>1</v>
      </c>
      <c r="BF830" s="28">
        <v>247</v>
      </c>
      <c r="BG830" s="28">
        <v>38</v>
      </c>
      <c r="BH830" s="28">
        <v>202</v>
      </c>
      <c r="BI830" s="28">
        <v>66</v>
      </c>
      <c r="BJ830" s="28">
        <v>62</v>
      </c>
      <c r="BK830" s="28">
        <v>36</v>
      </c>
      <c r="BL830" s="28">
        <v>2</v>
      </c>
      <c r="BM830" s="28">
        <v>36</v>
      </c>
      <c r="BN830" s="28">
        <v>194</v>
      </c>
      <c r="BO830" s="28">
        <v>83</v>
      </c>
      <c r="BP830" s="28">
        <v>202</v>
      </c>
      <c r="BQ830" s="28">
        <v>71</v>
      </c>
      <c r="BR830" s="28">
        <v>64</v>
      </c>
      <c r="BS830" s="28">
        <v>2</v>
      </c>
      <c r="BT830" s="28">
        <v>350</v>
      </c>
      <c r="BU830" s="28">
        <v>290</v>
      </c>
      <c r="BX830" s="6"/>
    </row>
    <row r="831" spans="1:76" ht="15.75" customHeight="1" x14ac:dyDescent="0.35">
      <c r="A831" s="30"/>
      <c r="B831" s="29">
        <v>0.35620000000000002</v>
      </c>
      <c r="C831" s="29">
        <v>0.34429999999999999</v>
      </c>
      <c r="D831" s="29">
        <v>0.36919999999999997</v>
      </c>
      <c r="E831" s="29">
        <v>0.312</v>
      </c>
      <c r="F831" s="29">
        <v>0.39689999999999998</v>
      </c>
      <c r="G831" s="29">
        <v>0.35</v>
      </c>
      <c r="H831" s="29">
        <v>0.39589999999999997</v>
      </c>
      <c r="I831" s="29">
        <v>0.36049999999999999</v>
      </c>
      <c r="J831" s="29">
        <v>0.3241</v>
      </c>
      <c r="K831" s="29">
        <v>0.26400000000000001</v>
      </c>
      <c r="L831" s="29">
        <v>0.47349999999999998</v>
      </c>
      <c r="M831" s="29">
        <v>0.34649999999999997</v>
      </c>
      <c r="N831" s="29">
        <v>0.3039</v>
      </c>
      <c r="O831" s="29">
        <v>0.27060000000000001</v>
      </c>
      <c r="P831" s="29">
        <v>0.42609999999999998</v>
      </c>
      <c r="Q831" s="29">
        <v>0.3715</v>
      </c>
      <c r="R831" s="29">
        <v>0.34849999999999998</v>
      </c>
      <c r="S831" s="29">
        <v>0.26619999999999999</v>
      </c>
      <c r="T831" s="29">
        <v>0.3301</v>
      </c>
      <c r="U831" s="29">
        <v>0.29620000000000002</v>
      </c>
      <c r="V831" s="29">
        <v>0.41239999999999999</v>
      </c>
      <c r="W831" s="29">
        <v>0.4204</v>
      </c>
      <c r="X831" s="29">
        <v>0.30769999999999997</v>
      </c>
      <c r="Y831" s="29">
        <v>0.28970000000000001</v>
      </c>
      <c r="Z831" s="29">
        <v>0.19439999999999999</v>
      </c>
      <c r="AA831" s="29">
        <v>0.32219999999999999</v>
      </c>
      <c r="AB831" s="29">
        <v>0.33300000000000002</v>
      </c>
      <c r="AC831" s="29">
        <v>0.28399999999999997</v>
      </c>
      <c r="AD831" s="29">
        <v>0.35610000000000003</v>
      </c>
      <c r="AE831" s="29">
        <v>0.40660000000000002</v>
      </c>
      <c r="AF831" s="29">
        <v>0.53129999999999999</v>
      </c>
      <c r="AG831" s="29">
        <v>0.37930000000000003</v>
      </c>
      <c r="AH831" s="29">
        <v>0.2006</v>
      </c>
      <c r="AI831" s="29">
        <v>0.42309999999999998</v>
      </c>
      <c r="AJ831" s="29">
        <v>0.15859999999999999</v>
      </c>
      <c r="AK831" s="29">
        <v>0.42199999999999999</v>
      </c>
      <c r="AL831" s="29">
        <v>0.34910000000000002</v>
      </c>
      <c r="AM831" s="29">
        <v>0.41610000000000003</v>
      </c>
      <c r="AN831" s="29">
        <v>0.66059999999999997</v>
      </c>
      <c r="AO831" s="29">
        <v>0.18290000000000001</v>
      </c>
      <c r="AP831" s="29">
        <v>0.23169999999999999</v>
      </c>
      <c r="AQ831" s="29">
        <v>0.36159999999999998</v>
      </c>
      <c r="AR831" s="29">
        <v>0.35249999999999998</v>
      </c>
      <c r="AS831" s="29">
        <v>0.4204</v>
      </c>
      <c r="AT831" s="29">
        <v>0.29959999999999998</v>
      </c>
      <c r="AU831" s="29">
        <v>0.42630000000000001</v>
      </c>
      <c r="AV831" s="29">
        <v>0.37890000000000001</v>
      </c>
      <c r="AW831" s="29">
        <v>0.3851</v>
      </c>
      <c r="AX831" s="29">
        <v>0.72870000000000001</v>
      </c>
      <c r="AY831" s="29">
        <v>0.2165</v>
      </c>
      <c r="AZ831" s="29">
        <v>0.46870000000000001</v>
      </c>
      <c r="BA831" s="29">
        <v>0.21049999999999999</v>
      </c>
      <c r="BB831" s="29">
        <v>0.38300000000000001</v>
      </c>
      <c r="BC831" s="29">
        <v>0.38140000000000002</v>
      </c>
      <c r="BD831" s="29">
        <v>0.14560000000000001</v>
      </c>
      <c r="BE831" s="29">
        <v>8.3500000000000005E-2</v>
      </c>
      <c r="BF831" s="29">
        <v>0.40079999999999999</v>
      </c>
      <c r="BG831" s="29">
        <v>0.22770000000000001</v>
      </c>
      <c r="BH831" s="29">
        <v>0.70989999999999998</v>
      </c>
      <c r="BI831" s="29">
        <v>0.41499999999999998</v>
      </c>
      <c r="BJ831" s="29">
        <v>0.20710000000000001</v>
      </c>
      <c r="BK831" s="29">
        <v>0.39450000000000002</v>
      </c>
      <c r="BL831" s="29">
        <v>5.9499999999999997E-2</v>
      </c>
      <c r="BM831" s="29">
        <v>0.19850000000000001</v>
      </c>
      <c r="BN831" s="29">
        <v>0.68189999999999995</v>
      </c>
      <c r="BO831" s="29">
        <v>0.4572</v>
      </c>
      <c r="BP831" s="29">
        <v>0.3921</v>
      </c>
      <c r="BQ831" s="29">
        <v>0.46089999999999998</v>
      </c>
      <c r="BR831" s="29">
        <v>0.20899999999999999</v>
      </c>
      <c r="BS831" s="29">
        <v>6.0100000000000001E-2</v>
      </c>
      <c r="BT831" s="29">
        <v>0.39369999999999999</v>
      </c>
      <c r="BU831" s="29">
        <v>0.36749999999999999</v>
      </c>
      <c r="BX831" s="6"/>
    </row>
    <row r="832" spans="1:76" ht="15.75" customHeight="1" x14ac:dyDescent="0.4">
      <c r="A832" s="24" t="s">
        <v>262</v>
      </c>
      <c r="B832" s="28">
        <v>535</v>
      </c>
      <c r="C832" s="28">
        <v>247</v>
      </c>
      <c r="D832" s="28">
        <v>287</v>
      </c>
      <c r="E832" s="28">
        <v>48</v>
      </c>
      <c r="F832" s="28">
        <v>67</v>
      </c>
      <c r="G832" s="28">
        <v>72</v>
      </c>
      <c r="H832" s="28">
        <v>79</v>
      </c>
      <c r="I832" s="28">
        <v>107</v>
      </c>
      <c r="J832" s="28">
        <v>161</v>
      </c>
      <c r="K832" s="28">
        <v>79</v>
      </c>
      <c r="L832" s="28">
        <v>53</v>
      </c>
      <c r="M832" s="28">
        <v>76</v>
      </c>
      <c r="N832" s="28">
        <v>49</v>
      </c>
      <c r="O832" s="28">
        <v>74</v>
      </c>
      <c r="P832" s="28">
        <v>67</v>
      </c>
      <c r="Q832" s="28">
        <v>63</v>
      </c>
      <c r="R832" s="28">
        <v>71</v>
      </c>
      <c r="S832" s="28">
        <v>127</v>
      </c>
      <c r="T832" s="28">
        <v>154</v>
      </c>
      <c r="U832" s="28">
        <v>31</v>
      </c>
      <c r="V832" s="28">
        <v>223</v>
      </c>
      <c r="W832" s="28">
        <v>198</v>
      </c>
      <c r="X832" s="28">
        <v>66</v>
      </c>
      <c r="Y832" s="28">
        <v>28</v>
      </c>
      <c r="Z832" s="28">
        <v>30</v>
      </c>
      <c r="AA832" s="28">
        <v>73</v>
      </c>
      <c r="AB832" s="28">
        <v>140</v>
      </c>
      <c r="AC832" s="28">
        <v>162</v>
      </c>
      <c r="AD832" s="28">
        <v>196</v>
      </c>
      <c r="AE832" s="28">
        <v>177</v>
      </c>
      <c r="AF832" s="28">
        <v>88</v>
      </c>
      <c r="AG832" s="28">
        <v>104</v>
      </c>
      <c r="AH832" s="28">
        <v>90</v>
      </c>
      <c r="AI832" s="28">
        <v>27</v>
      </c>
      <c r="AJ832" s="28">
        <v>61</v>
      </c>
      <c r="AK832" s="28">
        <v>12</v>
      </c>
      <c r="AL832" s="28">
        <v>8</v>
      </c>
      <c r="AM832" s="28">
        <v>125</v>
      </c>
      <c r="AN832" s="28">
        <v>33</v>
      </c>
      <c r="AO832" s="28">
        <v>134</v>
      </c>
      <c r="AP832" s="28">
        <v>72</v>
      </c>
      <c r="AQ832" s="28">
        <v>32</v>
      </c>
      <c r="AR832" s="28">
        <v>9</v>
      </c>
      <c r="AS832" s="28">
        <v>6</v>
      </c>
      <c r="AT832" s="28">
        <v>208</v>
      </c>
      <c r="AU832" s="28">
        <v>164</v>
      </c>
      <c r="AV832" s="28">
        <v>146</v>
      </c>
      <c r="AW832" s="28">
        <v>226</v>
      </c>
      <c r="AX832" s="28">
        <v>23</v>
      </c>
      <c r="AY832" s="28">
        <v>79</v>
      </c>
      <c r="AZ832" s="28">
        <v>19</v>
      </c>
      <c r="BA832" s="28">
        <v>142</v>
      </c>
      <c r="BB832" s="28">
        <v>122</v>
      </c>
      <c r="BC832" s="28">
        <v>20</v>
      </c>
      <c r="BD832" s="28">
        <v>40</v>
      </c>
      <c r="BE832" s="28">
        <v>4</v>
      </c>
      <c r="BF832" s="28">
        <v>130</v>
      </c>
      <c r="BG832" s="28">
        <v>78</v>
      </c>
      <c r="BH832" s="28">
        <v>23</v>
      </c>
      <c r="BI832" s="28">
        <v>25</v>
      </c>
      <c r="BJ832" s="28">
        <v>149</v>
      </c>
      <c r="BK832" s="28">
        <v>23</v>
      </c>
      <c r="BL832" s="28">
        <v>12</v>
      </c>
      <c r="BM832" s="28">
        <v>73</v>
      </c>
      <c r="BN832" s="28">
        <v>28</v>
      </c>
      <c r="BO832" s="28">
        <v>30</v>
      </c>
      <c r="BP832" s="28">
        <v>111</v>
      </c>
      <c r="BQ832" s="28">
        <v>30</v>
      </c>
      <c r="BR832" s="28">
        <v>161</v>
      </c>
      <c r="BS832" s="28">
        <v>14</v>
      </c>
      <c r="BT832" s="28">
        <v>213</v>
      </c>
      <c r="BU832" s="28">
        <v>242</v>
      </c>
      <c r="BX832" s="6"/>
    </row>
    <row r="833" spans="1:76" ht="15.75" customHeight="1" x14ac:dyDescent="0.35">
      <c r="A833" s="30"/>
      <c r="B833" s="29">
        <v>0.26250000000000001</v>
      </c>
      <c r="C833" s="29">
        <v>0.2331</v>
      </c>
      <c r="D833" s="29">
        <v>0.29449999999999998</v>
      </c>
      <c r="E833" s="29">
        <v>0.2235</v>
      </c>
      <c r="F833" s="29">
        <v>0.2112</v>
      </c>
      <c r="G833" s="29">
        <v>0.23069999999999999</v>
      </c>
      <c r="H833" s="29">
        <v>0.2404</v>
      </c>
      <c r="I833" s="29">
        <v>0.29680000000000001</v>
      </c>
      <c r="J833" s="29">
        <v>0.32179999999999997</v>
      </c>
      <c r="K833" s="29">
        <v>0.31950000000000001</v>
      </c>
      <c r="L833" s="29">
        <v>0.17929999999999999</v>
      </c>
      <c r="M833" s="29">
        <v>0.2878</v>
      </c>
      <c r="N833" s="29">
        <v>0.29549999999999998</v>
      </c>
      <c r="O833" s="29">
        <v>0.29670000000000002</v>
      </c>
      <c r="P833" s="29">
        <v>0.23499999999999999</v>
      </c>
      <c r="Q833" s="29">
        <v>0.24759999999999999</v>
      </c>
      <c r="R833" s="29">
        <v>0.27039999999999997</v>
      </c>
      <c r="S833" s="29">
        <v>0.31159999999999999</v>
      </c>
      <c r="T833" s="29">
        <v>0.29449999999999998</v>
      </c>
      <c r="U833" s="29">
        <v>0.27539999999999998</v>
      </c>
      <c r="V833" s="29">
        <v>0.22470000000000001</v>
      </c>
      <c r="W833" s="29">
        <v>0.23469999999999999</v>
      </c>
      <c r="X833" s="29">
        <v>0.24759999999999999</v>
      </c>
      <c r="Y833" s="29">
        <v>0.34739999999999999</v>
      </c>
      <c r="Z833" s="29">
        <v>0.31919999999999998</v>
      </c>
      <c r="AA833" s="29">
        <v>0.255</v>
      </c>
      <c r="AB833" s="29">
        <v>0.30020000000000002</v>
      </c>
      <c r="AC833" s="29">
        <v>0.29530000000000001</v>
      </c>
      <c r="AD833" s="29">
        <v>0.26989999999999997</v>
      </c>
      <c r="AE833" s="29">
        <v>0.23250000000000001</v>
      </c>
      <c r="AF833" s="29">
        <v>0.17330000000000001</v>
      </c>
      <c r="AG833" s="29">
        <v>0.24210000000000001</v>
      </c>
      <c r="AH833" s="29">
        <v>0.49249999999999999</v>
      </c>
      <c r="AI833" s="29">
        <v>0.19570000000000001</v>
      </c>
      <c r="AJ833" s="29">
        <v>0.60299999999999998</v>
      </c>
      <c r="AK833" s="29">
        <v>0.22819999999999999</v>
      </c>
      <c r="AL833" s="29">
        <v>0.3498</v>
      </c>
      <c r="AM833" s="29">
        <v>0.2172</v>
      </c>
      <c r="AN833" s="29">
        <v>0.1134</v>
      </c>
      <c r="AO833" s="29">
        <v>0.56599999999999995</v>
      </c>
      <c r="AP833" s="29">
        <v>0.40500000000000003</v>
      </c>
      <c r="AQ833" s="29">
        <v>0.18790000000000001</v>
      </c>
      <c r="AR833" s="29">
        <v>0.27110000000000001</v>
      </c>
      <c r="AS833" s="29">
        <v>0.28570000000000001</v>
      </c>
      <c r="AT833" s="29">
        <v>0.40550000000000003</v>
      </c>
      <c r="AU833" s="29">
        <v>0.1961</v>
      </c>
      <c r="AV833" s="29">
        <v>0.2402</v>
      </c>
      <c r="AW833" s="29">
        <v>0.30130000000000001</v>
      </c>
      <c r="AX833" s="29">
        <v>7.46E-2</v>
      </c>
      <c r="AY833" s="29">
        <v>0.46079999999999999</v>
      </c>
      <c r="AZ833" s="29">
        <v>0.14050000000000001</v>
      </c>
      <c r="BA833" s="29">
        <v>0.48949999999999999</v>
      </c>
      <c r="BB833" s="29">
        <v>0.22059999999999999</v>
      </c>
      <c r="BC833" s="29">
        <v>0.2329</v>
      </c>
      <c r="BD833" s="29">
        <v>0.58540000000000003</v>
      </c>
      <c r="BE833" s="29">
        <v>0.24260000000000001</v>
      </c>
      <c r="BF833" s="29">
        <v>0.2104</v>
      </c>
      <c r="BG833" s="29">
        <v>0.45929999999999999</v>
      </c>
      <c r="BH833" s="29">
        <v>8.2100000000000006E-2</v>
      </c>
      <c r="BI833" s="29">
        <v>0.1578</v>
      </c>
      <c r="BJ833" s="29">
        <v>0.49890000000000001</v>
      </c>
      <c r="BK833" s="29">
        <v>0.24959999999999999</v>
      </c>
      <c r="BL833" s="29">
        <v>0.4617</v>
      </c>
      <c r="BM833" s="29">
        <v>0.4037</v>
      </c>
      <c r="BN833" s="29">
        <v>9.8000000000000004E-2</v>
      </c>
      <c r="BO833" s="29">
        <v>0.1666</v>
      </c>
      <c r="BP833" s="29">
        <v>0.21579999999999999</v>
      </c>
      <c r="BQ833" s="29">
        <v>0.1938</v>
      </c>
      <c r="BR833" s="29">
        <v>0.52629999999999999</v>
      </c>
      <c r="BS833" s="29">
        <v>0.52310000000000001</v>
      </c>
      <c r="BT833" s="29">
        <v>0.23899999999999999</v>
      </c>
      <c r="BU833" s="29">
        <v>0.30709999999999998</v>
      </c>
      <c r="BX833" s="6"/>
    </row>
    <row r="834" spans="1:76" ht="15.75" customHeight="1" x14ac:dyDescent="0.35">
      <c r="A834" s="30"/>
      <c r="BX834" s="6"/>
    </row>
    <row r="835" spans="1:76" ht="15.75" customHeight="1" x14ac:dyDescent="0.4">
      <c r="A835" s="24" t="s">
        <v>230</v>
      </c>
      <c r="B835" s="29">
        <v>9.3700000000000006E-2</v>
      </c>
      <c r="C835" s="29">
        <v>0.11119999999999999</v>
      </c>
      <c r="D835" s="29">
        <v>7.4700000000000003E-2</v>
      </c>
      <c r="E835" s="29">
        <v>8.8499999999999995E-2</v>
      </c>
      <c r="F835" s="29">
        <v>0.1857</v>
      </c>
      <c r="G835" s="29">
        <v>0.1193</v>
      </c>
      <c r="H835" s="29">
        <v>0.15559999999999999</v>
      </c>
      <c r="I835" s="29">
        <v>6.3600000000000004E-2</v>
      </c>
      <c r="J835" s="29">
        <v>2.3E-3</v>
      </c>
      <c r="K835" s="29">
        <v>-5.5500000000000001E-2</v>
      </c>
      <c r="L835" s="29">
        <v>0.29420000000000002</v>
      </c>
      <c r="M835" s="29">
        <v>5.8700000000000002E-2</v>
      </c>
      <c r="N835" s="29">
        <v>8.3999999999999995E-3</v>
      </c>
      <c r="O835" s="29">
        <v>-2.6100000000000002E-2</v>
      </c>
      <c r="P835" s="29">
        <v>0.19109999999999999</v>
      </c>
      <c r="Q835" s="29">
        <v>0.1239</v>
      </c>
      <c r="R835" s="29">
        <v>7.8E-2</v>
      </c>
      <c r="S835" s="29">
        <v>-4.5400000000000003E-2</v>
      </c>
      <c r="T835" s="29">
        <v>3.56E-2</v>
      </c>
      <c r="U835" s="29">
        <v>2.0799999999999999E-2</v>
      </c>
      <c r="V835" s="29">
        <v>0.18779999999999999</v>
      </c>
      <c r="W835" s="29">
        <v>0.1857</v>
      </c>
      <c r="X835" s="29">
        <v>6.0100000000000001E-2</v>
      </c>
      <c r="Y835" s="29">
        <v>-5.7799999999999997E-2</v>
      </c>
      <c r="Z835" s="29">
        <v>-0.12479999999999999</v>
      </c>
      <c r="AA835" s="29">
        <v>6.7299999999999999E-2</v>
      </c>
      <c r="AB835" s="29">
        <v>3.2800000000000003E-2</v>
      </c>
      <c r="AC835" s="29">
        <v>-1.1299999999999999E-2</v>
      </c>
      <c r="AD835" s="29">
        <v>8.6199999999999999E-2</v>
      </c>
      <c r="AE835" s="29">
        <v>0.1741</v>
      </c>
      <c r="AF835" s="29">
        <v>0.35799999999999998</v>
      </c>
      <c r="AG835" s="29">
        <v>0.13719999999999999</v>
      </c>
      <c r="AH835" s="29">
        <v>-0.29189999999999999</v>
      </c>
      <c r="AI835" s="29">
        <v>0.22750000000000001</v>
      </c>
      <c r="AJ835" s="29">
        <v>-0.44440000000000002</v>
      </c>
      <c r="AK835" s="29">
        <v>0.1938</v>
      </c>
      <c r="AL835" s="29">
        <v>-6.9999999999999999E-4</v>
      </c>
      <c r="AM835" s="29">
        <v>0.19889999999999999</v>
      </c>
      <c r="AN835" s="29">
        <v>0.54720000000000002</v>
      </c>
      <c r="AO835" s="29">
        <v>-0.3831</v>
      </c>
      <c r="AP835" s="29">
        <v>-0.17330000000000001</v>
      </c>
      <c r="AQ835" s="29">
        <v>0.1736</v>
      </c>
      <c r="AR835" s="29">
        <v>8.1500000000000003E-2</v>
      </c>
      <c r="AS835" s="29">
        <v>0.13469999999999999</v>
      </c>
      <c r="AT835" s="29">
        <v>-0.10589999999999999</v>
      </c>
      <c r="AU835" s="29">
        <v>0.23019999999999999</v>
      </c>
      <c r="AV835" s="29">
        <v>0.13869999999999999</v>
      </c>
      <c r="AW835" s="29">
        <v>8.3799999999999999E-2</v>
      </c>
      <c r="AX835" s="29">
        <v>0.65400000000000003</v>
      </c>
      <c r="AY835" s="29">
        <v>-0.24429999999999999</v>
      </c>
      <c r="AZ835" s="29">
        <v>0.32829999999999998</v>
      </c>
      <c r="BA835" s="29">
        <v>-0.27889999999999998</v>
      </c>
      <c r="BB835" s="29">
        <v>0.16239999999999999</v>
      </c>
      <c r="BC835" s="29">
        <v>0.14849999999999999</v>
      </c>
      <c r="BD835" s="29">
        <v>-0.43980000000000002</v>
      </c>
      <c r="BE835" s="29">
        <v>-0.15920000000000001</v>
      </c>
      <c r="BF835" s="29">
        <v>0.19040000000000001</v>
      </c>
      <c r="BG835" s="29">
        <v>-0.2316</v>
      </c>
      <c r="BH835" s="29">
        <v>0.62780000000000002</v>
      </c>
      <c r="BI835" s="29">
        <v>0.25719999999999998</v>
      </c>
      <c r="BJ835" s="29">
        <v>-0.29189999999999999</v>
      </c>
      <c r="BK835" s="29">
        <v>0.1449</v>
      </c>
      <c r="BL835" s="29">
        <v>-0.40229999999999999</v>
      </c>
      <c r="BM835" s="29">
        <v>-0.20519999999999999</v>
      </c>
      <c r="BN835" s="29">
        <v>0.58389999999999997</v>
      </c>
      <c r="BO835" s="29">
        <v>0.29049999999999998</v>
      </c>
      <c r="BP835" s="29">
        <v>0.17630000000000001</v>
      </c>
      <c r="BQ835" s="29">
        <v>0.26719999999999999</v>
      </c>
      <c r="BR835" s="29">
        <v>-0.31730000000000003</v>
      </c>
      <c r="BS835" s="29">
        <v>-0.46300000000000002</v>
      </c>
      <c r="BT835" s="29">
        <v>0.15459999999999999</v>
      </c>
      <c r="BU835" s="29">
        <v>6.0299999999999999E-2</v>
      </c>
      <c r="BX835" s="6"/>
    </row>
    <row r="836" spans="1:76" ht="15.75" customHeight="1" x14ac:dyDescent="0.35">
      <c r="BX836" s="6"/>
    </row>
    <row r="837" spans="1:76" ht="15.75" customHeight="1" x14ac:dyDescent="0.4">
      <c r="A837" s="21" t="str">
        <f>HYPERLINK("#Contents!A1", "Contents")</f>
        <v>Contents</v>
      </c>
      <c r="BX837" s="6"/>
    </row>
    <row r="838" spans="1:76" ht="15.75" customHeight="1" x14ac:dyDescent="0.4">
      <c r="A838" s="24" t="s">
        <v>266</v>
      </c>
      <c r="BX838" s="14" t="str">
        <f>LEFT(A838, FIND(" ", A838) - 2)</f>
        <v>Table_Q2_5</v>
      </c>
    </row>
    <row r="839" spans="1:76" ht="15.75" customHeight="1" x14ac:dyDescent="0.4">
      <c r="A839" s="25" t="s">
        <v>42</v>
      </c>
      <c r="BX839" s="6"/>
    </row>
    <row r="840" spans="1:76" ht="15.75" customHeight="1" x14ac:dyDescent="0.35">
      <c r="BX840" s="6"/>
    </row>
    <row r="841" spans="1:76" ht="30" customHeight="1" x14ac:dyDescent="0.35">
      <c r="B841" s="40" t="s">
        <v>45</v>
      </c>
      <c r="C841" s="35" t="s">
        <v>46</v>
      </c>
      <c r="D841" s="37"/>
      <c r="E841" s="35" t="s">
        <v>50</v>
      </c>
      <c r="F841" s="36"/>
      <c r="G841" s="36"/>
      <c r="H841" s="36"/>
      <c r="I841" s="36"/>
      <c r="J841" s="37"/>
      <c r="K841" s="35" t="s">
        <v>52</v>
      </c>
      <c r="L841" s="36"/>
      <c r="M841" s="36"/>
      <c r="N841" s="36"/>
      <c r="O841" s="36"/>
      <c r="P841" s="36"/>
      <c r="Q841" s="36"/>
      <c r="R841" s="37"/>
      <c r="S841" s="35" t="s">
        <v>54</v>
      </c>
      <c r="T841" s="36"/>
      <c r="U841" s="36"/>
      <c r="V841" s="37"/>
      <c r="W841" s="35" t="s">
        <v>55</v>
      </c>
      <c r="X841" s="36"/>
      <c r="Y841" s="36"/>
      <c r="Z841" s="36"/>
      <c r="AA841" s="36"/>
      <c r="AB841" s="37"/>
      <c r="AC841" s="35" t="s">
        <v>57</v>
      </c>
      <c r="AD841" s="36"/>
      <c r="AE841" s="37"/>
      <c r="AF841" s="35" t="s">
        <v>59</v>
      </c>
      <c r="AG841" s="36"/>
      <c r="AH841" s="36"/>
      <c r="AI841" s="36"/>
      <c r="AJ841" s="36"/>
      <c r="AK841" s="36"/>
      <c r="AL841" s="37"/>
      <c r="AM841" s="35" t="s">
        <v>60</v>
      </c>
      <c r="AN841" s="36"/>
      <c r="AO841" s="36"/>
      <c r="AP841" s="36"/>
      <c r="AQ841" s="36"/>
      <c r="AR841" s="36"/>
      <c r="AS841" s="37"/>
      <c r="AT841" s="35" t="s">
        <v>61</v>
      </c>
      <c r="AU841" s="37"/>
      <c r="AV841" s="38" t="s">
        <v>62</v>
      </c>
      <c r="AW841" s="37"/>
      <c r="AX841" s="35" t="s">
        <v>63</v>
      </c>
      <c r="AY841" s="36"/>
      <c r="AZ841" s="36"/>
      <c r="BA841" s="36"/>
      <c r="BB841" s="36"/>
      <c r="BC841" s="36"/>
      <c r="BD841" s="36"/>
      <c r="BE841" s="37"/>
      <c r="BF841" s="35" t="s">
        <v>65</v>
      </c>
      <c r="BG841" s="36"/>
      <c r="BH841" s="36"/>
      <c r="BI841" s="36"/>
      <c r="BJ841" s="36"/>
      <c r="BK841" s="36"/>
      <c r="BL841" s="37"/>
      <c r="BM841" s="35" t="s">
        <v>66</v>
      </c>
      <c r="BN841" s="36"/>
      <c r="BO841" s="36"/>
      <c r="BP841" s="36"/>
      <c r="BQ841" s="36"/>
      <c r="BR841" s="36"/>
      <c r="BS841" s="37"/>
      <c r="BT841" s="35" t="s">
        <v>67</v>
      </c>
      <c r="BU841" s="39"/>
      <c r="BX841" s="6"/>
    </row>
    <row r="842" spans="1:76" ht="34.5" customHeight="1" x14ac:dyDescent="0.35">
      <c r="B842" s="41"/>
      <c r="C842" s="26" t="s">
        <v>69</v>
      </c>
      <c r="D842" s="26" t="s">
        <v>70</v>
      </c>
      <c r="E842" s="26" t="s">
        <v>71</v>
      </c>
      <c r="F842" s="26" t="s">
        <v>72</v>
      </c>
      <c r="G842" s="26" t="s">
        <v>73</v>
      </c>
      <c r="H842" s="26" t="s">
        <v>74</v>
      </c>
      <c r="I842" s="26" t="s">
        <v>75</v>
      </c>
      <c r="J842" s="26" t="s">
        <v>77</v>
      </c>
      <c r="K842" s="26" t="s">
        <v>79</v>
      </c>
      <c r="L842" s="26" t="s">
        <v>80</v>
      </c>
      <c r="M842" s="26" t="s">
        <v>81</v>
      </c>
      <c r="N842" s="26" t="s">
        <v>82</v>
      </c>
      <c r="O842" s="26" t="s">
        <v>83</v>
      </c>
      <c r="P842" s="26" t="s">
        <v>84</v>
      </c>
      <c r="Q842" s="26" t="s">
        <v>85</v>
      </c>
      <c r="R842" s="26" t="s">
        <v>86</v>
      </c>
      <c r="S842" s="26" t="s">
        <v>87</v>
      </c>
      <c r="T842" s="26" t="s">
        <v>88</v>
      </c>
      <c r="U842" s="26" t="s">
        <v>89</v>
      </c>
      <c r="V842" s="26" t="s">
        <v>90</v>
      </c>
      <c r="W842" s="26" t="s">
        <v>91</v>
      </c>
      <c r="X842" s="26" t="s">
        <v>92</v>
      </c>
      <c r="Y842" s="26" t="s">
        <v>93</v>
      </c>
      <c r="Z842" s="26" t="s">
        <v>94</v>
      </c>
      <c r="AA842" s="26" t="s">
        <v>95</v>
      </c>
      <c r="AB842" s="26" t="s">
        <v>96</v>
      </c>
      <c r="AC842" s="26" t="s">
        <v>99</v>
      </c>
      <c r="AD842" s="26" t="s">
        <v>100</v>
      </c>
      <c r="AE842" s="26" t="s">
        <v>101</v>
      </c>
      <c r="AF842" s="26" t="s">
        <v>102</v>
      </c>
      <c r="AG842" s="26" t="s">
        <v>103</v>
      </c>
      <c r="AH842" s="26" t="s">
        <v>104</v>
      </c>
      <c r="AI842" s="26" t="s">
        <v>105</v>
      </c>
      <c r="AJ842" s="26" t="s">
        <v>106</v>
      </c>
      <c r="AK842" s="26" t="s">
        <v>107</v>
      </c>
      <c r="AL842" s="26" t="s">
        <v>108</v>
      </c>
      <c r="AM842" s="26" t="s">
        <v>103</v>
      </c>
      <c r="AN842" s="26" t="s">
        <v>102</v>
      </c>
      <c r="AO842" s="26" t="s">
        <v>106</v>
      </c>
      <c r="AP842" s="26" t="s">
        <v>104</v>
      </c>
      <c r="AQ842" s="26" t="s">
        <v>105</v>
      </c>
      <c r="AR842" s="26" t="s">
        <v>107</v>
      </c>
      <c r="AS842" s="26" t="s">
        <v>108</v>
      </c>
      <c r="AT842" s="26" t="s">
        <v>111</v>
      </c>
      <c r="AU842" s="26" t="s">
        <v>112</v>
      </c>
      <c r="AV842" s="26" t="s">
        <v>113</v>
      </c>
      <c r="AW842" s="26" t="s">
        <v>114</v>
      </c>
      <c r="AX842" s="26" t="s">
        <v>102</v>
      </c>
      <c r="AY842" s="26" t="s">
        <v>104</v>
      </c>
      <c r="AZ842" s="26" t="s">
        <v>105</v>
      </c>
      <c r="BA842" s="26" t="s">
        <v>106</v>
      </c>
      <c r="BB842" s="26" t="s">
        <v>103</v>
      </c>
      <c r="BC842" s="26" t="s">
        <v>107</v>
      </c>
      <c r="BD842" s="26" t="s">
        <v>115</v>
      </c>
      <c r="BE842" s="26" t="s">
        <v>108</v>
      </c>
      <c r="BF842" s="26" t="s">
        <v>103</v>
      </c>
      <c r="BG842" s="26" t="s">
        <v>104</v>
      </c>
      <c r="BH842" s="26" t="s">
        <v>102</v>
      </c>
      <c r="BI842" s="26" t="s">
        <v>105</v>
      </c>
      <c r="BJ842" s="26" t="s">
        <v>106</v>
      </c>
      <c r="BK842" s="26" t="s">
        <v>107</v>
      </c>
      <c r="BL842" s="26" t="s">
        <v>108</v>
      </c>
      <c r="BM842" s="26" t="s">
        <v>104</v>
      </c>
      <c r="BN842" s="26" t="s">
        <v>102</v>
      </c>
      <c r="BO842" s="26" t="s">
        <v>105</v>
      </c>
      <c r="BP842" s="26" t="s">
        <v>103</v>
      </c>
      <c r="BQ842" s="26" t="s">
        <v>107</v>
      </c>
      <c r="BR842" s="26" t="s">
        <v>106</v>
      </c>
      <c r="BS842" s="26" t="s">
        <v>108</v>
      </c>
      <c r="BT842" s="26" t="s">
        <v>113</v>
      </c>
      <c r="BU842" s="27" t="s">
        <v>114</v>
      </c>
      <c r="BX842" s="6"/>
    </row>
    <row r="843" spans="1:76" ht="15.75" customHeight="1" x14ac:dyDescent="0.4">
      <c r="A843" s="25" t="s">
        <v>118</v>
      </c>
      <c r="B843" s="28">
        <v>2036</v>
      </c>
      <c r="C843" s="28">
        <v>1145</v>
      </c>
      <c r="D843" s="28">
        <v>891</v>
      </c>
      <c r="E843" s="28">
        <v>197</v>
      </c>
      <c r="F843" s="28">
        <v>339</v>
      </c>
      <c r="G843" s="28">
        <v>362</v>
      </c>
      <c r="H843" s="28">
        <v>356</v>
      </c>
      <c r="I843" s="28">
        <v>370</v>
      </c>
      <c r="J843" s="28">
        <v>412</v>
      </c>
      <c r="K843" s="28">
        <v>258</v>
      </c>
      <c r="L843" s="28">
        <v>242</v>
      </c>
      <c r="M843" s="28">
        <v>256</v>
      </c>
      <c r="N843" s="28">
        <v>130</v>
      </c>
      <c r="O843" s="28">
        <v>220</v>
      </c>
      <c r="P843" s="28">
        <v>339</v>
      </c>
      <c r="Q843" s="28">
        <v>287</v>
      </c>
      <c r="R843" s="28">
        <v>289</v>
      </c>
      <c r="S843" s="28">
        <v>380</v>
      </c>
      <c r="T843" s="28">
        <v>501</v>
      </c>
      <c r="U843" s="28">
        <v>94</v>
      </c>
      <c r="V843" s="28">
        <v>1059</v>
      </c>
      <c r="W843" s="28">
        <v>881</v>
      </c>
      <c r="X843" s="28">
        <v>289</v>
      </c>
      <c r="Y843" s="28">
        <v>79</v>
      </c>
      <c r="Z843" s="28">
        <v>96</v>
      </c>
      <c r="AA843" s="28">
        <v>295</v>
      </c>
      <c r="AB843" s="28">
        <v>396</v>
      </c>
      <c r="AC843" s="28">
        <v>544</v>
      </c>
      <c r="AD843" s="28">
        <v>716</v>
      </c>
      <c r="AE843" s="28">
        <v>774</v>
      </c>
      <c r="AF843" s="28">
        <v>472</v>
      </c>
      <c r="AG843" s="28">
        <v>558</v>
      </c>
      <c r="AH843" s="28">
        <v>147</v>
      </c>
      <c r="AI843" s="28">
        <v>94</v>
      </c>
      <c r="AJ843" s="28">
        <v>92</v>
      </c>
      <c r="AK843" s="28">
        <v>54</v>
      </c>
      <c r="AL843" s="28">
        <v>17</v>
      </c>
      <c r="AM843" s="28">
        <v>648</v>
      </c>
      <c r="AN843" s="28">
        <v>332</v>
      </c>
      <c r="AO843" s="28">
        <v>176</v>
      </c>
      <c r="AP843" s="28">
        <v>140</v>
      </c>
      <c r="AQ843" s="28">
        <v>109</v>
      </c>
      <c r="AR843" s="28">
        <v>87</v>
      </c>
      <c r="AS843" s="28">
        <v>11</v>
      </c>
      <c r="AT843" s="28">
        <v>390</v>
      </c>
      <c r="AU843" s="28">
        <v>961</v>
      </c>
      <c r="AV843" s="28">
        <v>710</v>
      </c>
      <c r="AW843" s="28">
        <v>648</v>
      </c>
      <c r="AX843" s="28">
        <v>337</v>
      </c>
      <c r="AY843" s="28">
        <v>138</v>
      </c>
      <c r="AZ843" s="28">
        <v>95</v>
      </c>
      <c r="BA843" s="28">
        <v>228</v>
      </c>
      <c r="BB843" s="28">
        <v>640</v>
      </c>
      <c r="BC843" s="28">
        <v>124</v>
      </c>
      <c r="BD843" s="28">
        <v>62</v>
      </c>
      <c r="BE843" s="28">
        <v>14</v>
      </c>
      <c r="BF843" s="28">
        <v>698</v>
      </c>
      <c r="BG843" s="28">
        <v>131</v>
      </c>
      <c r="BH843" s="28">
        <v>316</v>
      </c>
      <c r="BI843" s="28">
        <v>111</v>
      </c>
      <c r="BJ843" s="28">
        <v>238</v>
      </c>
      <c r="BK843" s="28">
        <v>131</v>
      </c>
      <c r="BL843" s="28">
        <v>21</v>
      </c>
      <c r="BM843" s="28">
        <v>145</v>
      </c>
      <c r="BN843" s="28">
        <v>315</v>
      </c>
      <c r="BO843" s="28">
        <v>134</v>
      </c>
      <c r="BP843" s="28">
        <v>587</v>
      </c>
      <c r="BQ843" s="28">
        <v>203</v>
      </c>
      <c r="BR843" s="28">
        <v>241</v>
      </c>
      <c r="BS843" s="28">
        <v>23</v>
      </c>
      <c r="BT843" s="28">
        <v>997</v>
      </c>
      <c r="BU843" s="28">
        <v>681</v>
      </c>
      <c r="BX843" s="6"/>
    </row>
    <row r="844" spans="1:76" ht="15.75" customHeight="1" x14ac:dyDescent="0.4">
      <c r="A844" s="25" t="s">
        <v>123</v>
      </c>
      <c r="B844" s="28">
        <v>2036</v>
      </c>
      <c r="C844" s="28">
        <v>1061</v>
      </c>
      <c r="D844" s="28">
        <v>975</v>
      </c>
      <c r="E844" s="28">
        <v>215</v>
      </c>
      <c r="F844" s="28">
        <v>318</v>
      </c>
      <c r="G844" s="28">
        <v>312</v>
      </c>
      <c r="H844" s="28">
        <v>331</v>
      </c>
      <c r="I844" s="28">
        <v>359</v>
      </c>
      <c r="J844" s="28">
        <v>501</v>
      </c>
      <c r="K844" s="28">
        <v>247</v>
      </c>
      <c r="L844" s="28">
        <v>296</v>
      </c>
      <c r="M844" s="28">
        <v>264</v>
      </c>
      <c r="N844" s="28">
        <v>165</v>
      </c>
      <c r="O844" s="28">
        <v>249</v>
      </c>
      <c r="P844" s="28">
        <v>284</v>
      </c>
      <c r="Q844" s="28">
        <v>255</v>
      </c>
      <c r="R844" s="28">
        <v>264</v>
      </c>
      <c r="S844" s="28">
        <v>408</v>
      </c>
      <c r="T844" s="28">
        <v>522</v>
      </c>
      <c r="U844" s="28">
        <v>111</v>
      </c>
      <c r="V844" s="28">
        <v>993</v>
      </c>
      <c r="W844" s="28">
        <v>842</v>
      </c>
      <c r="X844" s="28">
        <v>267</v>
      </c>
      <c r="Y844" s="28">
        <v>80</v>
      </c>
      <c r="Z844" s="28">
        <v>94</v>
      </c>
      <c r="AA844" s="28">
        <v>287</v>
      </c>
      <c r="AB844" s="28">
        <v>466</v>
      </c>
      <c r="AC844" s="28">
        <v>548</v>
      </c>
      <c r="AD844" s="28">
        <v>726</v>
      </c>
      <c r="AE844" s="28">
        <v>760</v>
      </c>
      <c r="AF844" s="28">
        <v>506</v>
      </c>
      <c r="AG844" s="28">
        <v>430</v>
      </c>
      <c r="AH844" s="28">
        <v>182</v>
      </c>
      <c r="AI844" s="28">
        <v>139</v>
      </c>
      <c r="AJ844" s="28">
        <v>100</v>
      </c>
      <c r="AK844" s="28">
        <v>54</v>
      </c>
      <c r="AL844" s="28">
        <v>22</v>
      </c>
      <c r="AM844" s="28">
        <v>574</v>
      </c>
      <c r="AN844" s="28">
        <v>288</v>
      </c>
      <c r="AO844" s="28">
        <v>237</v>
      </c>
      <c r="AP844" s="28">
        <v>178</v>
      </c>
      <c r="AQ844" s="28">
        <v>171</v>
      </c>
      <c r="AR844" s="28">
        <v>34</v>
      </c>
      <c r="AS844" s="28">
        <v>21</v>
      </c>
      <c r="AT844" s="28">
        <v>513</v>
      </c>
      <c r="AU844" s="28">
        <v>838</v>
      </c>
      <c r="AV844" s="28">
        <v>607</v>
      </c>
      <c r="AW844" s="28">
        <v>751</v>
      </c>
      <c r="AX844" s="28">
        <v>311</v>
      </c>
      <c r="AY844" s="28">
        <v>171</v>
      </c>
      <c r="AZ844" s="28">
        <v>136</v>
      </c>
      <c r="BA844" s="28">
        <v>290</v>
      </c>
      <c r="BB844" s="28">
        <v>554</v>
      </c>
      <c r="BC844" s="28">
        <v>87</v>
      </c>
      <c r="BD844" s="28">
        <v>68</v>
      </c>
      <c r="BE844" s="28">
        <v>16</v>
      </c>
      <c r="BF844" s="28">
        <v>616</v>
      </c>
      <c r="BG844" s="28">
        <v>169</v>
      </c>
      <c r="BH844" s="28">
        <v>285</v>
      </c>
      <c r="BI844" s="28">
        <v>159</v>
      </c>
      <c r="BJ844" s="28">
        <v>299</v>
      </c>
      <c r="BK844" s="28">
        <v>91</v>
      </c>
      <c r="BL844" s="28">
        <v>26</v>
      </c>
      <c r="BM844" s="28">
        <v>182</v>
      </c>
      <c r="BN844" s="28">
        <v>284</v>
      </c>
      <c r="BO844" s="28">
        <v>181</v>
      </c>
      <c r="BP844" s="28">
        <v>516</v>
      </c>
      <c r="BQ844" s="28">
        <v>153</v>
      </c>
      <c r="BR844" s="28">
        <v>306</v>
      </c>
      <c r="BS844" s="28">
        <v>26</v>
      </c>
      <c r="BT844" s="28">
        <v>889</v>
      </c>
      <c r="BU844" s="28">
        <v>789</v>
      </c>
      <c r="BX844" s="6"/>
    </row>
    <row r="845" spans="1:76" ht="15.75" customHeight="1" x14ac:dyDescent="0.4">
      <c r="A845" s="25" t="s">
        <v>256</v>
      </c>
      <c r="B845" s="28">
        <v>327</v>
      </c>
      <c r="C845" s="28">
        <v>140</v>
      </c>
      <c r="D845" s="28">
        <v>187</v>
      </c>
      <c r="E845" s="28">
        <v>20</v>
      </c>
      <c r="F845" s="28">
        <v>45</v>
      </c>
      <c r="G845" s="28">
        <v>52</v>
      </c>
      <c r="H845" s="28">
        <v>40</v>
      </c>
      <c r="I845" s="28">
        <v>68</v>
      </c>
      <c r="J845" s="28">
        <v>102</v>
      </c>
      <c r="K845" s="28">
        <v>43</v>
      </c>
      <c r="L845" s="28">
        <v>49</v>
      </c>
      <c r="M845" s="28">
        <v>36</v>
      </c>
      <c r="N845" s="28">
        <v>32</v>
      </c>
      <c r="O845" s="28">
        <v>51</v>
      </c>
      <c r="P845" s="28">
        <v>44</v>
      </c>
      <c r="Q845" s="28">
        <v>32</v>
      </c>
      <c r="R845" s="28">
        <v>38</v>
      </c>
      <c r="S845" s="28">
        <v>58</v>
      </c>
      <c r="T845" s="28">
        <v>84</v>
      </c>
      <c r="U845" s="28">
        <v>23</v>
      </c>
      <c r="V845" s="28">
        <v>162</v>
      </c>
      <c r="W845" s="28">
        <v>139</v>
      </c>
      <c r="X845" s="28">
        <v>34</v>
      </c>
      <c r="Y845" s="28">
        <v>19</v>
      </c>
      <c r="Z845" s="28">
        <v>12</v>
      </c>
      <c r="AA845" s="28">
        <v>26</v>
      </c>
      <c r="AB845" s="28">
        <v>96</v>
      </c>
      <c r="AC845" s="28">
        <v>91</v>
      </c>
      <c r="AD845" s="28">
        <v>103</v>
      </c>
      <c r="AE845" s="28">
        <v>133</v>
      </c>
      <c r="AF845" s="28">
        <v>72</v>
      </c>
      <c r="AG845" s="28">
        <v>68</v>
      </c>
      <c r="AH845" s="28">
        <v>44</v>
      </c>
      <c r="AI845" s="28">
        <v>19</v>
      </c>
      <c r="AJ845" s="28">
        <v>40</v>
      </c>
      <c r="AK845" s="28">
        <v>9</v>
      </c>
      <c r="AL845" s="28">
        <v>3</v>
      </c>
      <c r="AM845" s="28">
        <v>80</v>
      </c>
      <c r="AN845" s="28">
        <v>41</v>
      </c>
      <c r="AO845" s="28">
        <v>91</v>
      </c>
      <c r="AP845" s="28">
        <v>41</v>
      </c>
      <c r="AQ845" s="28">
        <v>14</v>
      </c>
      <c r="AR845" s="28">
        <v>4</v>
      </c>
      <c r="AS845" s="28">
        <v>4</v>
      </c>
      <c r="AT845" s="28">
        <v>136</v>
      </c>
      <c r="AU845" s="28">
        <v>110</v>
      </c>
      <c r="AV845" s="28">
        <v>92</v>
      </c>
      <c r="AW845" s="28">
        <v>144</v>
      </c>
      <c r="AX845" s="28">
        <v>32</v>
      </c>
      <c r="AY845" s="28">
        <v>42</v>
      </c>
      <c r="AZ845" s="28">
        <v>7</v>
      </c>
      <c r="BA845" s="28">
        <v>96</v>
      </c>
      <c r="BB845" s="28">
        <v>81</v>
      </c>
      <c r="BC845" s="28">
        <v>14</v>
      </c>
      <c r="BD845" s="28">
        <v>19</v>
      </c>
      <c r="BE845" s="28">
        <v>3</v>
      </c>
      <c r="BF845" s="28">
        <v>81</v>
      </c>
      <c r="BG845" s="28">
        <v>35</v>
      </c>
      <c r="BH845" s="28">
        <v>37</v>
      </c>
      <c r="BI845" s="28">
        <v>12</v>
      </c>
      <c r="BJ845" s="28">
        <v>105</v>
      </c>
      <c r="BK845" s="28">
        <v>11</v>
      </c>
      <c r="BL845" s="28">
        <v>7</v>
      </c>
      <c r="BM845" s="28">
        <v>43</v>
      </c>
      <c r="BN845" s="28">
        <v>36</v>
      </c>
      <c r="BO845" s="28">
        <v>14</v>
      </c>
      <c r="BP845" s="28">
        <v>64</v>
      </c>
      <c r="BQ845" s="28">
        <v>19</v>
      </c>
      <c r="BR845" s="28">
        <v>107</v>
      </c>
      <c r="BS845" s="28">
        <v>5</v>
      </c>
      <c r="BT845" s="28">
        <v>138</v>
      </c>
      <c r="BU845" s="28">
        <v>150</v>
      </c>
      <c r="BX845" s="6"/>
    </row>
    <row r="846" spans="1:76" ht="15.75" customHeight="1" x14ac:dyDescent="0.35">
      <c r="B846" s="29">
        <v>0.1605</v>
      </c>
      <c r="C846" s="29">
        <v>0.13200000000000001</v>
      </c>
      <c r="D846" s="29">
        <v>0.1915</v>
      </c>
      <c r="E846" s="29">
        <v>9.3100000000000002E-2</v>
      </c>
      <c r="F846" s="29">
        <v>0.14050000000000001</v>
      </c>
      <c r="G846" s="29">
        <v>0.1676</v>
      </c>
      <c r="H846" s="29">
        <v>0.1201</v>
      </c>
      <c r="I846" s="29">
        <v>0.18870000000000001</v>
      </c>
      <c r="J846" s="29">
        <v>0.20430000000000001</v>
      </c>
      <c r="K846" s="29">
        <v>0.17269999999999999</v>
      </c>
      <c r="L846" s="29">
        <v>0.16639999999999999</v>
      </c>
      <c r="M846" s="29">
        <v>0.1363</v>
      </c>
      <c r="N846" s="29">
        <v>0.19600000000000001</v>
      </c>
      <c r="O846" s="29">
        <v>0.20349999999999999</v>
      </c>
      <c r="P846" s="29">
        <v>0.15540000000000001</v>
      </c>
      <c r="Q846" s="29">
        <v>0.12659999999999999</v>
      </c>
      <c r="R846" s="29">
        <v>0.14599999999999999</v>
      </c>
      <c r="S846" s="29">
        <v>0.14099999999999999</v>
      </c>
      <c r="T846" s="29">
        <v>0.1613</v>
      </c>
      <c r="U846" s="29">
        <v>0.2064</v>
      </c>
      <c r="V846" s="29">
        <v>0.1633</v>
      </c>
      <c r="W846" s="29">
        <v>0.1656</v>
      </c>
      <c r="X846" s="29">
        <v>0.12640000000000001</v>
      </c>
      <c r="Y846" s="29">
        <v>0.24049999999999999</v>
      </c>
      <c r="Z846" s="29">
        <v>0.13289999999999999</v>
      </c>
      <c r="AA846" s="29">
        <v>8.8999999999999996E-2</v>
      </c>
      <c r="AB846" s="29">
        <v>0.20710000000000001</v>
      </c>
      <c r="AC846" s="29">
        <v>0.16619999999999999</v>
      </c>
      <c r="AD846" s="29">
        <v>0.14219999999999999</v>
      </c>
      <c r="AE846" s="29">
        <v>0.1744</v>
      </c>
      <c r="AF846" s="29">
        <v>0.14319999999999999</v>
      </c>
      <c r="AG846" s="29">
        <v>0.157</v>
      </c>
      <c r="AH846" s="29">
        <v>0.24299999999999999</v>
      </c>
      <c r="AI846" s="29">
        <v>0.13550000000000001</v>
      </c>
      <c r="AJ846" s="29">
        <v>0.40279999999999999</v>
      </c>
      <c r="AK846" s="29">
        <v>0.16619999999999999</v>
      </c>
      <c r="AL846" s="29">
        <v>0.14829999999999999</v>
      </c>
      <c r="AM846" s="29">
        <v>0.1401</v>
      </c>
      <c r="AN846" s="29">
        <v>0.1434</v>
      </c>
      <c r="AO846" s="29">
        <v>0.38500000000000001</v>
      </c>
      <c r="AP846" s="29">
        <v>0.23080000000000001</v>
      </c>
      <c r="AQ846" s="29">
        <v>8.3799999999999999E-2</v>
      </c>
      <c r="AR846" s="29">
        <v>0.1108</v>
      </c>
      <c r="AS846" s="29">
        <v>0.18490000000000001</v>
      </c>
      <c r="AT846" s="29">
        <v>0.26429999999999998</v>
      </c>
      <c r="AU846" s="29">
        <v>0.13159999999999999</v>
      </c>
      <c r="AV846" s="29">
        <v>0.15179999999999999</v>
      </c>
      <c r="AW846" s="29">
        <v>0.19170000000000001</v>
      </c>
      <c r="AX846" s="29">
        <v>0.10440000000000001</v>
      </c>
      <c r="AY846" s="29">
        <v>0.24460000000000001</v>
      </c>
      <c r="AZ846" s="29">
        <v>5.1999999999999998E-2</v>
      </c>
      <c r="BA846" s="29">
        <v>0.33189999999999997</v>
      </c>
      <c r="BB846" s="29">
        <v>0.14549999999999999</v>
      </c>
      <c r="BC846" s="29">
        <v>0.16539999999999999</v>
      </c>
      <c r="BD846" s="29">
        <v>0.27910000000000001</v>
      </c>
      <c r="BE846" s="29">
        <v>0.19500000000000001</v>
      </c>
      <c r="BF846" s="29">
        <v>0.13139999999999999</v>
      </c>
      <c r="BG846" s="29">
        <v>0.2087</v>
      </c>
      <c r="BH846" s="29">
        <v>0.12859999999999999</v>
      </c>
      <c r="BI846" s="29">
        <v>7.4099999999999999E-2</v>
      </c>
      <c r="BJ846" s="29">
        <v>0.35099999999999998</v>
      </c>
      <c r="BK846" s="29">
        <v>0.12230000000000001</v>
      </c>
      <c r="BL846" s="29">
        <v>0.26519999999999999</v>
      </c>
      <c r="BM846" s="29">
        <v>0.2346</v>
      </c>
      <c r="BN846" s="29">
        <v>0.12640000000000001</v>
      </c>
      <c r="BO846" s="29">
        <v>7.7399999999999997E-2</v>
      </c>
      <c r="BP846" s="29">
        <v>0.1236</v>
      </c>
      <c r="BQ846" s="29">
        <v>0.1235</v>
      </c>
      <c r="BR846" s="29">
        <v>0.34920000000000001</v>
      </c>
      <c r="BS846" s="29">
        <v>0.2072</v>
      </c>
      <c r="BT846" s="29">
        <v>0.15570000000000001</v>
      </c>
      <c r="BU846" s="29">
        <v>0.19020000000000001</v>
      </c>
      <c r="BX846" s="6"/>
    </row>
    <row r="847" spans="1:76" ht="15.75" customHeight="1" x14ac:dyDescent="0.4">
      <c r="A847" s="25" t="s">
        <v>257</v>
      </c>
      <c r="B847" s="28">
        <v>532</v>
      </c>
      <c r="C847" s="28">
        <v>276</v>
      </c>
      <c r="D847" s="28">
        <v>256</v>
      </c>
      <c r="E847" s="28">
        <v>50</v>
      </c>
      <c r="F847" s="28">
        <v>103</v>
      </c>
      <c r="G847" s="28">
        <v>82</v>
      </c>
      <c r="H847" s="28">
        <v>87</v>
      </c>
      <c r="I847" s="28">
        <v>83</v>
      </c>
      <c r="J847" s="28">
        <v>127</v>
      </c>
      <c r="K847" s="28">
        <v>67</v>
      </c>
      <c r="L847" s="28">
        <v>92</v>
      </c>
      <c r="M847" s="28">
        <v>61</v>
      </c>
      <c r="N847" s="28">
        <v>41</v>
      </c>
      <c r="O847" s="28">
        <v>67</v>
      </c>
      <c r="P847" s="28">
        <v>63</v>
      </c>
      <c r="Q847" s="28">
        <v>67</v>
      </c>
      <c r="R847" s="28">
        <v>70</v>
      </c>
      <c r="S847" s="28">
        <v>84</v>
      </c>
      <c r="T847" s="28">
        <v>132</v>
      </c>
      <c r="U847" s="28">
        <v>35</v>
      </c>
      <c r="V847" s="28">
        <v>279</v>
      </c>
      <c r="W847" s="28">
        <v>231</v>
      </c>
      <c r="X847" s="28">
        <v>64</v>
      </c>
      <c r="Y847" s="28">
        <v>23</v>
      </c>
      <c r="Z847" s="28">
        <v>15</v>
      </c>
      <c r="AA847" s="28">
        <v>75</v>
      </c>
      <c r="AB847" s="28">
        <v>125</v>
      </c>
      <c r="AC847" s="28">
        <v>127</v>
      </c>
      <c r="AD847" s="28">
        <v>198</v>
      </c>
      <c r="AE847" s="28">
        <v>206</v>
      </c>
      <c r="AF847" s="28">
        <v>128</v>
      </c>
      <c r="AG847" s="28">
        <v>123</v>
      </c>
      <c r="AH847" s="28">
        <v>60</v>
      </c>
      <c r="AI847" s="28">
        <v>33</v>
      </c>
      <c r="AJ847" s="28">
        <v>25</v>
      </c>
      <c r="AK847" s="28">
        <v>19</v>
      </c>
      <c r="AL847" s="28">
        <v>7</v>
      </c>
      <c r="AM847" s="28">
        <v>179</v>
      </c>
      <c r="AN847" s="28">
        <v>68</v>
      </c>
      <c r="AO847" s="28">
        <v>47</v>
      </c>
      <c r="AP847" s="28">
        <v>58</v>
      </c>
      <c r="AQ847" s="28">
        <v>47</v>
      </c>
      <c r="AR847" s="28">
        <v>9</v>
      </c>
      <c r="AS847" s="28">
        <v>5</v>
      </c>
      <c r="AT847" s="28">
        <v>142</v>
      </c>
      <c r="AU847" s="28">
        <v>216</v>
      </c>
      <c r="AV847" s="28">
        <v>186</v>
      </c>
      <c r="AW847" s="28">
        <v>191</v>
      </c>
      <c r="AX847" s="28">
        <v>71</v>
      </c>
      <c r="AY847" s="28">
        <v>57</v>
      </c>
      <c r="AZ847" s="28">
        <v>37</v>
      </c>
      <c r="BA847" s="28">
        <v>65</v>
      </c>
      <c r="BB847" s="28">
        <v>163</v>
      </c>
      <c r="BC847" s="28">
        <v>25</v>
      </c>
      <c r="BD847" s="28">
        <v>20</v>
      </c>
      <c r="BE847" s="28">
        <v>7</v>
      </c>
      <c r="BF847" s="28">
        <v>179</v>
      </c>
      <c r="BG847" s="28">
        <v>54</v>
      </c>
      <c r="BH847" s="28">
        <v>65</v>
      </c>
      <c r="BI847" s="28">
        <v>50</v>
      </c>
      <c r="BJ847" s="28">
        <v>62</v>
      </c>
      <c r="BK847" s="28">
        <v>31</v>
      </c>
      <c r="BL847" s="28">
        <v>7</v>
      </c>
      <c r="BM847" s="28">
        <v>64</v>
      </c>
      <c r="BN847" s="28">
        <v>75</v>
      </c>
      <c r="BO847" s="28">
        <v>44</v>
      </c>
      <c r="BP847" s="28">
        <v>158</v>
      </c>
      <c r="BQ847" s="28">
        <v>42</v>
      </c>
      <c r="BR847" s="28">
        <v>63</v>
      </c>
      <c r="BS847" s="28">
        <v>7</v>
      </c>
      <c r="BT847" s="28">
        <v>259</v>
      </c>
      <c r="BU847" s="28">
        <v>203</v>
      </c>
      <c r="BX847" s="6"/>
    </row>
    <row r="848" spans="1:76" ht="15.75" customHeight="1" x14ac:dyDescent="0.35">
      <c r="B848" s="29">
        <v>0.26140000000000002</v>
      </c>
      <c r="C848" s="29">
        <v>0.2606</v>
      </c>
      <c r="D848" s="29">
        <v>0.26240000000000002</v>
      </c>
      <c r="E848" s="29">
        <v>0.23130000000000001</v>
      </c>
      <c r="F848" s="29">
        <v>0.32300000000000001</v>
      </c>
      <c r="G848" s="29">
        <v>0.26279999999999998</v>
      </c>
      <c r="H848" s="29">
        <v>0.26400000000000001</v>
      </c>
      <c r="I848" s="29">
        <v>0.2326</v>
      </c>
      <c r="J848" s="29">
        <v>0.25340000000000001</v>
      </c>
      <c r="K848" s="29">
        <v>0.27150000000000002</v>
      </c>
      <c r="L848" s="29">
        <v>0.3115</v>
      </c>
      <c r="M848" s="29">
        <v>0.23</v>
      </c>
      <c r="N848" s="29">
        <v>0.24970000000000001</v>
      </c>
      <c r="O848" s="29">
        <v>0.2697</v>
      </c>
      <c r="P848" s="29">
        <v>0.22120000000000001</v>
      </c>
      <c r="Q848" s="29">
        <v>0.26369999999999999</v>
      </c>
      <c r="R848" s="29">
        <v>0.26750000000000002</v>
      </c>
      <c r="S848" s="29">
        <v>0.20619999999999999</v>
      </c>
      <c r="T848" s="29">
        <v>0.25340000000000001</v>
      </c>
      <c r="U848" s="29">
        <v>0.31419999999999998</v>
      </c>
      <c r="V848" s="29">
        <v>0.28089999999999998</v>
      </c>
      <c r="W848" s="29">
        <v>0.2737</v>
      </c>
      <c r="X848" s="29">
        <v>0.24099999999999999</v>
      </c>
      <c r="Y848" s="29">
        <v>0.28399999999999997</v>
      </c>
      <c r="Z848" s="29">
        <v>0.16520000000000001</v>
      </c>
      <c r="AA848" s="29">
        <v>0.25950000000000001</v>
      </c>
      <c r="AB848" s="29">
        <v>0.26779999999999998</v>
      </c>
      <c r="AC848" s="29">
        <v>0.23089999999999999</v>
      </c>
      <c r="AD848" s="29">
        <v>0.27260000000000001</v>
      </c>
      <c r="AE848" s="29">
        <v>0.2707</v>
      </c>
      <c r="AF848" s="29">
        <v>0.25319999999999998</v>
      </c>
      <c r="AG848" s="29">
        <v>0.2858</v>
      </c>
      <c r="AH848" s="29">
        <v>0.32969999999999999</v>
      </c>
      <c r="AI848" s="29">
        <v>0.2384</v>
      </c>
      <c r="AJ848" s="29">
        <v>0.24429999999999999</v>
      </c>
      <c r="AK848" s="29">
        <v>0.3523</v>
      </c>
      <c r="AL848" s="29">
        <v>0.30859999999999999</v>
      </c>
      <c r="AM848" s="29">
        <v>0.31259999999999999</v>
      </c>
      <c r="AN848" s="29">
        <v>0.23710000000000001</v>
      </c>
      <c r="AO848" s="29">
        <v>0.19819999999999999</v>
      </c>
      <c r="AP848" s="29">
        <v>0.32819999999999999</v>
      </c>
      <c r="AQ848" s="29">
        <v>0.27289999999999998</v>
      </c>
      <c r="AR848" s="29">
        <v>0.25969999999999999</v>
      </c>
      <c r="AS848" s="29">
        <v>0.22420000000000001</v>
      </c>
      <c r="AT848" s="29">
        <v>0.27589999999999998</v>
      </c>
      <c r="AU848" s="29">
        <v>0.2581</v>
      </c>
      <c r="AV848" s="29">
        <v>0.30709999999999998</v>
      </c>
      <c r="AW848" s="29">
        <v>0.25430000000000003</v>
      </c>
      <c r="AX848" s="29">
        <v>0.22919999999999999</v>
      </c>
      <c r="AY848" s="29">
        <v>0.33289999999999997</v>
      </c>
      <c r="AZ848" s="29">
        <v>0.2752</v>
      </c>
      <c r="BA848" s="29">
        <v>0.22439999999999999</v>
      </c>
      <c r="BB848" s="29">
        <v>0.29339999999999999</v>
      </c>
      <c r="BC848" s="29">
        <v>0.2913</v>
      </c>
      <c r="BD848" s="29">
        <v>0.28720000000000001</v>
      </c>
      <c r="BE848" s="29">
        <v>0.41930000000000001</v>
      </c>
      <c r="BF848" s="29">
        <v>0.29070000000000001</v>
      </c>
      <c r="BG848" s="29">
        <v>0.3196</v>
      </c>
      <c r="BH848" s="29">
        <v>0.23</v>
      </c>
      <c r="BI848" s="29">
        <v>0.31390000000000001</v>
      </c>
      <c r="BJ848" s="29">
        <v>0.2069</v>
      </c>
      <c r="BK848" s="29">
        <v>0.33600000000000002</v>
      </c>
      <c r="BL848" s="29">
        <v>0.27150000000000002</v>
      </c>
      <c r="BM848" s="29">
        <v>0.35420000000000001</v>
      </c>
      <c r="BN848" s="29">
        <v>0.26419999999999999</v>
      </c>
      <c r="BO848" s="29">
        <v>0.2442</v>
      </c>
      <c r="BP848" s="29">
        <v>0.30630000000000002</v>
      </c>
      <c r="BQ848" s="29">
        <v>0.27489999999999998</v>
      </c>
      <c r="BR848" s="29">
        <v>0.2064</v>
      </c>
      <c r="BS848" s="29">
        <v>0.27779999999999999</v>
      </c>
      <c r="BT848" s="29">
        <v>0.29099999999999998</v>
      </c>
      <c r="BU848" s="29">
        <v>0.25679999999999997</v>
      </c>
      <c r="BX848" s="6"/>
    </row>
    <row r="849" spans="1:76" ht="15.75" customHeight="1" x14ac:dyDescent="0.4">
      <c r="A849" s="25" t="s">
        <v>258</v>
      </c>
      <c r="B849" s="28">
        <v>470</v>
      </c>
      <c r="C849" s="28">
        <v>258</v>
      </c>
      <c r="D849" s="28">
        <v>212</v>
      </c>
      <c r="E849" s="28">
        <v>70</v>
      </c>
      <c r="F849" s="28">
        <v>64</v>
      </c>
      <c r="G849" s="28">
        <v>72</v>
      </c>
      <c r="H849" s="28">
        <v>93</v>
      </c>
      <c r="I849" s="28">
        <v>87</v>
      </c>
      <c r="J849" s="28">
        <v>84</v>
      </c>
      <c r="K849" s="28">
        <v>54</v>
      </c>
      <c r="L849" s="28">
        <v>54</v>
      </c>
      <c r="M849" s="28">
        <v>64</v>
      </c>
      <c r="N849" s="28">
        <v>38</v>
      </c>
      <c r="O849" s="28">
        <v>56</v>
      </c>
      <c r="P849" s="28">
        <v>75</v>
      </c>
      <c r="Q849" s="28">
        <v>63</v>
      </c>
      <c r="R849" s="28">
        <v>63</v>
      </c>
      <c r="S849" s="28">
        <v>130</v>
      </c>
      <c r="T849" s="28">
        <v>110</v>
      </c>
      <c r="U849" s="28">
        <v>29</v>
      </c>
      <c r="V849" s="28">
        <v>201</v>
      </c>
      <c r="W849" s="28">
        <v>195</v>
      </c>
      <c r="X849" s="28">
        <v>76</v>
      </c>
      <c r="Y849" s="28">
        <v>16</v>
      </c>
      <c r="Z849" s="28">
        <v>34</v>
      </c>
      <c r="AA849" s="28">
        <v>67</v>
      </c>
      <c r="AB849" s="28">
        <v>82</v>
      </c>
      <c r="AC849" s="28">
        <v>137</v>
      </c>
      <c r="AD849" s="28">
        <v>175</v>
      </c>
      <c r="AE849" s="28">
        <v>158</v>
      </c>
      <c r="AF849" s="28">
        <v>109</v>
      </c>
      <c r="AG849" s="28">
        <v>94</v>
      </c>
      <c r="AH849" s="28">
        <v>29</v>
      </c>
      <c r="AI849" s="28">
        <v>40</v>
      </c>
      <c r="AJ849" s="28">
        <v>13</v>
      </c>
      <c r="AK849" s="28">
        <v>12</v>
      </c>
      <c r="AL849" s="28">
        <v>3</v>
      </c>
      <c r="AM849" s="28">
        <v>129</v>
      </c>
      <c r="AN849" s="28">
        <v>55</v>
      </c>
      <c r="AO849" s="28">
        <v>38</v>
      </c>
      <c r="AP849" s="28">
        <v>31</v>
      </c>
      <c r="AQ849" s="28">
        <v>49</v>
      </c>
      <c r="AR849" s="28">
        <v>9</v>
      </c>
      <c r="AS849" s="28">
        <v>5</v>
      </c>
      <c r="AT849" s="28">
        <v>89</v>
      </c>
      <c r="AU849" s="28">
        <v>200</v>
      </c>
      <c r="AV849" s="28">
        <v>124</v>
      </c>
      <c r="AW849" s="28">
        <v>156</v>
      </c>
      <c r="AX849" s="28">
        <v>70</v>
      </c>
      <c r="AY849" s="28">
        <v>36</v>
      </c>
      <c r="AZ849" s="28">
        <v>43</v>
      </c>
      <c r="BA849" s="28">
        <v>60</v>
      </c>
      <c r="BB849" s="28">
        <v>126</v>
      </c>
      <c r="BC849" s="28">
        <v>20</v>
      </c>
      <c r="BD849" s="28">
        <v>11</v>
      </c>
      <c r="BE849" s="28">
        <v>1</v>
      </c>
      <c r="BF849" s="28">
        <v>140</v>
      </c>
      <c r="BG849" s="28">
        <v>36</v>
      </c>
      <c r="BH849" s="28">
        <v>59</v>
      </c>
      <c r="BI849" s="28">
        <v>44</v>
      </c>
      <c r="BJ849" s="28">
        <v>54</v>
      </c>
      <c r="BK849" s="28">
        <v>19</v>
      </c>
      <c r="BL849" s="28">
        <v>2</v>
      </c>
      <c r="BM849" s="28">
        <v>35</v>
      </c>
      <c r="BN849" s="28">
        <v>58</v>
      </c>
      <c r="BO849" s="28">
        <v>51</v>
      </c>
      <c r="BP849" s="28">
        <v>116</v>
      </c>
      <c r="BQ849" s="28">
        <v>37</v>
      </c>
      <c r="BR849" s="28">
        <v>55</v>
      </c>
      <c r="BS849" s="28">
        <v>4</v>
      </c>
      <c r="BT849" s="28">
        <v>200</v>
      </c>
      <c r="BU849" s="28">
        <v>164</v>
      </c>
      <c r="BX849" s="6"/>
    </row>
    <row r="850" spans="1:76" ht="15.75" customHeight="1" x14ac:dyDescent="0.35">
      <c r="B850" s="29">
        <v>0.23100000000000001</v>
      </c>
      <c r="C850" s="29">
        <v>0.24349999999999999</v>
      </c>
      <c r="D850" s="29">
        <v>0.21729999999999999</v>
      </c>
      <c r="E850" s="29">
        <v>0.32679999999999998</v>
      </c>
      <c r="F850" s="29">
        <v>0.2019</v>
      </c>
      <c r="G850" s="29">
        <v>0.23180000000000001</v>
      </c>
      <c r="H850" s="29">
        <v>0.28199999999999997</v>
      </c>
      <c r="I850" s="29">
        <v>0.24129999999999999</v>
      </c>
      <c r="J850" s="29">
        <v>0.16669999999999999</v>
      </c>
      <c r="K850" s="29">
        <v>0.2195</v>
      </c>
      <c r="L850" s="29">
        <v>0.18329999999999999</v>
      </c>
      <c r="M850" s="29">
        <v>0.24099999999999999</v>
      </c>
      <c r="N850" s="29">
        <v>0.2278</v>
      </c>
      <c r="O850" s="29">
        <v>0.22559999999999999</v>
      </c>
      <c r="P850" s="29">
        <v>0.26379999999999998</v>
      </c>
      <c r="Q850" s="29">
        <v>0.24560000000000001</v>
      </c>
      <c r="R850" s="29">
        <v>0.23880000000000001</v>
      </c>
      <c r="S850" s="29">
        <v>0.31909999999999999</v>
      </c>
      <c r="T850" s="29">
        <v>0.2104</v>
      </c>
      <c r="U850" s="29">
        <v>0.26079999999999998</v>
      </c>
      <c r="V850" s="29">
        <v>0.20269999999999999</v>
      </c>
      <c r="W850" s="29">
        <v>0.2316</v>
      </c>
      <c r="X850" s="29">
        <v>0.28570000000000001</v>
      </c>
      <c r="Y850" s="29">
        <v>0.19789999999999999</v>
      </c>
      <c r="Z850" s="29">
        <v>0.36409999999999998</v>
      </c>
      <c r="AA850" s="29">
        <v>0.23380000000000001</v>
      </c>
      <c r="AB850" s="29">
        <v>0.17560000000000001</v>
      </c>
      <c r="AC850" s="29">
        <v>0.24970000000000001</v>
      </c>
      <c r="AD850" s="29">
        <v>0.24129999999999999</v>
      </c>
      <c r="AE850" s="29">
        <v>0.20830000000000001</v>
      </c>
      <c r="AF850" s="29">
        <v>0.21590000000000001</v>
      </c>
      <c r="AG850" s="29">
        <v>0.21820000000000001</v>
      </c>
      <c r="AH850" s="29">
        <v>0.15859999999999999</v>
      </c>
      <c r="AI850" s="29">
        <v>0.28849999999999998</v>
      </c>
      <c r="AJ850" s="29">
        <v>0.12820000000000001</v>
      </c>
      <c r="AK850" s="29">
        <v>0.2268</v>
      </c>
      <c r="AL850" s="29">
        <v>0.1489</v>
      </c>
      <c r="AM850" s="29">
        <v>0.22489999999999999</v>
      </c>
      <c r="AN850" s="29">
        <v>0.19220000000000001</v>
      </c>
      <c r="AO850" s="29">
        <v>0.16</v>
      </c>
      <c r="AP850" s="29">
        <v>0.1749</v>
      </c>
      <c r="AQ850" s="29">
        <v>0.28599999999999998</v>
      </c>
      <c r="AR850" s="29">
        <v>0.25040000000000001</v>
      </c>
      <c r="AS850" s="29">
        <v>0.22309999999999999</v>
      </c>
      <c r="AT850" s="29">
        <v>0.17249999999999999</v>
      </c>
      <c r="AU850" s="29">
        <v>0.23880000000000001</v>
      </c>
      <c r="AV850" s="29">
        <v>0.20499999999999999</v>
      </c>
      <c r="AW850" s="29">
        <v>0.20810000000000001</v>
      </c>
      <c r="AX850" s="29">
        <v>0.22409999999999999</v>
      </c>
      <c r="AY850" s="29">
        <v>0.21229999999999999</v>
      </c>
      <c r="AZ850" s="29">
        <v>0.31240000000000001</v>
      </c>
      <c r="BA850" s="29">
        <v>0.20549999999999999</v>
      </c>
      <c r="BB850" s="29">
        <v>0.22750000000000001</v>
      </c>
      <c r="BC850" s="29">
        <v>0.22739999999999999</v>
      </c>
      <c r="BD850" s="29">
        <v>0.157</v>
      </c>
      <c r="BE850" s="29">
        <v>4.0899999999999999E-2</v>
      </c>
      <c r="BF850" s="29">
        <v>0.22689999999999999</v>
      </c>
      <c r="BG850" s="29">
        <v>0.21410000000000001</v>
      </c>
      <c r="BH850" s="29">
        <v>0.20830000000000001</v>
      </c>
      <c r="BI850" s="29">
        <v>0.27550000000000002</v>
      </c>
      <c r="BJ850" s="29">
        <v>0.17910000000000001</v>
      </c>
      <c r="BK850" s="29">
        <v>0.21410000000000001</v>
      </c>
      <c r="BL850" s="29">
        <v>9.11E-2</v>
      </c>
      <c r="BM850" s="29">
        <v>0.19259999999999999</v>
      </c>
      <c r="BN850" s="29">
        <v>0.2036</v>
      </c>
      <c r="BO850" s="29">
        <v>0.28399999999999997</v>
      </c>
      <c r="BP850" s="29">
        <v>0.224</v>
      </c>
      <c r="BQ850" s="29">
        <v>0.23810000000000001</v>
      </c>
      <c r="BR850" s="29">
        <v>0.1812</v>
      </c>
      <c r="BS850" s="29">
        <v>0.15260000000000001</v>
      </c>
      <c r="BT850" s="29">
        <v>0.22509999999999999</v>
      </c>
      <c r="BU850" s="29">
        <v>0.2084</v>
      </c>
      <c r="BX850" s="6"/>
    </row>
    <row r="851" spans="1:76" ht="15.75" customHeight="1" x14ac:dyDescent="0.4">
      <c r="A851" s="25" t="s">
        <v>259</v>
      </c>
      <c r="B851" s="28">
        <v>426</v>
      </c>
      <c r="C851" s="28">
        <v>211</v>
      </c>
      <c r="D851" s="28">
        <v>215</v>
      </c>
      <c r="E851" s="28">
        <v>32</v>
      </c>
      <c r="F851" s="28">
        <v>48</v>
      </c>
      <c r="G851" s="28">
        <v>60</v>
      </c>
      <c r="H851" s="28">
        <v>66</v>
      </c>
      <c r="I851" s="28">
        <v>82</v>
      </c>
      <c r="J851" s="28">
        <v>137</v>
      </c>
      <c r="K851" s="28">
        <v>37</v>
      </c>
      <c r="L851" s="28">
        <v>62</v>
      </c>
      <c r="M851" s="28">
        <v>63</v>
      </c>
      <c r="N851" s="28">
        <v>31</v>
      </c>
      <c r="O851" s="28">
        <v>42</v>
      </c>
      <c r="P851" s="28">
        <v>63</v>
      </c>
      <c r="Q851" s="28">
        <v>62</v>
      </c>
      <c r="R851" s="28">
        <v>66</v>
      </c>
      <c r="S851" s="28">
        <v>58</v>
      </c>
      <c r="T851" s="28">
        <v>130</v>
      </c>
      <c r="U851" s="28">
        <v>12</v>
      </c>
      <c r="V851" s="28">
        <v>225</v>
      </c>
      <c r="W851" s="28">
        <v>167</v>
      </c>
      <c r="X851" s="28">
        <v>51</v>
      </c>
      <c r="Y851" s="28">
        <v>15</v>
      </c>
      <c r="Z851" s="28">
        <v>12</v>
      </c>
      <c r="AA851" s="28">
        <v>63</v>
      </c>
      <c r="AB851" s="28">
        <v>119</v>
      </c>
      <c r="AC851" s="28">
        <v>88</v>
      </c>
      <c r="AD851" s="28">
        <v>152</v>
      </c>
      <c r="AE851" s="28">
        <v>185</v>
      </c>
      <c r="AF851" s="28">
        <v>144</v>
      </c>
      <c r="AG851" s="28">
        <v>103</v>
      </c>
      <c r="AH851" s="28">
        <v>30</v>
      </c>
      <c r="AI851" s="28">
        <v>35</v>
      </c>
      <c r="AJ851" s="28">
        <v>14</v>
      </c>
      <c r="AK851" s="28">
        <v>10</v>
      </c>
      <c r="AL851" s="28">
        <v>7</v>
      </c>
      <c r="AM851" s="28">
        <v>129</v>
      </c>
      <c r="AN851" s="28">
        <v>88</v>
      </c>
      <c r="AO851" s="28">
        <v>37</v>
      </c>
      <c r="AP851" s="28">
        <v>36</v>
      </c>
      <c r="AQ851" s="28">
        <v>40</v>
      </c>
      <c r="AR851" s="28">
        <v>8</v>
      </c>
      <c r="AS851" s="28">
        <v>8</v>
      </c>
      <c r="AT851" s="28">
        <v>100</v>
      </c>
      <c r="AU851" s="28">
        <v>214</v>
      </c>
      <c r="AV851" s="28">
        <v>139</v>
      </c>
      <c r="AW851" s="28">
        <v>180</v>
      </c>
      <c r="AX851" s="28">
        <v>100</v>
      </c>
      <c r="AY851" s="28">
        <v>26</v>
      </c>
      <c r="AZ851" s="28">
        <v>34</v>
      </c>
      <c r="BA851" s="28">
        <v>45</v>
      </c>
      <c r="BB851" s="28">
        <v>124</v>
      </c>
      <c r="BC851" s="28">
        <v>18</v>
      </c>
      <c r="BD851" s="28">
        <v>12</v>
      </c>
      <c r="BE851" s="28">
        <v>4</v>
      </c>
      <c r="BF851" s="28">
        <v>144</v>
      </c>
      <c r="BG851" s="28">
        <v>31</v>
      </c>
      <c r="BH851" s="28">
        <v>87</v>
      </c>
      <c r="BI851" s="28">
        <v>39</v>
      </c>
      <c r="BJ851" s="28">
        <v>50</v>
      </c>
      <c r="BK851" s="28">
        <v>21</v>
      </c>
      <c r="BL851" s="28">
        <v>7</v>
      </c>
      <c r="BM851" s="28">
        <v>31</v>
      </c>
      <c r="BN851" s="28">
        <v>83</v>
      </c>
      <c r="BO851" s="28">
        <v>51</v>
      </c>
      <c r="BP851" s="28">
        <v>116</v>
      </c>
      <c r="BQ851" s="28">
        <v>41</v>
      </c>
      <c r="BR851" s="28">
        <v>50</v>
      </c>
      <c r="BS851" s="28">
        <v>7</v>
      </c>
      <c r="BT851" s="28">
        <v>184</v>
      </c>
      <c r="BU851" s="28">
        <v>191</v>
      </c>
      <c r="BX851" s="6"/>
    </row>
    <row r="852" spans="1:76" ht="15.75" customHeight="1" x14ac:dyDescent="0.35">
      <c r="B852" s="29">
        <v>0.20899999999999999</v>
      </c>
      <c r="C852" s="29">
        <v>0.1986</v>
      </c>
      <c r="D852" s="29">
        <v>0.2203</v>
      </c>
      <c r="E852" s="29">
        <v>0.14829999999999999</v>
      </c>
      <c r="F852" s="29">
        <v>0.15110000000000001</v>
      </c>
      <c r="G852" s="29">
        <v>0.19309999999999999</v>
      </c>
      <c r="H852" s="29">
        <v>0.19980000000000001</v>
      </c>
      <c r="I852" s="29">
        <v>0.2283</v>
      </c>
      <c r="J852" s="29">
        <v>0.2742</v>
      </c>
      <c r="K852" s="29">
        <v>0.1489</v>
      </c>
      <c r="L852" s="29">
        <v>0.2087</v>
      </c>
      <c r="M852" s="29">
        <v>0.23910000000000001</v>
      </c>
      <c r="N852" s="29">
        <v>0.18770000000000001</v>
      </c>
      <c r="O852" s="29">
        <v>0.16789999999999999</v>
      </c>
      <c r="P852" s="29">
        <v>0.22159999999999999</v>
      </c>
      <c r="Q852" s="29">
        <v>0.2442</v>
      </c>
      <c r="R852" s="29">
        <v>0.24940000000000001</v>
      </c>
      <c r="S852" s="29">
        <v>0.14249999999999999</v>
      </c>
      <c r="T852" s="29">
        <v>0.24940000000000001</v>
      </c>
      <c r="U852" s="29">
        <v>0.10730000000000001</v>
      </c>
      <c r="V852" s="29">
        <v>0.22700000000000001</v>
      </c>
      <c r="W852" s="29">
        <v>0.19800000000000001</v>
      </c>
      <c r="X852" s="29">
        <v>0.1895</v>
      </c>
      <c r="Y852" s="29">
        <v>0.18390000000000001</v>
      </c>
      <c r="Z852" s="29">
        <v>0.1283</v>
      </c>
      <c r="AA852" s="29">
        <v>0.21859999999999999</v>
      </c>
      <c r="AB852" s="29">
        <v>0.25480000000000003</v>
      </c>
      <c r="AC852" s="29">
        <v>0.16139999999999999</v>
      </c>
      <c r="AD852" s="29">
        <v>0.20949999999999999</v>
      </c>
      <c r="AE852" s="29">
        <v>0.24349999999999999</v>
      </c>
      <c r="AF852" s="29">
        <v>0.28439999999999999</v>
      </c>
      <c r="AG852" s="29">
        <v>0.23910000000000001</v>
      </c>
      <c r="AH852" s="29">
        <v>0.1651</v>
      </c>
      <c r="AI852" s="29">
        <v>0.24959999999999999</v>
      </c>
      <c r="AJ852" s="29">
        <v>0.14430000000000001</v>
      </c>
      <c r="AK852" s="29">
        <v>0.18509999999999999</v>
      </c>
      <c r="AL852" s="29">
        <v>0.31979999999999997</v>
      </c>
      <c r="AM852" s="29">
        <v>0.22470000000000001</v>
      </c>
      <c r="AN852" s="29">
        <v>0.30590000000000001</v>
      </c>
      <c r="AO852" s="29">
        <v>0.15770000000000001</v>
      </c>
      <c r="AP852" s="29">
        <v>0.2036</v>
      </c>
      <c r="AQ852" s="29">
        <v>0.23599999999999999</v>
      </c>
      <c r="AR852" s="29">
        <v>0.24199999999999999</v>
      </c>
      <c r="AS852" s="29">
        <v>0.36780000000000002</v>
      </c>
      <c r="AT852" s="29">
        <v>0.1956</v>
      </c>
      <c r="AU852" s="29">
        <v>0.25559999999999999</v>
      </c>
      <c r="AV852" s="29">
        <v>0.22869999999999999</v>
      </c>
      <c r="AW852" s="29">
        <v>0.2402</v>
      </c>
      <c r="AX852" s="29">
        <v>0.3236</v>
      </c>
      <c r="AY852" s="29">
        <v>0.15010000000000001</v>
      </c>
      <c r="AZ852" s="29">
        <v>0.24690000000000001</v>
      </c>
      <c r="BA852" s="29">
        <v>0.1555</v>
      </c>
      <c r="BB852" s="29">
        <v>0.223</v>
      </c>
      <c r="BC852" s="29">
        <v>0.20630000000000001</v>
      </c>
      <c r="BD852" s="29">
        <v>0.1694</v>
      </c>
      <c r="BE852" s="29">
        <v>0.2455</v>
      </c>
      <c r="BF852" s="29">
        <v>0.23369999999999999</v>
      </c>
      <c r="BG852" s="29">
        <v>0.1852</v>
      </c>
      <c r="BH852" s="29">
        <v>0.30470000000000003</v>
      </c>
      <c r="BI852" s="29">
        <v>0.2482</v>
      </c>
      <c r="BJ852" s="29">
        <v>0.1686</v>
      </c>
      <c r="BK852" s="29">
        <v>0.22969999999999999</v>
      </c>
      <c r="BL852" s="29">
        <v>0.28270000000000001</v>
      </c>
      <c r="BM852" s="29">
        <v>0.1699</v>
      </c>
      <c r="BN852" s="29">
        <v>0.2928</v>
      </c>
      <c r="BO852" s="29">
        <v>0.2828</v>
      </c>
      <c r="BP852" s="29">
        <v>0.22520000000000001</v>
      </c>
      <c r="BQ852" s="29">
        <v>0.26569999999999999</v>
      </c>
      <c r="BR852" s="29">
        <v>0.1641</v>
      </c>
      <c r="BS852" s="29">
        <v>0.27200000000000002</v>
      </c>
      <c r="BT852" s="29">
        <v>0.20649999999999999</v>
      </c>
      <c r="BU852" s="29">
        <v>0.2414</v>
      </c>
      <c r="BX852" s="6"/>
    </row>
    <row r="853" spans="1:76" ht="15.75" customHeight="1" x14ac:dyDescent="0.4">
      <c r="A853" s="25" t="s">
        <v>260</v>
      </c>
      <c r="B853" s="28">
        <v>128</v>
      </c>
      <c r="C853" s="28">
        <v>54</v>
      </c>
      <c r="D853" s="28">
        <v>75</v>
      </c>
      <c r="E853" s="28">
        <v>13</v>
      </c>
      <c r="F853" s="28">
        <v>23</v>
      </c>
      <c r="G853" s="28">
        <v>10</v>
      </c>
      <c r="H853" s="28">
        <v>23</v>
      </c>
      <c r="I853" s="28">
        <v>23</v>
      </c>
      <c r="J853" s="28">
        <v>36</v>
      </c>
      <c r="K853" s="28">
        <v>21</v>
      </c>
      <c r="L853" s="28">
        <v>23</v>
      </c>
      <c r="M853" s="28">
        <v>22</v>
      </c>
      <c r="N853" s="28">
        <v>13</v>
      </c>
      <c r="O853" s="28">
        <v>12</v>
      </c>
      <c r="P853" s="28">
        <v>15</v>
      </c>
      <c r="Q853" s="28">
        <v>9</v>
      </c>
      <c r="R853" s="28">
        <v>11</v>
      </c>
      <c r="S853" s="28">
        <v>38</v>
      </c>
      <c r="T853" s="28">
        <v>27</v>
      </c>
      <c r="U853" s="28">
        <v>4</v>
      </c>
      <c r="V853" s="28">
        <v>59</v>
      </c>
      <c r="W853" s="28">
        <v>55</v>
      </c>
      <c r="X853" s="28">
        <v>15</v>
      </c>
      <c r="Y853" s="28">
        <v>2</v>
      </c>
      <c r="Z853" s="28">
        <v>4</v>
      </c>
      <c r="AA853" s="28">
        <v>22</v>
      </c>
      <c r="AB853" s="28">
        <v>29</v>
      </c>
      <c r="AC853" s="28">
        <v>37</v>
      </c>
      <c r="AD853" s="28">
        <v>48</v>
      </c>
      <c r="AE853" s="28">
        <v>43</v>
      </c>
      <c r="AF853" s="28">
        <v>38</v>
      </c>
      <c r="AG853" s="28">
        <v>23</v>
      </c>
      <c r="AH853" s="28">
        <v>13</v>
      </c>
      <c r="AI853" s="28">
        <v>8</v>
      </c>
      <c r="AJ853" s="28">
        <v>6</v>
      </c>
      <c r="AK853" s="28">
        <v>2</v>
      </c>
      <c r="AL853" s="28">
        <v>2</v>
      </c>
      <c r="AM853" s="28">
        <v>33</v>
      </c>
      <c r="AN853" s="28">
        <v>29</v>
      </c>
      <c r="AO853" s="28">
        <v>17</v>
      </c>
      <c r="AP853" s="28">
        <v>7</v>
      </c>
      <c r="AQ853" s="28">
        <v>15</v>
      </c>
      <c r="AR853" s="28">
        <v>1</v>
      </c>
      <c r="AS853" s="28">
        <v>0</v>
      </c>
      <c r="AT853" s="28">
        <v>34</v>
      </c>
      <c r="AU853" s="28">
        <v>55</v>
      </c>
      <c r="AV853" s="28">
        <v>40</v>
      </c>
      <c r="AW853" s="28">
        <v>51</v>
      </c>
      <c r="AX853" s="28">
        <v>33</v>
      </c>
      <c r="AY853" s="28">
        <v>7</v>
      </c>
      <c r="AZ853" s="28">
        <v>10</v>
      </c>
      <c r="BA853" s="28">
        <v>18</v>
      </c>
      <c r="BB853" s="28">
        <v>30</v>
      </c>
      <c r="BC853" s="28">
        <v>2</v>
      </c>
      <c r="BD853" s="28">
        <v>6</v>
      </c>
      <c r="BE853" s="28">
        <v>1</v>
      </c>
      <c r="BF853" s="28">
        <v>38</v>
      </c>
      <c r="BG853" s="28">
        <v>8</v>
      </c>
      <c r="BH853" s="28">
        <v>30</v>
      </c>
      <c r="BI853" s="28">
        <v>8</v>
      </c>
      <c r="BJ853" s="28">
        <v>22</v>
      </c>
      <c r="BK853" s="28">
        <v>2</v>
      </c>
      <c r="BL853" s="28">
        <v>1</v>
      </c>
      <c r="BM853" s="28">
        <v>6</v>
      </c>
      <c r="BN853" s="28">
        <v>24</v>
      </c>
      <c r="BO853" s="28">
        <v>15</v>
      </c>
      <c r="BP853" s="28">
        <v>32</v>
      </c>
      <c r="BQ853" s="28">
        <v>7</v>
      </c>
      <c r="BR853" s="28">
        <v>23</v>
      </c>
      <c r="BS853" s="28">
        <v>1</v>
      </c>
      <c r="BT853" s="28">
        <v>54</v>
      </c>
      <c r="BU853" s="28">
        <v>49</v>
      </c>
      <c r="BX853" s="6"/>
    </row>
    <row r="854" spans="1:76" ht="15.75" customHeight="1" x14ac:dyDescent="0.35">
      <c r="B854" s="29">
        <v>6.2899999999999998E-2</v>
      </c>
      <c r="C854" s="29">
        <v>5.0599999999999999E-2</v>
      </c>
      <c r="D854" s="29">
        <v>7.6399999999999996E-2</v>
      </c>
      <c r="E854" s="29">
        <v>6.1499999999999999E-2</v>
      </c>
      <c r="F854" s="29">
        <v>7.3499999999999996E-2</v>
      </c>
      <c r="G854" s="29">
        <v>3.2399999999999998E-2</v>
      </c>
      <c r="H854" s="29">
        <v>6.8099999999999994E-2</v>
      </c>
      <c r="I854" s="29">
        <v>6.2899999999999998E-2</v>
      </c>
      <c r="J854" s="29">
        <v>7.2499999999999995E-2</v>
      </c>
      <c r="K854" s="29">
        <v>8.6099999999999996E-2</v>
      </c>
      <c r="L854" s="29">
        <v>7.7100000000000002E-2</v>
      </c>
      <c r="M854" s="29">
        <v>8.2199999999999995E-2</v>
      </c>
      <c r="N854" s="29">
        <v>7.6499999999999999E-2</v>
      </c>
      <c r="O854" s="29">
        <v>4.7500000000000001E-2</v>
      </c>
      <c r="P854" s="29">
        <v>5.3900000000000003E-2</v>
      </c>
      <c r="Q854" s="29">
        <v>3.4700000000000002E-2</v>
      </c>
      <c r="R854" s="29">
        <v>4.0800000000000003E-2</v>
      </c>
      <c r="S854" s="29">
        <v>9.2999999999999999E-2</v>
      </c>
      <c r="T854" s="29">
        <v>5.1400000000000001E-2</v>
      </c>
      <c r="U854" s="29">
        <v>3.9600000000000003E-2</v>
      </c>
      <c r="V854" s="29">
        <v>5.9400000000000001E-2</v>
      </c>
      <c r="W854" s="29">
        <v>6.5299999999999997E-2</v>
      </c>
      <c r="X854" s="29">
        <v>5.7500000000000002E-2</v>
      </c>
      <c r="Y854" s="29">
        <v>3.0099999999999998E-2</v>
      </c>
      <c r="Z854" s="29">
        <v>4.4299999999999999E-2</v>
      </c>
      <c r="AA854" s="29">
        <v>7.7700000000000005E-2</v>
      </c>
      <c r="AB854" s="29">
        <v>6.2100000000000002E-2</v>
      </c>
      <c r="AC854" s="29">
        <v>6.7500000000000004E-2</v>
      </c>
      <c r="AD854" s="29">
        <v>6.6100000000000006E-2</v>
      </c>
      <c r="AE854" s="29">
        <v>5.6800000000000003E-2</v>
      </c>
      <c r="AF854" s="29">
        <v>7.4800000000000005E-2</v>
      </c>
      <c r="AG854" s="29">
        <v>5.2400000000000002E-2</v>
      </c>
      <c r="AH854" s="29">
        <v>7.3300000000000004E-2</v>
      </c>
      <c r="AI854" s="29">
        <v>5.6099999999999997E-2</v>
      </c>
      <c r="AJ854" s="29">
        <v>5.6899999999999999E-2</v>
      </c>
      <c r="AK854" s="29">
        <v>3.2899999999999999E-2</v>
      </c>
      <c r="AL854" s="29">
        <v>7.4399999999999994E-2</v>
      </c>
      <c r="AM854" s="29">
        <v>5.74E-2</v>
      </c>
      <c r="AN854" s="29">
        <v>0.1012</v>
      </c>
      <c r="AO854" s="29">
        <v>7.2800000000000004E-2</v>
      </c>
      <c r="AP854" s="29">
        <v>4.02E-2</v>
      </c>
      <c r="AQ854" s="29">
        <v>8.6099999999999996E-2</v>
      </c>
      <c r="AR854" s="29">
        <v>3.4500000000000003E-2</v>
      </c>
      <c r="AS854" s="28" t="s">
        <v>139</v>
      </c>
      <c r="AT854" s="29">
        <v>6.6400000000000001E-2</v>
      </c>
      <c r="AU854" s="29">
        <v>6.5600000000000006E-2</v>
      </c>
      <c r="AV854" s="29">
        <v>6.6500000000000004E-2</v>
      </c>
      <c r="AW854" s="29">
        <v>6.8500000000000005E-2</v>
      </c>
      <c r="AX854" s="29">
        <v>0.1056</v>
      </c>
      <c r="AY854" s="29">
        <v>4.24E-2</v>
      </c>
      <c r="AZ854" s="29">
        <v>7.0599999999999996E-2</v>
      </c>
      <c r="BA854" s="29">
        <v>6.1699999999999998E-2</v>
      </c>
      <c r="BB854" s="29">
        <v>5.4300000000000001E-2</v>
      </c>
      <c r="BC854" s="29">
        <v>2.5999999999999999E-2</v>
      </c>
      <c r="BD854" s="29">
        <v>8.4699999999999998E-2</v>
      </c>
      <c r="BE854" s="29">
        <v>4.8000000000000001E-2</v>
      </c>
      <c r="BF854" s="29">
        <v>6.1199999999999997E-2</v>
      </c>
      <c r="BG854" s="29">
        <v>4.8099999999999997E-2</v>
      </c>
      <c r="BH854" s="29">
        <v>0.107</v>
      </c>
      <c r="BI854" s="29">
        <v>5.1499999999999997E-2</v>
      </c>
      <c r="BJ854" s="29">
        <v>7.2300000000000003E-2</v>
      </c>
      <c r="BK854" s="29">
        <v>2.7199999999999998E-2</v>
      </c>
      <c r="BL854" s="29">
        <v>2.9700000000000001E-2</v>
      </c>
      <c r="BM854" s="29">
        <v>3.2000000000000001E-2</v>
      </c>
      <c r="BN854" s="29">
        <v>8.5000000000000006E-2</v>
      </c>
      <c r="BO854" s="29">
        <v>8.5199999999999998E-2</v>
      </c>
      <c r="BP854" s="29">
        <v>6.1600000000000002E-2</v>
      </c>
      <c r="BQ854" s="29">
        <v>4.7800000000000002E-2</v>
      </c>
      <c r="BR854" s="29">
        <v>7.6600000000000001E-2</v>
      </c>
      <c r="BS854" s="29">
        <v>0.03</v>
      </c>
      <c r="BT854" s="29">
        <v>6.0600000000000001E-2</v>
      </c>
      <c r="BU854" s="29">
        <v>6.2399999999999997E-2</v>
      </c>
      <c r="BX854" s="6"/>
    </row>
    <row r="855" spans="1:76" ht="15.75" customHeight="1" x14ac:dyDescent="0.4">
      <c r="A855" s="25" t="s">
        <v>227</v>
      </c>
      <c r="B855" s="28">
        <v>153</v>
      </c>
      <c r="C855" s="28">
        <v>122</v>
      </c>
      <c r="D855" s="28">
        <v>31</v>
      </c>
      <c r="E855" s="28">
        <v>30</v>
      </c>
      <c r="F855" s="28">
        <v>35</v>
      </c>
      <c r="G855" s="28">
        <v>35</v>
      </c>
      <c r="H855" s="28">
        <v>22</v>
      </c>
      <c r="I855" s="28">
        <v>17</v>
      </c>
      <c r="J855" s="28">
        <v>14</v>
      </c>
      <c r="K855" s="28">
        <v>25</v>
      </c>
      <c r="L855" s="28">
        <v>16</v>
      </c>
      <c r="M855" s="28">
        <v>19</v>
      </c>
      <c r="N855" s="28">
        <v>10</v>
      </c>
      <c r="O855" s="28">
        <v>21</v>
      </c>
      <c r="P855" s="28">
        <v>24</v>
      </c>
      <c r="Q855" s="28">
        <v>22</v>
      </c>
      <c r="R855" s="28">
        <v>15</v>
      </c>
      <c r="S855" s="28">
        <v>40</v>
      </c>
      <c r="T855" s="28">
        <v>39</v>
      </c>
      <c r="U855" s="28">
        <v>8</v>
      </c>
      <c r="V855" s="28">
        <v>66</v>
      </c>
      <c r="W855" s="28">
        <v>55</v>
      </c>
      <c r="X855" s="28">
        <v>27</v>
      </c>
      <c r="Y855" s="28">
        <v>5</v>
      </c>
      <c r="Z855" s="28">
        <v>15</v>
      </c>
      <c r="AA855" s="28">
        <v>35</v>
      </c>
      <c r="AB855" s="28">
        <v>15</v>
      </c>
      <c r="AC855" s="28">
        <v>68</v>
      </c>
      <c r="AD855" s="28">
        <v>50</v>
      </c>
      <c r="AE855" s="28">
        <v>35</v>
      </c>
      <c r="AF855" s="28">
        <v>14</v>
      </c>
      <c r="AG855" s="28">
        <v>20</v>
      </c>
      <c r="AH855" s="28">
        <v>6</v>
      </c>
      <c r="AI855" s="28">
        <v>4</v>
      </c>
      <c r="AJ855" s="28">
        <v>2</v>
      </c>
      <c r="AK855" s="28">
        <v>2</v>
      </c>
      <c r="AL855" s="28">
        <v>0</v>
      </c>
      <c r="AM855" s="28">
        <v>23</v>
      </c>
      <c r="AN855" s="28">
        <v>6</v>
      </c>
      <c r="AO855" s="28">
        <v>6</v>
      </c>
      <c r="AP855" s="28">
        <v>4</v>
      </c>
      <c r="AQ855" s="28">
        <v>6</v>
      </c>
      <c r="AR855" s="28">
        <v>4</v>
      </c>
      <c r="AS855" s="28">
        <v>0</v>
      </c>
      <c r="AT855" s="28">
        <v>13</v>
      </c>
      <c r="AU855" s="28">
        <v>42</v>
      </c>
      <c r="AV855" s="28">
        <v>25</v>
      </c>
      <c r="AW855" s="28">
        <v>28</v>
      </c>
      <c r="AX855" s="28">
        <v>4</v>
      </c>
      <c r="AY855" s="28">
        <v>3</v>
      </c>
      <c r="AZ855" s="28">
        <v>6</v>
      </c>
      <c r="BA855" s="28">
        <v>6</v>
      </c>
      <c r="BB855" s="28">
        <v>31</v>
      </c>
      <c r="BC855" s="28">
        <v>7</v>
      </c>
      <c r="BD855" s="28">
        <v>2</v>
      </c>
      <c r="BE855" s="28">
        <v>1</v>
      </c>
      <c r="BF855" s="28">
        <v>35</v>
      </c>
      <c r="BG855" s="28">
        <v>4</v>
      </c>
      <c r="BH855" s="28">
        <v>6</v>
      </c>
      <c r="BI855" s="28">
        <v>6</v>
      </c>
      <c r="BJ855" s="28">
        <v>7</v>
      </c>
      <c r="BK855" s="28">
        <v>6</v>
      </c>
      <c r="BL855" s="28">
        <v>2</v>
      </c>
      <c r="BM855" s="28">
        <v>3</v>
      </c>
      <c r="BN855" s="28">
        <v>8</v>
      </c>
      <c r="BO855" s="28">
        <v>5</v>
      </c>
      <c r="BP855" s="28">
        <v>31</v>
      </c>
      <c r="BQ855" s="28">
        <v>8</v>
      </c>
      <c r="BR855" s="28">
        <v>7</v>
      </c>
      <c r="BS855" s="28">
        <v>2</v>
      </c>
      <c r="BT855" s="28">
        <v>54</v>
      </c>
      <c r="BU855" s="28">
        <v>32</v>
      </c>
      <c r="BX855" s="6"/>
    </row>
    <row r="856" spans="1:76" ht="15.75" customHeight="1" x14ac:dyDescent="0.35">
      <c r="B856" s="29">
        <v>7.51E-2</v>
      </c>
      <c r="C856" s="29">
        <v>0.1147</v>
      </c>
      <c r="D856" s="29">
        <v>3.2000000000000001E-2</v>
      </c>
      <c r="E856" s="29">
        <v>0.13900000000000001</v>
      </c>
      <c r="F856" s="29">
        <v>0.11</v>
      </c>
      <c r="G856" s="29">
        <v>0.1123</v>
      </c>
      <c r="H856" s="29">
        <v>6.59E-2</v>
      </c>
      <c r="I856" s="29">
        <v>4.6199999999999998E-2</v>
      </c>
      <c r="J856" s="29">
        <v>2.8899999999999999E-2</v>
      </c>
      <c r="K856" s="29">
        <v>0.1013</v>
      </c>
      <c r="L856" s="29">
        <v>5.2900000000000003E-2</v>
      </c>
      <c r="M856" s="29">
        <v>7.1300000000000002E-2</v>
      </c>
      <c r="N856" s="29">
        <v>6.2300000000000001E-2</v>
      </c>
      <c r="O856" s="29">
        <v>8.5800000000000001E-2</v>
      </c>
      <c r="P856" s="29">
        <v>8.4199999999999997E-2</v>
      </c>
      <c r="Q856" s="29">
        <v>8.5300000000000001E-2</v>
      </c>
      <c r="R856" s="29">
        <v>5.7500000000000002E-2</v>
      </c>
      <c r="S856" s="29">
        <v>9.8199999999999996E-2</v>
      </c>
      <c r="T856" s="29">
        <v>7.4099999999999999E-2</v>
      </c>
      <c r="U856" s="29">
        <v>7.17E-2</v>
      </c>
      <c r="V856" s="29">
        <v>6.6600000000000006E-2</v>
      </c>
      <c r="W856" s="29">
        <v>6.59E-2</v>
      </c>
      <c r="X856" s="29">
        <v>9.9900000000000003E-2</v>
      </c>
      <c r="Y856" s="29">
        <v>6.3700000000000007E-2</v>
      </c>
      <c r="Z856" s="29">
        <v>0.1651</v>
      </c>
      <c r="AA856" s="29">
        <v>0.12139999999999999</v>
      </c>
      <c r="AB856" s="29">
        <v>3.27E-2</v>
      </c>
      <c r="AC856" s="29">
        <v>0.12429999999999999</v>
      </c>
      <c r="AD856" s="29">
        <v>6.83E-2</v>
      </c>
      <c r="AE856" s="29">
        <v>4.6199999999999998E-2</v>
      </c>
      <c r="AF856" s="29">
        <v>2.8400000000000002E-2</v>
      </c>
      <c r="AG856" s="29">
        <v>4.7600000000000003E-2</v>
      </c>
      <c r="AH856" s="29">
        <v>3.0300000000000001E-2</v>
      </c>
      <c r="AI856" s="29">
        <v>3.1800000000000002E-2</v>
      </c>
      <c r="AJ856" s="29">
        <v>2.3599999999999999E-2</v>
      </c>
      <c r="AK856" s="29">
        <v>3.6700000000000003E-2</v>
      </c>
      <c r="AL856" s="28" t="s">
        <v>139</v>
      </c>
      <c r="AM856" s="29">
        <v>4.0300000000000002E-2</v>
      </c>
      <c r="AN856" s="29">
        <v>2.0299999999999999E-2</v>
      </c>
      <c r="AO856" s="29">
        <v>2.63E-2</v>
      </c>
      <c r="AP856" s="29">
        <v>2.24E-2</v>
      </c>
      <c r="AQ856" s="29">
        <v>3.5200000000000002E-2</v>
      </c>
      <c r="AR856" s="29">
        <v>0.1026</v>
      </c>
      <c r="AS856" s="28" t="s">
        <v>139</v>
      </c>
      <c r="AT856" s="29">
        <v>2.53E-2</v>
      </c>
      <c r="AU856" s="29">
        <v>5.0299999999999997E-2</v>
      </c>
      <c r="AV856" s="29">
        <v>4.0899999999999999E-2</v>
      </c>
      <c r="AW856" s="29">
        <v>3.7199999999999997E-2</v>
      </c>
      <c r="AX856" s="29">
        <v>1.32E-2</v>
      </c>
      <c r="AY856" s="29">
        <v>1.77E-2</v>
      </c>
      <c r="AZ856" s="29">
        <v>4.2900000000000001E-2</v>
      </c>
      <c r="BA856" s="29">
        <v>2.1000000000000001E-2</v>
      </c>
      <c r="BB856" s="29">
        <v>5.6300000000000003E-2</v>
      </c>
      <c r="BC856" s="29">
        <v>8.3799999999999999E-2</v>
      </c>
      <c r="BD856" s="29">
        <v>2.2599999999999999E-2</v>
      </c>
      <c r="BE856" s="29">
        <v>5.1400000000000001E-2</v>
      </c>
      <c r="BF856" s="29">
        <v>5.6099999999999997E-2</v>
      </c>
      <c r="BG856" s="29">
        <v>2.4299999999999999E-2</v>
      </c>
      <c r="BH856" s="29">
        <v>2.1399999999999999E-2</v>
      </c>
      <c r="BI856" s="29">
        <v>3.6799999999999999E-2</v>
      </c>
      <c r="BJ856" s="29">
        <v>2.2100000000000002E-2</v>
      </c>
      <c r="BK856" s="29">
        <v>7.0699999999999999E-2</v>
      </c>
      <c r="BL856" s="29">
        <v>5.9799999999999999E-2</v>
      </c>
      <c r="BM856" s="29">
        <v>1.67E-2</v>
      </c>
      <c r="BN856" s="29">
        <v>2.8000000000000001E-2</v>
      </c>
      <c r="BO856" s="29">
        <v>2.63E-2</v>
      </c>
      <c r="BP856" s="29">
        <v>5.9299999999999999E-2</v>
      </c>
      <c r="BQ856" s="29">
        <v>0.05</v>
      </c>
      <c r="BR856" s="29">
        <v>2.2499999999999999E-2</v>
      </c>
      <c r="BS856" s="29">
        <v>6.0400000000000002E-2</v>
      </c>
      <c r="BT856" s="29">
        <v>6.1199999999999997E-2</v>
      </c>
      <c r="BU856" s="29">
        <v>4.0800000000000003E-2</v>
      </c>
      <c r="BX856" s="6"/>
    </row>
    <row r="857" spans="1:76" ht="15.75" customHeight="1" x14ac:dyDescent="0.4">
      <c r="A857" s="24" t="s">
        <v>261</v>
      </c>
      <c r="B857" s="28">
        <v>859</v>
      </c>
      <c r="C857" s="28">
        <v>416</v>
      </c>
      <c r="D857" s="28">
        <v>443</v>
      </c>
      <c r="E857" s="28">
        <v>70</v>
      </c>
      <c r="F857" s="28">
        <v>148</v>
      </c>
      <c r="G857" s="28">
        <v>134</v>
      </c>
      <c r="H857" s="28">
        <v>127</v>
      </c>
      <c r="I857" s="28">
        <v>151</v>
      </c>
      <c r="J857" s="28">
        <v>229</v>
      </c>
      <c r="K857" s="28">
        <v>110</v>
      </c>
      <c r="L857" s="28">
        <v>141</v>
      </c>
      <c r="M857" s="28">
        <v>97</v>
      </c>
      <c r="N857" s="28">
        <v>74</v>
      </c>
      <c r="O857" s="28">
        <v>118</v>
      </c>
      <c r="P857" s="28">
        <v>107</v>
      </c>
      <c r="Q857" s="28">
        <v>100</v>
      </c>
      <c r="R857" s="28">
        <v>109</v>
      </c>
      <c r="S857" s="28">
        <v>142</v>
      </c>
      <c r="T857" s="28">
        <v>216</v>
      </c>
      <c r="U857" s="28">
        <v>58</v>
      </c>
      <c r="V857" s="28">
        <v>441</v>
      </c>
      <c r="W857" s="28">
        <v>370</v>
      </c>
      <c r="X857" s="28">
        <v>98</v>
      </c>
      <c r="Y857" s="28">
        <v>42</v>
      </c>
      <c r="Z857" s="28">
        <v>28</v>
      </c>
      <c r="AA857" s="28">
        <v>100</v>
      </c>
      <c r="AB857" s="28">
        <v>221</v>
      </c>
      <c r="AC857" s="28">
        <v>218</v>
      </c>
      <c r="AD857" s="28">
        <v>301</v>
      </c>
      <c r="AE857" s="28">
        <v>338</v>
      </c>
      <c r="AF857" s="28">
        <v>201</v>
      </c>
      <c r="AG857" s="28">
        <v>190</v>
      </c>
      <c r="AH857" s="28">
        <v>104</v>
      </c>
      <c r="AI857" s="28">
        <v>52</v>
      </c>
      <c r="AJ857" s="28">
        <v>65</v>
      </c>
      <c r="AK857" s="28">
        <v>28</v>
      </c>
      <c r="AL857" s="28">
        <v>10</v>
      </c>
      <c r="AM857" s="28">
        <v>260</v>
      </c>
      <c r="AN857" s="28">
        <v>110</v>
      </c>
      <c r="AO857" s="28">
        <v>138</v>
      </c>
      <c r="AP857" s="28">
        <v>99</v>
      </c>
      <c r="AQ857" s="28">
        <v>61</v>
      </c>
      <c r="AR857" s="28">
        <v>13</v>
      </c>
      <c r="AS857" s="28">
        <v>8</v>
      </c>
      <c r="AT857" s="28">
        <v>277</v>
      </c>
      <c r="AU857" s="28">
        <v>326</v>
      </c>
      <c r="AV857" s="28">
        <v>279</v>
      </c>
      <c r="AW857" s="28">
        <v>335</v>
      </c>
      <c r="AX857" s="28">
        <v>104</v>
      </c>
      <c r="AY857" s="28">
        <v>99</v>
      </c>
      <c r="AZ857" s="28">
        <v>45</v>
      </c>
      <c r="BA857" s="28">
        <v>161</v>
      </c>
      <c r="BB857" s="28">
        <v>243</v>
      </c>
      <c r="BC857" s="28">
        <v>40</v>
      </c>
      <c r="BD857" s="28">
        <v>39</v>
      </c>
      <c r="BE857" s="28">
        <v>10</v>
      </c>
      <c r="BF857" s="28">
        <v>260</v>
      </c>
      <c r="BG857" s="28">
        <v>89</v>
      </c>
      <c r="BH857" s="28">
        <v>102</v>
      </c>
      <c r="BI857" s="28">
        <v>62</v>
      </c>
      <c r="BJ857" s="28">
        <v>167</v>
      </c>
      <c r="BK857" s="28">
        <v>42</v>
      </c>
      <c r="BL857" s="28">
        <v>14</v>
      </c>
      <c r="BM857" s="28">
        <v>107</v>
      </c>
      <c r="BN857" s="28">
        <v>111</v>
      </c>
      <c r="BO857" s="28">
        <v>58</v>
      </c>
      <c r="BP857" s="28">
        <v>222</v>
      </c>
      <c r="BQ857" s="28">
        <v>61</v>
      </c>
      <c r="BR857" s="28">
        <v>170</v>
      </c>
      <c r="BS857" s="28">
        <v>13</v>
      </c>
      <c r="BT857" s="28">
        <v>397</v>
      </c>
      <c r="BU857" s="28">
        <v>353</v>
      </c>
      <c r="BX857" s="6"/>
    </row>
    <row r="858" spans="1:76" ht="15.75" customHeight="1" x14ac:dyDescent="0.35">
      <c r="A858" s="30"/>
      <c r="B858" s="29">
        <v>0.42199999999999999</v>
      </c>
      <c r="C858" s="29">
        <v>0.3926</v>
      </c>
      <c r="D858" s="29">
        <v>0.45390000000000003</v>
      </c>
      <c r="E858" s="29">
        <v>0.32440000000000002</v>
      </c>
      <c r="F858" s="29">
        <v>0.46350000000000002</v>
      </c>
      <c r="G858" s="29">
        <v>0.4304</v>
      </c>
      <c r="H858" s="29">
        <v>0.3841</v>
      </c>
      <c r="I858" s="29">
        <v>0.42130000000000001</v>
      </c>
      <c r="J858" s="29">
        <v>0.4577</v>
      </c>
      <c r="K858" s="29">
        <v>0.44419999999999998</v>
      </c>
      <c r="L858" s="29">
        <v>0.47789999999999999</v>
      </c>
      <c r="M858" s="29">
        <v>0.3664</v>
      </c>
      <c r="N858" s="29">
        <v>0.44579999999999997</v>
      </c>
      <c r="O858" s="29">
        <v>0.47320000000000001</v>
      </c>
      <c r="P858" s="29">
        <v>0.37659999999999999</v>
      </c>
      <c r="Q858" s="29">
        <v>0.39029999999999998</v>
      </c>
      <c r="R858" s="29">
        <v>0.41349999999999998</v>
      </c>
      <c r="S858" s="29">
        <v>0.34720000000000001</v>
      </c>
      <c r="T858" s="29">
        <v>0.41470000000000001</v>
      </c>
      <c r="U858" s="29">
        <v>0.52059999999999995</v>
      </c>
      <c r="V858" s="29">
        <v>0.44429999999999997</v>
      </c>
      <c r="W858" s="29">
        <v>0.43919999999999998</v>
      </c>
      <c r="X858" s="29">
        <v>0.3674</v>
      </c>
      <c r="Y858" s="29">
        <v>0.52439999999999998</v>
      </c>
      <c r="Z858" s="29">
        <v>0.29809999999999998</v>
      </c>
      <c r="AA858" s="29">
        <v>0.34849999999999998</v>
      </c>
      <c r="AB858" s="29">
        <v>0.4748</v>
      </c>
      <c r="AC858" s="29">
        <v>0.39710000000000001</v>
      </c>
      <c r="AD858" s="29">
        <v>0.4148</v>
      </c>
      <c r="AE858" s="29">
        <v>0.4451</v>
      </c>
      <c r="AF858" s="29">
        <v>0.39639999999999997</v>
      </c>
      <c r="AG858" s="29">
        <v>0.44280000000000003</v>
      </c>
      <c r="AH858" s="29">
        <v>0.57269999999999999</v>
      </c>
      <c r="AI858" s="29">
        <v>0.374</v>
      </c>
      <c r="AJ858" s="29">
        <v>0.64700000000000002</v>
      </c>
      <c r="AK858" s="29">
        <v>0.51849999999999996</v>
      </c>
      <c r="AL858" s="29">
        <v>0.45700000000000002</v>
      </c>
      <c r="AM858" s="29">
        <v>0.45269999999999999</v>
      </c>
      <c r="AN858" s="29">
        <v>0.3805</v>
      </c>
      <c r="AO858" s="29">
        <v>0.58320000000000005</v>
      </c>
      <c r="AP858" s="29">
        <v>0.55900000000000005</v>
      </c>
      <c r="AQ858" s="29">
        <v>0.35670000000000002</v>
      </c>
      <c r="AR858" s="29">
        <v>0.3705</v>
      </c>
      <c r="AS858" s="29">
        <v>0.40910000000000002</v>
      </c>
      <c r="AT858" s="29">
        <v>0.54020000000000001</v>
      </c>
      <c r="AU858" s="29">
        <v>0.38979999999999998</v>
      </c>
      <c r="AV858" s="29">
        <v>0.45889999999999997</v>
      </c>
      <c r="AW858" s="29">
        <v>0.4461</v>
      </c>
      <c r="AX858" s="29">
        <v>0.33360000000000001</v>
      </c>
      <c r="AY858" s="29">
        <v>0.57750000000000001</v>
      </c>
      <c r="AZ858" s="29">
        <v>0.3271</v>
      </c>
      <c r="BA858" s="29">
        <v>0.55630000000000002</v>
      </c>
      <c r="BB858" s="29">
        <v>0.43890000000000001</v>
      </c>
      <c r="BC858" s="29">
        <v>0.45660000000000001</v>
      </c>
      <c r="BD858" s="29">
        <v>0.56630000000000003</v>
      </c>
      <c r="BE858" s="29">
        <v>0.61419999999999997</v>
      </c>
      <c r="BF858" s="29">
        <v>0.42209999999999998</v>
      </c>
      <c r="BG858" s="29">
        <v>0.52829999999999999</v>
      </c>
      <c r="BH858" s="29">
        <v>0.35859999999999997</v>
      </c>
      <c r="BI858" s="29">
        <v>0.38800000000000001</v>
      </c>
      <c r="BJ858" s="29">
        <v>0.55789999999999995</v>
      </c>
      <c r="BK858" s="29">
        <v>0.45829999999999999</v>
      </c>
      <c r="BL858" s="29">
        <v>0.53669999999999995</v>
      </c>
      <c r="BM858" s="29">
        <v>0.58889999999999998</v>
      </c>
      <c r="BN858" s="29">
        <v>0.3906</v>
      </c>
      <c r="BO858" s="29">
        <v>0.3216</v>
      </c>
      <c r="BP858" s="29">
        <v>0.4299</v>
      </c>
      <c r="BQ858" s="29">
        <v>0.39850000000000002</v>
      </c>
      <c r="BR858" s="29">
        <v>0.55559999999999998</v>
      </c>
      <c r="BS858" s="29">
        <v>0.4849</v>
      </c>
      <c r="BT858" s="29">
        <v>0.4466</v>
      </c>
      <c r="BU858" s="29">
        <v>0.44700000000000001</v>
      </c>
      <c r="BX858" s="6"/>
    </row>
    <row r="859" spans="1:76" ht="15.75" customHeight="1" x14ac:dyDescent="0.4">
      <c r="A859" s="24" t="s">
        <v>262</v>
      </c>
      <c r="B859" s="28">
        <v>554</v>
      </c>
      <c r="C859" s="28">
        <v>264</v>
      </c>
      <c r="D859" s="28">
        <v>289</v>
      </c>
      <c r="E859" s="28">
        <v>45</v>
      </c>
      <c r="F859" s="28">
        <v>71</v>
      </c>
      <c r="G859" s="28">
        <v>70</v>
      </c>
      <c r="H859" s="28">
        <v>89</v>
      </c>
      <c r="I859" s="28">
        <v>105</v>
      </c>
      <c r="J859" s="28">
        <v>174</v>
      </c>
      <c r="K859" s="28">
        <v>58</v>
      </c>
      <c r="L859" s="28">
        <v>85</v>
      </c>
      <c r="M859" s="28">
        <v>85</v>
      </c>
      <c r="N859" s="28">
        <v>44</v>
      </c>
      <c r="O859" s="28">
        <v>54</v>
      </c>
      <c r="P859" s="28">
        <v>78</v>
      </c>
      <c r="Q859" s="28">
        <v>71</v>
      </c>
      <c r="R859" s="28">
        <v>76</v>
      </c>
      <c r="S859" s="28">
        <v>96</v>
      </c>
      <c r="T859" s="28">
        <v>157</v>
      </c>
      <c r="U859" s="28">
        <v>16</v>
      </c>
      <c r="V859" s="28">
        <v>284</v>
      </c>
      <c r="W859" s="28">
        <v>222</v>
      </c>
      <c r="X859" s="28">
        <v>66</v>
      </c>
      <c r="Y859" s="28">
        <v>17</v>
      </c>
      <c r="Z859" s="28">
        <v>16</v>
      </c>
      <c r="AA859" s="28">
        <v>85</v>
      </c>
      <c r="AB859" s="28">
        <v>148</v>
      </c>
      <c r="AC859" s="28">
        <v>125</v>
      </c>
      <c r="AD859" s="28">
        <v>200</v>
      </c>
      <c r="AE859" s="28">
        <v>228</v>
      </c>
      <c r="AF859" s="28">
        <v>182</v>
      </c>
      <c r="AG859" s="28">
        <v>125</v>
      </c>
      <c r="AH859" s="28">
        <v>43</v>
      </c>
      <c r="AI859" s="28">
        <v>43</v>
      </c>
      <c r="AJ859" s="28">
        <v>20</v>
      </c>
      <c r="AK859" s="28">
        <v>12</v>
      </c>
      <c r="AL859" s="28">
        <v>8</v>
      </c>
      <c r="AM859" s="28">
        <v>162</v>
      </c>
      <c r="AN859" s="28">
        <v>117</v>
      </c>
      <c r="AO859" s="28">
        <v>55</v>
      </c>
      <c r="AP859" s="28">
        <v>43</v>
      </c>
      <c r="AQ859" s="28">
        <v>55</v>
      </c>
      <c r="AR859" s="28">
        <v>10</v>
      </c>
      <c r="AS859" s="28">
        <v>8</v>
      </c>
      <c r="AT859" s="28">
        <v>135</v>
      </c>
      <c r="AU859" s="28">
        <v>269</v>
      </c>
      <c r="AV859" s="28">
        <v>179</v>
      </c>
      <c r="AW859" s="28">
        <v>232</v>
      </c>
      <c r="AX859" s="28">
        <v>133</v>
      </c>
      <c r="AY859" s="28">
        <v>33</v>
      </c>
      <c r="AZ859" s="28">
        <v>43</v>
      </c>
      <c r="BA859" s="28">
        <v>63</v>
      </c>
      <c r="BB859" s="28">
        <v>154</v>
      </c>
      <c r="BC859" s="28">
        <v>20</v>
      </c>
      <c r="BD859" s="28">
        <v>17</v>
      </c>
      <c r="BE859" s="28">
        <v>5</v>
      </c>
      <c r="BF859" s="28">
        <v>182</v>
      </c>
      <c r="BG859" s="28">
        <v>39</v>
      </c>
      <c r="BH859" s="28">
        <v>117</v>
      </c>
      <c r="BI859" s="28">
        <v>48</v>
      </c>
      <c r="BJ859" s="28">
        <v>72</v>
      </c>
      <c r="BK859" s="28">
        <v>23</v>
      </c>
      <c r="BL859" s="28">
        <v>8</v>
      </c>
      <c r="BM859" s="28">
        <v>37</v>
      </c>
      <c r="BN859" s="28">
        <v>107</v>
      </c>
      <c r="BO859" s="28">
        <v>66</v>
      </c>
      <c r="BP859" s="28">
        <v>148</v>
      </c>
      <c r="BQ859" s="28">
        <v>48</v>
      </c>
      <c r="BR859" s="28">
        <v>74</v>
      </c>
      <c r="BS859" s="28">
        <v>8</v>
      </c>
      <c r="BT859" s="28">
        <v>237</v>
      </c>
      <c r="BU859" s="28">
        <v>240</v>
      </c>
      <c r="BX859" s="6"/>
    </row>
    <row r="860" spans="1:76" ht="15.75" customHeight="1" x14ac:dyDescent="0.35">
      <c r="A860" s="30"/>
      <c r="B860" s="29">
        <v>0.27200000000000002</v>
      </c>
      <c r="C860" s="29">
        <v>0.2492</v>
      </c>
      <c r="D860" s="29">
        <v>0.29680000000000001</v>
      </c>
      <c r="E860" s="29">
        <v>0.20979999999999999</v>
      </c>
      <c r="F860" s="29">
        <v>0.22459999999999999</v>
      </c>
      <c r="G860" s="29">
        <v>0.22559999999999999</v>
      </c>
      <c r="H860" s="29">
        <v>0.26790000000000003</v>
      </c>
      <c r="I860" s="29">
        <v>0.29120000000000001</v>
      </c>
      <c r="J860" s="29">
        <v>0.34670000000000001</v>
      </c>
      <c r="K860" s="29">
        <v>0.23499999999999999</v>
      </c>
      <c r="L860" s="29">
        <v>0.28589999999999999</v>
      </c>
      <c r="M860" s="29">
        <v>0.32129999999999997</v>
      </c>
      <c r="N860" s="29">
        <v>0.26419999999999999</v>
      </c>
      <c r="O860" s="29">
        <v>0.21540000000000001</v>
      </c>
      <c r="P860" s="29">
        <v>0.27550000000000002</v>
      </c>
      <c r="Q860" s="29">
        <v>0.27889999999999998</v>
      </c>
      <c r="R860" s="29">
        <v>0.29020000000000001</v>
      </c>
      <c r="S860" s="29">
        <v>0.23549999999999999</v>
      </c>
      <c r="T860" s="29">
        <v>0.30080000000000001</v>
      </c>
      <c r="U860" s="29">
        <v>0.1469</v>
      </c>
      <c r="V860" s="29">
        <v>0.28639999999999999</v>
      </c>
      <c r="W860" s="29">
        <v>0.26329999999999998</v>
      </c>
      <c r="X860" s="29">
        <v>0.247</v>
      </c>
      <c r="Y860" s="29">
        <v>0.214</v>
      </c>
      <c r="Z860" s="29">
        <v>0.17269999999999999</v>
      </c>
      <c r="AA860" s="29">
        <v>0.29630000000000001</v>
      </c>
      <c r="AB860" s="29">
        <v>0.31690000000000002</v>
      </c>
      <c r="AC860" s="29">
        <v>0.22889999999999999</v>
      </c>
      <c r="AD860" s="29">
        <v>0.27560000000000001</v>
      </c>
      <c r="AE860" s="29">
        <v>0.3004</v>
      </c>
      <c r="AF860" s="29">
        <v>0.35920000000000002</v>
      </c>
      <c r="AG860" s="29">
        <v>0.29149999999999998</v>
      </c>
      <c r="AH860" s="29">
        <v>0.2384</v>
      </c>
      <c r="AI860" s="29">
        <v>0.30570000000000003</v>
      </c>
      <c r="AJ860" s="29">
        <v>0.20119999999999999</v>
      </c>
      <c r="AK860" s="29">
        <v>0.21809999999999999</v>
      </c>
      <c r="AL860" s="29">
        <v>0.39410000000000001</v>
      </c>
      <c r="AM860" s="29">
        <v>0.28210000000000002</v>
      </c>
      <c r="AN860" s="29">
        <v>0.40699999999999997</v>
      </c>
      <c r="AO860" s="29">
        <v>0.23050000000000001</v>
      </c>
      <c r="AP860" s="29">
        <v>0.24379999999999999</v>
      </c>
      <c r="AQ860" s="29">
        <v>0.3221</v>
      </c>
      <c r="AR860" s="29">
        <v>0.27650000000000002</v>
      </c>
      <c r="AS860" s="29">
        <v>0.36780000000000002</v>
      </c>
      <c r="AT860" s="29">
        <v>0.26200000000000001</v>
      </c>
      <c r="AU860" s="29">
        <v>0.32119999999999999</v>
      </c>
      <c r="AV860" s="29">
        <v>0.29520000000000002</v>
      </c>
      <c r="AW860" s="29">
        <v>0.30869999999999997</v>
      </c>
      <c r="AX860" s="29">
        <v>0.42909999999999998</v>
      </c>
      <c r="AY860" s="29">
        <v>0.1925</v>
      </c>
      <c r="AZ860" s="29">
        <v>0.31759999999999999</v>
      </c>
      <c r="BA860" s="29">
        <v>0.2172</v>
      </c>
      <c r="BB860" s="29">
        <v>0.2772</v>
      </c>
      <c r="BC860" s="29">
        <v>0.23219999999999999</v>
      </c>
      <c r="BD860" s="29">
        <v>0.254</v>
      </c>
      <c r="BE860" s="29">
        <v>0.29349999999999998</v>
      </c>
      <c r="BF860" s="29">
        <v>0.2949</v>
      </c>
      <c r="BG860" s="29">
        <v>0.23330000000000001</v>
      </c>
      <c r="BH860" s="29">
        <v>0.41170000000000001</v>
      </c>
      <c r="BI860" s="29">
        <v>0.29959999999999998</v>
      </c>
      <c r="BJ860" s="29">
        <v>0.2409</v>
      </c>
      <c r="BK860" s="29">
        <v>0.25690000000000002</v>
      </c>
      <c r="BL860" s="29">
        <v>0.31240000000000001</v>
      </c>
      <c r="BM860" s="29">
        <v>0.20180000000000001</v>
      </c>
      <c r="BN860" s="29">
        <v>0.37780000000000002</v>
      </c>
      <c r="BO860" s="29">
        <v>0.36799999999999999</v>
      </c>
      <c r="BP860" s="29">
        <v>0.2868</v>
      </c>
      <c r="BQ860" s="29">
        <v>0.3135</v>
      </c>
      <c r="BR860" s="29">
        <v>0.24079999999999999</v>
      </c>
      <c r="BS860" s="29">
        <v>0.30209999999999998</v>
      </c>
      <c r="BT860" s="29">
        <v>0.2671</v>
      </c>
      <c r="BU860" s="29">
        <v>0.30380000000000001</v>
      </c>
      <c r="BX860" s="6"/>
    </row>
    <row r="861" spans="1:76" ht="15.75" customHeight="1" x14ac:dyDescent="0.35">
      <c r="A861" s="30"/>
      <c r="BX861" s="6"/>
    </row>
    <row r="862" spans="1:76" ht="15.75" customHeight="1" x14ac:dyDescent="0.4">
      <c r="A862" s="24" t="s">
        <v>230</v>
      </c>
      <c r="B862" s="29">
        <v>0.15</v>
      </c>
      <c r="C862" s="29">
        <v>0.1434</v>
      </c>
      <c r="D862" s="29">
        <v>0.15720000000000001</v>
      </c>
      <c r="E862" s="29">
        <v>0.11459999999999999</v>
      </c>
      <c r="F862" s="29">
        <v>0.2389</v>
      </c>
      <c r="G862" s="29">
        <v>0.20480000000000001</v>
      </c>
      <c r="H862" s="29">
        <v>0.1162</v>
      </c>
      <c r="I862" s="29">
        <v>0.13009999999999999</v>
      </c>
      <c r="J862" s="29">
        <v>0.111</v>
      </c>
      <c r="K862" s="29">
        <v>0.20930000000000001</v>
      </c>
      <c r="L862" s="29">
        <v>0.192</v>
      </c>
      <c r="M862" s="29">
        <v>4.4999999999999998E-2</v>
      </c>
      <c r="N862" s="29">
        <v>0.18160000000000001</v>
      </c>
      <c r="O862" s="29">
        <v>0.25790000000000002</v>
      </c>
      <c r="P862" s="29">
        <v>0.1011</v>
      </c>
      <c r="Q862" s="29">
        <v>0.1114</v>
      </c>
      <c r="R862" s="29">
        <v>0.1234</v>
      </c>
      <c r="S862" s="29">
        <v>0.11169999999999999</v>
      </c>
      <c r="T862" s="29">
        <v>0.1139</v>
      </c>
      <c r="U862" s="29">
        <v>0.37369999999999998</v>
      </c>
      <c r="V862" s="29">
        <v>0.1578</v>
      </c>
      <c r="W862" s="29">
        <v>0.1759</v>
      </c>
      <c r="X862" s="29">
        <v>0.12039999999999999</v>
      </c>
      <c r="Y862" s="29">
        <v>0.31040000000000001</v>
      </c>
      <c r="Z862" s="29">
        <v>0.12540000000000001</v>
      </c>
      <c r="AA862" s="29">
        <v>5.2200000000000003E-2</v>
      </c>
      <c r="AB862" s="29">
        <v>0.15790000000000001</v>
      </c>
      <c r="AC862" s="29">
        <v>0.16819999999999999</v>
      </c>
      <c r="AD862" s="29">
        <v>0.13930000000000001</v>
      </c>
      <c r="AE862" s="29">
        <v>0.14480000000000001</v>
      </c>
      <c r="AF862" s="29">
        <v>3.7100000000000001E-2</v>
      </c>
      <c r="AG862" s="29">
        <v>0.15129999999999999</v>
      </c>
      <c r="AH862" s="29">
        <v>0.33429999999999999</v>
      </c>
      <c r="AI862" s="29">
        <v>6.83E-2</v>
      </c>
      <c r="AJ862" s="29">
        <v>0.44579999999999997</v>
      </c>
      <c r="AK862" s="29">
        <v>0.3004</v>
      </c>
      <c r="AL862" s="29">
        <v>6.2799999999999995E-2</v>
      </c>
      <c r="AM862" s="29">
        <v>0.1706</v>
      </c>
      <c r="AN862" s="29">
        <v>-2.6599999999999999E-2</v>
      </c>
      <c r="AO862" s="29">
        <v>0.35270000000000001</v>
      </c>
      <c r="AP862" s="29">
        <v>0.31519999999999998</v>
      </c>
      <c r="AQ862" s="29">
        <v>3.4700000000000002E-2</v>
      </c>
      <c r="AR862" s="29">
        <v>9.3899999999999997E-2</v>
      </c>
      <c r="AS862" s="29">
        <v>4.1399999999999999E-2</v>
      </c>
      <c r="AT862" s="29">
        <v>0.2782</v>
      </c>
      <c r="AU862" s="29">
        <v>6.8599999999999994E-2</v>
      </c>
      <c r="AV862" s="29">
        <v>0.1638</v>
      </c>
      <c r="AW862" s="29">
        <v>0.13739999999999999</v>
      </c>
      <c r="AX862" s="29">
        <v>-9.5500000000000002E-2</v>
      </c>
      <c r="AY862" s="29">
        <v>0.38500000000000001</v>
      </c>
      <c r="AZ862" s="29">
        <v>9.5999999999999992E-3</v>
      </c>
      <c r="BA862" s="29">
        <v>0.33910000000000001</v>
      </c>
      <c r="BB862" s="29">
        <v>0.16159999999999999</v>
      </c>
      <c r="BC862" s="29">
        <v>0.22439999999999999</v>
      </c>
      <c r="BD862" s="29">
        <v>0.31230000000000002</v>
      </c>
      <c r="BE862" s="29">
        <v>0.32069999999999999</v>
      </c>
      <c r="BF862" s="29">
        <v>0.12720000000000001</v>
      </c>
      <c r="BG862" s="29">
        <v>0.2949</v>
      </c>
      <c r="BH862" s="29">
        <v>-5.3100000000000001E-2</v>
      </c>
      <c r="BI862" s="29">
        <v>8.8400000000000006E-2</v>
      </c>
      <c r="BJ862" s="29">
        <v>0.317</v>
      </c>
      <c r="BK862" s="29">
        <v>0.2014</v>
      </c>
      <c r="BL862" s="29">
        <v>0.22420000000000001</v>
      </c>
      <c r="BM862" s="29">
        <v>0.38700000000000001</v>
      </c>
      <c r="BN862" s="29">
        <v>1.2800000000000001E-2</v>
      </c>
      <c r="BO862" s="29">
        <v>-4.6399999999999997E-2</v>
      </c>
      <c r="BP862" s="29">
        <v>0.1431</v>
      </c>
      <c r="BQ862" s="29">
        <v>8.5000000000000006E-2</v>
      </c>
      <c r="BR862" s="29">
        <v>0.31480000000000002</v>
      </c>
      <c r="BS862" s="29">
        <v>0.18290000000000001</v>
      </c>
      <c r="BT862" s="29">
        <v>0.17960000000000001</v>
      </c>
      <c r="BU862" s="29">
        <v>0.14319999999999999</v>
      </c>
      <c r="BX862" s="6"/>
    </row>
    <row r="863" spans="1:76" ht="15.75" customHeight="1" x14ac:dyDescent="0.35">
      <c r="BX863" s="6"/>
    </row>
    <row r="864" spans="1:76" ht="15.75" customHeight="1" x14ac:dyDescent="0.4">
      <c r="A864" s="21" t="str">
        <f>HYPERLINK("#Contents!A1", "Contents")</f>
        <v>Contents</v>
      </c>
      <c r="BX864" s="6"/>
    </row>
    <row r="865" spans="1:76" ht="15.75" customHeight="1" x14ac:dyDescent="0.4">
      <c r="A865" s="24" t="s">
        <v>267</v>
      </c>
      <c r="BX865" s="14" t="str">
        <f>LEFT(A865, FIND(" ", A865) - 2)</f>
        <v>Table_Q2.Summary</v>
      </c>
    </row>
    <row r="866" spans="1:76" ht="15.75" customHeight="1" x14ac:dyDescent="0.4">
      <c r="A866" s="25" t="s">
        <v>42</v>
      </c>
      <c r="BX866" s="6"/>
    </row>
    <row r="867" spans="1:76" ht="15.75" customHeight="1" x14ac:dyDescent="0.35">
      <c r="BX867" s="6"/>
    </row>
    <row r="868" spans="1:76" ht="15" customHeight="1" x14ac:dyDescent="0.35">
      <c r="B868" s="42" t="s">
        <v>268</v>
      </c>
      <c r="C868" s="43" t="s">
        <v>269</v>
      </c>
      <c r="D868" s="43" t="s">
        <v>270</v>
      </c>
      <c r="E868" s="43" t="s">
        <v>271</v>
      </c>
      <c r="F868" s="45" t="s">
        <v>272</v>
      </c>
      <c r="BX868" s="6"/>
    </row>
    <row r="869" spans="1:76" ht="150" customHeight="1" x14ac:dyDescent="0.35">
      <c r="B869" s="41"/>
      <c r="C869" s="44"/>
      <c r="D869" s="44"/>
      <c r="E869" s="44"/>
      <c r="F869" s="46"/>
      <c r="BX869" s="6"/>
    </row>
    <row r="870" spans="1:76" ht="15.75" customHeight="1" x14ac:dyDescent="0.4">
      <c r="A870" s="25" t="s">
        <v>118</v>
      </c>
      <c r="B870" s="28">
        <v>2036</v>
      </c>
      <c r="C870" s="28">
        <v>2036</v>
      </c>
      <c r="D870" s="28">
        <v>2036</v>
      </c>
      <c r="E870" s="28">
        <v>2036</v>
      </c>
      <c r="F870" s="28">
        <v>2036</v>
      </c>
      <c r="BX870" s="6"/>
    </row>
    <row r="871" spans="1:76" ht="15.75" customHeight="1" x14ac:dyDescent="0.4">
      <c r="A871" s="25" t="s">
        <v>123</v>
      </c>
      <c r="B871" s="28">
        <v>2036</v>
      </c>
      <c r="C871" s="28">
        <v>2036</v>
      </c>
      <c r="D871" s="28">
        <v>2036</v>
      </c>
      <c r="E871" s="28">
        <v>2036</v>
      </c>
      <c r="F871" s="28">
        <v>2036</v>
      </c>
      <c r="BX871" s="6"/>
    </row>
    <row r="872" spans="1:76" ht="15.75" customHeight="1" x14ac:dyDescent="0.4">
      <c r="A872" s="25" t="s">
        <v>256</v>
      </c>
      <c r="B872" s="28">
        <v>202</v>
      </c>
      <c r="C872" s="28">
        <v>281</v>
      </c>
      <c r="D872" s="28">
        <v>181</v>
      </c>
      <c r="E872" s="28">
        <v>210</v>
      </c>
      <c r="F872" s="28">
        <v>327</v>
      </c>
      <c r="BX872" s="6"/>
    </row>
    <row r="873" spans="1:76" ht="15.75" customHeight="1" x14ac:dyDescent="0.35">
      <c r="B873" s="29">
        <v>9.9199999999999997E-2</v>
      </c>
      <c r="C873" s="29">
        <v>0.13819999999999999</v>
      </c>
      <c r="D873" s="29">
        <v>8.8800000000000004E-2</v>
      </c>
      <c r="E873" s="29">
        <v>0.1031</v>
      </c>
      <c r="F873" s="29">
        <v>0.1605</v>
      </c>
      <c r="BX873" s="6"/>
    </row>
    <row r="874" spans="1:76" ht="15.75" customHeight="1" x14ac:dyDescent="0.4">
      <c r="A874" s="25" t="s">
        <v>257</v>
      </c>
      <c r="B874" s="28">
        <v>561</v>
      </c>
      <c r="C874" s="28">
        <v>646</v>
      </c>
      <c r="D874" s="28">
        <v>566</v>
      </c>
      <c r="E874" s="28">
        <v>515</v>
      </c>
      <c r="F874" s="28">
        <v>532</v>
      </c>
      <c r="BX874" s="6"/>
    </row>
    <row r="875" spans="1:76" ht="15.75" customHeight="1" x14ac:dyDescent="0.35">
      <c r="B875" s="29">
        <v>0.27550000000000002</v>
      </c>
      <c r="C875" s="29">
        <v>0.3175</v>
      </c>
      <c r="D875" s="29">
        <v>0.27789999999999998</v>
      </c>
      <c r="E875" s="29">
        <v>0.25319999999999998</v>
      </c>
      <c r="F875" s="29">
        <v>0.26140000000000002</v>
      </c>
      <c r="BX875" s="6"/>
    </row>
    <row r="876" spans="1:76" ht="15.75" customHeight="1" x14ac:dyDescent="0.4">
      <c r="A876" s="25" t="s">
        <v>258</v>
      </c>
      <c r="B876" s="28">
        <v>599</v>
      </c>
      <c r="C876" s="28">
        <v>497</v>
      </c>
      <c r="D876" s="28">
        <v>495</v>
      </c>
      <c r="E876" s="28">
        <v>567</v>
      </c>
      <c r="F876" s="28">
        <v>470</v>
      </c>
      <c r="BX876" s="6"/>
    </row>
    <row r="877" spans="1:76" ht="15.75" customHeight="1" x14ac:dyDescent="0.35">
      <c r="B877" s="29">
        <v>0.29399999999999998</v>
      </c>
      <c r="C877" s="29">
        <v>0.24390000000000001</v>
      </c>
      <c r="D877" s="29">
        <v>0.24299999999999999</v>
      </c>
      <c r="E877" s="29">
        <v>0.27860000000000001</v>
      </c>
      <c r="F877" s="29">
        <v>0.23100000000000001</v>
      </c>
      <c r="BX877" s="6"/>
    </row>
    <row r="878" spans="1:76" ht="15.75" customHeight="1" x14ac:dyDescent="0.4">
      <c r="A878" s="25" t="s">
        <v>259</v>
      </c>
      <c r="B878" s="28">
        <v>249</v>
      </c>
      <c r="C878" s="28">
        <v>233</v>
      </c>
      <c r="D878" s="28">
        <v>302</v>
      </c>
      <c r="E878" s="28">
        <v>266</v>
      </c>
      <c r="F878" s="28">
        <v>426</v>
      </c>
      <c r="BX878" s="6"/>
    </row>
    <row r="879" spans="1:76" ht="15.75" customHeight="1" x14ac:dyDescent="0.35">
      <c r="B879" s="29">
        <v>0.12230000000000001</v>
      </c>
      <c r="C879" s="29">
        <v>0.1144</v>
      </c>
      <c r="D879" s="29">
        <v>0.1484</v>
      </c>
      <c r="E879" s="29">
        <v>0.13070000000000001</v>
      </c>
      <c r="F879" s="29">
        <v>0.20899999999999999</v>
      </c>
      <c r="BX879" s="6"/>
    </row>
    <row r="880" spans="1:76" ht="15.75" customHeight="1" x14ac:dyDescent="0.4">
      <c r="A880" s="25" t="s">
        <v>260</v>
      </c>
      <c r="B880" s="28">
        <v>261</v>
      </c>
      <c r="C880" s="28">
        <v>193</v>
      </c>
      <c r="D880" s="28">
        <v>339</v>
      </c>
      <c r="E880" s="28">
        <v>268</v>
      </c>
      <c r="F880" s="28">
        <v>128</v>
      </c>
      <c r="BX880" s="6"/>
    </row>
    <row r="881" spans="1:76" ht="15.75" customHeight="1" x14ac:dyDescent="0.35">
      <c r="B881" s="29">
        <v>0.128</v>
      </c>
      <c r="C881" s="29">
        <v>9.4899999999999998E-2</v>
      </c>
      <c r="D881" s="29">
        <v>0.1666</v>
      </c>
      <c r="E881" s="29">
        <v>0.13189999999999999</v>
      </c>
      <c r="F881" s="29">
        <v>6.2899999999999998E-2</v>
      </c>
      <c r="BX881" s="6"/>
    </row>
    <row r="882" spans="1:76" ht="15.75" customHeight="1" x14ac:dyDescent="0.4">
      <c r="A882" s="25" t="s">
        <v>227</v>
      </c>
      <c r="B882" s="28">
        <v>165</v>
      </c>
      <c r="C882" s="28">
        <v>186</v>
      </c>
      <c r="D882" s="28">
        <v>154</v>
      </c>
      <c r="E882" s="28">
        <v>209</v>
      </c>
      <c r="F882" s="28">
        <v>153</v>
      </c>
      <c r="BX882" s="6"/>
    </row>
    <row r="883" spans="1:76" ht="15.75" customHeight="1" x14ac:dyDescent="0.35">
      <c r="B883" s="29">
        <v>8.1000000000000003E-2</v>
      </c>
      <c r="C883" s="29">
        <v>9.1200000000000003E-2</v>
      </c>
      <c r="D883" s="29">
        <v>7.5399999999999995E-2</v>
      </c>
      <c r="E883" s="29">
        <v>0.1026</v>
      </c>
      <c r="F883" s="29">
        <v>7.51E-2</v>
      </c>
      <c r="BX883" s="6"/>
    </row>
    <row r="884" spans="1:76" ht="15.75" customHeight="1" x14ac:dyDescent="0.4">
      <c r="A884" s="24" t="s">
        <v>261</v>
      </c>
      <c r="B884" s="28">
        <v>763</v>
      </c>
      <c r="C884" s="28">
        <v>928</v>
      </c>
      <c r="D884" s="28">
        <v>746</v>
      </c>
      <c r="E884" s="28">
        <v>725</v>
      </c>
      <c r="F884" s="28">
        <v>859</v>
      </c>
      <c r="BX884" s="6"/>
    </row>
    <row r="885" spans="1:76" ht="15.75" customHeight="1" x14ac:dyDescent="0.35">
      <c r="A885" s="30"/>
      <c r="B885" s="29">
        <v>0.37469999999999998</v>
      </c>
      <c r="C885" s="29">
        <v>0.4556</v>
      </c>
      <c r="D885" s="29">
        <v>0.36659999999999998</v>
      </c>
      <c r="E885" s="29">
        <v>0.35620000000000002</v>
      </c>
      <c r="F885" s="29">
        <v>0.42199999999999999</v>
      </c>
      <c r="BX885" s="6"/>
    </row>
    <row r="886" spans="1:76" ht="15.75" customHeight="1" x14ac:dyDescent="0.4">
      <c r="A886" s="24" t="s">
        <v>262</v>
      </c>
      <c r="B886" s="28">
        <v>510</v>
      </c>
      <c r="C886" s="28">
        <v>426</v>
      </c>
      <c r="D886" s="28">
        <v>641</v>
      </c>
      <c r="E886" s="28">
        <v>535</v>
      </c>
      <c r="F886" s="28">
        <v>554</v>
      </c>
      <c r="BX886" s="6"/>
    </row>
    <row r="887" spans="1:76" ht="15.75" customHeight="1" x14ac:dyDescent="0.35">
      <c r="A887" s="30"/>
      <c r="B887" s="29">
        <v>0.25030000000000002</v>
      </c>
      <c r="C887" s="29">
        <v>0.2092</v>
      </c>
      <c r="D887" s="29">
        <v>0.315</v>
      </c>
      <c r="E887" s="29">
        <v>0.26250000000000001</v>
      </c>
      <c r="F887" s="29">
        <v>0.27200000000000002</v>
      </c>
      <c r="BX887" s="6"/>
    </row>
    <row r="888" spans="1:76" ht="15.75" customHeight="1" x14ac:dyDescent="0.35">
      <c r="A888" s="30"/>
      <c r="BX888" s="6"/>
    </row>
    <row r="889" spans="1:76" ht="15.75" customHeight="1" x14ac:dyDescent="0.4">
      <c r="A889" s="24" t="s">
        <v>230</v>
      </c>
      <c r="B889" s="29">
        <v>0.1244</v>
      </c>
      <c r="C889" s="29">
        <v>0.24640000000000001</v>
      </c>
      <c r="D889" s="29">
        <v>5.16E-2</v>
      </c>
      <c r="E889" s="29">
        <v>9.3700000000000006E-2</v>
      </c>
      <c r="F889" s="29">
        <v>0.15</v>
      </c>
      <c r="BX889" s="6"/>
    </row>
    <row r="890" spans="1:76" ht="15.75" customHeight="1" x14ac:dyDescent="0.35">
      <c r="BX890" s="6"/>
    </row>
    <row r="891" spans="1:76" ht="15.75" customHeight="1" x14ac:dyDescent="0.4">
      <c r="A891" s="21" t="str">
        <f>HYPERLINK("#Contents!A1", "Contents")</f>
        <v>Contents</v>
      </c>
      <c r="BX891" s="6"/>
    </row>
    <row r="892" spans="1:76" ht="15.75" customHeight="1" x14ac:dyDescent="0.4">
      <c r="A892" s="24" t="s">
        <v>273</v>
      </c>
      <c r="BX892" s="14" t="str">
        <f>LEFT(A892, FIND(" ", A892) - 2)</f>
        <v>Table_Q3</v>
      </c>
    </row>
    <row r="893" spans="1:76" ht="15.75" customHeight="1" x14ac:dyDescent="0.4">
      <c r="A893" s="25" t="s">
        <v>42</v>
      </c>
      <c r="BX893" s="6"/>
    </row>
    <row r="894" spans="1:76" ht="15.75" customHeight="1" x14ac:dyDescent="0.35">
      <c r="BX894" s="6"/>
    </row>
    <row r="895" spans="1:76" ht="30" customHeight="1" x14ac:dyDescent="0.35">
      <c r="B895" s="40" t="s">
        <v>45</v>
      </c>
      <c r="C895" s="35" t="s">
        <v>46</v>
      </c>
      <c r="D895" s="37"/>
      <c r="E895" s="35" t="s">
        <v>50</v>
      </c>
      <c r="F895" s="36"/>
      <c r="G895" s="36"/>
      <c r="H895" s="36"/>
      <c r="I895" s="36"/>
      <c r="J895" s="37"/>
      <c r="K895" s="35" t="s">
        <v>52</v>
      </c>
      <c r="L895" s="36"/>
      <c r="M895" s="36"/>
      <c r="N895" s="36"/>
      <c r="O895" s="36"/>
      <c r="P895" s="36"/>
      <c r="Q895" s="36"/>
      <c r="R895" s="37"/>
      <c r="S895" s="35" t="s">
        <v>54</v>
      </c>
      <c r="T895" s="36"/>
      <c r="U895" s="36"/>
      <c r="V895" s="37"/>
      <c r="W895" s="35" t="s">
        <v>55</v>
      </c>
      <c r="X895" s="36"/>
      <c r="Y895" s="36"/>
      <c r="Z895" s="36"/>
      <c r="AA895" s="36"/>
      <c r="AB895" s="37"/>
      <c r="AC895" s="35" t="s">
        <v>57</v>
      </c>
      <c r="AD895" s="36"/>
      <c r="AE895" s="37"/>
      <c r="AF895" s="35" t="s">
        <v>59</v>
      </c>
      <c r="AG895" s="36"/>
      <c r="AH895" s="36"/>
      <c r="AI895" s="36"/>
      <c r="AJ895" s="36"/>
      <c r="AK895" s="36"/>
      <c r="AL895" s="37"/>
      <c r="AM895" s="35" t="s">
        <v>60</v>
      </c>
      <c r="AN895" s="36"/>
      <c r="AO895" s="36"/>
      <c r="AP895" s="36"/>
      <c r="AQ895" s="36"/>
      <c r="AR895" s="36"/>
      <c r="AS895" s="37"/>
      <c r="AT895" s="35" t="s">
        <v>61</v>
      </c>
      <c r="AU895" s="37"/>
      <c r="AV895" s="38" t="s">
        <v>62</v>
      </c>
      <c r="AW895" s="37"/>
      <c r="AX895" s="35" t="s">
        <v>63</v>
      </c>
      <c r="AY895" s="36"/>
      <c r="AZ895" s="36"/>
      <c r="BA895" s="36"/>
      <c r="BB895" s="36"/>
      <c r="BC895" s="36"/>
      <c r="BD895" s="36"/>
      <c r="BE895" s="37"/>
      <c r="BF895" s="35" t="s">
        <v>65</v>
      </c>
      <c r="BG895" s="36"/>
      <c r="BH895" s="36"/>
      <c r="BI895" s="36"/>
      <c r="BJ895" s="36"/>
      <c r="BK895" s="36"/>
      <c r="BL895" s="37"/>
      <c r="BM895" s="35" t="s">
        <v>66</v>
      </c>
      <c r="BN895" s="36"/>
      <c r="BO895" s="36"/>
      <c r="BP895" s="36"/>
      <c r="BQ895" s="36"/>
      <c r="BR895" s="36"/>
      <c r="BS895" s="37"/>
      <c r="BT895" s="35" t="s">
        <v>67</v>
      </c>
      <c r="BU895" s="39"/>
      <c r="BX895" s="6"/>
    </row>
    <row r="896" spans="1:76" ht="34.5" customHeight="1" x14ac:dyDescent="0.35">
      <c r="B896" s="41"/>
      <c r="C896" s="26" t="s">
        <v>69</v>
      </c>
      <c r="D896" s="26" t="s">
        <v>70</v>
      </c>
      <c r="E896" s="26" t="s">
        <v>71</v>
      </c>
      <c r="F896" s="26" t="s">
        <v>72</v>
      </c>
      <c r="G896" s="26" t="s">
        <v>73</v>
      </c>
      <c r="H896" s="26" t="s">
        <v>74</v>
      </c>
      <c r="I896" s="26" t="s">
        <v>75</v>
      </c>
      <c r="J896" s="26" t="s">
        <v>77</v>
      </c>
      <c r="K896" s="26" t="s">
        <v>79</v>
      </c>
      <c r="L896" s="26" t="s">
        <v>80</v>
      </c>
      <c r="M896" s="26" t="s">
        <v>81</v>
      </c>
      <c r="N896" s="26" t="s">
        <v>82</v>
      </c>
      <c r="O896" s="26" t="s">
        <v>83</v>
      </c>
      <c r="P896" s="26" t="s">
        <v>84</v>
      </c>
      <c r="Q896" s="26" t="s">
        <v>85</v>
      </c>
      <c r="R896" s="26" t="s">
        <v>86</v>
      </c>
      <c r="S896" s="26" t="s">
        <v>87</v>
      </c>
      <c r="T896" s="26" t="s">
        <v>88</v>
      </c>
      <c r="U896" s="26" t="s">
        <v>89</v>
      </c>
      <c r="V896" s="26" t="s">
        <v>90</v>
      </c>
      <c r="W896" s="26" t="s">
        <v>91</v>
      </c>
      <c r="X896" s="26" t="s">
        <v>92</v>
      </c>
      <c r="Y896" s="26" t="s">
        <v>93</v>
      </c>
      <c r="Z896" s="26" t="s">
        <v>94</v>
      </c>
      <c r="AA896" s="26" t="s">
        <v>95</v>
      </c>
      <c r="AB896" s="26" t="s">
        <v>96</v>
      </c>
      <c r="AC896" s="26" t="s">
        <v>99</v>
      </c>
      <c r="AD896" s="26" t="s">
        <v>100</v>
      </c>
      <c r="AE896" s="26" t="s">
        <v>101</v>
      </c>
      <c r="AF896" s="26" t="s">
        <v>102</v>
      </c>
      <c r="AG896" s="26" t="s">
        <v>103</v>
      </c>
      <c r="AH896" s="26" t="s">
        <v>104</v>
      </c>
      <c r="AI896" s="26" t="s">
        <v>105</v>
      </c>
      <c r="AJ896" s="26" t="s">
        <v>106</v>
      </c>
      <c r="AK896" s="26" t="s">
        <v>107</v>
      </c>
      <c r="AL896" s="26" t="s">
        <v>108</v>
      </c>
      <c r="AM896" s="26" t="s">
        <v>103</v>
      </c>
      <c r="AN896" s="26" t="s">
        <v>102</v>
      </c>
      <c r="AO896" s="26" t="s">
        <v>106</v>
      </c>
      <c r="AP896" s="26" t="s">
        <v>104</v>
      </c>
      <c r="AQ896" s="26" t="s">
        <v>105</v>
      </c>
      <c r="AR896" s="26" t="s">
        <v>107</v>
      </c>
      <c r="AS896" s="26" t="s">
        <v>108</v>
      </c>
      <c r="AT896" s="26" t="s">
        <v>111</v>
      </c>
      <c r="AU896" s="26" t="s">
        <v>112</v>
      </c>
      <c r="AV896" s="26" t="s">
        <v>113</v>
      </c>
      <c r="AW896" s="26" t="s">
        <v>114</v>
      </c>
      <c r="AX896" s="26" t="s">
        <v>102</v>
      </c>
      <c r="AY896" s="26" t="s">
        <v>104</v>
      </c>
      <c r="AZ896" s="26" t="s">
        <v>105</v>
      </c>
      <c r="BA896" s="26" t="s">
        <v>106</v>
      </c>
      <c r="BB896" s="26" t="s">
        <v>103</v>
      </c>
      <c r="BC896" s="26" t="s">
        <v>107</v>
      </c>
      <c r="BD896" s="26" t="s">
        <v>115</v>
      </c>
      <c r="BE896" s="26" t="s">
        <v>108</v>
      </c>
      <c r="BF896" s="26" t="s">
        <v>103</v>
      </c>
      <c r="BG896" s="26" t="s">
        <v>104</v>
      </c>
      <c r="BH896" s="26" t="s">
        <v>102</v>
      </c>
      <c r="BI896" s="26" t="s">
        <v>105</v>
      </c>
      <c r="BJ896" s="26" t="s">
        <v>106</v>
      </c>
      <c r="BK896" s="26" t="s">
        <v>107</v>
      </c>
      <c r="BL896" s="26" t="s">
        <v>108</v>
      </c>
      <c r="BM896" s="26" t="s">
        <v>104</v>
      </c>
      <c r="BN896" s="26" t="s">
        <v>102</v>
      </c>
      <c r="BO896" s="26" t="s">
        <v>105</v>
      </c>
      <c r="BP896" s="26" t="s">
        <v>103</v>
      </c>
      <c r="BQ896" s="26" t="s">
        <v>107</v>
      </c>
      <c r="BR896" s="26" t="s">
        <v>106</v>
      </c>
      <c r="BS896" s="26" t="s">
        <v>108</v>
      </c>
      <c r="BT896" s="26" t="s">
        <v>113</v>
      </c>
      <c r="BU896" s="27" t="s">
        <v>114</v>
      </c>
      <c r="BX896" s="6"/>
    </row>
    <row r="897" spans="1:76" ht="15.75" customHeight="1" x14ac:dyDescent="0.4">
      <c r="A897" s="25" t="s">
        <v>118</v>
      </c>
      <c r="B897" s="28">
        <v>2036</v>
      </c>
      <c r="C897" s="28">
        <v>1145</v>
      </c>
      <c r="D897" s="28">
        <v>891</v>
      </c>
      <c r="E897" s="28">
        <v>197</v>
      </c>
      <c r="F897" s="28">
        <v>339</v>
      </c>
      <c r="G897" s="28">
        <v>362</v>
      </c>
      <c r="H897" s="28">
        <v>356</v>
      </c>
      <c r="I897" s="28">
        <v>370</v>
      </c>
      <c r="J897" s="28">
        <v>412</v>
      </c>
      <c r="K897" s="28">
        <v>258</v>
      </c>
      <c r="L897" s="28">
        <v>242</v>
      </c>
      <c r="M897" s="28">
        <v>256</v>
      </c>
      <c r="N897" s="28">
        <v>130</v>
      </c>
      <c r="O897" s="28">
        <v>220</v>
      </c>
      <c r="P897" s="28">
        <v>339</v>
      </c>
      <c r="Q897" s="28">
        <v>287</v>
      </c>
      <c r="R897" s="28">
        <v>289</v>
      </c>
      <c r="S897" s="28">
        <v>380</v>
      </c>
      <c r="T897" s="28">
        <v>501</v>
      </c>
      <c r="U897" s="28">
        <v>94</v>
      </c>
      <c r="V897" s="28">
        <v>1059</v>
      </c>
      <c r="W897" s="28">
        <v>881</v>
      </c>
      <c r="X897" s="28">
        <v>289</v>
      </c>
      <c r="Y897" s="28">
        <v>79</v>
      </c>
      <c r="Z897" s="28">
        <v>96</v>
      </c>
      <c r="AA897" s="28">
        <v>295</v>
      </c>
      <c r="AB897" s="28">
        <v>396</v>
      </c>
      <c r="AC897" s="28">
        <v>544</v>
      </c>
      <c r="AD897" s="28">
        <v>716</v>
      </c>
      <c r="AE897" s="28">
        <v>774</v>
      </c>
      <c r="AF897" s="28">
        <v>472</v>
      </c>
      <c r="AG897" s="28">
        <v>558</v>
      </c>
      <c r="AH897" s="28">
        <v>147</v>
      </c>
      <c r="AI897" s="28">
        <v>94</v>
      </c>
      <c r="AJ897" s="28">
        <v>92</v>
      </c>
      <c r="AK897" s="28">
        <v>54</v>
      </c>
      <c r="AL897" s="28">
        <v>17</v>
      </c>
      <c r="AM897" s="28">
        <v>648</v>
      </c>
      <c r="AN897" s="28">
        <v>332</v>
      </c>
      <c r="AO897" s="28">
        <v>176</v>
      </c>
      <c r="AP897" s="28">
        <v>140</v>
      </c>
      <c r="AQ897" s="28">
        <v>109</v>
      </c>
      <c r="AR897" s="28">
        <v>87</v>
      </c>
      <c r="AS897" s="28">
        <v>11</v>
      </c>
      <c r="AT897" s="28">
        <v>390</v>
      </c>
      <c r="AU897" s="28">
        <v>961</v>
      </c>
      <c r="AV897" s="28">
        <v>710</v>
      </c>
      <c r="AW897" s="28">
        <v>648</v>
      </c>
      <c r="AX897" s="28">
        <v>337</v>
      </c>
      <c r="AY897" s="28">
        <v>138</v>
      </c>
      <c r="AZ897" s="28">
        <v>95</v>
      </c>
      <c r="BA897" s="28">
        <v>228</v>
      </c>
      <c r="BB897" s="28">
        <v>640</v>
      </c>
      <c r="BC897" s="28">
        <v>124</v>
      </c>
      <c r="BD897" s="28">
        <v>62</v>
      </c>
      <c r="BE897" s="28">
        <v>14</v>
      </c>
      <c r="BF897" s="28">
        <v>698</v>
      </c>
      <c r="BG897" s="28">
        <v>131</v>
      </c>
      <c r="BH897" s="28">
        <v>316</v>
      </c>
      <c r="BI897" s="28">
        <v>111</v>
      </c>
      <c r="BJ897" s="28">
        <v>238</v>
      </c>
      <c r="BK897" s="28">
        <v>131</v>
      </c>
      <c r="BL897" s="28">
        <v>21</v>
      </c>
      <c r="BM897" s="28">
        <v>145</v>
      </c>
      <c r="BN897" s="28">
        <v>315</v>
      </c>
      <c r="BO897" s="28">
        <v>134</v>
      </c>
      <c r="BP897" s="28">
        <v>587</v>
      </c>
      <c r="BQ897" s="28">
        <v>203</v>
      </c>
      <c r="BR897" s="28">
        <v>241</v>
      </c>
      <c r="BS897" s="28">
        <v>23</v>
      </c>
      <c r="BT897" s="28">
        <v>997</v>
      </c>
      <c r="BU897" s="28">
        <v>681</v>
      </c>
      <c r="BX897" s="6"/>
    </row>
    <row r="898" spans="1:76" ht="15.75" customHeight="1" x14ac:dyDescent="0.4">
      <c r="A898" s="25" t="s">
        <v>123</v>
      </c>
      <c r="B898" s="28">
        <v>2036</v>
      </c>
      <c r="C898" s="28">
        <v>1061</v>
      </c>
      <c r="D898" s="28">
        <v>975</v>
      </c>
      <c r="E898" s="28">
        <v>215</v>
      </c>
      <c r="F898" s="28">
        <v>318</v>
      </c>
      <c r="G898" s="28">
        <v>312</v>
      </c>
      <c r="H898" s="28">
        <v>331</v>
      </c>
      <c r="I898" s="28">
        <v>359</v>
      </c>
      <c r="J898" s="28">
        <v>501</v>
      </c>
      <c r="K898" s="28">
        <v>247</v>
      </c>
      <c r="L898" s="28">
        <v>296</v>
      </c>
      <c r="M898" s="28">
        <v>264</v>
      </c>
      <c r="N898" s="28">
        <v>165</v>
      </c>
      <c r="O898" s="28">
        <v>249</v>
      </c>
      <c r="P898" s="28">
        <v>284</v>
      </c>
      <c r="Q898" s="28">
        <v>255</v>
      </c>
      <c r="R898" s="28">
        <v>264</v>
      </c>
      <c r="S898" s="28">
        <v>408</v>
      </c>
      <c r="T898" s="28">
        <v>522</v>
      </c>
      <c r="U898" s="28">
        <v>111</v>
      </c>
      <c r="V898" s="28">
        <v>993</v>
      </c>
      <c r="W898" s="28">
        <v>842</v>
      </c>
      <c r="X898" s="28">
        <v>267</v>
      </c>
      <c r="Y898" s="28">
        <v>80</v>
      </c>
      <c r="Z898" s="28">
        <v>94</v>
      </c>
      <c r="AA898" s="28">
        <v>287</v>
      </c>
      <c r="AB898" s="28">
        <v>466</v>
      </c>
      <c r="AC898" s="28">
        <v>548</v>
      </c>
      <c r="AD898" s="28">
        <v>726</v>
      </c>
      <c r="AE898" s="28">
        <v>760</v>
      </c>
      <c r="AF898" s="28">
        <v>506</v>
      </c>
      <c r="AG898" s="28">
        <v>430</v>
      </c>
      <c r="AH898" s="28">
        <v>182</v>
      </c>
      <c r="AI898" s="28">
        <v>139</v>
      </c>
      <c r="AJ898" s="28">
        <v>100</v>
      </c>
      <c r="AK898" s="28">
        <v>54</v>
      </c>
      <c r="AL898" s="28">
        <v>22</v>
      </c>
      <c r="AM898" s="28">
        <v>574</v>
      </c>
      <c r="AN898" s="28">
        <v>288</v>
      </c>
      <c r="AO898" s="28">
        <v>237</v>
      </c>
      <c r="AP898" s="28">
        <v>178</v>
      </c>
      <c r="AQ898" s="28">
        <v>171</v>
      </c>
      <c r="AR898" s="28">
        <v>34</v>
      </c>
      <c r="AS898" s="28">
        <v>21</v>
      </c>
      <c r="AT898" s="28">
        <v>513</v>
      </c>
      <c r="AU898" s="28">
        <v>838</v>
      </c>
      <c r="AV898" s="28">
        <v>607</v>
      </c>
      <c r="AW898" s="28">
        <v>751</v>
      </c>
      <c r="AX898" s="28">
        <v>311</v>
      </c>
      <c r="AY898" s="28">
        <v>171</v>
      </c>
      <c r="AZ898" s="28">
        <v>136</v>
      </c>
      <c r="BA898" s="28">
        <v>290</v>
      </c>
      <c r="BB898" s="28">
        <v>554</v>
      </c>
      <c r="BC898" s="28">
        <v>87</v>
      </c>
      <c r="BD898" s="28">
        <v>68</v>
      </c>
      <c r="BE898" s="28">
        <v>16</v>
      </c>
      <c r="BF898" s="28">
        <v>616</v>
      </c>
      <c r="BG898" s="28">
        <v>169</v>
      </c>
      <c r="BH898" s="28">
        <v>285</v>
      </c>
      <c r="BI898" s="28">
        <v>159</v>
      </c>
      <c r="BJ898" s="28">
        <v>299</v>
      </c>
      <c r="BK898" s="28">
        <v>91</v>
      </c>
      <c r="BL898" s="28">
        <v>26</v>
      </c>
      <c r="BM898" s="28">
        <v>182</v>
      </c>
      <c r="BN898" s="28">
        <v>284</v>
      </c>
      <c r="BO898" s="28">
        <v>181</v>
      </c>
      <c r="BP898" s="28">
        <v>516</v>
      </c>
      <c r="BQ898" s="28">
        <v>153</v>
      </c>
      <c r="BR898" s="28">
        <v>306</v>
      </c>
      <c r="BS898" s="28">
        <v>26</v>
      </c>
      <c r="BT898" s="28">
        <v>889</v>
      </c>
      <c r="BU898" s="28">
        <v>789</v>
      </c>
      <c r="BX898" s="6"/>
    </row>
    <row r="899" spans="1:76" ht="15.75" customHeight="1" x14ac:dyDescent="0.4">
      <c r="A899" s="25" t="s">
        <v>243</v>
      </c>
      <c r="B899" s="28">
        <v>922</v>
      </c>
      <c r="C899" s="28">
        <v>473</v>
      </c>
      <c r="D899" s="28">
        <v>448</v>
      </c>
      <c r="E899" s="28">
        <v>76</v>
      </c>
      <c r="F899" s="28">
        <v>150</v>
      </c>
      <c r="G899" s="28">
        <v>135</v>
      </c>
      <c r="H899" s="28">
        <v>169</v>
      </c>
      <c r="I899" s="28">
        <v>172</v>
      </c>
      <c r="J899" s="28">
        <v>220</v>
      </c>
      <c r="K899" s="28">
        <v>88</v>
      </c>
      <c r="L899" s="28">
        <v>151</v>
      </c>
      <c r="M899" s="28">
        <v>119</v>
      </c>
      <c r="N899" s="28">
        <v>81</v>
      </c>
      <c r="O899" s="28">
        <v>100</v>
      </c>
      <c r="P899" s="28">
        <v>132</v>
      </c>
      <c r="Q899" s="28">
        <v>118</v>
      </c>
      <c r="R899" s="28">
        <v>130</v>
      </c>
      <c r="S899" s="28">
        <v>145</v>
      </c>
      <c r="T899" s="28">
        <v>222</v>
      </c>
      <c r="U899" s="28">
        <v>51</v>
      </c>
      <c r="V899" s="28">
        <v>504</v>
      </c>
      <c r="W899" s="28">
        <v>405</v>
      </c>
      <c r="X899" s="28">
        <v>112</v>
      </c>
      <c r="Y899" s="28">
        <v>28</v>
      </c>
      <c r="Z899" s="28">
        <v>34</v>
      </c>
      <c r="AA899" s="28">
        <v>132</v>
      </c>
      <c r="AB899" s="28">
        <v>212</v>
      </c>
      <c r="AC899" s="28">
        <v>222</v>
      </c>
      <c r="AD899" s="28">
        <v>302</v>
      </c>
      <c r="AE899" s="28">
        <v>397</v>
      </c>
      <c r="AF899" s="28">
        <v>314</v>
      </c>
      <c r="AG899" s="28">
        <v>262</v>
      </c>
      <c r="AH899" s="28">
        <v>30</v>
      </c>
      <c r="AI899" s="28">
        <v>73</v>
      </c>
      <c r="AJ899" s="28">
        <v>7</v>
      </c>
      <c r="AK899" s="28">
        <v>31</v>
      </c>
      <c r="AL899" s="28">
        <v>11</v>
      </c>
      <c r="AM899" s="28">
        <v>359</v>
      </c>
      <c r="AN899" s="28">
        <v>211</v>
      </c>
      <c r="AO899" s="28">
        <v>24</v>
      </c>
      <c r="AP899" s="28">
        <v>28</v>
      </c>
      <c r="AQ899" s="28">
        <v>88</v>
      </c>
      <c r="AR899" s="28">
        <v>23</v>
      </c>
      <c r="AS899" s="28">
        <v>12</v>
      </c>
      <c r="AT899" s="28">
        <v>153</v>
      </c>
      <c r="AU899" s="28">
        <v>515</v>
      </c>
      <c r="AV899" s="28">
        <v>346</v>
      </c>
      <c r="AW899" s="28">
        <v>329</v>
      </c>
      <c r="AX899" s="28">
        <v>265</v>
      </c>
      <c r="AY899" s="28">
        <v>23</v>
      </c>
      <c r="AZ899" s="28">
        <v>88</v>
      </c>
      <c r="BA899" s="28">
        <v>22</v>
      </c>
      <c r="BB899" s="28">
        <v>322</v>
      </c>
      <c r="BC899" s="28">
        <v>56</v>
      </c>
      <c r="BD899" s="28">
        <v>7</v>
      </c>
      <c r="BE899" s="28">
        <v>8</v>
      </c>
      <c r="BF899" s="28">
        <v>367</v>
      </c>
      <c r="BG899" s="28">
        <v>30</v>
      </c>
      <c r="BH899" s="28">
        <v>235</v>
      </c>
      <c r="BI899" s="28">
        <v>93</v>
      </c>
      <c r="BJ899" s="28">
        <v>21</v>
      </c>
      <c r="BK899" s="28">
        <v>55</v>
      </c>
      <c r="BL899" s="28">
        <v>6</v>
      </c>
      <c r="BM899" s="28">
        <v>24</v>
      </c>
      <c r="BN899" s="28">
        <v>235</v>
      </c>
      <c r="BO899" s="28">
        <v>104</v>
      </c>
      <c r="BP899" s="28">
        <v>293</v>
      </c>
      <c r="BQ899" s="28">
        <v>114</v>
      </c>
      <c r="BR899" s="28">
        <v>22</v>
      </c>
      <c r="BS899" s="28">
        <v>8</v>
      </c>
      <c r="BT899" s="28">
        <v>470</v>
      </c>
      <c r="BU899" s="28">
        <v>318</v>
      </c>
      <c r="BX899" s="6"/>
    </row>
    <row r="900" spans="1:76" ht="15.75" customHeight="1" x14ac:dyDescent="0.35">
      <c r="B900" s="29">
        <v>0.45279999999999998</v>
      </c>
      <c r="C900" s="29">
        <v>0.44640000000000002</v>
      </c>
      <c r="D900" s="29">
        <v>0.4597</v>
      </c>
      <c r="E900" s="29">
        <v>0.35139999999999999</v>
      </c>
      <c r="F900" s="29">
        <v>0.4713</v>
      </c>
      <c r="G900" s="29">
        <v>0.43230000000000002</v>
      </c>
      <c r="H900" s="29">
        <v>0.51180000000000003</v>
      </c>
      <c r="I900" s="29">
        <v>0.4793</v>
      </c>
      <c r="J900" s="29">
        <v>0.43919999999999998</v>
      </c>
      <c r="K900" s="29">
        <v>0.35580000000000001</v>
      </c>
      <c r="L900" s="29">
        <v>0.51080000000000003</v>
      </c>
      <c r="M900" s="29">
        <v>0.45100000000000001</v>
      </c>
      <c r="N900" s="29">
        <v>0.48970000000000002</v>
      </c>
      <c r="O900" s="29">
        <v>0.4027</v>
      </c>
      <c r="P900" s="29">
        <v>0.46500000000000002</v>
      </c>
      <c r="Q900" s="29">
        <v>0.46150000000000002</v>
      </c>
      <c r="R900" s="29">
        <v>0.49509999999999998</v>
      </c>
      <c r="S900" s="29">
        <v>0.35489999999999999</v>
      </c>
      <c r="T900" s="29">
        <v>0.42480000000000001</v>
      </c>
      <c r="U900" s="29">
        <v>0.45650000000000002</v>
      </c>
      <c r="V900" s="29">
        <v>0.50739999999999996</v>
      </c>
      <c r="W900" s="29">
        <v>0.48060000000000003</v>
      </c>
      <c r="X900" s="29">
        <v>0.41770000000000002</v>
      </c>
      <c r="Y900" s="29">
        <v>0.3498</v>
      </c>
      <c r="Z900" s="29">
        <v>0.3639</v>
      </c>
      <c r="AA900" s="29">
        <v>0.45900000000000002</v>
      </c>
      <c r="AB900" s="29">
        <v>0.4541</v>
      </c>
      <c r="AC900" s="29">
        <v>0.40510000000000002</v>
      </c>
      <c r="AD900" s="29">
        <v>0.41670000000000001</v>
      </c>
      <c r="AE900" s="29">
        <v>0.52159999999999995</v>
      </c>
      <c r="AF900" s="29">
        <v>0.61960000000000004</v>
      </c>
      <c r="AG900" s="29">
        <v>0.60840000000000005</v>
      </c>
      <c r="AH900" s="29">
        <v>0.16300000000000001</v>
      </c>
      <c r="AI900" s="29">
        <v>0.52339999999999998</v>
      </c>
      <c r="AJ900" s="29">
        <v>7.1400000000000005E-2</v>
      </c>
      <c r="AK900" s="29">
        <v>0.56310000000000004</v>
      </c>
      <c r="AL900" s="29">
        <v>0.53420000000000001</v>
      </c>
      <c r="AM900" s="29">
        <v>0.62609999999999999</v>
      </c>
      <c r="AN900" s="29">
        <v>0.73250000000000004</v>
      </c>
      <c r="AO900" s="29">
        <v>0.1</v>
      </c>
      <c r="AP900" s="29">
        <v>0.15640000000000001</v>
      </c>
      <c r="AQ900" s="29">
        <v>0.5131</v>
      </c>
      <c r="AR900" s="29">
        <v>0.65390000000000004</v>
      </c>
      <c r="AS900" s="29">
        <v>0.56189999999999996</v>
      </c>
      <c r="AT900" s="29">
        <v>0.29830000000000001</v>
      </c>
      <c r="AU900" s="29">
        <v>0.6149</v>
      </c>
      <c r="AV900" s="29">
        <v>0.57010000000000005</v>
      </c>
      <c r="AW900" s="29">
        <v>0.43819999999999998</v>
      </c>
      <c r="AX900" s="29">
        <v>0.85299999999999998</v>
      </c>
      <c r="AY900" s="29">
        <v>0.13389999999999999</v>
      </c>
      <c r="AZ900" s="29">
        <v>0.64670000000000005</v>
      </c>
      <c r="BA900" s="29">
        <v>7.7299999999999994E-2</v>
      </c>
      <c r="BB900" s="29">
        <v>0.58099999999999996</v>
      </c>
      <c r="BC900" s="29">
        <v>0.64600000000000002</v>
      </c>
      <c r="BD900" s="29">
        <v>9.5699999999999993E-2</v>
      </c>
      <c r="BE900" s="29">
        <v>0.46700000000000003</v>
      </c>
      <c r="BF900" s="29">
        <v>0.59519999999999995</v>
      </c>
      <c r="BG900" s="29">
        <v>0.17949999999999999</v>
      </c>
      <c r="BH900" s="29">
        <v>0.82599999999999996</v>
      </c>
      <c r="BI900" s="29">
        <v>0.5877</v>
      </c>
      <c r="BJ900" s="29">
        <v>7.0900000000000005E-2</v>
      </c>
      <c r="BK900" s="29">
        <v>0.60419999999999996</v>
      </c>
      <c r="BL900" s="29">
        <v>0.23400000000000001</v>
      </c>
      <c r="BM900" s="29">
        <v>0.12989999999999999</v>
      </c>
      <c r="BN900" s="29">
        <v>0.82669999999999999</v>
      </c>
      <c r="BO900" s="29">
        <v>0.57630000000000003</v>
      </c>
      <c r="BP900" s="29">
        <v>0.56810000000000005</v>
      </c>
      <c r="BQ900" s="29">
        <v>0.74380000000000002</v>
      </c>
      <c r="BR900" s="29">
        <v>7.0499999999999993E-2</v>
      </c>
      <c r="BS900" s="29">
        <v>0.32329999999999998</v>
      </c>
      <c r="BT900" s="29">
        <v>0.52890000000000004</v>
      </c>
      <c r="BU900" s="29">
        <v>0.40279999999999999</v>
      </c>
      <c r="BX900" s="6"/>
    </row>
    <row r="901" spans="1:76" ht="15.75" customHeight="1" x14ac:dyDescent="0.4">
      <c r="A901" s="25" t="s">
        <v>244</v>
      </c>
      <c r="B901" s="28">
        <v>318</v>
      </c>
      <c r="C901" s="28">
        <v>133</v>
      </c>
      <c r="D901" s="28">
        <v>185</v>
      </c>
      <c r="E901" s="28">
        <v>32</v>
      </c>
      <c r="F901" s="28">
        <v>28</v>
      </c>
      <c r="G901" s="28">
        <v>34</v>
      </c>
      <c r="H901" s="28">
        <v>34</v>
      </c>
      <c r="I901" s="28">
        <v>50</v>
      </c>
      <c r="J901" s="28">
        <v>141</v>
      </c>
      <c r="K901" s="28">
        <v>40</v>
      </c>
      <c r="L901" s="28">
        <v>47</v>
      </c>
      <c r="M901" s="28">
        <v>32</v>
      </c>
      <c r="N901" s="28">
        <v>31</v>
      </c>
      <c r="O901" s="28">
        <v>49</v>
      </c>
      <c r="P901" s="28">
        <v>46</v>
      </c>
      <c r="Q901" s="28">
        <v>46</v>
      </c>
      <c r="R901" s="28">
        <v>25</v>
      </c>
      <c r="S901" s="28">
        <v>52</v>
      </c>
      <c r="T901" s="28">
        <v>88</v>
      </c>
      <c r="U901" s="28">
        <v>20</v>
      </c>
      <c r="V901" s="28">
        <v>158</v>
      </c>
      <c r="W901" s="28">
        <v>103</v>
      </c>
      <c r="X901" s="28">
        <v>32</v>
      </c>
      <c r="Y901" s="28">
        <v>18</v>
      </c>
      <c r="Z901" s="28">
        <v>11</v>
      </c>
      <c r="AA901" s="28">
        <v>27</v>
      </c>
      <c r="AB901" s="28">
        <v>126</v>
      </c>
      <c r="AC901" s="28">
        <v>68</v>
      </c>
      <c r="AD901" s="28">
        <v>125</v>
      </c>
      <c r="AE901" s="28">
        <v>125</v>
      </c>
      <c r="AF901" s="28">
        <v>66</v>
      </c>
      <c r="AG901" s="28">
        <v>30</v>
      </c>
      <c r="AH901" s="28">
        <v>104</v>
      </c>
      <c r="AI901" s="28">
        <v>32</v>
      </c>
      <c r="AJ901" s="28">
        <v>18</v>
      </c>
      <c r="AK901" s="28">
        <v>6</v>
      </c>
      <c r="AL901" s="28">
        <v>4</v>
      </c>
      <c r="AM901" s="28">
        <v>47</v>
      </c>
      <c r="AN901" s="28">
        <v>37</v>
      </c>
      <c r="AO901" s="28">
        <v>41</v>
      </c>
      <c r="AP901" s="28">
        <v>114</v>
      </c>
      <c r="AQ901" s="28">
        <v>34</v>
      </c>
      <c r="AR901" s="28">
        <v>4</v>
      </c>
      <c r="AS901" s="28">
        <v>1</v>
      </c>
      <c r="AT901" s="28">
        <v>128</v>
      </c>
      <c r="AU901" s="28">
        <v>112</v>
      </c>
      <c r="AV901" s="28">
        <v>56</v>
      </c>
      <c r="AW901" s="28">
        <v>182</v>
      </c>
      <c r="AX901" s="28">
        <v>20</v>
      </c>
      <c r="AY901" s="28">
        <v>122</v>
      </c>
      <c r="AZ901" s="28">
        <v>22</v>
      </c>
      <c r="BA901" s="28">
        <v>50</v>
      </c>
      <c r="BB901" s="28">
        <v>56</v>
      </c>
      <c r="BC901" s="28">
        <v>5</v>
      </c>
      <c r="BD901" s="28">
        <v>8</v>
      </c>
      <c r="BE901" s="28">
        <v>2</v>
      </c>
      <c r="BF901" s="28">
        <v>54</v>
      </c>
      <c r="BG901" s="28">
        <v>113</v>
      </c>
      <c r="BH901" s="28">
        <v>21</v>
      </c>
      <c r="BI901" s="28">
        <v>32</v>
      </c>
      <c r="BJ901" s="28">
        <v>51</v>
      </c>
      <c r="BK901" s="28">
        <v>8</v>
      </c>
      <c r="BL901" s="28">
        <v>4</v>
      </c>
      <c r="BM901" s="28">
        <v>121</v>
      </c>
      <c r="BN901" s="28">
        <v>20</v>
      </c>
      <c r="BO901" s="28">
        <v>38</v>
      </c>
      <c r="BP901" s="28">
        <v>45</v>
      </c>
      <c r="BQ901" s="28">
        <v>6</v>
      </c>
      <c r="BR901" s="28">
        <v>50</v>
      </c>
      <c r="BS901" s="28">
        <v>2</v>
      </c>
      <c r="BT901" s="28">
        <v>89</v>
      </c>
      <c r="BU901" s="28">
        <v>199</v>
      </c>
      <c r="BX901" s="6"/>
    </row>
    <row r="902" spans="1:76" ht="15.75" customHeight="1" x14ac:dyDescent="0.35">
      <c r="B902" s="29">
        <v>0.15620000000000001</v>
      </c>
      <c r="C902" s="29">
        <v>0.12509999999999999</v>
      </c>
      <c r="D902" s="29">
        <v>0.19</v>
      </c>
      <c r="E902" s="29">
        <v>0.14749999999999999</v>
      </c>
      <c r="F902" s="29">
        <v>8.77E-2</v>
      </c>
      <c r="G902" s="29">
        <v>0.1076</v>
      </c>
      <c r="H902" s="29">
        <v>0.10199999999999999</v>
      </c>
      <c r="I902" s="29">
        <v>0.13900000000000001</v>
      </c>
      <c r="J902" s="29">
        <v>0.28179999999999999</v>
      </c>
      <c r="K902" s="29">
        <v>0.16339999999999999</v>
      </c>
      <c r="L902" s="29">
        <v>0.15939999999999999</v>
      </c>
      <c r="M902" s="29">
        <v>0.12330000000000001</v>
      </c>
      <c r="N902" s="29">
        <v>0.18809999999999999</v>
      </c>
      <c r="O902" s="29">
        <v>0.19500000000000001</v>
      </c>
      <c r="P902" s="29">
        <v>0.16159999999999999</v>
      </c>
      <c r="Q902" s="29">
        <v>0.17829999999999999</v>
      </c>
      <c r="R902" s="29">
        <v>9.6600000000000005E-2</v>
      </c>
      <c r="S902" s="29">
        <v>0.12720000000000001</v>
      </c>
      <c r="T902" s="29">
        <v>0.1686</v>
      </c>
      <c r="U902" s="29">
        <v>0.1835</v>
      </c>
      <c r="V902" s="29">
        <v>0.1588</v>
      </c>
      <c r="W902" s="29">
        <v>0.122</v>
      </c>
      <c r="X902" s="29">
        <v>0.1208</v>
      </c>
      <c r="Y902" s="29">
        <v>0.23200000000000001</v>
      </c>
      <c r="Z902" s="29">
        <v>0.1197</v>
      </c>
      <c r="AA902" s="29">
        <v>9.4100000000000003E-2</v>
      </c>
      <c r="AB902" s="29">
        <v>0.27089999999999997</v>
      </c>
      <c r="AC902" s="29">
        <v>0.1237</v>
      </c>
      <c r="AD902" s="29">
        <v>0.17280000000000001</v>
      </c>
      <c r="AE902" s="29">
        <v>0.1641</v>
      </c>
      <c r="AF902" s="29">
        <v>0.13039999999999999</v>
      </c>
      <c r="AG902" s="29">
        <v>7.0400000000000004E-2</v>
      </c>
      <c r="AH902" s="29">
        <v>0.56889999999999996</v>
      </c>
      <c r="AI902" s="29">
        <v>0.23080000000000001</v>
      </c>
      <c r="AJ902" s="29">
        <v>0.1842</v>
      </c>
      <c r="AK902" s="29">
        <v>0.1051</v>
      </c>
      <c r="AL902" s="29">
        <v>0.17560000000000001</v>
      </c>
      <c r="AM902" s="29">
        <v>8.2199999999999995E-2</v>
      </c>
      <c r="AN902" s="29">
        <v>0.1268</v>
      </c>
      <c r="AO902" s="29">
        <v>0.1749</v>
      </c>
      <c r="AP902" s="29">
        <v>0.64319999999999999</v>
      </c>
      <c r="AQ902" s="29">
        <v>0.2</v>
      </c>
      <c r="AR902" s="29">
        <v>0.1085</v>
      </c>
      <c r="AS902" s="29">
        <v>5.6599999999999998E-2</v>
      </c>
      <c r="AT902" s="29">
        <v>0.24840000000000001</v>
      </c>
      <c r="AU902" s="29">
        <v>0.13320000000000001</v>
      </c>
      <c r="AV902" s="29">
        <v>9.1800000000000007E-2</v>
      </c>
      <c r="AW902" s="29">
        <v>0.2422</v>
      </c>
      <c r="AX902" s="29">
        <v>6.3700000000000007E-2</v>
      </c>
      <c r="AY902" s="29">
        <v>0.71209999999999996</v>
      </c>
      <c r="AZ902" s="29">
        <v>0.15909999999999999</v>
      </c>
      <c r="BA902" s="29">
        <v>0.17280000000000001</v>
      </c>
      <c r="BB902" s="29">
        <v>0.1017</v>
      </c>
      <c r="BC902" s="29">
        <v>5.5E-2</v>
      </c>
      <c r="BD902" s="29">
        <v>0.1143</v>
      </c>
      <c r="BE902" s="29">
        <v>0.12970000000000001</v>
      </c>
      <c r="BF902" s="29">
        <v>8.6900000000000005E-2</v>
      </c>
      <c r="BG902" s="29">
        <v>0.66559999999999997</v>
      </c>
      <c r="BH902" s="29">
        <v>7.4800000000000005E-2</v>
      </c>
      <c r="BI902" s="29">
        <v>0.19869999999999999</v>
      </c>
      <c r="BJ902" s="29">
        <v>0.17119999999999999</v>
      </c>
      <c r="BK902" s="29">
        <v>8.3599999999999994E-2</v>
      </c>
      <c r="BL902" s="29">
        <v>0.14330000000000001</v>
      </c>
      <c r="BM902" s="29">
        <v>0.66890000000000005</v>
      </c>
      <c r="BN902" s="29">
        <v>6.93E-2</v>
      </c>
      <c r="BO902" s="29">
        <v>0.21260000000000001</v>
      </c>
      <c r="BP902" s="29">
        <v>8.7400000000000005E-2</v>
      </c>
      <c r="BQ902" s="29">
        <v>3.5999999999999997E-2</v>
      </c>
      <c r="BR902" s="29">
        <v>0.16470000000000001</v>
      </c>
      <c r="BS902" s="29">
        <v>9.3700000000000006E-2</v>
      </c>
      <c r="BT902" s="29">
        <v>0.10050000000000001</v>
      </c>
      <c r="BU902" s="29">
        <v>0.2515</v>
      </c>
      <c r="BX902" s="6"/>
    </row>
    <row r="903" spans="1:76" ht="15.75" customHeight="1" x14ac:dyDescent="0.4">
      <c r="A903" s="25" t="s">
        <v>245</v>
      </c>
      <c r="B903" s="28">
        <v>334</v>
      </c>
      <c r="C903" s="28">
        <v>138</v>
      </c>
      <c r="D903" s="28">
        <v>196</v>
      </c>
      <c r="E903" s="28">
        <v>48</v>
      </c>
      <c r="F903" s="28">
        <v>51</v>
      </c>
      <c r="G903" s="28">
        <v>54</v>
      </c>
      <c r="H903" s="28">
        <v>45</v>
      </c>
      <c r="I903" s="28">
        <v>63</v>
      </c>
      <c r="J903" s="28">
        <v>72</v>
      </c>
      <c r="K903" s="28">
        <v>51</v>
      </c>
      <c r="L903" s="28">
        <v>31</v>
      </c>
      <c r="M903" s="28">
        <v>53</v>
      </c>
      <c r="N903" s="28">
        <v>21</v>
      </c>
      <c r="O903" s="28">
        <v>47</v>
      </c>
      <c r="P903" s="28">
        <v>48</v>
      </c>
      <c r="Q903" s="28">
        <v>36</v>
      </c>
      <c r="R903" s="28">
        <v>46</v>
      </c>
      <c r="S903" s="28">
        <v>77</v>
      </c>
      <c r="T903" s="28">
        <v>108</v>
      </c>
      <c r="U903" s="28">
        <v>18</v>
      </c>
      <c r="V903" s="28">
        <v>132</v>
      </c>
      <c r="W903" s="28">
        <v>157</v>
      </c>
      <c r="X903" s="28">
        <v>42</v>
      </c>
      <c r="Y903" s="28">
        <v>18</v>
      </c>
      <c r="Z903" s="28">
        <v>14</v>
      </c>
      <c r="AA903" s="28">
        <v>40</v>
      </c>
      <c r="AB903" s="28">
        <v>62</v>
      </c>
      <c r="AC903" s="28">
        <v>93</v>
      </c>
      <c r="AD903" s="28">
        <v>140</v>
      </c>
      <c r="AE903" s="28">
        <v>101</v>
      </c>
      <c r="AF903" s="28">
        <v>68</v>
      </c>
      <c r="AG903" s="28">
        <v>37</v>
      </c>
      <c r="AH903" s="28">
        <v>29</v>
      </c>
      <c r="AI903" s="28">
        <v>18</v>
      </c>
      <c r="AJ903" s="28">
        <v>69</v>
      </c>
      <c r="AK903" s="28">
        <v>7</v>
      </c>
      <c r="AL903" s="28">
        <v>2</v>
      </c>
      <c r="AM903" s="28">
        <v>44</v>
      </c>
      <c r="AN903" s="28">
        <v>24</v>
      </c>
      <c r="AO903" s="28">
        <v>151</v>
      </c>
      <c r="AP903" s="28">
        <v>17</v>
      </c>
      <c r="AQ903" s="28">
        <v>22</v>
      </c>
      <c r="AR903" s="28">
        <v>2</v>
      </c>
      <c r="AS903" s="28">
        <v>0</v>
      </c>
      <c r="AT903" s="28">
        <v>150</v>
      </c>
      <c r="AU903" s="28">
        <v>71</v>
      </c>
      <c r="AV903" s="28">
        <v>69</v>
      </c>
      <c r="AW903" s="28">
        <v>152</v>
      </c>
      <c r="AX903" s="28">
        <v>10</v>
      </c>
      <c r="AY903" s="28">
        <v>11</v>
      </c>
      <c r="AZ903" s="28">
        <v>10</v>
      </c>
      <c r="BA903" s="28">
        <v>198</v>
      </c>
      <c r="BB903" s="28">
        <v>45</v>
      </c>
      <c r="BC903" s="28">
        <v>5</v>
      </c>
      <c r="BD903" s="28">
        <v>29</v>
      </c>
      <c r="BE903" s="28">
        <v>3</v>
      </c>
      <c r="BF903" s="28">
        <v>53</v>
      </c>
      <c r="BG903" s="28">
        <v>11</v>
      </c>
      <c r="BH903" s="28">
        <v>13</v>
      </c>
      <c r="BI903" s="28">
        <v>11</v>
      </c>
      <c r="BJ903" s="28">
        <v>201</v>
      </c>
      <c r="BK903" s="28">
        <v>5</v>
      </c>
      <c r="BL903" s="28">
        <v>10</v>
      </c>
      <c r="BM903" s="28">
        <v>11</v>
      </c>
      <c r="BN903" s="28">
        <v>13</v>
      </c>
      <c r="BO903" s="28">
        <v>17</v>
      </c>
      <c r="BP903" s="28">
        <v>48</v>
      </c>
      <c r="BQ903" s="28">
        <v>4</v>
      </c>
      <c r="BR903" s="28">
        <v>209</v>
      </c>
      <c r="BS903" s="28">
        <v>8</v>
      </c>
      <c r="BT903" s="28">
        <v>115</v>
      </c>
      <c r="BU903" s="28">
        <v>180</v>
      </c>
      <c r="BX903" s="6"/>
    </row>
    <row r="904" spans="1:76" ht="15.75" customHeight="1" x14ac:dyDescent="0.35">
      <c r="B904" s="29">
        <v>0.16400000000000001</v>
      </c>
      <c r="C904" s="29">
        <v>0.13</v>
      </c>
      <c r="D904" s="29">
        <v>0.20100000000000001</v>
      </c>
      <c r="E904" s="29">
        <v>0.22550000000000001</v>
      </c>
      <c r="F904" s="29">
        <v>0.15970000000000001</v>
      </c>
      <c r="G904" s="29">
        <v>0.1736</v>
      </c>
      <c r="H904" s="29">
        <v>0.13539999999999999</v>
      </c>
      <c r="I904" s="29">
        <v>0.17680000000000001</v>
      </c>
      <c r="J904" s="29">
        <v>0.14419999999999999</v>
      </c>
      <c r="K904" s="29">
        <v>0.20469999999999999</v>
      </c>
      <c r="L904" s="29">
        <v>0.104</v>
      </c>
      <c r="M904" s="29">
        <v>0.20150000000000001</v>
      </c>
      <c r="N904" s="29">
        <v>0.12909999999999999</v>
      </c>
      <c r="O904" s="29">
        <v>0.1867</v>
      </c>
      <c r="P904" s="29">
        <v>0.16769999999999999</v>
      </c>
      <c r="Q904" s="29">
        <v>0.14180000000000001</v>
      </c>
      <c r="R904" s="29">
        <v>0.17280000000000001</v>
      </c>
      <c r="S904" s="29">
        <v>0.18779999999999999</v>
      </c>
      <c r="T904" s="29">
        <v>0.20619999999999999</v>
      </c>
      <c r="U904" s="29">
        <v>0.16020000000000001</v>
      </c>
      <c r="V904" s="29">
        <v>0.13289999999999999</v>
      </c>
      <c r="W904" s="29">
        <v>0.18690000000000001</v>
      </c>
      <c r="X904" s="29">
        <v>0.15859999999999999</v>
      </c>
      <c r="Y904" s="29">
        <v>0.22170000000000001</v>
      </c>
      <c r="Z904" s="29">
        <v>0.15090000000000001</v>
      </c>
      <c r="AA904" s="29">
        <v>0.14069999999999999</v>
      </c>
      <c r="AB904" s="29">
        <v>0.1331</v>
      </c>
      <c r="AC904" s="29">
        <v>0.17019999999999999</v>
      </c>
      <c r="AD904" s="29">
        <v>0.19259999999999999</v>
      </c>
      <c r="AE904" s="29">
        <v>0.1328</v>
      </c>
      <c r="AF904" s="29">
        <v>0.1338</v>
      </c>
      <c r="AG904" s="29">
        <v>8.5199999999999998E-2</v>
      </c>
      <c r="AH904" s="29">
        <v>0.15959999999999999</v>
      </c>
      <c r="AI904" s="29">
        <v>0.12820000000000001</v>
      </c>
      <c r="AJ904" s="29">
        <v>0.69059999999999999</v>
      </c>
      <c r="AK904" s="29">
        <v>0.1326</v>
      </c>
      <c r="AL904" s="29">
        <v>0.113</v>
      </c>
      <c r="AM904" s="29">
        <v>7.7499999999999999E-2</v>
      </c>
      <c r="AN904" s="29">
        <v>8.1799999999999998E-2</v>
      </c>
      <c r="AO904" s="29">
        <v>0.63590000000000002</v>
      </c>
      <c r="AP904" s="29">
        <v>9.69E-2</v>
      </c>
      <c r="AQ904" s="29">
        <v>0.12939999999999999</v>
      </c>
      <c r="AR904" s="29">
        <v>5.67E-2</v>
      </c>
      <c r="AS904" s="28" t="s">
        <v>139</v>
      </c>
      <c r="AT904" s="29">
        <v>0.29260000000000003</v>
      </c>
      <c r="AU904" s="29">
        <v>8.5300000000000001E-2</v>
      </c>
      <c r="AV904" s="29">
        <v>0.11409999999999999</v>
      </c>
      <c r="AW904" s="29">
        <v>0.20180000000000001</v>
      </c>
      <c r="AX904" s="29">
        <v>3.2300000000000002E-2</v>
      </c>
      <c r="AY904" s="29">
        <v>6.3399999999999998E-2</v>
      </c>
      <c r="AZ904" s="29">
        <v>7.4300000000000005E-2</v>
      </c>
      <c r="BA904" s="29">
        <v>0.6825</v>
      </c>
      <c r="BB904" s="29">
        <v>8.1699999999999995E-2</v>
      </c>
      <c r="BC904" s="29">
        <v>5.9700000000000003E-2</v>
      </c>
      <c r="BD904" s="29">
        <v>0.42430000000000001</v>
      </c>
      <c r="BE904" s="29">
        <v>0.16639999999999999</v>
      </c>
      <c r="BF904" s="29">
        <v>8.5900000000000004E-2</v>
      </c>
      <c r="BG904" s="29">
        <v>6.4600000000000005E-2</v>
      </c>
      <c r="BH904" s="29">
        <v>4.6399999999999997E-2</v>
      </c>
      <c r="BI904" s="29">
        <v>7.17E-2</v>
      </c>
      <c r="BJ904" s="29">
        <v>0.6744</v>
      </c>
      <c r="BK904" s="29">
        <v>5.2600000000000001E-2</v>
      </c>
      <c r="BL904" s="29">
        <v>0.38030000000000003</v>
      </c>
      <c r="BM904" s="29">
        <v>6.2E-2</v>
      </c>
      <c r="BN904" s="29">
        <v>4.6300000000000001E-2</v>
      </c>
      <c r="BO904" s="29">
        <v>9.4299999999999995E-2</v>
      </c>
      <c r="BP904" s="29">
        <v>9.2799999999999994E-2</v>
      </c>
      <c r="BQ904" s="29">
        <v>2.6700000000000002E-2</v>
      </c>
      <c r="BR904" s="29">
        <v>0.68410000000000004</v>
      </c>
      <c r="BS904" s="29">
        <v>0.30580000000000002</v>
      </c>
      <c r="BT904" s="29">
        <v>0.12970000000000001</v>
      </c>
      <c r="BU904" s="29">
        <v>0.2281</v>
      </c>
      <c r="BX904" s="6"/>
    </row>
    <row r="905" spans="1:76" ht="15.75" customHeight="1" x14ac:dyDescent="0.4">
      <c r="A905" s="25" t="s">
        <v>227</v>
      </c>
      <c r="B905" s="28">
        <v>462</v>
      </c>
      <c r="C905" s="28">
        <v>317</v>
      </c>
      <c r="D905" s="28">
        <v>146</v>
      </c>
      <c r="E905" s="28">
        <v>59</v>
      </c>
      <c r="F905" s="28">
        <v>90</v>
      </c>
      <c r="G905" s="28">
        <v>89</v>
      </c>
      <c r="H905" s="28">
        <v>83</v>
      </c>
      <c r="I905" s="28">
        <v>74</v>
      </c>
      <c r="J905" s="28">
        <v>67</v>
      </c>
      <c r="K905" s="28">
        <v>68</v>
      </c>
      <c r="L905" s="28">
        <v>67</v>
      </c>
      <c r="M905" s="28">
        <v>59</v>
      </c>
      <c r="N905" s="28">
        <v>32</v>
      </c>
      <c r="O905" s="28">
        <v>54</v>
      </c>
      <c r="P905" s="28">
        <v>58</v>
      </c>
      <c r="Q905" s="28">
        <v>56</v>
      </c>
      <c r="R905" s="28">
        <v>62</v>
      </c>
      <c r="S905" s="28">
        <v>135</v>
      </c>
      <c r="T905" s="28">
        <v>105</v>
      </c>
      <c r="U905" s="28">
        <v>22</v>
      </c>
      <c r="V905" s="28">
        <v>199</v>
      </c>
      <c r="W905" s="28">
        <v>177</v>
      </c>
      <c r="X905" s="28">
        <v>81</v>
      </c>
      <c r="Y905" s="28">
        <v>16</v>
      </c>
      <c r="Z905" s="28">
        <v>34</v>
      </c>
      <c r="AA905" s="28">
        <v>88</v>
      </c>
      <c r="AB905" s="28">
        <v>66</v>
      </c>
      <c r="AC905" s="28">
        <v>165</v>
      </c>
      <c r="AD905" s="28">
        <v>158</v>
      </c>
      <c r="AE905" s="28">
        <v>138</v>
      </c>
      <c r="AF905" s="28">
        <v>59</v>
      </c>
      <c r="AG905" s="28">
        <v>102</v>
      </c>
      <c r="AH905" s="28">
        <v>20</v>
      </c>
      <c r="AI905" s="28">
        <v>16</v>
      </c>
      <c r="AJ905" s="28">
        <v>5</v>
      </c>
      <c r="AK905" s="28">
        <v>11</v>
      </c>
      <c r="AL905" s="28">
        <v>4</v>
      </c>
      <c r="AM905" s="28">
        <v>123</v>
      </c>
      <c r="AN905" s="28">
        <v>17</v>
      </c>
      <c r="AO905" s="28">
        <v>21</v>
      </c>
      <c r="AP905" s="28">
        <v>18</v>
      </c>
      <c r="AQ905" s="28">
        <v>27</v>
      </c>
      <c r="AR905" s="28">
        <v>6</v>
      </c>
      <c r="AS905" s="28">
        <v>8</v>
      </c>
      <c r="AT905" s="28">
        <v>83</v>
      </c>
      <c r="AU905" s="28">
        <v>140</v>
      </c>
      <c r="AV905" s="28">
        <v>136</v>
      </c>
      <c r="AW905" s="28">
        <v>88</v>
      </c>
      <c r="AX905" s="28">
        <v>16</v>
      </c>
      <c r="AY905" s="28">
        <v>16</v>
      </c>
      <c r="AZ905" s="28">
        <v>16</v>
      </c>
      <c r="BA905" s="28">
        <v>20</v>
      </c>
      <c r="BB905" s="28">
        <v>130</v>
      </c>
      <c r="BC905" s="28">
        <v>21</v>
      </c>
      <c r="BD905" s="28">
        <v>25</v>
      </c>
      <c r="BE905" s="28">
        <v>4</v>
      </c>
      <c r="BF905" s="28">
        <v>143</v>
      </c>
      <c r="BG905" s="28">
        <v>15</v>
      </c>
      <c r="BH905" s="28">
        <v>15</v>
      </c>
      <c r="BI905" s="28">
        <v>23</v>
      </c>
      <c r="BJ905" s="28">
        <v>25</v>
      </c>
      <c r="BK905" s="28">
        <v>24</v>
      </c>
      <c r="BL905" s="28">
        <v>6</v>
      </c>
      <c r="BM905" s="28">
        <v>25</v>
      </c>
      <c r="BN905" s="28">
        <v>16</v>
      </c>
      <c r="BO905" s="28">
        <v>21</v>
      </c>
      <c r="BP905" s="28">
        <v>130</v>
      </c>
      <c r="BQ905" s="28">
        <v>30</v>
      </c>
      <c r="BR905" s="28">
        <v>25</v>
      </c>
      <c r="BS905" s="28">
        <v>7</v>
      </c>
      <c r="BT905" s="28">
        <v>214</v>
      </c>
      <c r="BU905" s="28">
        <v>93</v>
      </c>
      <c r="BX905" s="6"/>
    </row>
    <row r="906" spans="1:76" ht="15.75" customHeight="1" x14ac:dyDescent="0.35">
      <c r="B906" s="29">
        <v>0.22700000000000001</v>
      </c>
      <c r="C906" s="29">
        <v>0.29849999999999999</v>
      </c>
      <c r="D906" s="29">
        <v>0.14929999999999999</v>
      </c>
      <c r="E906" s="29">
        <v>0.2757</v>
      </c>
      <c r="F906" s="29">
        <v>0.28139999999999998</v>
      </c>
      <c r="G906" s="29">
        <v>0.28639999999999999</v>
      </c>
      <c r="H906" s="29">
        <v>0.25069999999999998</v>
      </c>
      <c r="I906" s="29">
        <v>0.20499999999999999</v>
      </c>
      <c r="J906" s="29">
        <v>0.1348</v>
      </c>
      <c r="K906" s="29">
        <v>0.27610000000000001</v>
      </c>
      <c r="L906" s="29">
        <v>0.22589999999999999</v>
      </c>
      <c r="M906" s="29">
        <v>0.22420000000000001</v>
      </c>
      <c r="N906" s="29">
        <v>0.19320000000000001</v>
      </c>
      <c r="O906" s="29">
        <v>0.21560000000000001</v>
      </c>
      <c r="P906" s="29">
        <v>0.20569999999999999</v>
      </c>
      <c r="Q906" s="29">
        <v>0.21840000000000001</v>
      </c>
      <c r="R906" s="29">
        <v>0.23549999999999999</v>
      </c>
      <c r="S906" s="29">
        <v>0.3301</v>
      </c>
      <c r="T906" s="29">
        <v>0.20030000000000001</v>
      </c>
      <c r="U906" s="29">
        <v>0.19980000000000001</v>
      </c>
      <c r="V906" s="29">
        <v>0.2009</v>
      </c>
      <c r="W906" s="29">
        <v>0.21049999999999999</v>
      </c>
      <c r="X906" s="29">
        <v>0.3029</v>
      </c>
      <c r="Y906" s="29">
        <v>0.19639999999999999</v>
      </c>
      <c r="Z906" s="29">
        <v>0.36549999999999999</v>
      </c>
      <c r="AA906" s="29">
        <v>0.30620000000000003</v>
      </c>
      <c r="AB906" s="29">
        <v>0.1419</v>
      </c>
      <c r="AC906" s="29">
        <v>0.30109999999999998</v>
      </c>
      <c r="AD906" s="29">
        <v>0.21779999999999999</v>
      </c>
      <c r="AE906" s="29">
        <v>0.18149999999999999</v>
      </c>
      <c r="AF906" s="29">
        <v>0.1162</v>
      </c>
      <c r="AG906" s="29">
        <v>0.2361</v>
      </c>
      <c r="AH906" s="29">
        <v>0.1084</v>
      </c>
      <c r="AI906" s="29">
        <v>0.1176</v>
      </c>
      <c r="AJ906" s="29">
        <v>5.3800000000000001E-2</v>
      </c>
      <c r="AK906" s="29">
        <v>0.1993</v>
      </c>
      <c r="AL906" s="29">
        <v>0.1772</v>
      </c>
      <c r="AM906" s="29">
        <v>0.2142</v>
      </c>
      <c r="AN906" s="29">
        <v>5.8900000000000001E-2</v>
      </c>
      <c r="AO906" s="29">
        <v>8.9200000000000002E-2</v>
      </c>
      <c r="AP906" s="29">
        <v>0.10349999999999999</v>
      </c>
      <c r="AQ906" s="29">
        <v>0.15759999999999999</v>
      </c>
      <c r="AR906" s="29">
        <v>0.18090000000000001</v>
      </c>
      <c r="AS906" s="29">
        <v>0.38150000000000001</v>
      </c>
      <c r="AT906" s="29">
        <v>0.16070000000000001</v>
      </c>
      <c r="AU906" s="29">
        <v>0.1666</v>
      </c>
      <c r="AV906" s="29">
        <v>0.22389999999999999</v>
      </c>
      <c r="AW906" s="29">
        <v>0.1177</v>
      </c>
      <c r="AX906" s="29">
        <v>5.0999999999999997E-2</v>
      </c>
      <c r="AY906" s="29">
        <v>9.0700000000000003E-2</v>
      </c>
      <c r="AZ906" s="29">
        <v>0.12</v>
      </c>
      <c r="BA906" s="29">
        <v>6.7500000000000004E-2</v>
      </c>
      <c r="BB906" s="29">
        <v>0.23549999999999999</v>
      </c>
      <c r="BC906" s="29">
        <v>0.23930000000000001</v>
      </c>
      <c r="BD906" s="29">
        <v>0.36559999999999998</v>
      </c>
      <c r="BE906" s="29">
        <v>0.23680000000000001</v>
      </c>
      <c r="BF906" s="29">
        <v>0.2321</v>
      </c>
      <c r="BG906" s="29">
        <v>9.0300000000000005E-2</v>
      </c>
      <c r="BH906" s="29">
        <v>5.28E-2</v>
      </c>
      <c r="BI906" s="29">
        <v>0.1419</v>
      </c>
      <c r="BJ906" s="29">
        <v>8.3500000000000005E-2</v>
      </c>
      <c r="BK906" s="29">
        <v>0.25969999999999999</v>
      </c>
      <c r="BL906" s="29">
        <v>0.2424</v>
      </c>
      <c r="BM906" s="29">
        <v>0.13930000000000001</v>
      </c>
      <c r="BN906" s="29">
        <v>5.7599999999999998E-2</v>
      </c>
      <c r="BO906" s="29">
        <v>0.1169</v>
      </c>
      <c r="BP906" s="29">
        <v>0.25180000000000002</v>
      </c>
      <c r="BQ906" s="29">
        <v>0.19339999999999999</v>
      </c>
      <c r="BR906" s="29">
        <v>8.0699999999999994E-2</v>
      </c>
      <c r="BS906" s="29">
        <v>0.2772</v>
      </c>
      <c r="BT906" s="29">
        <v>0.2409</v>
      </c>
      <c r="BU906" s="29">
        <v>0.1176</v>
      </c>
      <c r="BX906" s="6"/>
    </row>
    <row r="907" spans="1:76" ht="15.75" customHeight="1" x14ac:dyDescent="0.35">
      <c r="BX907" s="6"/>
    </row>
    <row r="908" spans="1:76" ht="15.75" customHeight="1" x14ac:dyDescent="0.4">
      <c r="A908" s="21" t="str">
        <f>HYPERLINK("#Contents!A1", "Contents")</f>
        <v>Contents</v>
      </c>
      <c r="BX908" s="6"/>
    </row>
    <row r="909" spans="1:76" ht="15.75" customHeight="1" x14ac:dyDescent="0.4">
      <c r="A909" s="24" t="s">
        <v>274</v>
      </c>
      <c r="BX909" s="14" t="str">
        <f>LEFT(A909, FIND(" ", A909) - 2)</f>
        <v>Table_Q4_1</v>
      </c>
    </row>
    <row r="910" spans="1:76" ht="15.75" customHeight="1" x14ac:dyDescent="0.4">
      <c r="A910" s="25" t="s">
        <v>42</v>
      </c>
      <c r="BX910" s="6"/>
    </row>
    <row r="911" spans="1:76" ht="15.75" customHeight="1" x14ac:dyDescent="0.35">
      <c r="BX911" s="6"/>
    </row>
    <row r="912" spans="1:76" ht="30" customHeight="1" x14ac:dyDescent="0.35">
      <c r="B912" s="40" t="s">
        <v>45</v>
      </c>
      <c r="C912" s="35" t="s">
        <v>46</v>
      </c>
      <c r="D912" s="37"/>
      <c r="E912" s="35" t="s">
        <v>50</v>
      </c>
      <c r="F912" s="36"/>
      <c r="G912" s="36"/>
      <c r="H912" s="36"/>
      <c r="I912" s="36"/>
      <c r="J912" s="37"/>
      <c r="K912" s="35" t="s">
        <v>52</v>
      </c>
      <c r="L912" s="36"/>
      <c r="M912" s="36"/>
      <c r="N912" s="36"/>
      <c r="O912" s="36"/>
      <c r="P912" s="36"/>
      <c r="Q912" s="36"/>
      <c r="R912" s="37"/>
      <c r="S912" s="35" t="s">
        <v>54</v>
      </c>
      <c r="T912" s="36"/>
      <c r="U912" s="36"/>
      <c r="V912" s="37"/>
      <c r="W912" s="35" t="s">
        <v>55</v>
      </c>
      <c r="X912" s="36"/>
      <c r="Y912" s="36"/>
      <c r="Z912" s="36"/>
      <c r="AA912" s="36"/>
      <c r="AB912" s="37"/>
      <c r="AC912" s="35" t="s">
        <v>57</v>
      </c>
      <c r="AD912" s="36"/>
      <c r="AE912" s="37"/>
      <c r="AF912" s="35" t="s">
        <v>59</v>
      </c>
      <c r="AG912" s="36"/>
      <c r="AH912" s="36"/>
      <c r="AI912" s="36"/>
      <c r="AJ912" s="36"/>
      <c r="AK912" s="36"/>
      <c r="AL912" s="37"/>
      <c r="AM912" s="35" t="s">
        <v>60</v>
      </c>
      <c r="AN912" s="36"/>
      <c r="AO912" s="36"/>
      <c r="AP912" s="36"/>
      <c r="AQ912" s="36"/>
      <c r="AR912" s="36"/>
      <c r="AS912" s="37"/>
      <c r="AT912" s="35" t="s">
        <v>61</v>
      </c>
      <c r="AU912" s="37"/>
      <c r="AV912" s="38" t="s">
        <v>62</v>
      </c>
      <c r="AW912" s="37"/>
      <c r="AX912" s="35" t="s">
        <v>63</v>
      </c>
      <c r="AY912" s="36"/>
      <c r="AZ912" s="36"/>
      <c r="BA912" s="36"/>
      <c r="BB912" s="36"/>
      <c r="BC912" s="36"/>
      <c r="BD912" s="36"/>
      <c r="BE912" s="37"/>
      <c r="BF912" s="35" t="s">
        <v>65</v>
      </c>
      <c r="BG912" s="36"/>
      <c r="BH912" s="36"/>
      <c r="BI912" s="36"/>
      <c r="BJ912" s="36"/>
      <c r="BK912" s="36"/>
      <c r="BL912" s="37"/>
      <c r="BM912" s="35" t="s">
        <v>66</v>
      </c>
      <c r="BN912" s="36"/>
      <c r="BO912" s="36"/>
      <c r="BP912" s="36"/>
      <c r="BQ912" s="36"/>
      <c r="BR912" s="36"/>
      <c r="BS912" s="37"/>
      <c r="BT912" s="35" t="s">
        <v>67</v>
      </c>
      <c r="BU912" s="39"/>
      <c r="BX912" s="6"/>
    </row>
    <row r="913" spans="1:76" ht="34.5" customHeight="1" x14ac:dyDescent="0.35">
      <c r="B913" s="41"/>
      <c r="C913" s="26" t="s">
        <v>69</v>
      </c>
      <c r="D913" s="26" t="s">
        <v>70</v>
      </c>
      <c r="E913" s="26" t="s">
        <v>71</v>
      </c>
      <c r="F913" s="26" t="s">
        <v>72</v>
      </c>
      <c r="G913" s="26" t="s">
        <v>73</v>
      </c>
      <c r="H913" s="26" t="s">
        <v>74</v>
      </c>
      <c r="I913" s="26" t="s">
        <v>75</v>
      </c>
      <c r="J913" s="26" t="s">
        <v>77</v>
      </c>
      <c r="K913" s="26" t="s">
        <v>79</v>
      </c>
      <c r="L913" s="26" t="s">
        <v>80</v>
      </c>
      <c r="M913" s="26" t="s">
        <v>81</v>
      </c>
      <c r="N913" s="26" t="s">
        <v>82</v>
      </c>
      <c r="O913" s="26" t="s">
        <v>83</v>
      </c>
      <c r="P913" s="26" t="s">
        <v>84</v>
      </c>
      <c r="Q913" s="26" t="s">
        <v>85</v>
      </c>
      <c r="R913" s="26" t="s">
        <v>86</v>
      </c>
      <c r="S913" s="26" t="s">
        <v>87</v>
      </c>
      <c r="T913" s="26" t="s">
        <v>88</v>
      </c>
      <c r="U913" s="26" t="s">
        <v>89</v>
      </c>
      <c r="V913" s="26" t="s">
        <v>90</v>
      </c>
      <c r="W913" s="26" t="s">
        <v>91</v>
      </c>
      <c r="X913" s="26" t="s">
        <v>92</v>
      </c>
      <c r="Y913" s="26" t="s">
        <v>93</v>
      </c>
      <c r="Z913" s="26" t="s">
        <v>94</v>
      </c>
      <c r="AA913" s="26" t="s">
        <v>95</v>
      </c>
      <c r="AB913" s="26" t="s">
        <v>96</v>
      </c>
      <c r="AC913" s="26" t="s">
        <v>99</v>
      </c>
      <c r="AD913" s="26" t="s">
        <v>100</v>
      </c>
      <c r="AE913" s="26" t="s">
        <v>101</v>
      </c>
      <c r="AF913" s="26" t="s">
        <v>102</v>
      </c>
      <c r="AG913" s="26" t="s">
        <v>103</v>
      </c>
      <c r="AH913" s="26" t="s">
        <v>104</v>
      </c>
      <c r="AI913" s="26" t="s">
        <v>105</v>
      </c>
      <c r="AJ913" s="26" t="s">
        <v>106</v>
      </c>
      <c r="AK913" s="26" t="s">
        <v>107</v>
      </c>
      <c r="AL913" s="26" t="s">
        <v>108</v>
      </c>
      <c r="AM913" s="26" t="s">
        <v>103</v>
      </c>
      <c r="AN913" s="26" t="s">
        <v>102</v>
      </c>
      <c r="AO913" s="26" t="s">
        <v>106</v>
      </c>
      <c r="AP913" s="26" t="s">
        <v>104</v>
      </c>
      <c r="AQ913" s="26" t="s">
        <v>105</v>
      </c>
      <c r="AR913" s="26" t="s">
        <v>107</v>
      </c>
      <c r="AS913" s="26" t="s">
        <v>108</v>
      </c>
      <c r="AT913" s="26" t="s">
        <v>111</v>
      </c>
      <c r="AU913" s="26" t="s">
        <v>112</v>
      </c>
      <c r="AV913" s="26" t="s">
        <v>113</v>
      </c>
      <c r="AW913" s="26" t="s">
        <v>114</v>
      </c>
      <c r="AX913" s="26" t="s">
        <v>102</v>
      </c>
      <c r="AY913" s="26" t="s">
        <v>104</v>
      </c>
      <c r="AZ913" s="26" t="s">
        <v>105</v>
      </c>
      <c r="BA913" s="26" t="s">
        <v>106</v>
      </c>
      <c r="BB913" s="26" t="s">
        <v>103</v>
      </c>
      <c r="BC913" s="26" t="s">
        <v>107</v>
      </c>
      <c r="BD913" s="26" t="s">
        <v>115</v>
      </c>
      <c r="BE913" s="26" t="s">
        <v>108</v>
      </c>
      <c r="BF913" s="26" t="s">
        <v>103</v>
      </c>
      <c r="BG913" s="26" t="s">
        <v>104</v>
      </c>
      <c r="BH913" s="26" t="s">
        <v>102</v>
      </c>
      <c r="BI913" s="26" t="s">
        <v>105</v>
      </c>
      <c r="BJ913" s="26" t="s">
        <v>106</v>
      </c>
      <c r="BK913" s="26" t="s">
        <v>107</v>
      </c>
      <c r="BL913" s="26" t="s">
        <v>108</v>
      </c>
      <c r="BM913" s="26" t="s">
        <v>104</v>
      </c>
      <c r="BN913" s="26" t="s">
        <v>102</v>
      </c>
      <c r="BO913" s="26" t="s">
        <v>105</v>
      </c>
      <c r="BP913" s="26" t="s">
        <v>103</v>
      </c>
      <c r="BQ913" s="26" t="s">
        <v>107</v>
      </c>
      <c r="BR913" s="26" t="s">
        <v>106</v>
      </c>
      <c r="BS913" s="26" t="s">
        <v>108</v>
      </c>
      <c r="BT913" s="26" t="s">
        <v>113</v>
      </c>
      <c r="BU913" s="27" t="s">
        <v>114</v>
      </c>
      <c r="BX913" s="6"/>
    </row>
    <row r="914" spans="1:76" ht="15.75" customHeight="1" x14ac:dyDescent="0.4">
      <c r="A914" s="25" t="s">
        <v>118</v>
      </c>
      <c r="B914" s="28">
        <v>2036</v>
      </c>
      <c r="C914" s="28">
        <v>1145</v>
      </c>
      <c r="D914" s="28">
        <v>891</v>
      </c>
      <c r="E914" s="28">
        <v>197</v>
      </c>
      <c r="F914" s="28">
        <v>339</v>
      </c>
      <c r="G914" s="28">
        <v>362</v>
      </c>
      <c r="H914" s="28">
        <v>356</v>
      </c>
      <c r="I914" s="28">
        <v>370</v>
      </c>
      <c r="J914" s="28">
        <v>412</v>
      </c>
      <c r="K914" s="28">
        <v>258</v>
      </c>
      <c r="L914" s="28">
        <v>242</v>
      </c>
      <c r="M914" s="28">
        <v>256</v>
      </c>
      <c r="N914" s="28">
        <v>130</v>
      </c>
      <c r="O914" s="28">
        <v>220</v>
      </c>
      <c r="P914" s="28">
        <v>339</v>
      </c>
      <c r="Q914" s="28">
        <v>287</v>
      </c>
      <c r="R914" s="28">
        <v>289</v>
      </c>
      <c r="S914" s="28">
        <v>380</v>
      </c>
      <c r="T914" s="28">
        <v>501</v>
      </c>
      <c r="U914" s="28">
        <v>94</v>
      </c>
      <c r="V914" s="28">
        <v>1059</v>
      </c>
      <c r="W914" s="28">
        <v>881</v>
      </c>
      <c r="X914" s="28">
        <v>289</v>
      </c>
      <c r="Y914" s="28">
        <v>79</v>
      </c>
      <c r="Z914" s="28">
        <v>96</v>
      </c>
      <c r="AA914" s="28">
        <v>295</v>
      </c>
      <c r="AB914" s="28">
        <v>396</v>
      </c>
      <c r="AC914" s="28">
        <v>544</v>
      </c>
      <c r="AD914" s="28">
        <v>716</v>
      </c>
      <c r="AE914" s="28">
        <v>774</v>
      </c>
      <c r="AF914" s="28">
        <v>472</v>
      </c>
      <c r="AG914" s="28">
        <v>558</v>
      </c>
      <c r="AH914" s="28">
        <v>147</v>
      </c>
      <c r="AI914" s="28">
        <v>94</v>
      </c>
      <c r="AJ914" s="28">
        <v>92</v>
      </c>
      <c r="AK914" s="28">
        <v>54</v>
      </c>
      <c r="AL914" s="28">
        <v>17</v>
      </c>
      <c r="AM914" s="28">
        <v>648</v>
      </c>
      <c r="AN914" s="28">
        <v>332</v>
      </c>
      <c r="AO914" s="28">
        <v>176</v>
      </c>
      <c r="AP914" s="28">
        <v>140</v>
      </c>
      <c r="AQ914" s="28">
        <v>109</v>
      </c>
      <c r="AR914" s="28">
        <v>87</v>
      </c>
      <c r="AS914" s="28">
        <v>11</v>
      </c>
      <c r="AT914" s="28">
        <v>390</v>
      </c>
      <c r="AU914" s="28">
        <v>961</v>
      </c>
      <c r="AV914" s="28">
        <v>710</v>
      </c>
      <c r="AW914" s="28">
        <v>648</v>
      </c>
      <c r="AX914" s="28">
        <v>337</v>
      </c>
      <c r="AY914" s="28">
        <v>138</v>
      </c>
      <c r="AZ914" s="28">
        <v>95</v>
      </c>
      <c r="BA914" s="28">
        <v>228</v>
      </c>
      <c r="BB914" s="28">
        <v>640</v>
      </c>
      <c r="BC914" s="28">
        <v>124</v>
      </c>
      <c r="BD914" s="28">
        <v>62</v>
      </c>
      <c r="BE914" s="28">
        <v>14</v>
      </c>
      <c r="BF914" s="28">
        <v>698</v>
      </c>
      <c r="BG914" s="28">
        <v>131</v>
      </c>
      <c r="BH914" s="28">
        <v>316</v>
      </c>
      <c r="BI914" s="28">
        <v>111</v>
      </c>
      <c r="BJ914" s="28">
        <v>238</v>
      </c>
      <c r="BK914" s="28">
        <v>131</v>
      </c>
      <c r="BL914" s="28">
        <v>21</v>
      </c>
      <c r="BM914" s="28">
        <v>145</v>
      </c>
      <c r="BN914" s="28">
        <v>315</v>
      </c>
      <c r="BO914" s="28">
        <v>134</v>
      </c>
      <c r="BP914" s="28">
        <v>587</v>
      </c>
      <c r="BQ914" s="28">
        <v>203</v>
      </c>
      <c r="BR914" s="28">
        <v>241</v>
      </c>
      <c r="BS914" s="28">
        <v>23</v>
      </c>
      <c r="BT914" s="28">
        <v>997</v>
      </c>
      <c r="BU914" s="28">
        <v>681</v>
      </c>
      <c r="BX914" s="6"/>
    </row>
    <row r="915" spans="1:76" ht="15.75" customHeight="1" x14ac:dyDescent="0.4">
      <c r="A915" s="25" t="s">
        <v>123</v>
      </c>
      <c r="B915" s="28">
        <v>2036</v>
      </c>
      <c r="C915" s="28">
        <v>1061</v>
      </c>
      <c r="D915" s="28">
        <v>975</v>
      </c>
      <c r="E915" s="28">
        <v>215</v>
      </c>
      <c r="F915" s="28">
        <v>318</v>
      </c>
      <c r="G915" s="28">
        <v>312</v>
      </c>
      <c r="H915" s="28">
        <v>331</v>
      </c>
      <c r="I915" s="28">
        <v>359</v>
      </c>
      <c r="J915" s="28">
        <v>501</v>
      </c>
      <c r="K915" s="28">
        <v>247</v>
      </c>
      <c r="L915" s="28">
        <v>296</v>
      </c>
      <c r="M915" s="28">
        <v>264</v>
      </c>
      <c r="N915" s="28">
        <v>165</v>
      </c>
      <c r="O915" s="28">
        <v>249</v>
      </c>
      <c r="P915" s="28">
        <v>284</v>
      </c>
      <c r="Q915" s="28">
        <v>255</v>
      </c>
      <c r="R915" s="28">
        <v>264</v>
      </c>
      <c r="S915" s="28">
        <v>408</v>
      </c>
      <c r="T915" s="28">
        <v>522</v>
      </c>
      <c r="U915" s="28">
        <v>111</v>
      </c>
      <c r="V915" s="28">
        <v>993</v>
      </c>
      <c r="W915" s="28">
        <v>842</v>
      </c>
      <c r="X915" s="28">
        <v>267</v>
      </c>
      <c r="Y915" s="28">
        <v>80</v>
      </c>
      <c r="Z915" s="28">
        <v>94</v>
      </c>
      <c r="AA915" s="28">
        <v>287</v>
      </c>
      <c r="AB915" s="28">
        <v>466</v>
      </c>
      <c r="AC915" s="28">
        <v>548</v>
      </c>
      <c r="AD915" s="28">
        <v>726</v>
      </c>
      <c r="AE915" s="28">
        <v>760</v>
      </c>
      <c r="AF915" s="28">
        <v>506</v>
      </c>
      <c r="AG915" s="28">
        <v>430</v>
      </c>
      <c r="AH915" s="28">
        <v>182</v>
      </c>
      <c r="AI915" s="28">
        <v>139</v>
      </c>
      <c r="AJ915" s="28">
        <v>100</v>
      </c>
      <c r="AK915" s="28">
        <v>54</v>
      </c>
      <c r="AL915" s="28">
        <v>22</v>
      </c>
      <c r="AM915" s="28">
        <v>574</v>
      </c>
      <c r="AN915" s="28">
        <v>288</v>
      </c>
      <c r="AO915" s="28">
        <v>237</v>
      </c>
      <c r="AP915" s="28">
        <v>178</v>
      </c>
      <c r="AQ915" s="28">
        <v>171</v>
      </c>
      <c r="AR915" s="28">
        <v>34</v>
      </c>
      <c r="AS915" s="28">
        <v>21</v>
      </c>
      <c r="AT915" s="28">
        <v>513</v>
      </c>
      <c r="AU915" s="28">
        <v>838</v>
      </c>
      <c r="AV915" s="28">
        <v>607</v>
      </c>
      <c r="AW915" s="28">
        <v>751</v>
      </c>
      <c r="AX915" s="28">
        <v>311</v>
      </c>
      <c r="AY915" s="28">
        <v>171</v>
      </c>
      <c r="AZ915" s="28">
        <v>136</v>
      </c>
      <c r="BA915" s="28">
        <v>290</v>
      </c>
      <c r="BB915" s="28">
        <v>554</v>
      </c>
      <c r="BC915" s="28">
        <v>87</v>
      </c>
      <c r="BD915" s="28">
        <v>68</v>
      </c>
      <c r="BE915" s="28">
        <v>16</v>
      </c>
      <c r="BF915" s="28">
        <v>616</v>
      </c>
      <c r="BG915" s="28">
        <v>169</v>
      </c>
      <c r="BH915" s="28">
        <v>285</v>
      </c>
      <c r="BI915" s="28">
        <v>159</v>
      </c>
      <c r="BJ915" s="28">
        <v>299</v>
      </c>
      <c r="BK915" s="28">
        <v>91</v>
      </c>
      <c r="BL915" s="28">
        <v>26</v>
      </c>
      <c r="BM915" s="28">
        <v>182</v>
      </c>
      <c r="BN915" s="28">
        <v>284</v>
      </c>
      <c r="BO915" s="28">
        <v>181</v>
      </c>
      <c r="BP915" s="28">
        <v>516</v>
      </c>
      <c r="BQ915" s="28">
        <v>153</v>
      </c>
      <c r="BR915" s="28">
        <v>306</v>
      </c>
      <c r="BS915" s="28">
        <v>26</v>
      </c>
      <c r="BT915" s="28">
        <v>889</v>
      </c>
      <c r="BU915" s="28">
        <v>789</v>
      </c>
      <c r="BX915" s="6"/>
    </row>
    <row r="916" spans="1:76" ht="15.75" customHeight="1" x14ac:dyDescent="0.4">
      <c r="A916" s="25" t="s">
        <v>256</v>
      </c>
      <c r="B916" s="28">
        <v>586</v>
      </c>
      <c r="C916" s="28">
        <v>309</v>
      </c>
      <c r="D916" s="28">
        <v>278</v>
      </c>
      <c r="E916" s="28">
        <v>55</v>
      </c>
      <c r="F916" s="28">
        <v>109</v>
      </c>
      <c r="G916" s="28">
        <v>105</v>
      </c>
      <c r="H916" s="28">
        <v>104</v>
      </c>
      <c r="I916" s="28">
        <v>85</v>
      </c>
      <c r="J916" s="28">
        <v>127</v>
      </c>
      <c r="K916" s="28">
        <v>72</v>
      </c>
      <c r="L916" s="28">
        <v>79</v>
      </c>
      <c r="M916" s="28">
        <v>70</v>
      </c>
      <c r="N916" s="28">
        <v>62</v>
      </c>
      <c r="O916" s="28">
        <v>68</v>
      </c>
      <c r="P916" s="28">
        <v>78</v>
      </c>
      <c r="Q916" s="28">
        <v>71</v>
      </c>
      <c r="R916" s="28">
        <v>80</v>
      </c>
      <c r="S916" s="28">
        <v>98</v>
      </c>
      <c r="T916" s="28">
        <v>131</v>
      </c>
      <c r="U916" s="28">
        <v>27</v>
      </c>
      <c r="V916" s="28">
        <v>328</v>
      </c>
      <c r="W916" s="28">
        <v>262</v>
      </c>
      <c r="X916" s="28">
        <v>76</v>
      </c>
      <c r="Y916" s="28">
        <v>22</v>
      </c>
      <c r="Z916" s="28">
        <v>21</v>
      </c>
      <c r="AA916" s="28">
        <v>95</v>
      </c>
      <c r="AB916" s="28">
        <v>110</v>
      </c>
      <c r="AC916" s="28">
        <v>175</v>
      </c>
      <c r="AD916" s="28">
        <v>177</v>
      </c>
      <c r="AE916" s="28">
        <v>232</v>
      </c>
      <c r="AF916" s="28">
        <v>112</v>
      </c>
      <c r="AG916" s="28">
        <v>259</v>
      </c>
      <c r="AH916" s="28">
        <v>12</v>
      </c>
      <c r="AI916" s="28">
        <v>28</v>
      </c>
      <c r="AJ916" s="28">
        <v>10</v>
      </c>
      <c r="AK916" s="28">
        <v>16</v>
      </c>
      <c r="AL916" s="28">
        <v>10</v>
      </c>
      <c r="AM916" s="28">
        <v>316</v>
      </c>
      <c r="AN916" s="28">
        <v>53</v>
      </c>
      <c r="AO916" s="28">
        <v>36</v>
      </c>
      <c r="AP916" s="28">
        <v>13</v>
      </c>
      <c r="AQ916" s="28">
        <v>30</v>
      </c>
      <c r="AR916" s="28">
        <v>12</v>
      </c>
      <c r="AS916" s="28">
        <v>7</v>
      </c>
      <c r="AT916" s="28">
        <v>110</v>
      </c>
      <c r="AU916" s="28">
        <v>295</v>
      </c>
      <c r="AV916" s="28">
        <v>323</v>
      </c>
      <c r="AW916" s="28">
        <v>85</v>
      </c>
      <c r="AX916" s="28">
        <v>65</v>
      </c>
      <c r="AY916" s="28">
        <v>10</v>
      </c>
      <c r="AZ916" s="28">
        <v>29</v>
      </c>
      <c r="BA916" s="28">
        <v>43</v>
      </c>
      <c r="BB916" s="28">
        <v>310</v>
      </c>
      <c r="BC916" s="28">
        <v>33</v>
      </c>
      <c r="BD916" s="28">
        <v>19</v>
      </c>
      <c r="BE916" s="28">
        <v>7</v>
      </c>
      <c r="BF916" s="28">
        <v>333</v>
      </c>
      <c r="BG916" s="28">
        <v>7</v>
      </c>
      <c r="BH916" s="28">
        <v>56</v>
      </c>
      <c r="BI916" s="28">
        <v>28</v>
      </c>
      <c r="BJ916" s="28">
        <v>45</v>
      </c>
      <c r="BK916" s="28">
        <v>38</v>
      </c>
      <c r="BL916" s="28">
        <v>10</v>
      </c>
      <c r="BM916" s="28">
        <v>7</v>
      </c>
      <c r="BN916" s="28">
        <v>63</v>
      </c>
      <c r="BO916" s="28">
        <v>37</v>
      </c>
      <c r="BP916" s="28">
        <v>280</v>
      </c>
      <c r="BQ916" s="28">
        <v>80</v>
      </c>
      <c r="BR916" s="28">
        <v>43</v>
      </c>
      <c r="BS916" s="28">
        <v>10</v>
      </c>
      <c r="BT916" s="28">
        <v>467</v>
      </c>
      <c r="BU916" s="28">
        <v>63</v>
      </c>
      <c r="BX916" s="6"/>
    </row>
    <row r="917" spans="1:76" ht="15.75" customHeight="1" x14ac:dyDescent="0.35">
      <c r="B917" s="29">
        <v>0.28789999999999999</v>
      </c>
      <c r="C917" s="29">
        <v>0.29099999999999998</v>
      </c>
      <c r="D917" s="29">
        <v>0.28460000000000002</v>
      </c>
      <c r="E917" s="29">
        <v>0.255</v>
      </c>
      <c r="F917" s="29">
        <v>0.34229999999999999</v>
      </c>
      <c r="G917" s="29">
        <v>0.33710000000000001</v>
      </c>
      <c r="H917" s="29">
        <v>0.31590000000000001</v>
      </c>
      <c r="I917" s="29">
        <v>0.23810000000000001</v>
      </c>
      <c r="J917" s="29">
        <v>0.254</v>
      </c>
      <c r="K917" s="29">
        <v>0.29099999999999998</v>
      </c>
      <c r="L917" s="29">
        <v>0.26550000000000001</v>
      </c>
      <c r="M917" s="29">
        <v>0.2666</v>
      </c>
      <c r="N917" s="29">
        <v>0.37869999999999998</v>
      </c>
      <c r="O917" s="29">
        <v>0.27450000000000002</v>
      </c>
      <c r="P917" s="29">
        <v>0.27550000000000002</v>
      </c>
      <c r="Q917" s="29">
        <v>0.27710000000000001</v>
      </c>
      <c r="R917" s="29">
        <v>0.3054</v>
      </c>
      <c r="S917" s="29">
        <v>0.24049999999999999</v>
      </c>
      <c r="T917" s="29">
        <v>0.2515</v>
      </c>
      <c r="U917" s="29">
        <v>0.24260000000000001</v>
      </c>
      <c r="V917" s="29">
        <v>0.33019999999999999</v>
      </c>
      <c r="W917" s="29">
        <v>0.31159999999999999</v>
      </c>
      <c r="X917" s="29">
        <v>0.28389999999999999</v>
      </c>
      <c r="Y917" s="29">
        <v>0.27479999999999999</v>
      </c>
      <c r="Z917" s="29">
        <v>0.22109999999999999</v>
      </c>
      <c r="AA917" s="29">
        <v>0.33079999999999998</v>
      </c>
      <c r="AB917" s="29">
        <v>0.23669999999999999</v>
      </c>
      <c r="AC917" s="29">
        <v>0.31990000000000002</v>
      </c>
      <c r="AD917" s="29">
        <v>0.2442</v>
      </c>
      <c r="AE917" s="29">
        <v>0.30470000000000003</v>
      </c>
      <c r="AF917" s="29">
        <v>0.22159999999999999</v>
      </c>
      <c r="AG917" s="29">
        <v>0.60229999999999995</v>
      </c>
      <c r="AH917" s="29">
        <v>6.8199999999999997E-2</v>
      </c>
      <c r="AI917" s="29">
        <v>0.20269999999999999</v>
      </c>
      <c r="AJ917" s="29">
        <v>9.9099999999999994E-2</v>
      </c>
      <c r="AK917" s="29">
        <v>0.28839999999999999</v>
      </c>
      <c r="AL917" s="29">
        <v>0.47949999999999998</v>
      </c>
      <c r="AM917" s="29">
        <v>0.55100000000000005</v>
      </c>
      <c r="AN917" s="29">
        <v>0.18540000000000001</v>
      </c>
      <c r="AO917" s="29">
        <v>0.15210000000000001</v>
      </c>
      <c r="AP917" s="29">
        <v>7.5399999999999995E-2</v>
      </c>
      <c r="AQ917" s="29">
        <v>0.17760000000000001</v>
      </c>
      <c r="AR917" s="29">
        <v>0.35010000000000002</v>
      </c>
      <c r="AS917" s="29">
        <v>0.35949999999999999</v>
      </c>
      <c r="AT917" s="29">
        <v>0.2147</v>
      </c>
      <c r="AU917" s="29">
        <v>0.3518</v>
      </c>
      <c r="AV917" s="29">
        <v>0.53269999999999995</v>
      </c>
      <c r="AW917" s="29">
        <v>0.1133</v>
      </c>
      <c r="AX917" s="29">
        <v>0.21</v>
      </c>
      <c r="AY917" s="29">
        <v>5.6599999999999998E-2</v>
      </c>
      <c r="AZ917" s="29">
        <v>0.216</v>
      </c>
      <c r="BA917" s="29">
        <v>0.14760000000000001</v>
      </c>
      <c r="BB917" s="29">
        <v>0.56000000000000005</v>
      </c>
      <c r="BC917" s="29">
        <v>0.37909999999999999</v>
      </c>
      <c r="BD917" s="29">
        <v>0.27950000000000003</v>
      </c>
      <c r="BE917" s="29">
        <v>0.44400000000000001</v>
      </c>
      <c r="BF917" s="29">
        <v>0.54120000000000001</v>
      </c>
      <c r="BG917" s="29">
        <v>4.1200000000000001E-2</v>
      </c>
      <c r="BH917" s="29">
        <v>0.1981</v>
      </c>
      <c r="BI917" s="29">
        <v>0.1741</v>
      </c>
      <c r="BJ917" s="29">
        <v>0.15079999999999999</v>
      </c>
      <c r="BK917" s="29">
        <v>0.4194</v>
      </c>
      <c r="BL917" s="29">
        <v>0.39019999999999999</v>
      </c>
      <c r="BM917" s="29">
        <v>4.0599999999999997E-2</v>
      </c>
      <c r="BN917" s="29">
        <v>0.22359999999999999</v>
      </c>
      <c r="BO917" s="29">
        <v>0.20269999999999999</v>
      </c>
      <c r="BP917" s="29">
        <v>0.54249999999999998</v>
      </c>
      <c r="BQ917" s="29">
        <v>0.51829999999999998</v>
      </c>
      <c r="BR917" s="29">
        <v>0.13969999999999999</v>
      </c>
      <c r="BS917" s="29">
        <v>0.3695</v>
      </c>
      <c r="BT917" s="29">
        <v>0.52490000000000003</v>
      </c>
      <c r="BU917" s="29">
        <v>7.9899999999999999E-2</v>
      </c>
      <c r="BX917" s="6"/>
    </row>
    <row r="918" spans="1:76" ht="15.75" customHeight="1" x14ac:dyDescent="0.4">
      <c r="A918" s="25" t="s">
        <v>257</v>
      </c>
      <c r="B918" s="28">
        <v>580</v>
      </c>
      <c r="C918" s="28">
        <v>330</v>
      </c>
      <c r="D918" s="28">
        <v>250</v>
      </c>
      <c r="E918" s="28">
        <v>64</v>
      </c>
      <c r="F918" s="28">
        <v>95</v>
      </c>
      <c r="G918" s="28">
        <v>91</v>
      </c>
      <c r="H918" s="28">
        <v>115</v>
      </c>
      <c r="I918" s="28">
        <v>105</v>
      </c>
      <c r="J918" s="28">
        <v>111</v>
      </c>
      <c r="K918" s="28">
        <v>57</v>
      </c>
      <c r="L918" s="28">
        <v>103</v>
      </c>
      <c r="M918" s="28">
        <v>86</v>
      </c>
      <c r="N918" s="28">
        <v>35</v>
      </c>
      <c r="O918" s="28">
        <v>72</v>
      </c>
      <c r="P918" s="28">
        <v>92</v>
      </c>
      <c r="Q918" s="28">
        <v>73</v>
      </c>
      <c r="R918" s="28">
        <v>58</v>
      </c>
      <c r="S918" s="28">
        <v>116</v>
      </c>
      <c r="T918" s="28">
        <v>145</v>
      </c>
      <c r="U918" s="28">
        <v>47</v>
      </c>
      <c r="V918" s="28">
        <v>272</v>
      </c>
      <c r="W918" s="28">
        <v>251</v>
      </c>
      <c r="X918" s="28">
        <v>79</v>
      </c>
      <c r="Y918" s="28">
        <v>25</v>
      </c>
      <c r="Z918" s="28">
        <v>33</v>
      </c>
      <c r="AA918" s="28">
        <v>89</v>
      </c>
      <c r="AB918" s="28">
        <v>102</v>
      </c>
      <c r="AC918" s="28">
        <v>147</v>
      </c>
      <c r="AD918" s="28">
        <v>227</v>
      </c>
      <c r="AE918" s="28">
        <v>206</v>
      </c>
      <c r="AF918" s="28">
        <v>176</v>
      </c>
      <c r="AG918" s="28">
        <v>111</v>
      </c>
      <c r="AH918" s="28">
        <v>28</v>
      </c>
      <c r="AI918" s="28">
        <v>33</v>
      </c>
      <c r="AJ918" s="28">
        <v>22</v>
      </c>
      <c r="AK918" s="28">
        <v>17</v>
      </c>
      <c r="AL918" s="28">
        <v>8</v>
      </c>
      <c r="AM918" s="28">
        <v>178</v>
      </c>
      <c r="AN918" s="28">
        <v>102</v>
      </c>
      <c r="AO918" s="28">
        <v>42</v>
      </c>
      <c r="AP918" s="28">
        <v>34</v>
      </c>
      <c r="AQ918" s="28">
        <v>52</v>
      </c>
      <c r="AR918" s="28">
        <v>12</v>
      </c>
      <c r="AS918" s="28">
        <v>3</v>
      </c>
      <c r="AT918" s="28">
        <v>134</v>
      </c>
      <c r="AU918" s="28">
        <v>234</v>
      </c>
      <c r="AV918" s="28">
        <v>177</v>
      </c>
      <c r="AW918" s="28">
        <v>191</v>
      </c>
      <c r="AX918" s="28">
        <v>128</v>
      </c>
      <c r="AY918" s="28">
        <v>25</v>
      </c>
      <c r="AZ918" s="28">
        <v>48</v>
      </c>
      <c r="BA918" s="28">
        <v>54</v>
      </c>
      <c r="BB918" s="28">
        <v>159</v>
      </c>
      <c r="BC918" s="28">
        <v>32</v>
      </c>
      <c r="BD918" s="28">
        <v>20</v>
      </c>
      <c r="BE918" s="28">
        <v>4</v>
      </c>
      <c r="BF918" s="28">
        <v>195</v>
      </c>
      <c r="BG918" s="28">
        <v>28</v>
      </c>
      <c r="BH918" s="28">
        <v>102</v>
      </c>
      <c r="BI918" s="28">
        <v>54</v>
      </c>
      <c r="BJ918" s="28">
        <v>53</v>
      </c>
      <c r="BK918" s="28">
        <v>36</v>
      </c>
      <c r="BL918" s="28">
        <v>5</v>
      </c>
      <c r="BM918" s="28">
        <v>29</v>
      </c>
      <c r="BN918" s="28">
        <v>114</v>
      </c>
      <c r="BO918" s="28">
        <v>60</v>
      </c>
      <c r="BP918" s="28">
        <v>155</v>
      </c>
      <c r="BQ918" s="28">
        <v>46</v>
      </c>
      <c r="BR918" s="28">
        <v>62</v>
      </c>
      <c r="BS918" s="28">
        <v>3</v>
      </c>
      <c r="BT918" s="28">
        <v>260</v>
      </c>
      <c r="BU918" s="28">
        <v>199</v>
      </c>
      <c r="BX918" s="6"/>
    </row>
    <row r="919" spans="1:76" ht="15.75" customHeight="1" x14ac:dyDescent="0.35">
      <c r="B919" s="29">
        <v>0.28470000000000001</v>
      </c>
      <c r="C919" s="29">
        <v>0.31109999999999999</v>
      </c>
      <c r="D919" s="29">
        <v>0.25600000000000001</v>
      </c>
      <c r="E919" s="29">
        <v>0.2964</v>
      </c>
      <c r="F919" s="29">
        <v>0.29720000000000002</v>
      </c>
      <c r="G919" s="29">
        <v>0.29039999999999999</v>
      </c>
      <c r="H919" s="29">
        <v>0.34710000000000002</v>
      </c>
      <c r="I919" s="29">
        <v>0.29199999999999998</v>
      </c>
      <c r="J919" s="29">
        <v>0.222</v>
      </c>
      <c r="K919" s="29">
        <v>0.2296</v>
      </c>
      <c r="L919" s="29">
        <v>0.34770000000000001</v>
      </c>
      <c r="M919" s="29">
        <v>0.32779999999999998</v>
      </c>
      <c r="N919" s="29">
        <v>0.21329999999999999</v>
      </c>
      <c r="O919" s="29">
        <v>0.29039999999999999</v>
      </c>
      <c r="P919" s="29">
        <v>0.32369999999999999</v>
      </c>
      <c r="Q919" s="29">
        <v>0.28689999999999999</v>
      </c>
      <c r="R919" s="29">
        <v>0.21829999999999999</v>
      </c>
      <c r="S919" s="29">
        <v>0.28389999999999999</v>
      </c>
      <c r="T919" s="29">
        <v>0.27800000000000002</v>
      </c>
      <c r="U919" s="29">
        <v>0.42149999999999999</v>
      </c>
      <c r="V919" s="29">
        <v>0.27389999999999998</v>
      </c>
      <c r="W919" s="29">
        <v>0.29799999999999999</v>
      </c>
      <c r="X919" s="29">
        <v>0.29599999999999999</v>
      </c>
      <c r="Y919" s="29">
        <v>0.31519999999999998</v>
      </c>
      <c r="Z919" s="29">
        <v>0.34910000000000002</v>
      </c>
      <c r="AA919" s="29">
        <v>0.31130000000000002</v>
      </c>
      <c r="AB919" s="29">
        <v>0.2198</v>
      </c>
      <c r="AC919" s="29">
        <v>0.26790000000000003</v>
      </c>
      <c r="AD919" s="29">
        <v>0.31209999999999999</v>
      </c>
      <c r="AE919" s="29">
        <v>0.27160000000000001</v>
      </c>
      <c r="AF919" s="29">
        <v>0.34699999999999998</v>
      </c>
      <c r="AG919" s="29">
        <v>0.25700000000000001</v>
      </c>
      <c r="AH919" s="29">
        <v>0.1525</v>
      </c>
      <c r="AI919" s="29">
        <v>0.2374</v>
      </c>
      <c r="AJ919" s="29">
        <v>0.22140000000000001</v>
      </c>
      <c r="AK919" s="29">
        <v>0.31640000000000001</v>
      </c>
      <c r="AL919" s="29">
        <v>0.37040000000000001</v>
      </c>
      <c r="AM919" s="29">
        <v>0.31019999999999998</v>
      </c>
      <c r="AN919" s="29">
        <v>0.35539999999999999</v>
      </c>
      <c r="AO919" s="29">
        <v>0.17660000000000001</v>
      </c>
      <c r="AP919" s="29">
        <v>0.1925</v>
      </c>
      <c r="AQ919" s="29">
        <v>0.3054</v>
      </c>
      <c r="AR919" s="29">
        <v>0.35149999999999998</v>
      </c>
      <c r="AS919" s="29">
        <v>0.14449999999999999</v>
      </c>
      <c r="AT919" s="29">
        <v>0.26119999999999999</v>
      </c>
      <c r="AU919" s="29">
        <v>0.27979999999999999</v>
      </c>
      <c r="AV919" s="29">
        <v>0.29210000000000003</v>
      </c>
      <c r="AW919" s="29">
        <v>0.25440000000000002</v>
      </c>
      <c r="AX919" s="29">
        <v>0.41170000000000001</v>
      </c>
      <c r="AY919" s="29">
        <v>0.14480000000000001</v>
      </c>
      <c r="AZ919" s="29">
        <v>0.35360000000000003</v>
      </c>
      <c r="BA919" s="29">
        <v>0.187</v>
      </c>
      <c r="BB919" s="29">
        <v>0.28739999999999999</v>
      </c>
      <c r="BC919" s="29">
        <v>0.372</v>
      </c>
      <c r="BD919" s="29">
        <v>0.29580000000000001</v>
      </c>
      <c r="BE919" s="29">
        <v>0.26419999999999999</v>
      </c>
      <c r="BF919" s="29">
        <v>0.31630000000000003</v>
      </c>
      <c r="BG919" s="29">
        <v>0.1673</v>
      </c>
      <c r="BH919" s="29">
        <v>0.36020000000000002</v>
      </c>
      <c r="BI919" s="29">
        <v>0.34110000000000001</v>
      </c>
      <c r="BJ919" s="29">
        <v>0.17649999999999999</v>
      </c>
      <c r="BK919" s="29">
        <v>0.39500000000000002</v>
      </c>
      <c r="BL919" s="29">
        <v>0.1769</v>
      </c>
      <c r="BM919" s="29">
        <v>0.16189999999999999</v>
      </c>
      <c r="BN919" s="29">
        <v>0.40150000000000002</v>
      </c>
      <c r="BO919" s="29">
        <v>0.33450000000000002</v>
      </c>
      <c r="BP919" s="29">
        <v>0.30049999999999999</v>
      </c>
      <c r="BQ919" s="29">
        <v>0.29809999999999998</v>
      </c>
      <c r="BR919" s="29">
        <v>0.20269999999999999</v>
      </c>
      <c r="BS919" s="29">
        <v>0.1179</v>
      </c>
      <c r="BT919" s="29">
        <v>0.29239999999999999</v>
      </c>
      <c r="BU919" s="29">
        <v>0.25159999999999999</v>
      </c>
      <c r="BX919" s="6"/>
    </row>
    <row r="920" spans="1:76" ht="15.75" customHeight="1" x14ac:dyDescent="0.4">
      <c r="A920" s="25" t="s">
        <v>258</v>
      </c>
      <c r="B920" s="28">
        <v>334</v>
      </c>
      <c r="C920" s="28">
        <v>176</v>
      </c>
      <c r="D920" s="28">
        <v>158</v>
      </c>
      <c r="E920" s="28">
        <v>49</v>
      </c>
      <c r="F920" s="28">
        <v>53</v>
      </c>
      <c r="G920" s="28">
        <v>44</v>
      </c>
      <c r="H920" s="28">
        <v>47</v>
      </c>
      <c r="I920" s="28">
        <v>71</v>
      </c>
      <c r="J920" s="28">
        <v>69</v>
      </c>
      <c r="K920" s="28">
        <v>34</v>
      </c>
      <c r="L920" s="28">
        <v>41</v>
      </c>
      <c r="M920" s="28">
        <v>50</v>
      </c>
      <c r="N920" s="28">
        <v>22</v>
      </c>
      <c r="O920" s="28">
        <v>45</v>
      </c>
      <c r="P920" s="28">
        <v>48</v>
      </c>
      <c r="Q920" s="28">
        <v>46</v>
      </c>
      <c r="R920" s="28">
        <v>49</v>
      </c>
      <c r="S920" s="28">
        <v>75</v>
      </c>
      <c r="T920" s="28">
        <v>104</v>
      </c>
      <c r="U920" s="28">
        <v>12</v>
      </c>
      <c r="V920" s="28">
        <v>143</v>
      </c>
      <c r="W920" s="28">
        <v>143</v>
      </c>
      <c r="X920" s="28">
        <v>53</v>
      </c>
      <c r="Y920" s="28">
        <v>7</v>
      </c>
      <c r="Z920" s="28">
        <v>17</v>
      </c>
      <c r="AA920" s="28">
        <v>45</v>
      </c>
      <c r="AB920" s="28">
        <v>67</v>
      </c>
      <c r="AC920" s="28">
        <v>92</v>
      </c>
      <c r="AD920" s="28">
        <v>123</v>
      </c>
      <c r="AE920" s="28">
        <v>118</v>
      </c>
      <c r="AF920" s="28">
        <v>88</v>
      </c>
      <c r="AG920" s="28">
        <v>37</v>
      </c>
      <c r="AH920" s="28">
        <v>19</v>
      </c>
      <c r="AI920" s="28">
        <v>36</v>
      </c>
      <c r="AJ920" s="28">
        <v>20</v>
      </c>
      <c r="AK920" s="28">
        <v>13</v>
      </c>
      <c r="AL920" s="28">
        <v>1</v>
      </c>
      <c r="AM920" s="28">
        <v>41</v>
      </c>
      <c r="AN920" s="28">
        <v>45</v>
      </c>
      <c r="AO920" s="28">
        <v>57</v>
      </c>
      <c r="AP920" s="28">
        <v>22</v>
      </c>
      <c r="AQ920" s="28">
        <v>36</v>
      </c>
      <c r="AR920" s="28">
        <v>6</v>
      </c>
      <c r="AS920" s="28">
        <v>5</v>
      </c>
      <c r="AT920" s="28">
        <v>79</v>
      </c>
      <c r="AU920" s="28">
        <v>120</v>
      </c>
      <c r="AV920" s="28">
        <v>57</v>
      </c>
      <c r="AW920" s="28">
        <v>142</v>
      </c>
      <c r="AX920" s="28">
        <v>58</v>
      </c>
      <c r="AY920" s="28">
        <v>35</v>
      </c>
      <c r="AZ920" s="28">
        <v>19</v>
      </c>
      <c r="BA920" s="28">
        <v>61</v>
      </c>
      <c r="BB920" s="28">
        <v>37</v>
      </c>
      <c r="BC920" s="28">
        <v>14</v>
      </c>
      <c r="BD920" s="28">
        <v>12</v>
      </c>
      <c r="BE920" s="28">
        <v>1</v>
      </c>
      <c r="BF920" s="28">
        <v>39</v>
      </c>
      <c r="BG920" s="28">
        <v>28</v>
      </c>
      <c r="BH920" s="28">
        <v>60</v>
      </c>
      <c r="BI920" s="28">
        <v>27</v>
      </c>
      <c r="BJ920" s="28">
        <v>64</v>
      </c>
      <c r="BK920" s="28">
        <v>10</v>
      </c>
      <c r="BL920" s="28">
        <v>4</v>
      </c>
      <c r="BM920" s="28">
        <v>30</v>
      </c>
      <c r="BN920" s="28">
        <v>49</v>
      </c>
      <c r="BO920" s="28">
        <v>33</v>
      </c>
      <c r="BP920" s="28">
        <v>42</v>
      </c>
      <c r="BQ920" s="28">
        <v>16</v>
      </c>
      <c r="BR920" s="28">
        <v>57</v>
      </c>
      <c r="BS920" s="28">
        <v>5</v>
      </c>
      <c r="BT920" s="28">
        <v>80</v>
      </c>
      <c r="BU920" s="28">
        <v>164</v>
      </c>
      <c r="BX920" s="6"/>
    </row>
    <row r="921" spans="1:76" ht="15.75" customHeight="1" x14ac:dyDescent="0.35">
      <c r="B921" s="29">
        <v>0.16389999999999999</v>
      </c>
      <c r="C921" s="29">
        <v>0.16569999999999999</v>
      </c>
      <c r="D921" s="29">
        <v>0.16189999999999999</v>
      </c>
      <c r="E921" s="29">
        <v>0.22750000000000001</v>
      </c>
      <c r="F921" s="29">
        <v>0.16619999999999999</v>
      </c>
      <c r="G921" s="29">
        <v>0.14249999999999999</v>
      </c>
      <c r="H921" s="29">
        <v>0.14269999999999999</v>
      </c>
      <c r="I921" s="29">
        <v>0.19869999999999999</v>
      </c>
      <c r="J921" s="29">
        <v>0.13750000000000001</v>
      </c>
      <c r="K921" s="29">
        <v>0.1363</v>
      </c>
      <c r="L921" s="29">
        <v>0.13850000000000001</v>
      </c>
      <c r="M921" s="29">
        <v>0.19009999999999999</v>
      </c>
      <c r="N921" s="29">
        <v>0.13289999999999999</v>
      </c>
      <c r="O921" s="29">
        <v>0.17849999999999999</v>
      </c>
      <c r="P921" s="29">
        <v>0.1701</v>
      </c>
      <c r="Q921" s="29">
        <v>0.17829999999999999</v>
      </c>
      <c r="R921" s="29">
        <v>0.18459999999999999</v>
      </c>
      <c r="S921" s="29">
        <v>0.18340000000000001</v>
      </c>
      <c r="T921" s="29">
        <v>0.19889999999999999</v>
      </c>
      <c r="U921" s="29">
        <v>0.10580000000000001</v>
      </c>
      <c r="V921" s="29">
        <v>0.14430000000000001</v>
      </c>
      <c r="W921" s="29">
        <v>0.1701</v>
      </c>
      <c r="X921" s="29">
        <v>0.2001</v>
      </c>
      <c r="Y921" s="29">
        <v>9.0499999999999997E-2</v>
      </c>
      <c r="Z921" s="29">
        <v>0.18090000000000001</v>
      </c>
      <c r="AA921" s="29">
        <v>0.1583</v>
      </c>
      <c r="AB921" s="29">
        <v>0.1444</v>
      </c>
      <c r="AC921" s="29">
        <v>0.1678</v>
      </c>
      <c r="AD921" s="29">
        <v>0.1701</v>
      </c>
      <c r="AE921" s="29">
        <v>0.15559999999999999</v>
      </c>
      <c r="AF921" s="29">
        <v>0.17419999999999999</v>
      </c>
      <c r="AG921" s="29">
        <v>8.6300000000000002E-2</v>
      </c>
      <c r="AH921" s="29">
        <v>0.1055</v>
      </c>
      <c r="AI921" s="29">
        <v>0.25540000000000002</v>
      </c>
      <c r="AJ921" s="29">
        <v>0.19450000000000001</v>
      </c>
      <c r="AK921" s="29">
        <v>0.24660000000000001</v>
      </c>
      <c r="AL921" s="29">
        <v>6.5299999999999997E-2</v>
      </c>
      <c r="AM921" s="29">
        <v>7.1900000000000006E-2</v>
      </c>
      <c r="AN921" s="29">
        <v>0.15770000000000001</v>
      </c>
      <c r="AO921" s="29">
        <v>0.24079999999999999</v>
      </c>
      <c r="AP921" s="29">
        <v>0.1227</v>
      </c>
      <c r="AQ921" s="29">
        <v>0.21</v>
      </c>
      <c r="AR921" s="29">
        <v>0.17879999999999999</v>
      </c>
      <c r="AS921" s="29">
        <v>0.23250000000000001</v>
      </c>
      <c r="AT921" s="29">
        <v>0.1537</v>
      </c>
      <c r="AU921" s="29">
        <v>0.14369999999999999</v>
      </c>
      <c r="AV921" s="29">
        <v>9.3299999999999994E-2</v>
      </c>
      <c r="AW921" s="29">
        <v>0.1895</v>
      </c>
      <c r="AX921" s="29">
        <v>0.18529999999999999</v>
      </c>
      <c r="AY921" s="29">
        <v>0.20369999999999999</v>
      </c>
      <c r="AZ921" s="29">
        <v>0.13589999999999999</v>
      </c>
      <c r="BA921" s="29">
        <v>0.20899999999999999</v>
      </c>
      <c r="BB921" s="29">
        <v>6.6799999999999998E-2</v>
      </c>
      <c r="BC921" s="29">
        <v>0.16520000000000001</v>
      </c>
      <c r="BD921" s="29">
        <v>0.18140000000000001</v>
      </c>
      <c r="BE921" s="29">
        <v>6.2700000000000006E-2</v>
      </c>
      <c r="BF921" s="29">
        <v>6.3899999999999998E-2</v>
      </c>
      <c r="BG921" s="29">
        <v>0.1678</v>
      </c>
      <c r="BH921" s="29">
        <v>0.21160000000000001</v>
      </c>
      <c r="BI921" s="29">
        <v>0.1709</v>
      </c>
      <c r="BJ921" s="29">
        <v>0.2145</v>
      </c>
      <c r="BK921" s="29">
        <v>0.114</v>
      </c>
      <c r="BL921" s="29">
        <v>0.1578</v>
      </c>
      <c r="BM921" s="29">
        <v>0.16539999999999999</v>
      </c>
      <c r="BN921" s="29">
        <v>0.17199999999999999</v>
      </c>
      <c r="BO921" s="29">
        <v>0.184</v>
      </c>
      <c r="BP921" s="29">
        <v>8.2000000000000003E-2</v>
      </c>
      <c r="BQ921" s="29">
        <v>0.10150000000000001</v>
      </c>
      <c r="BR921" s="29">
        <v>0.1857</v>
      </c>
      <c r="BS921" s="29">
        <v>0.2046</v>
      </c>
      <c r="BT921" s="29">
        <v>8.9599999999999999E-2</v>
      </c>
      <c r="BU921" s="29">
        <v>0.20810000000000001</v>
      </c>
      <c r="BX921" s="6"/>
    </row>
    <row r="922" spans="1:76" ht="15.75" customHeight="1" x14ac:dyDescent="0.4">
      <c r="A922" s="25" t="s">
        <v>259</v>
      </c>
      <c r="B922" s="28">
        <v>204</v>
      </c>
      <c r="C922" s="28">
        <v>97</v>
      </c>
      <c r="D922" s="28">
        <v>107</v>
      </c>
      <c r="E922" s="28">
        <v>17</v>
      </c>
      <c r="F922" s="28">
        <v>23</v>
      </c>
      <c r="G922" s="28">
        <v>29</v>
      </c>
      <c r="H922" s="28">
        <v>27</v>
      </c>
      <c r="I922" s="28">
        <v>35</v>
      </c>
      <c r="J922" s="28">
        <v>74</v>
      </c>
      <c r="K922" s="28">
        <v>28</v>
      </c>
      <c r="L922" s="28">
        <v>42</v>
      </c>
      <c r="M922" s="28">
        <v>22</v>
      </c>
      <c r="N922" s="28">
        <v>18</v>
      </c>
      <c r="O922" s="28">
        <v>10</v>
      </c>
      <c r="P922" s="28">
        <v>29</v>
      </c>
      <c r="Q922" s="28">
        <v>26</v>
      </c>
      <c r="R922" s="28">
        <v>29</v>
      </c>
      <c r="S922" s="28">
        <v>38</v>
      </c>
      <c r="T922" s="28">
        <v>56</v>
      </c>
      <c r="U922" s="28">
        <v>4</v>
      </c>
      <c r="V922" s="28">
        <v>106</v>
      </c>
      <c r="W922" s="28">
        <v>78</v>
      </c>
      <c r="X922" s="28">
        <v>19</v>
      </c>
      <c r="Y922" s="28">
        <v>9</v>
      </c>
      <c r="Z922" s="28">
        <v>7</v>
      </c>
      <c r="AA922" s="28">
        <v>23</v>
      </c>
      <c r="AB922" s="28">
        <v>67</v>
      </c>
      <c r="AC922" s="28">
        <v>43</v>
      </c>
      <c r="AD922" s="28">
        <v>78</v>
      </c>
      <c r="AE922" s="28">
        <v>83</v>
      </c>
      <c r="AF922" s="28">
        <v>71</v>
      </c>
      <c r="AG922" s="28">
        <v>11</v>
      </c>
      <c r="AH922" s="28">
        <v>41</v>
      </c>
      <c r="AI922" s="28">
        <v>23</v>
      </c>
      <c r="AJ922" s="28">
        <v>11</v>
      </c>
      <c r="AK922" s="28">
        <v>4</v>
      </c>
      <c r="AL922" s="28">
        <v>0</v>
      </c>
      <c r="AM922" s="28">
        <v>22</v>
      </c>
      <c r="AN922" s="28">
        <v>46</v>
      </c>
      <c r="AO922" s="28">
        <v>28</v>
      </c>
      <c r="AP922" s="28">
        <v>39</v>
      </c>
      <c r="AQ922" s="28">
        <v>28</v>
      </c>
      <c r="AR922" s="28">
        <v>3</v>
      </c>
      <c r="AS922" s="28">
        <v>0</v>
      </c>
      <c r="AT922" s="28">
        <v>59</v>
      </c>
      <c r="AU922" s="28">
        <v>97</v>
      </c>
      <c r="AV922" s="28">
        <v>19</v>
      </c>
      <c r="AW922" s="28">
        <v>140</v>
      </c>
      <c r="AX922" s="28">
        <v>37</v>
      </c>
      <c r="AY922" s="28">
        <v>31</v>
      </c>
      <c r="AZ922" s="28">
        <v>23</v>
      </c>
      <c r="BA922" s="28">
        <v>51</v>
      </c>
      <c r="BB922" s="28">
        <v>23</v>
      </c>
      <c r="BC922" s="28">
        <v>4</v>
      </c>
      <c r="BD922" s="28">
        <v>6</v>
      </c>
      <c r="BE922" s="28">
        <v>0</v>
      </c>
      <c r="BF922" s="28">
        <v>22</v>
      </c>
      <c r="BG922" s="28">
        <v>39</v>
      </c>
      <c r="BH922" s="28">
        <v>39</v>
      </c>
      <c r="BI922" s="28">
        <v>27</v>
      </c>
      <c r="BJ922" s="28">
        <v>50</v>
      </c>
      <c r="BK922" s="28">
        <v>3</v>
      </c>
      <c r="BL922" s="28">
        <v>0</v>
      </c>
      <c r="BM922" s="28">
        <v>45</v>
      </c>
      <c r="BN922" s="28">
        <v>37</v>
      </c>
      <c r="BO922" s="28">
        <v>24</v>
      </c>
      <c r="BP922" s="28">
        <v>21</v>
      </c>
      <c r="BQ922" s="28">
        <v>5</v>
      </c>
      <c r="BR922" s="28">
        <v>49</v>
      </c>
      <c r="BS922" s="28">
        <v>0</v>
      </c>
      <c r="BT922" s="28">
        <v>32</v>
      </c>
      <c r="BU922" s="28">
        <v>149</v>
      </c>
      <c r="BX922" s="6"/>
    </row>
    <row r="923" spans="1:76" ht="15.75" customHeight="1" x14ac:dyDescent="0.35">
      <c r="B923" s="29">
        <v>0.1004</v>
      </c>
      <c r="C923" s="29">
        <v>9.1899999999999996E-2</v>
      </c>
      <c r="D923" s="29">
        <v>0.10970000000000001</v>
      </c>
      <c r="E923" s="29">
        <v>7.6899999999999996E-2</v>
      </c>
      <c r="F923" s="29">
        <v>7.2400000000000006E-2</v>
      </c>
      <c r="G923" s="29">
        <v>9.2600000000000002E-2</v>
      </c>
      <c r="H923" s="29">
        <v>8.0299999999999996E-2</v>
      </c>
      <c r="I923" s="29">
        <v>9.7799999999999998E-2</v>
      </c>
      <c r="J923" s="29">
        <v>0.14829999999999999</v>
      </c>
      <c r="K923" s="29">
        <v>0.11409999999999999</v>
      </c>
      <c r="L923" s="29">
        <v>0.14249999999999999</v>
      </c>
      <c r="M923" s="29">
        <v>8.3699999999999997E-2</v>
      </c>
      <c r="N923" s="29">
        <v>0.1076</v>
      </c>
      <c r="O923" s="29">
        <v>4.1399999999999999E-2</v>
      </c>
      <c r="P923" s="29">
        <v>0.1012</v>
      </c>
      <c r="Q923" s="29">
        <v>0.1014</v>
      </c>
      <c r="R923" s="29">
        <v>0.1114</v>
      </c>
      <c r="S923" s="29">
        <v>9.4100000000000003E-2</v>
      </c>
      <c r="T923" s="29">
        <v>0.10680000000000001</v>
      </c>
      <c r="U923" s="29">
        <v>3.4700000000000002E-2</v>
      </c>
      <c r="V923" s="29">
        <v>0.1072</v>
      </c>
      <c r="W923" s="29">
        <v>9.2899999999999996E-2</v>
      </c>
      <c r="X923" s="29">
        <v>7.1999999999999995E-2</v>
      </c>
      <c r="Y923" s="29">
        <v>0.1149</v>
      </c>
      <c r="Z923" s="29">
        <v>7.4800000000000005E-2</v>
      </c>
      <c r="AA923" s="29">
        <v>8.14E-2</v>
      </c>
      <c r="AB923" s="29">
        <v>0.1447</v>
      </c>
      <c r="AC923" s="29">
        <v>7.8100000000000003E-2</v>
      </c>
      <c r="AD923" s="29">
        <v>0.1077</v>
      </c>
      <c r="AE923" s="29">
        <v>0.10979999999999999</v>
      </c>
      <c r="AF923" s="29">
        <v>0.1401</v>
      </c>
      <c r="AG923" s="29">
        <v>2.47E-2</v>
      </c>
      <c r="AH923" s="29">
        <v>0.22509999999999999</v>
      </c>
      <c r="AI923" s="29">
        <v>0.16450000000000001</v>
      </c>
      <c r="AJ923" s="29">
        <v>0.1114</v>
      </c>
      <c r="AK923" s="29">
        <v>7.9500000000000001E-2</v>
      </c>
      <c r="AL923" s="28" t="s">
        <v>139</v>
      </c>
      <c r="AM923" s="29">
        <v>3.9100000000000003E-2</v>
      </c>
      <c r="AN923" s="29">
        <v>0.16</v>
      </c>
      <c r="AO923" s="29">
        <v>0.11890000000000001</v>
      </c>
      <c r="AP923" s="29">
        <v>0.21740000000000001</v>
      </c>
      <c r="AQ923" s="29">
        <v>0.16389999999999999</v>
      </c>
      <c r="AR923" s="29">
        <v>8.1600000000000006E-2</v>
      </c>
      <c r="AS923" s="28" t="s">
        <v>139</v>
      </c>
      <c r="AT923" s="29">
        <v>0.1142</v>
      </c>
      <c r="AU923" s="29">
        <v>0.1162</v>
      </c>
      <c r="AV923" s="29">
        <v>3.0800000000000001E-2</v>
      </c>
      <c r="AW923" s="29">
        <v>0.18679999999999999</v>
      </c>
      <c r="AX923" s="29">
        <v>0.11890000000000001</v>
      </c>
      <c r="AY923" s="29">
        <v>0.18210000000000001</v>
      </c>
      <c r="AZ923" s="29">
        <v>0.1681</v>
      </c>
      <c r="BA923" s="29">
        <v>0.17480000000000001</v>
      </c>
      <c r="BB923" s="29">
        <v>4.0899999999999999E-2</v>
      </c>
      <c r="BC923" s="29">
        <v>5.0999999999999997E-2</v>
      </c>
      <c r="BD923" s="29">
        <v>8.5999999999999993E-2</v>
      </c>
      <c r="BE923" s="28" t="s">
        <v>139</v>
      </c>
      <c r="BF923" s="29">
        <v>3.5900000000000001E-2</v>
      </c>
      <c r="BG923" s="29">
        <v>0.23069999999999999</v>
      </c>
      <c r="BH923" s="29">
        <v>0.13880000000000001</v>
      </c>
      <c r="BI923" s="29">
        <v>0.1694</v>
      </c>
      <c r="BJ923" s="29">
        <v>0.1673</v>
      </c>
      <c r="BK923" s="29">
        <v>3.6299999999999999E-2</v>
      </c>
      <c r="BL923" s="28" t="s">
        <v>139</v>
      </c>
      <c r="BM923" s="29">
        <v>0.24979999999999999</v>
      </c>
      <c r="BN923" s="29">
        <v>0.1295</v>
      </c>
      <c r="BO923" s="29">
        <v>0.1338</v>
      </c>
      <c r="BP923" s="29">
        <v>4.0099999999999997E-2</v>
      </c>
      <c r="BQ923" s="29">
        <v>3.4599999999999999E-2</v>
      </c>
      <c r="BR923" s="29">
        <v>0.15870000000000001</v>
      </c>
      <c r="BS923" s="28" t="s">
        <v>139</v>
      </c>
      <c r="BT923" s="29">
        <v>3.5700000000000003E-2</v>
      </c>
      <c r="BU923" s="29">
        <v>0.18909999999999999</v>
      </c>
      <c r="BX923" s="6"/>
    </row>
    <row r="924" spans="1:76" ht="15.75" customHeight="1" x14ac:dyDescent="0.4">
      <c r="A924" s="25" t="s">
        <v>260</v>
      </c>
      <c r="B924" s="28">
        <v>231</v>
      </c>
      <c r="C924" s="28">
        <v>77</v>
      </c>
      <c r="D924" s="28">
        <v>155</v>
      </c>
      <c r="E924" s="28">
        <v>16</v>
      </c>
      <c r="F924" s="28">
        <v>15</v>
      </c>
      <c r="G924" s="28">
        <v>18</v>
      </c>
      <c r="H924" s="28">
        <v>25</v>
      </c>
      <c r="I924" s="28">
        <v>52</v>
      </c>
      <c r="J924" s="28">
        <v>105</v>
      </c>
      <c r="K924" s="28">
        <v>37</v>
      </c>
      <c r="L924" s="28">
        <v>19</v>
      </c>
      <c r="M924" s="28">
        <v>25</v>
      </c>
      <c r="N924" s="28">
        <v>23</v>
      </c>
      <c r="O924" s="28">
        <v>41</v>
      </c>
      <c r="P924" s="28">
        <v>27</v>
      </c>
      <c r="Q924" s="28">
        <v>24</v>
      </c>
      <c r="R924" s="28">
        <v>33</v>
      </c>
      <c r="S924" s="28">
        <v>45</v>
      </c>
      <c r="T924" s="28">
        <v>60</v>
      </c>
      <c r="U924" s="28">
        <v>16</v>
      </c>
      <c r="V924" s="28">
        <v>111</v>
      </c>
      <c r="W924" s="28">
        <v>76</v>
      </c>
      <c r="X924" s="28">
        <v>19</v>
      </c>
      <c r="Y924" s="28">
        <v>11</v>
      </c>
      <c r="Z924" s="28">
        <v>7</v>
      </c>
      <c r="AA924" s="28">
        <v>14</v>
      </c>
      <c r="AB924" s="28">
        <v>104</v>
      </c>
      <c r="AC924" s="28">
        <v>47</v>
      </c>
      <c r="AD924" s="28">
        <v>87</v>
      </c>
      <c r="AE924" s="28">
        <v>98</v>
      </c>
      <c r="AF924" s="28">
        <v>48</v>
      </c>
      <c r="AG924" s="28">
        <v>7</v>
      </c>
      <c r="AH924" s="28">
        <v>78</v>
      </c>
      <c r="AI924" s="28">
        <v>16</v>
      </c>
      <c r="AJ924" s="28">
        <v>35</v>
      </c>
      <c r="AK924" s="28">
        <v>1</v>
      </c>
      <c r="AL924" s="28">
        <v>1</v>
      </c>
      <c r="AM924" s="28">
        <v>7</v>
      </c>
      <c r="AN924" s="28">
        <v>31</v>
      </c>
      <c r="AO924" s="28">
        <v>66</v>
      </c>
      <c r="AP924" s="28">
        <v>67</v>
      </c>
      <c r="AQ924" s="28">
        <v>21</v>
      </c>
      <c r="AR924" s="28">
        <v>1</v>
      </c>
      <c r="AS924" s="28">
        <v>4</v>
      </c>
      <c r="AT924" s="28">
        <v>122</v>
      </c>
      <c r="AU924" s="28">
        <v>61</v>
      </c>
      <c r="AV924" s="28">
        <v>14</v>
      </c>
      <c r="AW924" s="28">
        <v>167</v>
      </c>
      <c r="AX924" s="28">
        <v>16</v>
      </c>
      <c r="AY924" s="28">
        <v>69</v>
      </c>
      <c r="AZ924" s="28">
        <v>13</v>
      </c>
      <c r="BA924" s="28">
        <v>73</v>
      </c>
      <c r="BB924" s="28">
        <v>12</v>
      </c>
      <c r="BC924" s="28">
        <v>1</v>
      </c>
      <c r="BD924" s="28">
        <v>8</v>
      </c>
      <c r="BE924" s="28">
        <v>4</v>
      </c>
      <c r="BF924" s="28">
        <v>10</v>
      </c>
      <c r="BG924" s="28">
        <v>64</v>
      </c>
      <c r="BH924" s="28">
        <v>21</v>
      </c>
      <c r="BI924" s="28">
        <v>20</v>
      </c>
      <c r="BJ924" s="28">
        <v>75</v>
      </c>
      <c r="BK924" s="28">
        <v>2</v>
      </c>
      <c r="BL924" s="28">
        <v>7</v>
      </c>
      <c r="BM924" s="28">
        <v>68</v>
      </c>
      <c r="BN924" s="28">
        <v>13</v>
      </c>
      <c r="BO924" s="28">
        <v>22</v>
      </c>
      <c r="BP924" s="28">
        <v>8</v>
      </c>
      <c r="BQ924" s="28">
        <v>4</v>
      </c>
      <c r="BR924" s="28">
        <v>82</v>
      </c>
      <c r="BS924" s="28">
        <v>8</v>
      </c>
      <c r="BT924" s="28">
        <v>24</v>
      </c>
      <c r="BU924" s="28">
        <v>189</v>
      </c>
      <c r="BX924" s="6"/>
    </row>
    <row r="925" spans="1:76" ht="15.75" customHeight="1" x14ac:dyDescent="0.35">
      <c r="B925" s="29">
        <v>0.11360000000000001</v>
      </c>
      <c r="C925" s="29">
        <v>7.2300000000000003E-2</v>
      </c>
      <c r="D925" s="29">
        <v>0.15840000000000001</v>
      </c>
      <c r="E925" s="29">
        <v>7.2800000000000004E-2</v>
      </c>
      <c r="F925" s="29">
        <v>4.8000000000000001E-2</v>
      </c>
      <c r="G925" s="29">
        <v>5.74E-2</v>
      </c>
      <c r="H925" s="29">
        <v>7.6999999999999999E-2</v>
      </c>
      <c r="I925" s="29">
        <v>0.14399999999999999</v>
      </c>
      <c r="J925" s="29">
        <v>0.2102</v>
      </c>
      <c r="K925" s="29">
        <v>0.1487</v>
      </c>
      <c r="L925" s="29">
        <v>6.3200000000000006E-2</v>
      </c>
      <c r="M925" s="29">
        <v>9.3100000000000002E-2</v>
      </c>
      <c r="N925" s="29">
        <v>0.13969999999999999</v>
      </c>
      <c r="O925" s="29">
        <v>0.16450000000000001</v>
      </c>
      <c r="P925" s="29">
        <v>9.6000000000000002E-2</v>
      </c>
      <c r="Q925" s="29">
        <v>9.3799999999999994E-2</v>
      </c>
      <c r="R925" s="29">
        <v>0.12670000000000001</v>
      </c>
      <c r="S925" s="29">
        <v>0.1096</v>
      </c>
      <c r="T925" s="29">
        <v>0.11459999999999999</v>
      </c>
      <c r="U925" s="29">
        <v>0.14399999999999999</v>
      </c>
      <c r="V925" s="29">
        <v>0.1115</v>
      </c>
      <c r="W925" s="29">
        <v>9.01E-2</v>
      </c>
      <c r="X925" s="29">
        <v>7.0900000000000005E-2</v>
      </c>
      <c r="Y925" s="29">
        <v>0.1399</v>
      </c>
      <c r="Z925" s="29">
        <v>6.93E-2</v>
      </c>
      <c r="AA925" s="29">
        <v>5.04E-2</v>
      </c>
      <c r="AB925" s="29">
        <v>0.22389999999999999</v>
      </c>
      <c r="AC925" s="29">
        <v>8.5199999999999998E-2</v>
      </c>
      <c r="AD925" s="29">
        <v>0.1195</v>
      </c>
      <c r="AE925" s="29">
        <v>0.12870000000000001</v>
      </c>
      <c r="AF925" s="29">
        <v>9.5699999999999993E-2</v>
      </c>
      <c r="AG925" s="29">
        <v>1.72E-2</v>
      </c>
      <c r="AH925" s="29">
        <v>0.42730000000000001</v>
      </c>
      <c r="AI925" s="29">
        <v>0.1119</v>
      </c>
      <c r="AJ925" s="29">
        <v>0.34720000000000001</v>
      </c>
      <c r="AK925" s="29">
        <v>2.64E-2</v>
      </c>
      <c r="AL925" s="29">
        <v>4.8800000000000003E-2</v>
      </c>
      <c r="AM925" s="29">
        <v>1.23E-2</v>
      </c>
      <c r="AN925" s="29">
        <v>0.10829999999999999</v>
      </c>
      <c r="AO925" s="29">
        <v>0.28010000000000002</v>
      </c>
      <c r="AP925" s="29">
        <v>0.37930000000000003</v>
      </c>
      <c r="AQ925" s="29">
        <v>0.12559999999999999</v>
      </c>
      <c r="AR925" s="29">
        <v>2.93E-2</v>
      </c>
      <c r="AS925" s="29">
        <v>0.18790000000000001</v>
      </c>
      <c r="AT925" s="29">
        <v>0.23669999999999999</v>
      </c>
      <c r="AU925" s="29">
        <v>7.2800000000000004E-2</v>
      </c>
      <c r="AV925" s="29">
        <v>2.23E-2</v>
      </c>
      <c r="AW925" s="29">
        <v>0.2228</v>
      </c>
      <c r="AX925" s="29">
        <v>5.2999999999999999E-2</v>
      </c>
      <c r="AY925" s="29">
        <v>0.40500000000000003</v>
      </c>
      <c r="AZ925" s="29">
        <v>9.5600000000000004E-2</v>
      </c>
      <c r="BA925" s="29">
        <v>0.25190000000000001</v>
      </c>
      <c r="BB925" s="29">
        <v>2.1999999999999999E-2</v>
      </c>
      <c r="BC925" s="29">
        <v>1.72E-2</v>
      </c>
      <c r="BD925" s="29">
        <v>0.1216</v>
      </c>
      <c r="BE925" s="29">
        <v>0.2291</v>
      </c>
      <c r="BF925" s="29">
        <v>1.5599999999999999E-2</v>
      </c>
      <c r="BG925" s="29">
        <v>0.37869999999999998</v>
      </c>
      <c r="BH925" s="29">
        <v>7.3300000000000004E-2</v>
      </c>
      <c r="BI925" s="29">
        <v>0.1255</v>
      </c>
      <c r="BJ925" s="29">
        <v>0.24990000000000001</v>
      </c>
      <c r="BK925" s="29">
        <v>2.06E-2</v>
      </c>
      <c r="BL925" s="29">
        <v>0.2752</v>
      </c>
      <c r="BM925" s="29">
        <v>0.37509999999999999</v>
      </c>
      <c r="BN925" s="29">
        <v>4.6100000000000002E-2</v>
      </c>
      <c r="BO925" s="29">
        <v>0.12330000000000001</v>
      </c>
      <c r="BP925" s="29">
        <v>1.4800000000000001E-2</v>
      </c>
      <c r="BQ925" s="29">
        <v>2.3900000000000001E-2</v>
      </c>
      <c r="BR925" s="29">
        <v>0.2697</v>
      </c>
      <c r="BS925" s="29">
        <v>0.308</v>
      </c>
      <c r="BT925" s="29">
        <v>2.6800000000000001E-2</v>
      </c>
      <c r="BU925" s="29">
        <v>0.23980000000000001</v>
      </c>
      <c r="BX925" s="6"/>
    </row>
    <row r="926" spans="1:76" ht="15.75" customHeight="1" x14ac:dyDescent="0.4">
      <c r="A926" s="25" t="s">
        <v>227</v>
      </c>
      <c r="B926" s="28">
        <v>101</v>
      </c>
      <c r="C926" s="28">
        <v>72</v>
      </c>
      <c r="D926" s="28">
        <v>29</v>
      </c>
      <c r="E926" s="28">
        <v>15</v>
      </c>
      <c r="F926" s="28">
        <v>24</v>
      </c>
      <c r="G926" s="28">
        <v>25</v>
      </c>
      <c r="H926" s="28">
        <v>12</v>
      </c>
      <c r="I926" s="28">
        <v>11</v>
      </c>
      <c r="J926" s="28">
        <v>14</v>
      </c>
      <c r="K926" s="28">
        <v>20</v>
      </c>
      <c r="L926" s="28">
        <v>13</v>
      </c>
      <c r="M926" s="28">
        <v>10</v>
      </c>
      <c r="N926" s="28">
        <v>5</v>
      </c>
      <c r="O926" s="28">
        <v>13</v>
      </c>
      <c r="P926" s="28">
        <v>9</v>
      </c>
      <c r="Q926" s="28">
        <v>16</v>
      </c>
      <c r="R926" s="28">
        <v>14</v>
      </c>
      <c r="S926" s="28">
        <v>36</v>
      </c>
      <c r="T926" s="28">
        <v>26</v>
      </c>
      <c r="U926" s="28">
        <v>6</v>
      </c>
      <c r="V926" s="28">
        <v>33</v>
      </c>
      <c r="W926" s="28">
        <v>31</v>
      </c>
      <c r="X926" s="28">
        <v>21</v>
      </c>
      <c r="Y926" s="28">
        <v>5</v>
      </c>
      <c r="Z926" s="28">
        <v>10</v>
      </c>
      <c r="AA926" s="28">
        <v>19</v>
      </c>
      <c r="AB926" s="28">
        <v>14</v>
      </c>
      <c r="AC926" s="28">
        <v>44</v>
      </c>
      <c r="AD926" s="28">
        <v>34</v>
      </c>
      <c r="AE926" s="28">
        <v>23</v>
      </c>
      <c r="AF926" s="28">
        <v>11</v>
      </c>
      <c r="AG926" s="28">
        <v>5</v>
      </c>
      <c r="AH926" s="28">
        <v>4</v>
      </c>
      <c r="AI926" s="28">
        <v>4</v>
      </c>
      <c r="AJ926" s="28">
        <v>3</v>
      </c>
      <c r="AK926" s="28">
        <v>2</v>
      </c>
      <c r="AL926" s="28">
        <v>1</v>
      </c>
      <c r="AM926" s="28">
        <v>9</v>
      </c>
      <c r="AN926" s="28">
        <v>10</v>
      </c>
      <c r="AO926" s="28">
        <v>7</v>
      </c>
      <c r="AP926" s="28">
        <v>2</v>
      </c>
      <c r="AQ926" s="28">
        <v>3</v>
      </c>
      <c r="AR926" s="28">
        <v>0</v>
      </c>
      <c r="AS926" s="28">
        <v>2</v>
      </c>
      <c r="AT926" s="28">
        <v>10</v>
      </c>
      <c r="AU926" s="28">
        <v>30</v>
      </c>
      <c r="AV926" s="28">
        <v>18</v>
      </c>
      <c r="AW926" s="28">
        <v>25</v>
      </c>
      <c r="AX926" s="28">
        <v>7</v>
      </c>
      <c r="AY926" s="28">
        <v>1</v>
      </c>
      <c r="AZ926" s="28">
        <v>4</v>
      </c>
      <c r="BA926" s="28">
        <v>9</v>
      </c>
      <c r="BB926" s="28">
        <v>13</v>
      </c>
      <c r="BC926" s="28">
        <v>1</v>
      </c>
      <c r="BD926" s="28">
        <v>2</v>
      </c>
      <c r="BE926" s="28">
        <v>0</v>
      </c>
      <c r="BF926" s="28">
        <v>17</v>
      </c>
      <c r="BG926" s="28">
        <v>2</v>
      </c>
      <c r="BH926" s="28">
        <v>5</v>
      </c>
      <c r="BI926" s="28">
        <v>3</v>
      </c>
      <c r="BJ926" s="28">
        <v>12</v>
      </c>
      <c r="BK926" s="28">
        <v>1</v>
      </c>
      <c r="BL926" s="28">
        <v>0</v>
      </c>
      <c r="BM926" s="28">
        <v>1</v>
      </c>
      <c r="BN926" s="28">
        <v>8</v>
      </c>
      <c r="BO926" s="28">
        <v>4</v>
      </c>
      <c r="BP926" s="28">
        <v>10</v>
      </c>
      <c r="BQ926" s="28">
        <v>4</v>
      </c>
      <c r="BR926" s="28">
        <v>13</v>
      </c>
      <c r="BS926" s="28">
        <v>0</v>
      </c>
      <c r="BT926" s="28">
        <v>27</v>
      </c>
      <c r="BU926" s="28">
        <v>25</v>
      </c>
      <c r="BX926" s="6"/>
    </row>
    <row r="927" spans="1:76" ht="15.75" customHeight="1" x14ac:dyDescent="0.35">
      <c r="B927" s="29">
        <v>4.9399999999999999E-2</v>
      </c>
      <c r="C927" s="29">
        <v>6.7900000000000002E-2</v>
      </c>
      <c r="D927" s="29">
        <v>2.9399999999999999E-2</v>
      </c>
      <c r="E927" s="29">
        <v>7.1400000000000005E-2</v>
      </c>
      <c r="F927" s="29">
        <v>7.3999999999999996E-2</v>
      </c>
      <c r="G927" s="29">
        <v>8.0100000000000005E-2</v>
      </c>
      <c r="H927" s="29">
        <v>3.6999999999999998E-2</v>
      </c>
      <c r="I927" s="29">
        <v>2.9399999999999999E-2</v>
      </c>
      <c r="J927" s="29">
        <v>2.7900000000000001E-2</v>
      </c>
      <c r="K927" s="29">
        <v>8.0199999999999994E-2</v>
      </c>
      <c r="L927" s="29">
        <v>4.2599999999999999E-2</v>
      </c>
      <c r="M927" s="29">
        <v>3.8699999999999998E-2</v>
      </c>
      <c r="N927" s="29">
        <v>2.7799999999999998E-2</v>
      </c>
      <c r="O927" s="29">
        <v>5.0799999999999998E-2</v>
      </c>
      <c r="P927" s="29">
        <v>3.3500000000000002E-2</v>
      </c>
      <c r="Q927" s="29">
        <v>6.2600000000000003E-2</v>
      </c>
      <c r="R927" s="29">
        <v>5.3600000000000002E-2</v>
      </c>
      <c r="S927" s="29">
        <v>8.8499999999999995E-2</v>
      </c>
      <c r="T927" s="29">
        <v>5.0299999999999997E-2</v>
      </c>
      <c r="U927" s="29">
        <v>5.1499999999999997E-2</v>
      </c>
      <c r="V927" s="29">
        <v>3.2800000000000003E-2</v>
      </c>
      <c r="W927" s="29">
        <v>3.73E-2</v>
      </c>
      <c r="X927" s="29">
        <v>7.6999999999999999E-2</v>
      </c>
      <c r="Y927" s="29">
        <v>6.4699999999999994E-2</v>
      </c>
      <c r="Z927" s="29">
        <v>0.1047</v>
      </c>
      <c r="AA927" s="29">
        <v>6.7799999999999999E-2</v>
      </c>
      <c r="AB927" s="29">
        <v>3.0499999999999999E-2</v>
      </c>
      <c r="AC927" s="29">
        <v>8.1000000000000003E-2</v>
      </c>
      <c r="AD927" s="29">
        <v>4.65E-2</v>
      </c>
      <c r="AE927" s="29">
        <v>2.9700000000000001E-2</v>
      </c>
      <c r="AF927" s="29">
        <v>2.1499999999999998E-2</v>
      </c>
      <c r="AG927" s="29">
        <v>1.2699999999999999E-2</v>
      </c>
      <c r="AH927" s="29">
        <v>2.1499999999999998E-2</v>
      </c>
      <c r="AI927" s="29">
        <v>2.8000000000000001E-2</v>
      </c>
      <c r="AJ927" s="29">
        <v>2.6499999999999999E-2</v>
      </c>
      <c r="AK927" s="29">
        <v>4.2700000000000002E-2</v>
      </c>
      <c r="AL927" s="29">
        <v>3.5900000000000001E-2</v>
      </c>
      <c r="AM927" s="29">
        <v>1.55E-2</v>
      </c>
      <c r="AN927" s="29">
        <v>3.3099999999999997E-2</v>
      </c>
      <c r="AO927" s="29">
        <v>3.1600000000000003E-2</v>
      </c>
      <c r="AP927" s="29">
        <v>1.2800000000000001E-2</v>
      </c>
      <c r="AQ927" s="29">
        <v>1.7500000000000002E-2</v>
      </c>
      <c r="AR927" s="29">
        <v>8.8000000000000005E-3</v>
      </c>
      <c r="AS927" s="29">
        <v>7.5600000000000001E-2</v>
      </c>
      <c r="AT927" s="29">
        <v>1.9599999999999999E-2</v>
      </c>
      <c r="AU927" s="29">
        <v>3.5700000000000003E-2</v>
      </c>
      <c r="AV927" s="29">
        <v>2.8899999999999999E-2</v>
      </c>
      <c r="AW927" s="29">
        <v>3.3300000000000003E-2</v>
      </c>
      <c r="AX927" s="29">
        <v>2.1000000000000001E-2</v>
      </c>
      <c r="AY927" s="29">
        <v>7.7999999999999996E-3</v>
      </c>
      <c r="AZ927" s="29">
        <v>3.09E-2</v>
      </c>
      <c r="BA927" s="29">
        <v>2.9700000000000001E-2</v>
      </c>
      <c r="BB927" s="29">
        <v>2.3E-2</v>
      </c>
      <c r="BC927" s="29">
        <v>1.55E-2</v>
      </c>
      <c r="BD927" s="29">
        <v>3.5700000000000003E-2</v>
      </c>
      <c r="BE927" s="28" t="s">
        <v>139</v>
      </c>
      <c r="BF927" s="29">
        <v>2.7199999999999998E-2</v>
      </c>
      <c r="BG927" s="29">
        <v>1.43E-2</v>
      </c>
      <c r="BH927" s="29">
        <v>1.8100000000000002E-2</v>
      </c>
      <c r="BI927" s="29">
        <v>1.9099999999999999E-2</v>
      </c>
      <c r="BJ927" s="29">
        <v>4.0899999999999999E-2</v>
      </c>
      <c r="BK927" s="29">
        <v>1.47E-2</v>
      </c>
      <c r="BL927" s="28" t="s">
        <v>139</v>
      </c>
      <c r="BM927" s="29">
        <v>7.3000000000000001E-3</v>
      </c>
      <c r="BN927" s="29">
        <v>2.7300000000000001E-2</v>
      </c>
      <c r="BO927" s="29">
        <v>2.1700000000000001E-2</v>
      </c>
      <c r="BP927" s="29">
        <v>0.02</v>
      </c>
      <c r="BQ927" s="29">
        <v>2.3699999999999999E-2</v>
      </c>
      <c r="BR927" s="29">
        <v>4.3499999999999997E-2</v>
      </c>
      <c r="BS927" s="28" t="s">
        <v>139</v>
      </c>
      <c r="BT927" s="29">
        <v>3.0700000000000002E-2</v>
      </c>
      <c r="BU927" s="29">
        <v>3.15E-2</v>
      </c>
      <c r="BX927" s="6"/>
    </row>
    <row r="928" spans="1:76" ht="15.75" customHeight="1" x14ac:dyDescent="0.4">
      <c r="A928" s="24" t="s">
        <v>261</v>
      </c>
      <c r="B928" s="28">
        <v>1166</v>
      </c>
      <c r="C928" s="28">
        <v>639</v>
      </c>
      <c r="D928" s="28">
        <v>527</v>
      </c>
      <c r="E928" s="28">
        <v>119</v>
      </c>
      <c r="F928" s="28">
        <v>204</v>
      </c>
      <c r="G928" s="28">
        <v>196</v>
      </c>
      <c r="H928" s="28">
        <v>219</v>
      </c>
      <c r="I928" s="28">
        <v>190</v>
      </c>
      <c r="J928" s="28">
        <v>238</v>
      </c>
      <c r="K928" s="28">
        <v>129</v>
      </c>
      <c r="L928" s="28">
        <v>181</v>
      </c>
      <c r="M928" s="28">
        <v>157</v>
      </c>
      <c r="N928" s="28">
        <v>98</v>
      </c>
      <c r="O928" s="28">
        <v>141</v>
      </c>
      <c r="P928" s="28">
        <v>170</v>
      </c>
      <c r="Q928" s="28">
        <v>144</v>
      </c>
      <c r="R928" s="28">
        <v>138</v>
      </c>
      <c r="S928" s="28">
        <v>214</v>
      </c>
      <c r="T928" s="28">
        <v>276</v>
      </c>
      <c r="U928" s="28">
        <v>74</v>
      </c>
      <c r="V928" s="28">
        <v>600</v>
      </c>
      <c r="W928" s="28">
        <v>513</v>
      </c>
      <c r="X928" s="28">
        <v>155</v>
      </c>
      <c r="Y928" s="28">
        <v>47</v>
      </c>
      <c r="Z928" s="28">
        <v>53</v>
      </c>
      <c r="AA928" s="28">
        <v>185</v>
      </c>
      <c r="AB928" s="28">
        <v>213</v>
      </c>
      <c r="AC928" s="28">
        <v>322</v>
      </c>
      <c r="AD928" s="28">
        <v>404</v>
      </c>
      <c r="AE928" s="28">
        <v>438</v>
      </c>
      <c r="AF928" s="28">
        <v>288</v>
      </c>
      <c r="AG928" s="28">
        <v>370</v>
      </c>
      <c r="AH928" s="28">
        <v>40</v>
      </c>
      <c r="AI928" s="28">
        <v>61</v>
      </c>
      <c r="AJ928" s="28">
        <v>32</v>
      </c>
      <c r="AK928" s="28">
        <v>33</v>
      </c>
      <c r="AL928" s="28">
        <v>18</v>
      </c>
      <c r="AM928" s="28">
        <v>494</v>
      </c>
      <c r="AN928" s="28">
        <v>156</v>
      </c>
      <c r="AO928" s="28">
        <v>78</v>
      </c>
      <c r="AP928" s="28">
        <v>48</v>
      </c>
      <c r="AQ928" s="28">
        <v>83</v>
      </c>
      <c r="AR928" s="28">
        <v>24</v>
      </c>
      <c r="AS928" s="28">
        <v>10</v>
      </c>
      <c r="AT928" s="28">
        <v>244</v>
      </c>
      <c r="AU928" s="28">
        <v>529</v>
      </c>
      <c r="AV928" s="28">
        <v>501</v>
      </c>
      <c r="AW928" s="28">
        <v>276</v>
      </c>
      <c r="AX928" s="28">
        <v>193</v>
      </c>
      <c r="AY928" s="28">
        <v>35</v>
      </c>
      <c r="AZ928" s="28">
        <v>78</v>
      </c>
      <c r="BA928" s="28">
        <v>97</v>
      </c>
      <c r="BB928" s="28">
        <v>469</v>
      </c>
      <c r="BC928" s="28">
        <v>65</v>
      </c>
      <c r="BD928" s="28">
        <v>39</v>
      </c>
      <c r="BE928" s="28">
        <v>12</v>
      </c>
      <c r="BF928" s="28">
        <v>528</v>
      </c>
      <c r="BG928" s="28">
        <v>35</v>
      </c>
      <c r="BH928" s="28">
        <v>159</v>
      </c>
      <c r="BI928" s="28">
        <v>82</v>
      </c>
      <c r="BJ928" s="28">
        <v>98</v>
      </c>
      <c r="BK928" s="28">
        <v>74</v>
      </c>
      <c r="BL928" s="28">
        <v>15</v>
      </c>
      <c r="BM928" s="28">
        <v>37</v>
      </c>
      <c r="BN928" s="28">
        <v>177</v>
      </c>
      <c r="BO928" s="28">
        <v>97</v>
      </c>
      <c r="BP928" s="28">
        <v>435</v>
      </c>
      <c r="BQ928" s="28">
        <v>125</v>
      </c>
      <c r="BR928" s="28">
        <v>105</v>
      </c>
      <c r="BS928" s="28">
        <v>13</v>
      </c>
      <c r="BT928" s="28">
        <v>727</v>
      </c>
      <c r="BU928" s="28">
        <v>262</v>
      </c>
      <c r="BX928" s="6"/>
    </row>
    <row r="929" spans="1:76" ht="15.75" customHeight="1" x14ac:dyDescent="0.35">
      <c r="A929" s="30"/>
      <c r="B929" s="29">
        <v>0.57269999999999999</v>
      </c>
      <c r="C929" s="29">
        <v>0.60219999999999996</v>
      </c>
      <c r="D929" s="29">
        <v>0.54059999999999997</v>
      </c>
      <c r="E929" s="29">
        <v>0.5514</v>
      </c>
      <c r="F929" s="29">
        <v>0.63949999999999996</v>
      </c>
      <c r="G929" s="29">
        <v>0.62749999999999995</v>
      </c>
      <c r="H929" s="29">
        <v>0.66300000000000003</v>
      </c>
      <c r="I929" s="29">
        <v>0.53010000000000002</v>
      </c>
      <c r="J929" s="29">
        <v>0.47599999999999998</v>
      </c>
      <c r="K929" s="29">
        <v>0.52059999999999995</v>
      </c>
      <c r="L929" s="29">
        <v>0.61319999999999997</v>
      </c>
      <c r="M929" s="29">
        <v>0.59440000000000004</v>
      </c>
      <c r="N929" s="29">
        <v>0.59199999999999997</v>
      </c>
      <c r="O929" s="29">
        <v>0.56489999999999996</v>
      </c>
      <c r="P929" s="29">
        <v>0.59919999999999995</v>
      </c>
      <c r="Q929" s="29">
        <v>0.56399999999999995</v>
      </c>
      <c r="R929" s="29">
        <v>0.52370000000000005</v>
      </c>
      <c r="S929" s="29">
        <v>0.52439999999999998</v>
      </c>
      <c r="T929" s="29">
        <v>0.52939999999999998</v>
      </c>
      <c r="U929" s="29">
        <v>0.66400000000000003</v>
      </c>
      <c r="V929" s="29">
        <v>0.60409999999999997</v>
      </c>
      <c r="W929" s="29">
        <v>0.60960000000000003</v>
      </c>
      <c r="X929" s="29">
        <v>0.57989999999999997</v>
      </c>
      <c r="Y929" s="29">
        <v>0.59</v>
      </c>
      <c r="Z929" s="29">
        <v>0.57020000000000004</v>
      </c>
      <c r="AA929" s="29">
        <v>0.6421</v>
      </c>
      <c r="AB929" s="29">
        <v>0.45650000000000002</v>
      </c>
      <c r="AC929" s="29">
        <v>0.58779999999999999</v>
      </c>
      <c r="AD929" s="29">
        <v>0.55630000000000002</v>
      </c>
      <c r="AE929" s="29">
        <v>0.57620000000000005</v>
      </c>
      <c r="AF929" s="29">
        <v>0.56859999999999999</v>
      </c>
      <c r="AG929" s="29">
        <v>0.85919999999999996</v>
      </c>
      <c r="AH929" s="29">
        <v>0.22059999999999999</v>
      </c>
      <c r="AI929" s="29">
        <v>0.44019999999999998</v>
      </c>
      <c r="AJ929" s="29">
        <v>0.32040000000000002</v>
      </c>
      <c r="AK929" s="29">
        <v>0.6048</v>
      </c>
      <c r="AL929" s="29">
        <v>0.84989999999999999</v>
      </c>
      <c r="AM929" s="29">
        <v>0.86119999999999997</v>
      </c>
      <c r="AN929" s="29">
        <v>0.54079999999999995</v>
      </c>
      <c r="AO929" s="29">
        <v>0.32869999999999999</v>
      </c>
      <c r="AP929" s="29">
        <v>0.26790000000000003</v>
      </c>
      <c r="AQ929" s="29">
        <v>0.48299999999999998</v>
      </c>
      <c r="AR929" s="29">
        <v>0.70150000000000001</v>
      </c>
      <c r="AS929" s="29">
        <v>0.504</v>
      </c>
      <c r="AT929" s="29">
        <v>0.47589999999999999</v>
      </c>
      <c r="AU929" s="29">
        <v>0.63160000000000005</v>
      </c>
      <c r="AV929" s="29">
        <v>0.82479999999999998</v>
      </c>
      <c r="AW929" s="29">
        <v>0.36759999999999998</v>
      </c>
      <c r="AX929" s="29">
        <v>0.62170000000000003</v>
      </c>
      <c r="AY929" s="29">
        <v>0.2014</v>
      </c>
      <c r="AZ929" s="29">
        <v>0.5696</v>
      </c>
      <c r="BA929" s="29">
        <v>0.33460000000000001</v>
      </c>
      <c r="BB929" s="29">
        <v>0.84740000000000004</v>
      </c>
      <c r="BC929" s="29">
        <v>0.75119999999999998</v>
      </c>
      <c r="BD929" s="29">
        <v>0.57530000000000003</v>
      </c>
      <c r="BE929" s="29">
        <v>0.70830000000000004</v>
      </c>
      <c r="BF929" s="29">
        <v>0.85740000000000005</v>
      </c>
      <c r="BG929" s="29">
        <v>0.20849999999999999</v>
      </c>
      <c r="BH929" s="29">
        <v>0.55820000000000003</v>
      </c>
      <c r="BI929" s="29">
        <v>0.51519999999999999</v>
      </c>
      <c r="BJ929" s="29">
        <v>0.32740000000000002</v>
      </c>
      <c r="BK929" s="29">
        <v>0.81440000000000001</v>
      </c>
      <c r="BL929" s="29">
        <v>0.56699999999999995</v>
      </c>
      <c r="BM929" s="29">
        <v>0.2024</v>
      </c>
      <c r="BN929" s="29">
        <v>0.62519999999999998</v>
      </c>
      <c r="BO929" s="29">
        <v>0.53720000000000001</v>
      </c>
      <c r="BP929" s="29">
        <v>0.84299999999999997</v>
      </c>
      <c r="BQ929" s="29">
        <v>0.81640000000000001</v>
      </c>
      <c r="BR929" s="29">
        <v>0.34239999999999998</v>
      </c>
      <c r="BS929" s="29">
        <v>0.48749999999999999</v>
      </c>
      <c r="BT929" s="29">
        <v>0.81730000000000003</v>
      </c>
      <c r="BU929" s="29">
        <v>0.33150000000000002</v>
      </c>
      <c r="BX929" s="6"/>
    </row>
    <row r="930" spans="1:76" ht="15.75" customHeight="1" x14ac:dyDescent="0.4">
      <c r="A930" s="24" t="s">
        <v>262</v>
      </c>
      <c r="B930" s="28">
        <v>436</v>
      </c>
      <c r="C930" s="28">
        <v>174</v>
      </c>
      <c r="D930" s="28">
        <v>262</v>
      </c>
      <c r="E930" s="28">
        <v>32</v>
      </c>
      <c r="F930" s="28">
        <v>38</v>
      </c>
      <c r="G930" s="28">
        <v>47</v>
      </c>
      <c r="H930" s="28">
        <v>52</v>
      </c>
      <c r="I930" s="28">
        <v>87</v>
      </c>
      <c r="J930" s="28">
        <v>180</v>
      </c>
      <c r="K930" s="28">
        <v>65</v>
      </c>
      <c r="L930" s="28">
        <v>61</v>
      </c>
      <c r="M930" s="28">
        <v>47</v>
      </c>
      <c r="N930" s="28">
        <v>41</v>
      </c>
      <c r="O930" s="28">
        <v>51</v>
      </c>
      <c r="P930" s="28">
        <v>56</v>
      </c>
      <c r="Q930" s="28">
        <v>50</v>
      </c>
      <c r="R930" s="28">
        <v>63</v>
      </c>
      <c r="S930" s="28">
        <v>83</v>
      </c>
      <c r="T930" s="28">
        <v>115</v>
      </c>
      <c r="U930" s="28">
        <v>20</v>
      </c>
      <c r="V930" s="28">
        <v>217</v>
      </c>
      <c r="W930" s="28">
        <v>154</v>
      </c>
      <c r="X930" s="28">
        <v>38</v>
      </c>
      <c r="Y930" s="28">
        <v>20</v>
      </c>
      <c r="Z930" s="28">
        <v>14</v>
      </c>
      <c r="AA930" s="28">
        <v>38</v>
      </c>
      <c r="AB930" s="28">
        <v>172</v>
      </c>
      <c r="AC930" s="28">
        <v>89</v>
      </c>
      <c r="AD930" s="28">
        <v>165</v>
      </c>
      <c r="AE930" s="28">
        <v>181</v>
      </c>
      <c r="AF930" s="28">
        <v>119</v>
      </c>
      <c r="AG930" s="28">
        <v>18</v>
      </c>
      <c r="AH930" s="28">
        <v>119</v>
      </c>
      <c r="AI930" s="28">
        <v>38</v>
      </c>
      <c r="AJ930" s="28">
        <v>46</v>
      </c>
      <c r="AK930" s="28">
        <v>6</v>
      </c>
      <c r="AL930" s="28">
        <v>1</v>
      </c>
      <c r="AM930" s="28">
        <v>29</v>
      </c>
      <c r="AN930" s="28">
        <v>77</v>
      </c>
      <c r="AO930" s="28">
        <v>94</v>
      </c>
      <c r="AP930" s="28">
        <v>106</v>
      </c>
      <c r="AQ930" s="28">
        <v>50</v>
      </c>
      <c r="AR930" s="28">
        <v>4</v>
      </c>
      <c r="AS930" s="28">
        <v>4</v>
      </c>
      <c r="AT930" s="28">
        <v>180</v>
      </c>
      <c r="AU930" s="28">
        <v>158</v>
      </c>
      <c r="AV930" s="28">
        <v>32</v>
      </c>
      <c r="AW930" s="28">
        <v>308</v>
      </c>
      <c r="AX930" s="28">
        <v>53</v>
      </c>
      <c r="AY930" s="28">
        <v>101</v>
      </c>
      <c r="AZ930" s="28">
        <v>36</v>
      </c>
      <c r="BA930" s="28">
        <v>124</v>
      </c>
      <c r="BB930" s="28">
        <v>35</v>
      </c>
      <c r="BC930" s="28">
        <v>6</v>
      </c>
      <c r="BD930" s="28">
        <v>14</v>
      </c>
      <c r="BE930" s="28">
        <v>4</v>
      </c>
      <c r="BF930" s="28">
        <v>32</v>
      </c>
      <c r="BG930" s="28">
        <v>103</v>
      </c>
      <c r="BH930" s="28">
        <v>60</v>
      </c>
      <c r="BI930" s="28">
        <v>47</v>
      </c>
      <c r="BJ930" s="28">
        <v>125</v>
      </c>
      <c r="BK930" s="28">
        <v>5</v>
      </c>
      <c r="BL930" s="28">
        <v>7</v>
      </c>
      <c r="BM930" s="28">
        <v>113</v>
      </c>
      <c r="BN930" s="28">
        <v>50</v>
      </c>
      <c r="BO930" s="28">
        <v>46</v>
      </c>
      <c r="BP930" s="28">
        <v>28</v>
      </c>
      <c r="BQ930" s="28">
        <v>9</v>
      </c>
      <c r="BR930" s="28">
        <v>131</v>
      </c>
      <c r="BS930" s="28">
        <v>8</v>
      </c>
      <c r="BT930" s="28">
        <v>56</v>
      </c>
      <c r="BU930" s="28">
        <v>338</v>
      </c>
      <c r="BX930" s="6"/>
    </row>
    <row r="931" spans="1:76" ht="15.75" customHeight="1" x14ac:dyDescent="0.35">
      <c r="A931" s="30"/>
      <c r="B931" s="29">
        <v>0.214</v>
      </c>
      <c r="C931" s="29">
        <v>0.16420000000000001</v>
      </c>
      <c r="D931" s="29">
        <v>0.2681</v>
      </c>
      <c r="E931" s="29">
        <v>0.1497</v>
      </c>
      <c r="F931" s="29">
        <v>0.12039999999999999</v>
      </c>
      <c r="G931" s="29">
        <v>0.14990000000000001</v>
      </c>
      <c r="H931" s="29">
        <v>0.1573</v>
      </c>
      <c r="I931" s="29">
        <v>0.24179999999999999</v>
      </c>
      <c r="J931" s="29">
        <v>0.35849999999999999</v>
      </c>
      <c r="K931" s="29">
        <v>0.26279999999999998</v>
      </c>
      <c r="L931" s="29">
        <v>0.20569999999999999</v>
      </c>
      <c r="M931" s="29">
        <v>0.17680000000000001</v>
      </c>
      <c r="N931" s="29">
        <v>0.24729999999999999</v>
      </c>
      <c r="O931" s="29">
        <v>0.2059</v>
      </c>
      <c r="P931" s="29">
        <v>0.19719999999999999</v>
      </c>
      <c r="Q931" s="29">
        <v>0.1951</v>
      </c>
      <c r="R931" s="29">
        <v>0.23810000000000001</v>
      </c>
      <c r="S931" s="29">
        <v>0.20380000000000001</v>
      </c>
      <c r="T931" s="29">
        <v>0.22140000000000001</v>
      </c>
      <c r="U931" s="29">
        <v>0.1787</v>
      </c>
      <c r="V931" s="29">
        <v>0.21870000000000001</v>
      </c>
      <c r="W931" s="29">
        <v>0.183</v>
      </c>
      <c r="X931" s="29">
        <v>0.1429</v>
      </c>
      <c r="Y931" s="29">
        <v>0.25480000000000003</v>
      </c>
      <c r="Z931" s="29">
        <v>0.14419999999999999</v>
      </c>
      <c r="AA931" s="29">
        <v>0.1318</v>
      </c>
      <c r="AB931" s="29">
        <v>0.36859999999999998</v>
      </c>
      <c r="AC931" s="29">
        <v>0.1633</v>
      </c>
      <c r="AD931" s="29">
        <v>0.22720000000000001</v>
      </c>
      <c r="AE931" s="29">
        <v>0.23849999999999999</v>
      </c>
      <c r="AF931" s="29">
        <v>0.23569999999999999</v>
      </c>
      <c r="AG931" s="29">
        <v>4.1799999999999997E-2</v>
      </c>
      <c r="AH931" s="29">
        <v>0.65239999999999998</v>
      </c>
      <c r="AI931" s="29">
        <v>0.27639999999999998</v>
      </c>
      <c r="AJ931" s="29">
        <v>0.45860000000000001</v>
      </c>
      <c r="AK931" s="29">
        <v>0.10589999999999999</v>
      </c>
      <c r="AL931" s="29">
        <v>4.8800000000000003E-2</v>
      </c>
      <c r="AM931" s="29">
        <v>5.1299999999999998E-2</v>
      </c>
      <c r="AN931" s="29">
        <v>0.26840000000000003</v>
      </c>
      <c r="AO931" s="29">
        <v>0.39889999999999998</v>
      </c>
      <c r="AP931" s="29">
        <v>0.59670000000000001</v>
      </c>
      <c r="AQ931" s="29">
        <v>0.28960000000000002</v>
      </c>
      <c r="AR931" s="29">
        <v>0.1109</v>
      </c>
      <c r="AS931" s="29">
        <v>0.18790000000000001</v>
      </c>
      <c r="AT931" s="29">
        <v>0.35089999999999999</v>
      </c>
      <c r="AU931" s="29">
        <v>0.189</v>
      </c>
      <c r="AV931" s="29">
        <v>5.3100000000000001E-2</v>
      </c>
      <c r="AW931" s="29">
        <v>0.40960000000000002</v>
      </c>
      <c r="AX931" s="29">
        <v>0.17199999999999999</v>
      </c>
      <c r="AY931" s="29">
        <v>0.58709999999999996</v>
      </c>
      <c r="AZ931" s="29">
        <v>0.26369999999999999</v>
      </c>
      <c r="BA931" s="29">
        <v>0.42670000000000002</v>
      </c>
      <c r="BB931" s="29">
        <v>6.2899999999999998E-2</v>
      </c>
      <c r="BC931" s="29">
        <v>6.8199999999999997E-2</v>
      </c>
      <c r="BD931" s="29">
        <v>0.20760000000000001</v>
      </c>
      <c r="BE931" s="29">
        <v>0.2291</v>
      </c>
      <c r="BF931" s="29">
        <v>5.1499999999999997E-2</v>
      </c>
      <c r="BG931" s="29">
        <v>0.60940000000000005</v>
      </c>
      <c r="BH931" s="29">
        <v>0.21199999999999999</v>
      </c>
      <c r="BI931" s="29">
        <v>0.29480000000000001</v>
      </c>
      <c r="BJ931" s="29">
        <v>0.41720000000000002</v>
      </c>
      <c r="BK931" s="29">
        <v>5.6899999999999999E-2</v>
      </c>
      <c r="BL931" s="29">
        <v>0.2752</v>
      </c>
      <c r="BM931" s="29">
        <v>0.62490000000000001</v>
      </c>
      <c r="BN931" s="29">
        <v>0.17549999999999999</v>
      </c>
      <c r="BO931" s="29">
        <v>0.2571</v>
      </c>
      <c r="BP931" s="29">
        <v>5.4899999999999997E-2</v>
      </c>
      <c r="BQ931" s="29">
        <v>5.8500000000000003E-2</v>
      </c>
      <c r="BR931" s="29">
        <v>0.4284</v>
      </c>
      <c r="BS931" s="29">
        <v>0.308</v>
      </c>
      <c r="BT931" s="29">
        <v>6.2399999999999997E-2</v>
      </c>
      <c r="BU931" s="29">
        <v>0.4289</v>
      </c>
      <c r="BX931" s="6"/>
    </row>
    <row r="932" spans="1:76" ht="15.75" customHeight="1" x14ac:dyDescent="0.35">
      <c r="A932" s="30"/>
      <c r="BX932" s="6"/>
    </row>
    <row r="933" spans="1:76" ht="15.75" customHeight="1" x14ac:dyDescent="0.4">
      <c r="A933" s="24" t="s">
        <v>230</v>
      </c>
      <c r="B933" s="29">
        <v>0.35870000000000002</v>
      </c>
      <c r="C933" s="29">
        <v>0.43790000000000001</v>
      </c>
      <c r="D933" s="29">
        <v>0.27250000000000002</v>
      </c>
      <c r="E933" s="29">
        <v>0.40160000000000001</v>
      </c>
      <c r="F933" s="29">
        <v>0.51910000000000001</v>
      </c>
      <c r="G933" s="29">
        <v>0.47749999999999998</v>
      </c>
      <c r="H933" s="29">
        <v>0.50580000000000003</v>
      </c>
      <c r="I933" s="29">
        <v>0.28839999999999999</v>
      </c>
      <c r="J933" s="29">
        <v>0.11749999999999999</v>
      </c>
      <c r="K933" s="29">
        <v>0.25779999999999997</v>
      </c>
      <c r="L933" s="29">
        <v>0.40749999999999997</v>
      </c>
      <c r="M933" s="29">
        <v>0.41760000000000003</v>
      </c>
      <c r="N933" s="29">
        <v>0.34470000000000001</v>
      </c>
      <c r="O933" s="29">
        <v>0.35899999999999999</v>
      </c>
      <c r="P933" s="29">
        <v>0.40210000000000001</v>
      </c>
      <c r="Q933" s="29">
        <v>0.36880000000000002</v>
      </c>
      <c r="R933" s="29">
        <v>0.28560000000000002</v>
      </c>
      <c r="S933" s="29">
        <v>0.3206</v>
      </c>
      <c r="T933" s="29">
        <v>0.30809999999999998</v>
      </c>
      <c r="U933" s="29">
        <v>0.48530000000000001</v>
      </c>
      <c r="V933" s="29">
        <v>0.38540000000000002</v>
      </c>
      <c r="W933" s="29">
        <v>0.42659999999999998</v>
      </c>
      <c r="X933" s="29">
        <v>0.437</v>
      </c>
      <c r="Y933" s="29">
        <v>0.33510000000000001</v>
      </c>
      <c r="Z933" s="29">
        <v>0.42609999999999998</v>
      </c>
      <c r="AA933" s="29">
        <v>0.51029999999999998</v>
      </c>
      <c r="AB933" s="29">
        <v>8.7900000000000006E-2</v>
      </c>
      <c r="AC933" s="29">
        <v>0.42449999999999999</v>
      </c>
      <c r="AD933" s="29">
        <v>0.3291</v>
      </c>
      <c r="AE933" s="29">
        <v>0.33779999999999999</v>
      </c>
      <c r="AF933" s="29">
        <v>0.33289999999999997</v>
      </c>
      <c r="AG933" s="29">
        <v>0.81740000000000002</v>
      </c>
      <c r="AH933" s="29">
        <v>-0.43169999999999997</v>
      </c>
      <c r="AI933" s="29">
        <v>0.1638</v>
      </c>
      <c r="AJ933" s="29">
        <v>-0.13819999999999999</v>
      </c>
      <c r="AK933" s="29">
        <v>0.49890000000000001</v>
      </c>
      <c r="AL933" s="29">
        <v>0.80120000000000002</v>
      </c>
      <c r="AM933" s="29">
        <v>0.80989999999999995</v>
      </c>
      <c r="AN933" s="29">
        <v>0.27239999999999998</v>
      </c>
      <c r="AO933" s="29">
        <v>-7.0199999999999999E-2</v>
      </c>
      <c r="AP933" s="29">
        <v>-0.32869999999999999</v>
      </c>
      <c r="AQ933" s="29">
        <v>0.19350000000000001</v>
      </c>
      <c r="AR933" s="29">
        <v>0.5907</v>
      </c>
      <c r="AS933" s="29">
        <v>0.31609999999999999</v>
      </c>
      <c r="AT933" s="29">
        <v>0.12509999999999999</v>
      </c>
      <c r="AU933" s="29">
        <v>0.44259999999999999</v>
      </c>
      <c r="AV933" s="29">
        <v>0.77170000000000005</v>
      </c>
      <c r="AW933" s="29">
        <v>-4.19E-2</v>
      </c>
      <c r="AX933" s="29">
        <v>0.44979999999999998</v>
      </c>
      <c r="AY933" s="29">
        <v>-0.38569999999999999</v>
      </c>
      <c r="AZ933" s="29">
        <v>0.30590000000000001</v>
      </c>
      <c r="BA933" s="29">
        <v>-9.2200000000000004E-2</v>
      </c>
      <c r="BB933" s="29">
        <v>0.78449999999999998</v>
      </c>
      <c r="BC933" s="29">
        <v>0.68300000000000005</v>
      </c>
      <c r="BD933" s="29">
        <v>0.36759999999999998</v>
      </c>
      <c r="BE933" s="29">
        <v>0.47920000000000001</v>
      </c>
      <c r="BF933" s="29">
        <v>0.80589999999999995</v>
      </c>
      <c r="BG933" s="29">
        <v>-0.40089999999999998</v>
      </c>
      <c r="BH933" s="29">
        <v>0.34620000000000001</v>
      </c>
      <c r="BI933" s="29">
        <v>0.22040000000000001</v>
      </c>
      <c r="BJ933" s="29">
        <v>-8.9899999999999994E-2</v>
      </c>
      <c r="BK933" s="29">
        <v>0.75760000000000005</v>
      </c>
      <c r="BL933" s="29">
        <v>0.29189999999999999</v>
      </c>
      <c r="BM933" s="29">
        <v>-0.4224</v>
      </c>
      <c r="BN933" s="29">
        <v>0.44969999999999999</v>
      </c>
      <c r="BO933" s="29">
        <v>0.28010000000000002</v>
      </c>
      <c r="BP933" s="29">
        <v>0.78810000000000002</v>
      </c>
      <c r="BQ933" s="29">
        <v>0.75800000000000001</v>
      </c>
      <c r="BR933" s="29">
        <v>-8.5999999999999993E-2</v>
      </c>
      <c r="BS933" s="29">
        <v>0.17949999999999999</v>
      </c>
      <c r="BT933" s="29">
        <v>0.75480000000000003</v>
      </c>
      <c r="BU933" s="29">
        <v>-9.74E-2</v>
      </c>
      <c r="BX933" s="6"/>
    </row>
    <row r="934" spans="1:76" ht="15.75" customHeight="1" x14ac:dyDescent="0.35">
      <c r="BX934" s="6"/>
    </row>
    <row r="935" spans="1:76" ht="15.75" customHeight="1" x14ac:dyDescent="0.4">
      <c r="A935" s="21" t="str">
        <f>HYPERLINK("#Contents!A1", "Contents")</f>
        <v>Contents</v>
      </c>
      <c r="BX935" s="6"/>
    </row>
    <row r="936" spans="1:76" ht="15.75" customHeight="1" x14ac:dyDescent="0.4">
      <c r="A936" s="24" t="s">
        <v>275</v>
      </c>
      <c r="BX936" s="14" t="str">
        <f>LEFT(A936, FIND(" ", A936) - 2)</f>
        <v>Table_Q4_2</v>
      </c>
    </row>
    <row r="937" spans="1:76" ht="15.75" customHeight="1" x14ac:dyDescent="0.4">
      <c r="A937" s="25" t="s">
        <v>42</v>
      </c>
      <c r="BX937" s="6"/>
    </row>
    <row r="938" spans="1:76" ht="15.75" customHeight="1" x14ac:dyDescent="0.35">
      <c r="BX938" s="6"/>
    </row>
    <row r="939" spans="1:76" ht="30" customHeight="1" x14ac:dyDescent="0.35">
      <c r="B939" s="40" t="s">
        <v>45</v>
      </c>
      <c r="C939" s="35" t="s">
        <v>46</v>
      </c>
      <c r="D939" s="37"/>
      <c r="E939" s="35" t="s">
        <v>50</v>
      </c>
      <c r="F939" s="36"/>
      <c r="G939" s="36"/>
      <c r="H939" s="36"/>
      <c r="I939" s="36"/>
      <c r="J939" s="37"/>
      <c r="K939" s="35" t="s">
        <v>52</v>
      </c>
      <c r="L939" s="36"/>
      <c r="M939" s="36"/>
      <c r="N939" s="36"/>
      <c r="O939" s="36"/>
      <c r="P939" s="36"/>
      <c r="Q939" s="36"/>
      <c r="R939" s="37"/>
      <c r="S939" s="35" t="s">
        <v>54</v>
      </c>
      <c r="T939" s="36"/>
      <c r="U939" s="36"/>
      <c r="V939" s="37"/>
      <c r="W939" s="35" t="s">
        <v>55</v>
      </c>
      <c r="X939" s="36"/>
      <c r="Y939" s="36"/>
      <c r="Z939" s="36"/>
      <c r="AA939" s="36"/>
      <c r="AB939" s="37"/>
      <c r="AC939" s="35" t="s">
        <v>57</v>
      </c>
      <c r="AD939" s="36"/>
      <c r="AE939" s="37"/>
      <c r="AF939" s="35" t="s">
        <v>59</v>
      </c>
      <c r="AG939" s="36"/>
      <c r="AH939" s="36"/>
      <c r="AI939" s="36"/>
      <c r="AJ939" s="36"/>
      <c r="AK939" s="36"/>
      <c r="AL939" s="37"/>
      <c r="AM939" s="35" t="s">
        <v>60</v>
      </c>
      <c r="AN939" s="36"/>
      <c r="AO939" s="36"/>
      <c r="AP939" s="36"/>
      <c r="AQ939" s="36"/>
      <c r="AR939" s="36"/>
      <c r="AS939" s="37"/>
      <c r="AT939" s="35" t="s">
        <v>61</v>
      </c>
      <c r="AU939" s="37"/>
      <c r="AV939" s="38" t="s">
        <v>62</v>
      </c>
      <c r="AW939" s="37"/>
      <c r="AX939" s="35" t="s">
        <v>63</v>
      </c>
      <c r="AY939" s="36"/>
      <c r="AZ939" s="36"/>
      <c r="BA939" s="36"/>
      <c r="BB939" s="36"/>
      <c r="BC939" s="36"/>
      <c r="BD939" s="36"/>
      <c r="BE939" s="37"/>
      <c r="BF939" s="35" t="s">
        <v>65</v>
      </c>
      <c r="BG939" s="36"/>
      <c r="BH939" s="36"/>
      <c r="BI939" s="36"/>
      <c r="BJ939" s="36"/>
      <c r="BK939" s="36"/>
      <c r="BL939" s="37"/>
      <c r="BM939" s="35" t="s">
        <v>66</v>
      </c>
      <c r="BN939" s="36"/>
      <c r="BO939" s="36"/>
      <c r="BP939" s="36"/>
      <c r="BQ939" s="36"/>
      <c r="BR939" s="36"/>
      <c r="BS939" s="37"/>
      <c r="BT939" s="35" t="s">
        <v>67</v>
      </c>
      <c r="BU939" s="39"/>
      <c r="BX939" s="6"/>
    </row>
    <row r="940" spans="1:76" ht="34.5" customHeight="1" x14ac:dyDescent="0.35">
      <c r="B940" s="41"/>
      <c r="C940" s="26" t="s">
        <v>69</v>
      </c>
      <c r="D940" s="26" t="s">
        <v>70</v>
      </c>
      <c r="E940" s="26" t="s">
        <v>71</v>
      </c>
      <c r="F940" s="26" t="s">
        <v>72</v>
      </c>
      <c r="G940" s="26" t="s">
        <v>73</v>
      </c>
      <c r="H940" s="26" t="s">
        <v>74</v>
      </c>
      <c r="I940" s="26" t="s">
        <v>75</v>
      </c>
      <c r="J940" s="26" t="s">
        <v>77</v>
      </c>
      <c r="K940" s="26" t="s">
        <v>79</v>
      </c>
      <c r="L940" s="26" t="s">
        <v>80</v>
      </c>
      <c r="M940" s="26" t="s">
        <v>81</v>
      </c>
      <c r="N940" s="26" t="s">
        <v>82</v>
      </c>
      <c r="O940" s="26" t="s">
        <v>83</v>
      </c>
      <c r="P940" s="26" t="s">
        <v>84</v>
      </c>
      <c r="Q940" s="26" t="s">
        <v>85</v>
      </c>
      <c r="R940" s="26" t="s">
        <v>86</v>
      </c>
      <c r="S940" s="26" t="s">
        <v>87</v>
      </c>
      <c r="T940" s="26" t="s">
        <v>88</v>
      </c>
      <c r="U940" s="26" t="s">
        <v>89</v>
      </c>
      <c r="V940" s="26" t="s">
        <v>90</v>
      </c>
      <c r="W940" s="26" t="s">
        <v>91</v>
      </c>
      <c r="X940" s="26" t="s">
        <v>92</v>
      </c>
      <c r="Y940" s="26" t="s">
        <v>93</v>
      </c>
      <c r="Z940" s="26" t="s">
        <v>94</v>
      </c>
      <c r="AA940" s="26" t="s">
        <v>95</v>
      </c>
      <c r="AB940" s="26" t="s">
        <v>96</v>
      </c>
      <c r="AC940" s="26" t="s">
        <v>99</v>
      </c>
      <c r="AD940" s="26" t="s">
        <v>100</v>
      </c>
      <c r="AE940" s="26" t="s">
        <v>101</v>
      </c>
      <c r="AF940" s="26" t="s">
        <v>102</v>
      </c>
      <c r="AG940" s="26" t="s">
        <v>103</v>
      </c>
      <c r="AH940" s="26" t="s">
        <v>104</v>
      </c>
      <c r="AI940" s="26" t="s">
        <v>105</v>
      </c>
      <c r="AJ940" s="26" t="s">
        <v>106</v>
      </c>
      <c r="AK940" s="26" t="s">
        <v>107</v>
      </c>
      <c r="AL940" s="26" t="s">
        <v>108</v>
      </c>
      <c r="AM940" s="26" t="s">
        <v>103</v>
      </c>
      <c r="AN940" s="26" t="s">
        <v>102</v>
      </c>
      <c r="AO940" s="26" t="s">
        <v>106</v>
      </c>
      <c r="AP940" s="26" t="s">
        <v>104</v>
      </c>
      <c r="AQ940" s="26" t="s">
        <v>105</v>
      </c>
      <c r="AR940" s="26" t="s">
        <v>107</v>
      </c>
      <c r="AS940" s="26" t="s">
        <v>108</v>
      </c>
      <c r="AT940" s="26" t="s">
        <v>111</v>
      </c>
      <c r="AU940" s="26" t="s">
        <v>112</v>
      </c>
      <c r="AV940" s="26" t="s">
        <v>113</v>
      </c>
      <c r="AW940" s="26" t="s">
        <v>114</v>
      </c>
      <c r="AX940" s="26" t="s">
        <v>102</v>
      </c>
      <c r="AY940" s="26" t="s">
        <v>104</v>
      </c>
      <c r="AZ940" s="26" t="s">
        <v>105</v>
      </c>
      <c r="BA940" s="26" t="s">
        <v>106</v>
      </c>
      <c r="BB940" s="26" t="s">
        <v>103</v>
      </c>
      <c r="BC940" s="26" t="s">
        <v>107</v>
      </c>
      <c r="BD940" s="26" t="s">
        <v>115</v>
      </c>
      <c r="BE940" s="26" t="s">
        <v>108</v>
      </c>
      <c r="BF940" s="26" t="s">
        <v>103</v>
      </c>
      <c r="BG940" s="26" t="s">
        <v>104</v>
      </c>
      <c r="BH940" s="26" t="s">
        <v>102</v>
      </c>
      <c r="BI940" s="26" t="s">
        <v>105</v>
      </c>
      <c r="BJ940" s="26" t="s">
        <v>106</v>
      </c>
      <c r="BK940" s="26" t="s">
        <v>107</v>
      </c>
      <c r="BL940" s="26" t="s">
        <v>108</v>
      </c>
      <c r="BM940" s="26" t="s">
        <v>104</v>
      </c>
      <c r="BN940" s="26" t="s">
        <v>102</v>
      </c>
      <c r="BO940" s="26" t="s">
        <v>105</v>
      </c>
      <c r="BP940" s="26" t="s">
        <v>103</v>
      </c>
      <c r="BQ940" s="26" t="s">
        <v>107</v>
      </c>
      <c r="BR940" s="26" t="s">
        <v>106</v>
      </c>
      <c r="BS940" s="26" t="s">
        <v>108</v>
      </c>
      <c r="BT940" s="26" t="s">
        <v>113</v>
      </c>
      <c r="BU940" s="27" t="s">
        <v>114</v>
      </c>
      <c r="BX940" s="6"/>
    </row>
    <row r="941" spans="1:76" ht="15.75" customHeight="1" x14ac:dyDescent="0.4">
      <c r="A941" s="25" t="s">
        <v>118</v>
      </c>
      <c r="B941" s="28">
        <v>2036</v>
      </c>
      <c r="C941" s="28">
        <v>1145</v>
      </c>
      <c r="D941" s="28">
        <v>891</v>
      </c>
      <c r="E941" s="28">
        <v>197</v>
      </c>
      <c r="F941" s="28">
        <v>339</v>
      </c>
      <c r="G941" s="28">
        <v>362</v>
      </c>
      <c r="H941" s="28">
        <v>356</v>
      </c>
      <c r="I941" s="28">
        <v>370</v>
      </c>
      <c r="J941" s="28">
        <v>412</v>
      </c>
      <c r="K941" s="28">
        <v>258</v>
      </c>
      <c r="L941" s="28">
        <v>242</v>
      </c>
      <c r="M941" s="28">
        <v>256</v>
      </c>
      <c r="N941" s="28">
        <v>130</v>
      </c>
      <c r="O941" s="28">
        <v>220</v>
      </c>
      <c r="P941" s="28">
        <v>339</v>
      </c>
      <c r="Q941" s="28">
        <v>287</v>
      </c>
      <c r="R941" s="28">
        <v>289</v>
      </c>
      <c r="S941" s="28">
        <v>380</v>
      </c>
      <c r="T941" s="28">
        <v>501</v>
      </c>
      <c r="U941" s="28">
        <v>94</v>
      </c>
      <c r="V941" s="28">
        <v>1059</v>
      </c>
      <c r="W941" s="28">
        <v>881</v>
      </c>
      <c r="X941" s="28">
        <v>289</v>
      </c>
      <c r="Y941" s="28">
        <v>79</v>
      </c>
      <c r="Z941" s="28">
        <v>96</v>
      </c>
      <c r="AA941" s="28">
        <v>295</v>
      </c>
      <c r="AB941" s="28">
        <v>396</v>
      </c>
      <c r="AC941" s="28">
        <v>544</v>
      </c>
      <c r="AD941" s="28">
        <v>716</v>
      </c>
      <c r="AE941" s="28">
        <v>774</v>
      </c>
      <c r="AF941" s="28">
        <v>472</v>
      </c>
      <c r="AG941" s="28">
        <v>558</v>
      </c>
      <c r="AH941" s="28">
        <v>147</v>
      </c>
      <c r="AI941" s="28">
        <v>94</v>
      </c>
      <c r="AJ941" s="28">
        <v>92</v>
      </c>
      <c r="AK941" s="28">
        <v>54</v>
      </c>
      <c r="AL941" s="28">
        <v>17</v>
      </c>
      <c r="AM941" s="28">
        <v>648</v>
      </c>
      <c r="AN941" s="28">
        <v>332</v>
      </c>
      <c r="AO941" s="28">
        <v>176</v>
      </c>
      <c r="AP941" s="28">
        <v>140</v>
      </c>
      <c r="AQ941" s="28">
        <v>109</v>
      </c>
      <c r="AR941" s="28">
        <v>87</v>
      </c>
      <c r="AS941" s="28">
        <v>11</v>
      </c>
      <c r="AT941" s="28">
        <v>390</v>
      </c>
      <c r="AU941" s="28">
        <v>961</v>
      </c>
      <c r="AV941" s="28">
        <v>710</v>
      </c>
      <c r="AW941" s="28">
        <v>648</v>
      </c>
      <c r="AX941" s="28">
        <v>337</v>
      </c>
      <c r="AY941" s="28">
        <v>138</v>
      </c>
      <c r="AZ941" s="28">
        <v>95</v>
      </c>
      <c r="BA941" s="28">
        <v>228</v>
      </c>
      <c r="BB941" s="28">
        <v>640</v>
      </c>
      <c r="BC941" s="28">
        <v>124</v>
      </c>
      <c r="BD941" s="28">
        <v>62</v>
      </c>
      <c r="BE941" s="28">
        <v>14</v>
      </c>
      <c r="BF941" s="28">
        <v>698</v>
      </c>
      <c r="BG941" s="28">
        <v>131</v>
      </c>
      <c r="BH941" s="28">
        <v>316</v>
      </c>
      <c r="BI941" s="28">
        <v>111</v>
      </c>
      <c r="BJ941" s="28">
        <v>238</v>
      </c>
      <c r="BK941" s="28">
        <v>131</v>
      </c>
      <c r="BL941" s="28">
        <v>21</v>
      </c>
      <c r="BM941" s="28">
        <v>145</v>
      </c>
      <c r="BN941" s="28">
        <v>315</v>
      </c>
      <c r="BO941" s="28">
        <v>134</v>
      </c>
      <c r="BP941" s="28">
        <v>587</v>
      </c>
      <c r="BQ941" s="28">
        <v>203</v>
      </c>
      <c r="BR941" s="28">
        <v>241</v>
      </c>
      <c r="BS941" s="28">
        <v>23</v>
      </c>
      <c r="BT941" s="28">
        <v>997</v>
      </c>
      <c r="BU941" s="28">
        <v>681</v>
      </c>
      <c r="BX941" s="6"/>
    </row>
    <row r="942" spans="1:76" ht="15.75" customHeight="1" x14ac:dyDescent="0.4">
      <c r="A942" s="25" t="s">
        <v>123</v>
      </c>
      <c r="B942" s="28">
        <v>2036</v>
      </c>
      <c r="C942" s="28">
        <v>1061</v>
      </c>
      <c r="D942" s="28">
        <v>975</v>
      </c>
      <c r="E942" s="28">
        <v>215</v>
      </c>
      <c r="F942" s="28">
        <v>318</v>
      </c>
      <c r="G942" s="28">
        <v>312</v>
      </c>
      <c r="H942" s="28">
        <v>331</v>
      </c>
      <c r="I942" s="28">
        <v>359</v>
      </c>
      <c r="J942" s="28">
        <v>501</v>
      </c>
      <c r="K942" s="28">
        <v>247</v>
      </c>
      <c r="L942" s="28">
        <v>296</v>
      </c>
      <c r="M942" s="28">
        <v>264</v>
      </c>
      <c r="N942" s="28">
        <v>165</v>
      </c>
      <c r="O942" s="28">
        <v>249</v>
      </c>
      <c r="P942" s="28">
        <v>284</v>
      </c>
      <c r="Q942" s="28">
        <v>255</v>
      </c>
      <c r="R942" s="28">
        <v>264</v>
      </c>
      <c r="S942" s="28">
        <v>408</v>
      </c>
      <c r="T942" s="28">
        <v>522</v>
      </c>
      <c r="U942" s="28">
        <v>111</v>
      </c>
      <c r="V942" s="28">
        <v>993</v>
      </c>
      <c r="W942" s="28">
        <v>842</v>
      </c>
      <c r="X942" s="28">
        <v>267</v>
      </c>
      <c r="Y942" s="28">
        <v>80</v>
      </c>
      <c r="Z942" s="28">
        <v>94</v>
      </c>
      <c r="AA942" s="28">
        <v>287</v>
      </c>
      <c r="AB942" s="28">
        <v>466</v>
      </c>
      <c r="AC942" s="28">
        <v>548</v>
      </c>
      <c r="AD942" s="28">
        <v>726</v>
      </c>
      <c r="AE942" s="28">
        <v>760</v>
      </c>
      <c r="AF942" s="28">
        <v>506</v>
      </c>
      <c r="AG942" s="28">
        <v>430</v>
      </c>
      <c r="AH942" s="28">
        <v>182</v>
      </c>
      <c r="AI942" s="28">
        <v>139</v>
      </c>
      <c r="AJ942" s="28">
        <v>100</v>
      </c>
      <c r="AK942" s="28">
        <v>54</v>
      </c>
      <c r="AL942" s="28">
        <v>22</v>
      </c>
      <c r="AM942" s="28">
        <v>574</v>
      </c>
      <c r="AN942" s="28">
        <v>288</v>
      </c>
      <c r="AO942" s="28">
        <v>237</v>
      </c>
      <c r="AP942" s="28">
        <v>178</v>
      </c>
      <c r="AQ942" s="28">
        <v>171</v>
      </c>
      <c r="AR942" s="28">
        <v>34</v>
      </c>
      <c r="AS942" s="28">
        <v>21</v>
      </c>
      <c r="AT942" s="28">
        <v>513</v>
      </c>
      <c r="AU942" s="28">
        <v>838</v>
      </c>
      <c r="AV942" s="28">
        <v>607</v>
      </c>
      <c r="AW942" s="28">
        <v>751</v>
      </c>
      <c r="AX942" s="28">
        <v>311</v>
      </c>
      <c r="AY942" s="28">
        <v>171</v>
      </c>
      <c r="AZ942" s="28">
        <v>136</v>
      </c>
      <c r="BA942" s="28">
        <v>290</v>
      </c>
      <c r="BB942" s="28">
        <v>554</v>
      </c>
      <c r="BC942" s="28">
        <v>87</v>
      </c>
      <c r="BD942" s="28">
        <v>68</v>
      </c>
      <c r="BE942" s="28">
        <v>16</v>
      </c>
      <c r="BF942" s="28">
        <v>616</v>
      </c>
      <c r="BG942" s="28">
        <v>169</v>
      </c>
      <c r="BH942" s="28">
        <v>285</v>
      </c>
      <c r="BI942" s="28">
        <v>159</v>
      </c>
      <c r="BJ942" s="28">
        <v>299</v>
      </c>
      <c r="BK942" s="28">
        <v>91</v>
      </c>
      <c r="BL942" s="28">
        <v>26</v>
      </c>
      <c r="BM942" s="28">
        <v>182</v>
      </c>
      <c r="BN942" s="28">
        <v>284</v>
      </c>
      <c r="BO942" s="28">
        <v>181</v>
      </c>
      <c r="BP942" s="28">
        <v>516</v>
      </c>
      <c r="BQ942" s="28">
        <v>153</v>
      </c>
      <c r="BR942" s="28">
        <v>306</v>
      </c>
      <c r="BS942" s="28">
        <v>26</v>
      </c>
      <c r="BT942" s="28">
        <v>889</v>
      </c>
      <c r="BU942" s="28">
        <v>789</v>
      </c>
      <c r="BX942" s="6"/>
    </row>
    <row r="943" spans="1:76" ht="15.75" customHeight="1" x14ac:dyDescent="0.4">
      <c r="A943" s="25" t="s">
        <v>256</v>
      </c>
      <c r="B943" s="28">
        <v>333</v>
      </c>
      <c r="C943" s="28">
        <v>160</v>
      </c>
      <c r="D943" s="28">
        <v>173</v>
      </c>
      <c r="E943" s="28">
        <v>33</v>
      </c>
      <c r="F943" s="28">
        <v>80</v>
      </c>
      <c r="G943" s="28">
        <v>58</v>
      </c>
      <c r="H943" s="28">
        <v>57</v>
      </c>
      <c r="I943" s="28">
        <v>40</v>
      </c>
      <c r="J943" s="28">
        <v>66</v>
      </c>
      <c r="K943" s="28">
        <v>35</v>
      </c>
      <c r="L943" s="28">
        <v>42</v>
      </c>
      <c r="M943" s="28">
        <v>53</v>
      </c>
      <c r="N943" s="28">
        <v>38</v>
      </c>
      <c r="O943" s="28">
        <v>33</v>
      </c>
      <c r="P943" s="28">
        <v>43</v>
      </c>
      <c r="Q943" s="28">
        <v>39</v>
      </c>
      <c r="R943" s="28">
        <v>47</v>
      </c>
      <c r="S943" s="28">
        <v>49</v>
      </c>
      <c r="T943" s="28">
        <v>67</v>
      </c>
      <c r="U943" s="28">
        <v>25</v>
      </c>
      <c r="V943" s="28">
        <v>191</v>
      </c>
      <c r="W943" s="28">
        <v>167</v>
      </c>
      <c r="X943" s="28">
        <v>37</v>
      </c>
      <c r="Y943" s="28">
        <v>5</v>
      </c>
      <c r="Z943" s="28">
        <v>12</v>
      </c>
      <c r="AA943" s="28">
        <v>48</v>
      </c>
      <c r="AB943" s="28">
        <v>64</v>
      </c>
      <c r="AC943" s="28">
        <v>93</v>
      </c>
      <c r="AD943" s="28">
        <v>113</v>
      </c>
      <c r="AE943" s="28">
        <v>126</v>
      </c>
      <c r="AF943" s="28">
        <v>83</v>
      </c>
      <c r="AG943" s="28">
        <v>83</v>
      </c>
      <c r="AH943" s="28">
        <v>33</v>
      </c>
      <c r="AI943" s="28">
        <v>22</v>
      </c>
      <c r="AJ943" s="28">
        <v>21</v>
      </c>
      <c r="AK943" s="28">
        <v>5</v>
      </c>
      <c r="AL943" s="28">
        <v>3</v>
      </c>
      <c r="AM943" s="28">
        <v>107</v>
      </c>
      <c r="AN943" s="28">
        <v>52</v>
      </c>
      <c r="AO943" s="28">
        <v>42</v>
      </c>
      <c r="AP943" s="28">
        <v>30</v>
      </c>
      <c r="AQ943" s="28">
        <v>26</v>
      </c>
      <c r="AR943" s="28">
        <v>7</v>
      </c>
      <c r="AS943" s="28">
        <v>4</v>
      </c>
      <c r="AT943" s="28">
        <v>96</v>
      </c>
      <c r="AU943" s="28">
        <v>128</v>
      </c>
      <c r="AV943" s="28">
        <v>121</v>
      </c>
      <c r="AW943" s="28">
        <v>102</v>
      </c>
      <c r="AX943" s="28">
        <v>53</v>
      </c>
      <c r="AY943" s="28">
        <v>23</v>
      </c>
      <c r="AZ943" s="28">
        <v>17</v>
      </c>
      <c r="BA943" s="28">
        <v>57</v>
      </c>
      <c r="BB943" s="28">
        <v>102</v>
      </c>
      <c r="BC943" s="28">
        <v>19</v>
      </c>
      <c r="BD943" s="28">
        <v>13</v>
      </c>
      <c r="BE943" s="28">
        <v>5</v>
      </c>
      <c r="BF943" s="28">
        <v>118</v>
      </c>
      <c r="BG943" s="28">
        <v>19</v>
      </c>
      <c r="BH943" s="28">
        <v>48</v>
      </c>
      <c r="BI943" s="28">
        <v>16</v>
      </c>
      <c r="BJ943" s="28">
        <v>58</v>
      </c>
      <c r="BK943" s="28">
        <v>23</v>
      </c>
      <c r="BL943" s="28">
        <v>7</v>
      </c>
      <c r="BM943" s="28">
        <v>21</v>
      </c>
      <c r="BN943" s="28">
        <v>52</v>
      </c>
      <c r="BO943" s="28">
        <v>27</v>
      </c>
      <c r="BP943" s="28">
        <v>94</v>
      </c>
      <c r="BQ943" s="28">
        <v>32</v>
      </c>
      <c r="BR943" s="28">
        <v>59</v>
      </c>
      <c r="BS943" s="28">
        <v>6</v>
      </c>
      <c r="BT943" s="28">
        <v>195</v>
      </c>
      <c r="BU943" s="28">
        <v>103</v>
      </c>
      <c r="BX943" s="6"/>
    </row>
    <row r="944" spans="1:76" ht="15.75" customHeight="1" x14ac:dyDescent="0.35">
      <c r="B944" s="29">
        <v>0.1638</v>
      </c>
      <c r="C944" s="29">
        <v>0.151</v>
      </c>
      <c r="D944" s="29">
        <v>0.1777</v>
      </c>
      <c r="E944" s="29">
        <v>0.15479999999999999</v>
      </c>
      <c r="F944" s="29">
        <v>0.24970000000000001</v>
      </c>
      <c r="G944" s="29">
        <v>0.18490000000000001</v>
      </c>
      <c r="H944" s="29">
        <v>0.17150000000000001</v>
      </c>
      <c r="I944" s="29">
        <v>0.1109</v>
      </c>
      <c r="J944" s="29">
        <v>0.1326</v>
      </c>
      <c r="K944" s="29">
        <v>0.14249999999999999</v>
      </c>
      <c r="L944" s="29">
        <v>0.14119999999999999</v>
      </c>
      <c r="M944" s="29">
        <v>0.2019</v>
      </c>
      <c r="N944" s="29">
        <v>0.2301</v>
      </c>
      <c r="O944" s="29">
        <v>0.13350000000000001</v>
      </c>
      <c r="P944" s="29">
        <v>0.1507</v>
      </c>
      <c r="Q944" s="29">
        <v>0.154</v>
      </c>
      <c r="R944" s="29">
        <v>0.17810000000000001</v>
      </c>
      <c r="S944" s="29">
        <v>0.1212</v>
      </c>
      <c r="T944" s="29">
        <v>0.128</v>
      </c>
      <c r="U944" s="29">
        <v>0.2248</v>
      </c>
      <c r="V944" s="29">
        <v>0.19270000000000001</v>
      </c>
      <c r="W944" s="29">
        <v>0.19869999999999999</v>
      </c>
      <c r="X944" s="29">
        <v>0.13919999999999999</v>
      </c>
      <c r="Y944" s="29">
        <v>5.8999999999999997E-2</v>
      </c>
      <c r="Z944" s="29">
        <v>0.12470000000000001</v>
      </c>
      <c r="AA944" s="29">
        <v>0.16839999999999999</v>
      </c>
      <c r="AB944" s="29">
        <v>0.1376</v>
      </c>
      <c r="AC944" s="29">
        <v>0.16950000000000001</v>
      </c>
      <c r="AD944" s="29">
        <v>0.15609999999999999</v>
      </c>
      <c r="AE944" s="29">
        <v>0.16619999999999999</v>
      </c>
      <c r="AF944" s="29">
        <v>0.16450000000000001</v>
      </c>
      <c r="AG944" s="29">
        <v>0.19220000000000001</v>
      </c>
      <c r="AH944" s="29">
        <v>0.1802</v>
      </c>
      <c r="AI944" s="29">
        <v>0.15890000000000001</v>
      </c>
      <c r="AJ944" s="29">
        <v>0.2112</v>
      </c>
      <c r="AK944" s="29">
        <v>9.98E-2</v>
      </c>
      <c r="AL944" s="29">
        <v>0.1368</v>
      </c>
      <c r="AM944" s="29">
        <v>0.1865</v>
      </c>
      <c r="AN944" s="29">
        <v>0.18079999999999999</v>
      </c>
      <c r="AO944" s="29">
        <v>0.17780000000000001</v>
      </c>
      <c r="AP944" s="29">
        <v>0.1681</v>
      </c>
      <c r="AQ944" s="29">
        <v>0.15379999999999999</v>
      </c>
      <c r="AR944" s="29">
        <v>0.1991</v>
      </c>
      <c r="AS944" s="29">
        <v>0.1963</v>
      </c>
      <c r="AT944" s="29">
        <v>0.1867</v>
      </c>
      <c r="AU944" s="29">
        <v>0.15240000000000001</v>
      </c>
      <c r="AV944" s="29">
        <v>0.19900000000000001</v>
      </c>
      <c r="AW944" s="29">
        <v>0.13650000000000001</v>
      </c>
      <c r="AX944" s="29">
        <v>0.17150000000000001</v>
      </c>
      <c r="AY944" s="29">
        <v>0.1366</v>
      </c>
      <c r="AZ944" s="29">
        <v>0.128</v>
      </c>
      <c r="BA944" s="29">
        <v>0.19550000000000001</v>
      </c>
      <c r="BB944" s="29">
        <v>0.184</v>
      </c>
      <c r="BC944" s="29">
        <v>0.21920000000000001</v>
      </c>
      <c r="BD944" s="29">
        <v>0.1951</v>
      </c>
      <c r="BE944" s="29">
        <v>0.32190000000000002</v>
      </c>
      <c r="BF944" s="29">
        <v>0.19170000000000001</v>
      </c>
      <c r="BG944" s="29">
        <v>0.1134</v>
      </c>
      <c r="BH944" s="29">
        <v>0.16719999999999999</v>
      </c>
      <c r="BI944" s="29">
        <v>9.9500000000000005E-2</v>
      </c>
      <c r="BJ944" s="29">
        <v>0.1948</v>
      </c>
      <c r="BK944" s="29">
        <v>0.25640000000000002</v>
      </c>
      <c r="BL944" s="29">
        <v>0.27950000000000003</v>
      </c>
      <c r="BM944" s="29">
        <v>0.1154</v>
      </c>
      <c r="BN944" s="29">
        <v>0.1837</v>
      </c>
      <c r="BO944" s="29">
        <v>0.14710000000000001</v>
      </c>
      <c r="BP944" s="29">
        <v>0.18310000000000001</v>
      </c>
      <c r="BQ944" s="29">
        <v>0.20830000000000001</v>
      </c>
      <c r="BR944" s="29">
        <v>0.1915</v>
      </c>
      <c r="BS944" s="29">
        <v>0.22070000000000001</v>
      </c>
      <c r="BT944" s="29">
        <v>0.2195</v>
      </c>
      <c r="BU944" s="29">
        <v>0.13089999999999999</v>
      </c>
      <c r="BX944" s="6"/>
    </row>
    <row r="945" spans="1:76" ht="15.75" customHeight="1" x14ac:dyDescent="0.4">
      <c r="A945" s="25" t="s">
        <v>257</v>
      </c>
      <c r="B945" s="28">
        <v>747</v>
      </c>
      <c r="C945" s="28">
        <v>403</v>
      </c>
      <c r="D945" s="28">
        <v>344</v>
      </c>
      <c r="E945" s="28">
        <v>59</v>
      </c>
      <c r="F945" s="28">
        <v>109</v>
      </c>
      <c r="G945" s="28">
        <v>117</v>
      </c>
      <c r="H945" s="28">
        <v>130</v>
      </c>
      <c r="I945" s="28">
        <v>137</v>
      </c>
      <c r="J945" s="28">
        <v>196</v>
      </c>
      <c r="K945" s="28">
        <v>80</v>
      </c>
      <c r="L945" s="28">
        <v>112</v>
      </c>
      <c r="M945" s="28">
        <v>89</v>
      </c>
      <c r="N945" s="28">
        <v>57</v>
      </c>
      <c r="O945" s="28">
        <v>92</v>
      </c>
      <c r="P945" s="28">
        <v>110</v>
      </c>
      <c r="Q945" s="28">
        <v>101</v>
      </c>
      <c r="R945" s="28">
        <v>105</v>
      </c>
      <c r="S945" s="28">
        <v>154</v>
      </c>
      <c r="T945" s="28">
        <v>193</v>
      </c>
      <c r="U945" s="28">
        <v>38</v>
      </c>
      <c r="V945" s="28">
        <v>363</v>
      </c>
      <c r="W945" s="28">
        <v>292</v>
      </c>
      <c r="X945" s="28">
        <v>95</v>
      </c>
      <c r="Y945" s="28">
        <v>35</v>
      </c>
      <c r="Z945" s="28">
        <v>34</v>
      </c>
      <c r="AA945" s="28">
        <v>111</v>
      </c>
      <c r="AB945" s="28">
        <v>180</v>
      </c>
      <c r="AC945" s="28">
        <v>184</v>
      </c>
      <c r="AD945" s="28">
        <v>280</v>
      </c>
      <c r="AE945" s="28">
        <v>283</v>
      </c>
      <c r="AF945" s="28">
        <v>223</v>
      </c>
      <c r="AG945" s="28">
        <v>158</v>
      </c>
      <c r="AH945" s="28">
        <v>56</v>
      </c>
      <c r="AI945" s="28">
        <v>54</v>
      </c>
      <c r="AJ945" s="28">
        <v>34</v>
      </c>
      <c r="AK945" s="28">
        <v>27</v>
      </c>
      <c r="AL945" s="28">
        <v>8</v>
      </c>
      <c r="AM945" s="28">
        <v>207</v>
      </c>
      <c r="AN945" s="28">
        <v>135</v>
      </c>
      <c r="AO945" s="28">
        <v>75</v>
      </c>
      <c r="AP945" s="28">
        <v>56</v>
      </c>
      <c r="AQ945" s="28">
        <v>74</v>
      </c>
      <c r="AR945" s="28">
        <v>14</v>
      </c>
      <c r="AS945" s="28">
        <v>6</v>
      </c>
      <c r="AT945" s="28">
        <v>203</v>
      </c>
      <c r="AU945" s="28">
        <v>327</v>
      </c>
      <c r="AV945" s="28">
        <v>221</v>
      </c>
      <c r="AW945" s="28">
        <v>298</v>
      </c>
      <c r="AX945" s="28">
        <v>151</v>
      </c>
      <c r="AY945" s="28">
        <v>56</v>
      </c>
      <c r="AZ945" s="28">
        <v>55</v>
      </c>
      <c r="BA945" s="28">
        <v>106</v>
      </c>
      <c r="BB945" s="28">
        <v>205</v>
      </c>
      <c r="BC945" s="28">
        <v>32</v>
      </c>
      <c r="BD945" s="28">
        <v>21</v>
      </c>
      <c r="BE945" s="28">
        <v>7</v>
      </c>
      <c r="BF945" s="28">
        <v>224</v>
      </c>
      <c r="BG945" s="28">
        <v>59</v>
      </c>
      <c r="BH945" s="28">
        <v>144</v>
      </c>
      <c r="BI945" s="28">
        <v>60</v>
      </c>
      <c r="BJ945" s="28">
        <v>100</v>
      </c>
      <c r="BK945" s="28">
        <v>36</v>
      </c>
      <c r="BL945" s="28">
        <v>9</v>
      </c>
      <c r="BM945" s="28">
        <v>68</v>
      </c>
      <c r="BN945" s="28">
        <v>132</v>
      </c>
      <c r="BO945" s="28">
        <v>71</v>
      </c>
      <c r="BP945" s="28">
        <v>205</v>
      </c>
      <c r="BQ945" s="28">
        <v>56</v>
      </c>
      <c r="BR945" s="28">
        <v>101</v>
      </c>
      <c r="BS945" s="28">
        <v>6</v>
      </c>
      <c r="BT945" s="28">
        <v>318</v>
      </c>
      <c r="BU945" s="28">
        <v>311</v>
      </c>
      <c r="BX945" s="6"/>
    </row>
    <row r="946" spans="1:76" ht="15.75" customHeight="1" x14ac:dyDescent="0.35">
      <c r="B946" s="29">
        <v>0.36699999999999999</v>
      </c>
      <c r="C946" s="29">
        <v>0.38</v>
      </c>
      <c r="D946" s="29">
        <v>0.35289999999999999</v>
      </c>
      <c r="E946" s="29">
        <v>0.27329999999999999</v>
      </c>
      <c r="F946" s="29">
        <v>0.34210000000000002</v>
      </c>
      <c r="G946" s="29">
        <v>0.37490000000000001</v>
      </c>
      <c r="H946" s="29">
        <v>0.39200000000000002</v>
      </c>
      <c r="I946" s="29">
        <v>0.3821</v>
      </c>
      <c r="J946" s="29">
        <v>0.39069999999999999</v>
      </c>
      <c r="K946" s="29">
        <v>0.32490000000000002</v>
      </c>
      <c r="L946" s="29">
        <v>0.37790000000000001</v>
      </c>
      <c r="M946" s="29">
        <v>0.33710000000000001</v>
      </c>
      <c r="N946" s="29">
        <v>0.34710000000000002</v>
      </c>
      <c r="O946" s="29">
        <v>0.36730000000000002</v>
      </c>
      <c r="P946" s="29">
        <v>0.3876</v>
      </c>
      <c r="Q946" s="29">
        <v>0.39600000000000002</v>
      </c>
      <c r="R946" s="29">
        <v>0.4002</v>
      </c>
      <c r="S946" s="29">
        <v>0.37609999999999999</v>
      </c>
      <c r="T946" s="29">
        <v>0.37030000000000002</v>
      </c>
      <c r="U946" s="29">
        <v>0.33839999999999998</v>
      </c>
      <c r="V946" s="29">
        <v>0.36549999999999999</v>
      </c>
      <c r="W946" s="29">
        <v>0.34699999999999998</v>
      </c>
      <c r="X946" s="29">
        <v>0.35520000000000002</v>
      </c>
      <c r="Y946" s="29">
        <v>0.4395</v>
      </c>
      <c r="Z946" s="29">
        <v>0.36480000000000001</v>
      </c>
      <c r="AA946" s="29">
        <v>0.38650000000000001</v>
      </c>
      <c r="AB946" s="29">
        <v>0.38579999999999998</v>
      </c>
      <c r="AC946" s="29">
        <v>0.33639999999999998</v>
      </c>
      <c r="AD946" s="29">
        <v>0.38550000000000001</v>
      </c>
      <c r="AE946" s="29">
        <v>0.37240000000000001</v>
      </c>
      <c r="AF946" s="29">
        <v>0.43990000000000001</v>
      </c>
      <c r="AG946" s="29">
        <v>0.36709999999999998</v>
      </c>
      <c r="AH946" s="29">
        <v>0.30640000000000001</v>
      </c>
      <c r="AI946" s="29">
        <v>0.38950000000000001</v>
      </c>
      <c r="AJ946" s="29">
        <v>0.33860000000000001</v>
      </c>
      <c r="AK946" s="29">
        <v>0.49390000000000001</v>
      </c>
      <c r="AL946" s="29">
        <v>0.36830000000000002</v>
      </c>
      <c r="AM946" s="29">
        <v>0.36120000000000002</v>
      </c>
      <c r="AN946" s="29">
        <v>0.4677</v>
      </c>
      <c r="AO946" s="29">
        <v>0.31709999999999999</v>
      </c>
      <c r="AP946" s="29">
        <v>0.31390000000000001</v>
      </c>
      <c r="AQ946" s="29">
        <v>0.435</v>
      </c>
      <c r="AR946" s="29">
        <v>0.41160000000000002</v>
      </c>
      <c r="AS946" s="29">
        <v>0.29149999999999998</v>
      </c>
      <c r="AT946" s="29">
        <v>0.39610000000000001</v>
      </c>
      <c r="AU946" s="29">
        <v>0.39079999999999998</v>
      </c>
      <c r="AV946" s="29">
        <v>0.36459999999999998</v>
      </c>
      <c r="AW946" s="29">
        <v>0.3967</v>
      </c>
      <c r="AX946" s="29">
        <v>0.48470000000000002</v>
      </c>
      <c r="AY946" s="29">
        <v>0.32740000000000002</v>
      </c>
      <c r="AZ946" s="29">
        <v>0.40500000000000003</v>
      </c>
      <c r="BA946" s="29">
        <v>0.36580000000000001</v>
      </c>
      <c r="BB946" s="29">
        <v>0.36980000000000002</v>
      </c>
      <c r="BC946" s="29">
        <v>0.3745</v>
      </c>
      <c r="BD946" s="29">
        <v>0.30170000000000002</v>
      </c>
      <c r="BE946" s="29">
        <v>0.40110000000000001</v>
      </c>
      <c r="BF946" s="29">
        <v>0.36320000000000002</v>
      </c>
      <c r="BG946" s="29">
        <v>0.3483</v>
      </c>
      <c r="BH946" s="29">
        <v>0.50570000000000004</v>
      </c>
      <c r="BI946" s="29">
        <v>0.38129999999999997</v>
      </c>
      <c r="BJ946" s="29">
        <v>0.33539999999999998</v>
      </c>
      <c r="BK946" s="29">
        <v>0.39369999999999999</v>
      </c>
      <c r="BL946" s="29">
        <v>0.33160000000000001</v>
      </c>
      <c r="BM946" s="29">
        <v>0.3755</v>
      </c>
      <c r="BN946" s="29">
        <v>0.46350000000000002</v>
      </c>
      <c r="BO946" s="29">
        <v>0.39360000000000001</v>
      </c>
      <c r="BP946" s="29">
        <v>0.39839999999999998</v>
      </c>
      <c r="BQ946" s="29">
        <v>0.3624</v>
      </c>
      <c r="BR946" s="29">
        <v>0.33029999999999998</v>
      </c>
      <c r="BS946" s="29">
        <v>0.2298</v>
      </c>
      <c r="BT946" s="29">
        <v>0.35770000000000002</v>
      </c>
      <c r="BU946" s="29">
        <v>0.39350000000000002</v>
      </c>
      <c r="BX946" s="6"/>
    </row>
    <row r="947" spans="1:76" ht="15.75" customHeight="1" x14ac:dyDescent="0.4">
      <c r="A947" s="25" t="s">
        <v>258</v>
      </c>
      <c r="B947" s="28">
        <v>538</v>
      </c>
      <c r="C947" s="28">
        <v>256</v>
      </c>
      <c r="D947" s="28">
        <v>282</v>
      </c>
      <c r="E947" s="28">
        <v>67</v>
      </c>
      <c r="F947" s="28">
        <v>67</v>
      </c>
      <c r="G947" s="28">
        <v>76</v>
      </c>
      <c r="H947" s="28">
        <v>71</v>
      </c>
      <c r="I947" s="28">
        <v>95</v>
      </c>
      <c r="J947" s="28">
        <v>161</v>
      </c>
      <c r="K947" s="28">
        <v>69</v>
      </c>
      <c r="L947" s="28">
        <v>84</v>
      </c>
      <c r="M947" s="28">
        <v>69</v>
      </c>
      <c r="N947" s="28">
        <v>37</v>
      </c>
      <c r="O947" s="28">
        <v>68</v>
      </c>
      <c r="P947" s="28">
        <v>75</v>
      </c>
      <c r="Q947" s="28">
        <v>64</v>
      </c>
      <c r="R947" s="28">
        <v>65</v>
      </c>
      <c r="S947" s="28">
        <v>109</v>
      </c>
      <c r="T947" s="28">
        <v>160</v>
      </c>
      <c r="U947" s="28">
        <v>20</v>
      </c>
      <c r="V947" s="28">
        <v>250</v>
      </c>
      <c r="W947" s="28">
        <v>210</v>
      </c>
      <c r="X947" s="28">
        <v>78</v>
      </c>
      <c r="Y947" s="28">
        <v>19</v>
      </c>
      <c r="Z947" s="28">
        <v>24</v>
      </c>
      <c r="AA947" s="28">
        <v>67</v>
      </c>
      <c r="AB947" s="28">
        <v>140</v>
      </c>
      <c r="AC947" s="28">
        <v>145</v>
      </c>
      <c r="AD947" s="28">
        <v>193</v>
      </c>
      <c r="AE947" s="28">
        <v>199</v>
      </c>
      <c r="AF947" s="28">
        <v>124</v>
      </c>
      <c r="AG947" s="28">
        <v>124</v>
      </c>
      <c r="AH947" s="28">
        <v>48</v>
      </c>
      <c r="AI947" s="28">
        <v>37</v>
      </c>
      <c r="AJ947" s="28">
        <v>21</v>
      </c>
      <c r="AK947" s="28">
        <v>10</v>
      </c>
      <c r="AL947" s="28">
        <v>8</v>
      </c>
      <c r="AM947" s="28">
        <v>163</v>
      </c>
      <c r="AN947" s="28">
        <v>63</v>
      </c>
      <c r="AO947" s="28">
        <v>61</v>
      </c>
      <c r="AP947" s="28">
        <v>54</v>
      </c>
      <c r="AQ947" s="28">
        <v>35</v>
      </c>
      <c r="AR947" s="28">
        <v>9</v>
      </c>
      <c r="AS947" s="28">
        <v>6</v>
      </c>
      <c r="AT947" s="28">
        <v>123</v>
      </c>
      <c r="AU947" s="28">
        <v>216</v>
      </c>
      <c r="AV947" s="28">
        <v>166</v>
      </c>
      <c r="AW947" s="28">
        <v>195</v>
      </c>
      <c r="AX947" s="28">
        <v>67</v>
      </c>
      <c r="AY947" s="28">
        <v>58</v>
      </c>
      <c r="AZ947" s="28">
        <v>24</v>
      </c>
      <c r="BA947" s="28">
        <v>66</v>
      </c>
      <c r="BB947" s="28">
        <v>156</v>
      </c>
      <c r="BC947" s="28">
        <v>22</v>
      </c>
      <c r="BD947" s="28">
        <v>25</v>
      </c>
      <c r="BE947" s="28">
        <v>3</v>
      </c>
      <c r="BF947" s="28">
        <v>170</v>
      </c>
      <c r="BG947" s="28">
        <v>56</v>
      </c>
      <c r="BH947" s="28">
        <v>54</v>
      </c>
      <c r="BI947" s="28">
        <v>42</v>
      </c>
      <c r="BJ947" s="28">
        <v>74</v>
      </c>
      <c r="BK947" s="28">
        <v>22</v>
      </c>
      <c r="BL947" s="28">
        <v>8</v>
      </c>
      <c r="BM947" s="28">
        <v>62</v>
      </c>
      <c r="BN947" s="28">
        <v>57</v>
      </c>
      <c r="BO947" s="28">
        <v>44</v>
      </c>
      <c r="BP947" s="28">
        <v>134</v>
      </c>
      <c r="BQ947" s="28">
        <v>41</v>
      </c>
      <c r="BR947" s="28">
        <v>72</v>
      </c>
      <c r="BS947" s="28">
        <v>12</v>
      </c>
      <c r="BT947" s="28">
        <v>218</v>
      </c>
      <c r="BU947" s="28">
        <v>211</v>
      </c>
      <c r="BX947" s="6"/>
    </row>
    <row r="948" spans="1:76" ht="15.75" customHeight="1" x14ac:dyDescent="0.35">
      <c r="B948" s="29">
        <v>0.26419999999999999</v>
      </c>
      <c r="C948" s="29">
        <v>0.24099999999999999</v>
      </c>
      <c r="D948" s="29">
        <v>0.28949999999999998</v>
      </c>
      <c r="E948" s="29">
        <v>0.31319999999999998</v>
      </c>
      <c r="F948" s="29">
        <v>0.2099</v>
      </c>
      <c r="G948" s="29">
        <v>0.2422</v>
      </c>
      <c r="H948" s="29">
        <v>0.21579999999999999</v>
      </c>
      <c r="I948" s="29">
        <v>0.26569999999999999</v>
      </c>
      <c r="J948" s="29">
        <v>0.32240000000000002</v>
      </c>
      <c r="K948" s="29">
        <v>0.27860000000000001</v>
      </c>
      <c r="L948" s="29">
        <v>0.2843</v>
      </c>
      <c r="M948" s="29">
        <v>0.2626</v>
      </c>
      <c r="N948" s="29">
        <v>0.2238</v>
      </c>
      <c r="O948" s="29">
        <v>0.2732</v>
      </c>
      <c r="P948" s="29">
        <v>0.26540000000000002</v>
      </c>
      <c r="Q948" s="29">
        <v>0.25230000000000002</v>
      </c>
      <c r="R948" s="29">
        <v>0.24809999999999999</v>
      </c>
      <c r="S948" s="29">
        <v>0.26629999999999998</v>
      </c>
      <c r="T948" s="29">
        <v>0.30620000000000003</v>
      </c>
      <c r="U948" s="29">
        <v>0.1769</v>
      </c>
      <c r="V948" s="29">
        <v>0.25169999999999998</v>
      </c>
      <c r="W948" s="29">
        <v>0.24940000000000001</v>
      </c>
      <c r="X948" s="29">
        <v>0.29170000000000001</v>
      </c>
      <c r="Y948" s="29">
        <v>0.2412</v>
      </c>
      <c r="Z948" s="29">
        <v>0.26079999999999998</v>
      </c>
      <c r="AA948" s="29">
        <v>0.23219999999999999</v>
      </c>
      <c r="AB948" s="29">
        <v>0.29959999999999998</v>
      </c>
      <c r="AC948" s="29">
        <v>0.26540000000000002</v>
      </c>
      <c r="AD948" s="29">
        <v>0.26650000000000001</v>
      </c>
      <c r="AE948" s="29">
        <v>0.26200000000000001</v>
      </c>
      <c r="AF948" s="29">
        <v>0.2455</v>
      </c>
      <c r="AG948" s="29">
        <v>0.28710000000000002</v>
      </c>
      <c r="AH948" s="29">
        <v>0.26379999999999998</v>
      </c>
      <c r="AI948" s="29">
        <v>0.26500000000000001</v>
      </c>
      <c r="AJ948" s="29">
        <v>0.20469999999999999</v>
      </c>
      <c r="AK948" s="29">
        <v>0.18110000000000001</v>
      </c>
      <c r="AL948" s="29">
        <v>0.3831</v>
      </c>
      <c r="AM948" s="29">
        <v>0.28370000000000001</v>
      </c>
      <c r="AN948" s="29">
        <v>0.21790000000000001</v>
      </c>
      <c r="AO948" s="29">
        <v>0.2576</v>
      </c>
      <c r="AP948" s="29">
        <v>0.30420000000000003</v>
      </c>
      <c r="AQ948" s="29">
        <v>0.20319999999999999</v>
      </c>
      <c r="AR948" s="29">
        <v>0.26119999999999999</v>
      </c>
      <c r="AS948" s="29">
        <v>0.26769999999999999</v>
      </c>
      <c r="AT948" s="29">
        <v>0.23980000000000001</v>
      </c>
      <c r="AU948" s="29">
        <v>0.25740000000000002</v>
      </c>
      <c r="AV948" s="29">
        <v>0.27410000000000001</v>
      </c>
      <c r="AW948" s="29">
        <v>0.25900000000000001</v>
      </c>
      <c r="AX948" s="29">
        <v>0.21579999999999999</v>
      </c>
      <c r="AY948" s="29">
        <v>0.33950000000000002</v>
      </c>
      <c r="AZ948" s="29">
        <v>0.17849999999999999</v>
      </c>
      <c r="BA948" s="29">
        <v>0.22670000000000001</v>
      </c>
      <c r="BB948" s="29">
        <v>0.28089999999999998</v>
      </c>
      <c r="BC948" s="29">
        <v>0.25080000000000002</v>
      </c>
      <c r="BD948" s="29">
        <v>0.37030000000000002</v>
      </c>
      <c r="BE948" s="29">
        <v>0.1595</v>
      </c>
      <c r="BF948" s="29">
        <v>0.27529999999999999</v>
      </c>
      <c r="BG948" s="29">
        <v>0.33300000000000002</v>
      </c>
      <c r="BH948" s="29">
        <v>0.19109999999999999</v>
      </c>
      <c r="BI948" s="29">
        <v>0.26779999999999998</v>
      </c>
      <c r="BJ948" s="29">
        <v>0.24740000000000001</v>
      </c>
      <c r="BK948" s="29">
        <v>0.2422</v>
      </c>
      <c r="BL948" s="29">
        <v>0.31609999999999999</v>
      </c>
      <c r="BM948" s="29">
        <v>0.34260000000000002</v>
      </c>
      <c r="BN948" s="29">
        <v>0.19980000000000001</v>
      </c>
      <c r="BO948" s="29">
        <v>0.24579999999999999</v>
      </c>
      <c r="BP948" s="29">
        <v>0.25919999999999999</v>
      </c>
      <c r="BQ948" s="29">
        <v>0.2661</v>
      </c>
      <c r="BR948" s="29">
        <v>0.23630000000000001</v>
      </c>
      <c r="BS948" s="29">
        <v>0.47599999999999998</v>
      </c>
      <c r="BT948" s="29">
        <v>0.24479999999999999</v>
      </c>
      <c r="BU948" s="29">
        <v>0.26740000000000003</v>
      </c>
      <c r="BX948" s="6"/>
    </row>
    <row r="949" spans="1:76" ht="15.75" customHeight="1" x14ac:dyDescent="0.4">
      <c r="A949" s="25" t="s">
        <v>259</v>
      </c>
      <c r="B949" s="28">
        <v>204</v>
      </c>
      <c r="C949" s="28">
        <v>104</v>
      </c>
      <c r="D949" s="28">
        <v>99</v>
      </c>
      <c r="E949" s="28">
        <v>27</v>
      </c>
      <c r="F949" s="28">
        <v>26</v>
      </c>
      <c r="G949" s="28">
        <v>24</v>
      </c>
      <c r="H949" s="28">
        <v>37</v>
      </c>
      <c r="I949" s="28">
        <v>49</v>
      </c>
      <c r="J949" s="28">
        <v>40</v>
      </c>
      <c r="K949" s="28">
        <v>25</v>
      </c>
      <c r="L949" s="28">
        <v>37</v>
      </c>
      <c r="M949" s="28">
        <v>25</v>
      </c>
      <c r="N949" s="28">
        <v>12</v>
      </c>
      <c r="O949" s="28">
        <v>28</v>
      </c>
      <c r="P949" s="28">
        <v>29</v>
      </c>
      <c r="Q949" s="28">
        <v>24</v>
      </c>
      <c r="R949" s="28">
        <v>22</v>
      </c>
      <c r="S949" s="28">
        <v>32</v>
      </c>
      <c r="T949" s="28">
        <v>50</v>
      </c>
      <c r="U949" s="28">
        <v>13</v>
      </c>
      <c r="V949" s="28">
        <v>107</v>
      </c>
      <c r="W949" s="28">
        <v>97</v>
      </c>
      <c r="X949" s="28">
        <v>23</v>
      </c>
      <c r="Y949" s="28">
        <v>6</v>
      </c>
      <c r="Z949" s="28">
        <v>12</v>
      </c>
      <c r="AA949" s="28">
        <v>24</v>
      </c>
      <c r="AB949" s="28">
        <v>42</v>
      </c>
      <c r="AC949" s="28">
        <v>50</v>
      </c>
      <c r="AD949" s="28">
        <v>69</v>
      </c>
      <c r="AE949" s="28">
        <v>83</v>
      </c>
      <c r="AF949" s="28">
        <v>44</v>
      </c>
      <c r="AG949" s="28">
        <v>39</v>
      </c>
      <c r="AH949" s="28">
        <v>24</v>
      </c>
      <c r="AI949" s="28">
        <v>20</v>
      </c>
      <c r="AJ949" s="28">
        <v>12</v>
      </c>
      <c r="AK949" s="28">
        <v>8</v>
      </c>
      <c r="AL949" s="28">
        <v>2</v>
      </c>
      <c r="AM949" s="28">
        <v>57</v>
      </c>
      <c r="AN949" s="28">
        <v>26</v>
      </c>
      <c r="AO949" s="28">
        <v>23</v>
      </c>
      <c r="AP949" s="28">
        <v>21</v>
      </c>
      <c r="AQ949" s="28">
        <v>23</v>
      </c>
      <c r="AR949" s="28">
        <v>2</v>
      </c>
      <c r="AS949" s="28">
        <v>1</v>
      </c>
      <c r="AT949" s="28">
        <v>42</v>
      </c>
      <c r="AU949" s="28">
        <v>101</v>
      </c>
      <c r="AV949" s="28">
        <v>56</v>
      </c>
      <c r="AW949" s="28">
        <v>85</v>
      </c>
      <c r="AX949" s="28">
        <v>26</v>
      </c>
      <c r="AY949" s="28">
        <v>18</v>
      </c>
      <c r="AZ949" s="28">
        <v>29</v>
      </c>
      <c r="BA949" s="28">
        <v>30</v>
      </c>
      <c r="BB949" s="28">
        <v>50</v>
      </c>
      <c r="BC949" s="28">
        <v>5</v>
      </c>
      <c r="BD949" s="28">
        <v>5</v>
      </c>
      <c r="BE949" s="28">
        <v>1</v>
      </c>
      <c r="BF949" s="28">
        <v>60</v>
      </c>
      <c r="BG949" s="28">
        <v>18</v>
      </c>
      <c r="BH949" s="28">
        <v>26</v>
      </c>
      <c r="BI949" s="28">
        <v>26</v>
      </c>
      <c r="BJ949" s="28">
        <v>29</v>
      </c>
      <c r="BK949" s="28">
        <v>4</v>
      </c>
      <c r="BL949" s="28">
        <v>1</v>
      </c>
      <c r="BM949" s="28">
        <v>15</v>
      </c>
      <c r="BN949" s="28">
        <v>27</v>
      </c>
      <c r="BO949" s="28">
        <v>28</v>
      </c>
      <c r="BP949" s="28">
        <v>48</v>
      </c>
      <c r="BQ949" s="28">
        <v>12</v>
      </c>
      <c r="BR949" s="28">
        <v>33</v>
      </c>
      <c r="BS949" s="28">
        <v>1</v>
      </c>
      <c r="BT949" s="28">
        <v>86</v>
      </c>
      <c r="BU949" s="28">
        <v>87</v>
      </c>
      <c r="BX949" s="6"/>
    </row>
    <row r="950" spans="1:76" ht="15.75" customHeight="1" x14ac:dyDescent="0.35">
      <c r="B950" s="29">
        <v>0.1</v>
      </c>
      <c r="C950" s="29">
        <v>9.8400000000000001E-2</v>
      </c>
      <c r="D950" s="29">
        <v>0.1018</v>
      </c>
      <c r="E950" s="29">
        <v>0.12509999999999999</v>
      </c>
      <c r="F950" s="29">
        <v>8.2799999999999999E-2</v>
      </c>
      <c r="G950" s="29">
        <v>7.7600000000000002E-2</v>
      </c>
      <c r="H950" s="29">
        <v>0.11260000000000001</v>
      </c>
      <c r="I950" s="29">
        <v>0.13600000000000001</v>
      </c>
      <c r="J950" s="29">
        <v>8.0100000000000005E-2</v>
      </c>
      <c r="K950" s="29">
        <v>9.9400000000000002E-2</v>
      </c>
      <c r="L950" s="29">
        <v>0.12520000000000001</v>
      </c>
      <c r="M950" s="29">
        <v>9.5799999999999996E-2</v>
      </c>
      <c r="N950" s="29">
        <v>7.4700000000000003E-2</v>
      </c>
      <c r="O950" s="29">
        <v>0.1125</v>
      </c>
      <c r="P950" s="29">
        <v>0.1037</v>
      </c>
      <c r="Q950" s="29">
        <v>9.2999999999999999E-2</v>
      </c>
      <c r="R950" s="29">
        <v>8.3900000000000002E-2</v>
      </c>
      <c r="S950" s="29">
        <v>7.8399999999999997E-2</v>
      </c>
      <c r="T950" s="29">
        <v>9.6500000000000002E-2</v>
      </c>
      <c r="U950" s="29">
        <v>0.115</v>
      </c>
      <c r="V950" s="29">
        <v>0.1081</v>
      </c>
      <c r="W950" s="29">
        <v>0.11509999999999999</v>
      </c>
      <c r="X950" s="29">
        <v>8.5599999999999996E-2</v>
      </c>
      <c r="Y950" s="29">
        <v>7.7600000000000002E-2</v>
      </c>
      <c r="Z950" s="29">
        <v>0.12540000000000001</v>
      </c>
      <c r="AA950" s="29">
        <v>8.43E-2</v>
      </c>
      <c r="AB950" s="29">
        <v>8.9399999999999993E-2</v>
      </c>
      <c r="AC950" s="29">
        <v>9.2100000000000001E-2</v>
      </c>
      <c r="AD950" s="29">
        <v>9.5699999999999993E-2</v>
      </c>
      <c r="AE950" s="29">
        <v>0.1085</v>
      </c>
      <c r="AF950" s="29">
        <v>8.6099999999999996E-2</v>
      </c>
      <c r="AG950" s="29">
        <v>9.06E-2</v>
      </c>
      <c r="AH950" s="29">
        <v>0.12909999999999999</v>
      </c>
      <c r="AI950" s="29">
        <v>0.14380000000000001</v>
      </c>
      <c r="AJ950" s="29">
        <v>0.11609999999999999</v>
      </c>
      <c r="AK950" s="29">
        <v>0.14030000000000001</v>
      </c>
      <c r="AL950" s="29">
        <v>7.3899999999999993E-2</v>
      </c>
      <c r="AM950" s="29">
        <v>9.8599999999999993E-2</v>
      </c>
      <c r="AN950" s="29">
        <v>9.11E-2</v>
      </c>
      <c r="AO950" s="29">
        <v>9.7199999999999995E-2</v>
      </c>
      <c r="AP950" s="29">
        <v>0.1207</v>
      </c>
      <c r="AQ950" s="29">
        <v>0.1326</v>
      </c>
      <c r="AR950" s="29">
        <v>6.9699999999999998E-2</v>
      </c>
      <c r="AS950" s="29">
        <v>5.6599999999999998E-2</v>
      </c>
      <c r="AT950" s="29">
        <v>8.2000000000000003E-2</v>
      </c>
      <c r="AU950" s="29">
        <v>0.12039999999999999</v>
      </c>
      <c r="AV950" s="29">
        <v>9.1899999999999996E-2</v>
      </c>
      <c r="AW950" s="29">
        <v>0.11360000000000001</v>
      </c>
      <c r="AX950" s="29">
        <v>8.2400000000000001E-2</v>
      </c>
      <c r="AY950" s="29">
        <v>0.1079</v>
      </c>
      <c r="AZ950" s="29">
        <v>0.21390000000000001</v>
      </c>
      <c r="BA950" s="29">
        <v>0.10290000000000001</v>
      </c>
      <c r="BB950" s="29">
        <v>8.9899999999999994E-2</v>
      </c>
      <c r="BC950" s="29">
        <v>6.3100000000000003E-2</v>
      </c>
      <c r="BD950" s="29">
        <v>7.3899999999999993E-2</v>
      </c>
      <c r="BE950" s="29">
        <v>6.6100000000000006E-2</v>
      </c>
      <c r="BF950" s="29">
        <v>9.7900000000000001E-2</v>
      </c>
      <c r="BG950" s="29">
        <v>0.10920000000000001</v>
      </c>
      <c r="BH950" s="29">
        <v>9.06E-2</v>
      </c>
      <c r="BI950" s="29">
        <v>0.16139999999999999</v>
      </c>
      <c r="BJ950" s="29">
        <v>9.5799999999999996E-2</v>
      </c>
      <c r="BK950" s="29">
        <v>4.02E-2</v>
      </c>
      <c r="BL950" s="29">
        <v>4.0899999999999999E-2</v>
      </c>
      <c r="BM950" s="29">
        <v>8.3000000000000004E-2</v>
      </c>
      <c r="BN950" s="29">
        <v>9.6100000000000005E-2</v>
      </c>
      <c r="BO950" s="29">
        <v>0.15440000000000001</v>
      </c>
      <c r="BP950" s="29">
        <v>9.3200000000000005E-2</v>
      </c>
      <c r="BQ950" s="29">
        <v>7.5999999999999998E-2</v>
      </c>
      <c r="BR950" s="29">
        <v>0.1077</v>
      </c>
      <c r="BS950" s="29">
        <v>4.1399999999999999E-2</v>
      </c>
      <c r="BT950" s="29">
        <v>9.6600000000000005E-2</v>
      </c>
      <c r="BU950" s="29">
        <v>0.1104</v>
      </c>
      <c r="BX950" s="6"/>
    </row>
    <row r="951" spans="1:76" ht="15.75" customHeight="1" x14ac:dyDescent="0.4">
      <c r="A951" s="25" t="s">
        <v>260</v>
      </c>
      <c r="B951" s="28">
        <v>87</v>
      </c>
      <c r="C951" s="28">
        <v>44</v>
      </c>
      <c r="D951" s="28">
        <v>42</v>
      </c>
      <c r="E951" s="28">
        <v>10</v>
      </c>
      <c r="F951" s="28">
        <v>12</v>
      </c>
      <c r="G951" s="28">
        <v>11</v>
      </c>
      <c r="H951" s="28">
        <v>14</v>
      </c>
      <c r="I951" s="28">
        <v>19</v>
      </c>
      <c r="J951" s="28">
        <v>20</v>
      </c>
      <c r="K951" s="28">
        <v>15</v>
      </c>
      <c r="L951" s="28">
        <v>8</v>
      </c>
      <c r="M951" s="28">
        <v>11</v>
      </c>
      <c r="N951" s="28">
        <v>13</v>
      </c>
      <c r="O951" s="28">
        <v>8</v>
      </c>
      <c r="P951" s="28">
        <v>11</v>
      </c>
      <c r="Q951" s="28">
        <v>8</v>
      </c>
      <c r="R951" s="28">
        <v>12</v>
      </c>
      <c r="S951" s="28">
        <v>24</v>
      </c>
      <c r="T951" s="28">
        <v>23</v>
      </c>
      <c r="U951" s="28">
        <v>8</v>
      </c>
      <c r="V951" s="28">
        <v>31</v>
      </c>
      <c r="W951" s="28">
        <v>35</v>
      </c>
      <c r="X951" s="28">
        <v>12</v>
      </c>
      <c r="Y951" s="28">
        <v>5</v>
      </c>
      <c r="Z951" s="28">
        <v>2</v>
      </c>
      <c r="AA951" s="28">
        <v>10</v>
      </c>
      <c r="AB951" s="28">
        <v>23</v>
      </c>
      <c r="AC951" s="28">
        <v>19</v>
      </c>
      <c r="AD951" s="28">
        <v>32</v>
      </c>
      <c r="AE951" s="28">
        <v>36</v>
      </c>
      <c r="AF951" s="28">
        <v>18</v>
      </c>
      <c r="AG951" s="28">
        <v>10</v>
      </c>
      <c r="AH951" s="28">
        <v>12</v>
      </c>
      <c r="AI951" s="28">
        <v>3</v>
      </c>
      <c r="AJ951" s="28">
        <v>7</v>
      </c>
      <c r="AK951" s="28">
        <v>4</v>
      </c>
      <c r="AL951" s="28">
        <v>0</v>
      </c>
      <c r="AM951" s="28">
        <v>15</v>
      </c>
      <c r="AN951" s="28">
        <v>7</v>
      </c>
      <c r="AO951" s="28">
        <v>26</v>
      </c>
      <c r="AP951" s="28">
        <v>9</v>
      </c>
      <c r="AQ951" s="28">
        <v>9</v>
      </c>
      <c r="AR951" s="28">
        <v>2</v>
      </c>
      <c r="AS951" s="28">
        <v>4</v>
      </c>
      <c r="AT951" s="28">
        <v>28</v>
      </c>
      <c r="AU951" s="28">
        <v>29</v>
      </c>
      <c r="AV951" s="28">
        <v>16</v>
      </c>
      <c r="AW951" s="28">
        <v>40</v>
      </c>
      <c r="AX951" s="28">
        <v>8</v>
      </c>
      <c r="AY951" s="28">
        <v>10</v>
      </c>
      <c r="AZ951" s="28">
        <v>6</v>
      </c>
      <c r="BA951" s="28">
        <v>21</v>
      </c>
      <c r="BB951" s="28">
        <v>15</v>
      </c>
      <c r="BC951" s="28">
        <v>4</v>
      </c>
      <c r="BD951" s="28">
        <v>2</v>
      </c>
      <c r="BE951" s="28">
        <v>0</v>
      </c>
      <c r="BF951" s="28">
        <v>14</v>
      </c>
      <c r="BG951" s="28">
        <v>10</v>
      </c>
      <c r="BH951" s="28">
        <v>8</v>
      </c>
      <c r="BI951" s="28">
        <v>11</v>
      </c>
      <c r="BJ951" s="28">
        <v>24</v>
      </c>
      <c r="BK951" s="28">
        <v>2</v>
      </c>
      <c r="BL951" s="28">
        <v>0</v>
      </c>
      <c r="BM951" s="28">
        <v>10</v>
      </c>
      <c r="BN951" s="28">
        <v>7</v>
      </c>
      <c r="BO951" s="28">
        <v>8</v>
      </c>
      <c r="BP951" s="28">
        <v>12</v>
      </c>
      <c r="BQ951" s="28">
        <v>4</v>
      </c>
      <c r="BR951" s="28">
        <v>26</v>
      </c>
      <c r="BS951" s="28">
        <v>0</v>
      </c>
      <c r="BT951" s="28">
        <v>35</v>
      </c>
      <c r="BU951" s="28">
        <v>44</v>
      </c>
      <c r="BX951" s="6"/>
    </row>
    <row r="952" spans="1:76" ht="15.75" customHeight="1" x14ac:dyDescent="0.35">
      <c r="B952" s="29">
        <v>4.2599999999999999E-2</v>
      </c>
      <c r="C952" s="29">
        <v>4.2000000000000003E-2</v>
      </c>
      <c r="D952" s="29">
        <v>4.3200000000000002E-2</v>
      </c>
      <c r="E952" s="29">
        <v>4.6699999999999998E-2</v>
      </c>
      <c r="F952" s="29">
        <v>3.85E-2</v>
      </c>
      <c r="G952" s="29">
        <v>3.61E-2</v>
      </c>
      <c r="H952" s="29">
        <v>4.3099999999999999E-2</v>
      </c>
      <c r="I952" s="29">
        <v>5.2600000000000001E-2</v>
      </c>
      <c r="J952" s="29">
        <v>3.9699999999999999E-2</v>
      </c>
      <c r="K952" s="29">
        <v>6.1899999999999997E-2</v>
      </c>
      <c r="L952" s="29">
        <v>2.6599999999999999E-2</v>
      </c>
      <c r="M952" s="29">
        <v>4.1000000000000002E-2</v>
      </c>
      <c r="N952" s="29">
        <v>7.5999999999999998E-2</v>
      </c>
      <c r="O952" s="29">
        <v>3.27E-2</v>
      </c>
      <c r="P952" s="29">
        <v>4.0399999999999998E-2</v>
      </c>
      <c r="Q952" s="29">
        <v>3.0099999999999998E-2</v>
      </c>
      <c r="R952" s="29">
        <v>4.5699999999999998E-2</v>
      </c>
      <c r="S952" s="29">
        <v>5.9499999999999997E-2</v>
      </c>
      <c r="T952" s="29">
        <v>4.4299999999999999E-2</v>
      </c>
      <c r="U952" s="29">
        <v>7.3099999999999998E-2</v>
      </c>
      <c r="V952" s="29">
        <v>3.1300000000000001E-2</v>
      </c>
      <c r="W952" s="29">
        <v>4.1399999999999999E-2</v>
      </c>
      <c r="X952" s="29">
        <v>4.41E-2</v>
      </c>
      <c r="Y952" s="29">
        <v>6.7000000000000004E-2</v>
      </c>
      <c r="Z952" s="29">
        <v>2.12E-2</v>
      </c>
      <c r="AA952" s="29">
        <v>3.4700000000000002E-2</v>
      </c>
      <c r="AB952" s="29">
        <v>4.8800000000000003E-2</v>
      </c>
      <c r="AC952" s="29">
        <v>3.4000000000000002E-2</v>
      </c>
      <c r="AD952" s="29">
        <v>4.36E-2</v>
      </c>
      <c r="AE952" s="29">
        <v>4.7800000000000002E-2</v>
      </c>
      <c r="AF952" s="29">
        <v>3.4599999999999999E-2</v>
      </c>
      <c r="AG952" s="29">
        <v>2.3599999999999999E-2</v>
      </c>
      <c r="AH952" s="29">
        <v>6.4199999999999993E-2</v>
      </c>
      <c r="AI952" s="29">
        <v>2.0899999999999998E-2</v>
      </c>
      <c r="AJ952" s="29">
        <v>6.8199999999999997E-2</v>
      </c>
      <c r="AK952" s="29">
        <v>6.7699999999999996E-2</v>
      </c>
      <c r="AL952" s="28" t="s">
        <v>139</v>
      </c>
      <c r="AM952" s="29">
        <v>2.6100000000000002E-2</v>
      </c>
      <c r="AN952" s="29">
        <v>2.3400000000000001E-2</v>
      </c>
      <c r="AO952" s="29">
        <v>0.10920000000000001</v>
      </c>
      <c r="AP952" s="29">
        <v>5.2299999999999999E-2</v>
      </c>
      <c r="AQ952" s="29">
        <v>5.0900000000000001E-2</v>
      </c>
      <c r="AR952" s="29">
        <v>4.9599999999999998E-2</v>
      </c>
      <c r="AS952" s="29">
        <v>0.18790000000000001</v>
      </c>
      <c r="AT952" s="29">
        <v>5.4600000000000003E-2</v>
      </c>
      <c r="AU952" s="29">
        <v>3.4500000000000003E-2</v>
      </c>
      <c r="AV952" s="29">
        <v>2.6200000000000001E-2</v>
      </c>
      <c r="AW952" s="29">
        <v>5.3800000000000001E-2</v>
      </c>
      <c r="AX952" s="29">
        <v>2.7199999999999998E-2</v>
      </c>
      <c r="AY952" s="29">
        <v>5.7299999999999997E-2</v>
      </c>
      <c r="AZ952" s="29">
        <v>4.2299999999999997E-2</v>
      </c>
      <c r="BA952" s="29">
        <v>7.1300000000000002E-2</v>
      </c>
      <c r="BB952" s="29">
        <v>2.6599999999999999E-2</v>
      </c>
      <c r="BC952" s="29">
        <v>4.1200000000000001E-2</v>
      </c>
      <c r="BD952" s="29">
        <v>3.1300000000000001E-2</v>
      </c>
      <c r="BE952" s="28" t="s">
        <v>139</v>
      </c>
      <c r="BF952" s="29">
        <v>2.24E-2</v>
      </c>
      <c r="BG952" s="29">
        <v>5.8099999999999999E-2</v>
      </c>
      <c r="BH952" s="29">
        <v>2.8400000000000002E-2</v>
      </c>
      <c r="BI952" s="29">
        <v>7.2099999999999997E-2</v>
      </c>
      <c r="BJ952" s="29">
        <v>7.9799999999999996E-2</v>
      </c>
      <c r="BK952" s="29">
        <v>1.8800000000000001E-2</v>
      </c>
      <c r="BL952" s="28" t="s">
        <v>139</v>
      </c>
      <c r="BM952" s="29">
        <v>5.3999999999999999E-2</v>
      </c>
      <c r="BN952" s="29">
        <v>2.47E-2</v>
      </c>
      <c r="BO952" s="29">
        <v>4.3299999999999998E-2</v>
      </c>
      <c r="BP952" s="29">
        <v>2.2700000000000001E-2</v>
      </c>
      <c r="BQ952" s="29">
        <v>2.7799999999999998E-2</v>
      </c>
      <c r="BR952" s="29">
        <v>8.3400000000000002E-2</v>
      </c>
      <c r="BS952" s="28" t="s">
        <v>139</v>
      </c>
      <c r="BT952" s="29">
        <v>3.8899999999999997E-2</v>
      </c>
      <c r="BU952" s="29">
        <v>5.5500000000000001E-2</v>
      </c>
      <c r="BX952" s="6"/>
    </row>
    <row r="953" spans="1:76" ht="15.75" customHeight="1" x14ac:dyDescent="0.4">
      <c r="A953" s="25" t="s">
        <v>227</v>
      </c>
      <c r="B953" s="28">
        <v>127</v>
      </c>
      <c r="C953" s="28">
        <v>93</v>
      </c>
      <c r="D953" s="28">
        <v>34</v>
      </c>
      <c r="E953" s="28">
        <v>19</v>
      </c>
      <c r="F953" s="28">
        <v>24</v>
      </c>
      <c r="G953" s="28">
        <v>26</v>
      </c>
      <c r="H953" s="28">
        <v>21</v>
      </c>
      <c r="I953" s="28">
        <v>19</v>
      </c>
      <c r="J953" s="28">
        <v>17</v>
      </c>
      <c r="K953" s="28">
        <v>23</v>
      </c>
      <c r="L953" s="28">
        <v>13</v>
      </c>
      <c r="M953" s="28">
        <v>16</v>
      </c>
      <c r="N953" s="28">
        <v>8</v>
      </c>
      <c r="O953" s="28">
        <v>20</v>
      </c>
      <c r="P953" s="28">
        <v>15</v>
      </c>
      <c r="Q953" s="28">
        <v>19</v>
      </c>
      <c r="R953" s="28">
        <v>12</v>
      </c>
      <c r="S953" s="28">
        <v>40</v>
      </c>
      <c r="T953" s="28">
        <v>29</v>
      </c>
      <c r="U953" s="28">
        <v>8</v>
      </c>
      <c r="V953" s="28">
        <v>50</v>
      </c>
      <c r="W953" s="28">
        <v>41</v>
      </c>
      <c r="X953" s="28">
        <v>22</v>
      </c>
      <c r="Y953" s="28">
        <v>9</v>
      </c>
      <c r="Z953" s="28">
        <v>10</v>
      </c>
      <c r="AA953" s="28">
        <v>27</v>
      </c>
      <c r="AB953" s="28">
        <v>18</v>
      </c>
      <c r="AC953" s="28">
        <v>56</v>
      </c>
      <c r="AD953" s="28">
        <v>38</v>
      </c>
      <c r="AE953" s="28">
        <v>33</v>
      </c>
      <c r="AF953" s="28">
        <v>15</v>
      </c>
      <c r="AG953" s="28">
        <v>17</v>
      </c>
      <c r="AH953" s="28">
        <v>10</v>
      </c>
      <c r="AI953" s="28">
        <v>3</v>
      </c>
      <c r="AJ953" s="28">
        <v>6</v>
      </c>
      <c r="AK953" s="28">
        <v>1</v>
      </c>
      <c r="AL953" s="28">
        <v>1</v>
      </c>
      <c r="AM953" s="28">
        <v>25</v>
      </c>
      <c r="AN953" s="28">
        <v>6</v>
      </c>
      <c r="AO953" s="28">
        <v>10</v>
      </c>
      <c r="AP953" s="28">
        <v>7</v>
      </c>
      <c r="AQ953" s="28">
        <v>4</v>
      </c>
      <c r="AR953" s="28">
        <v>0</v>
      </c>
      <c r="AS953" s="28">
        <v>0</v>
      </c>
      <c r="AT953" s="28">
        <v>21</v>
      </c>
      <c r="AU953" s="28">
        <v>37</v>
      </c>
      <c r="AV953" s="28">
        <v>27</v>
      </c>
      <c r="AW953" s="28">
        <v>30</v>
      </c>
      <c r="AX953" s="28">
        <v>6</v>
      </c>
      <c r="AY953" s="28">
        <v>5</v>
      </c>
      <c r="AZ953" s="28">
        <v>4</v>
      </c>
      <c r="BA953" s="28">
        <v>11</v>
      </c>
      <c r="BB953" s="28">
        <v>27</v>
      </c>
      <c r="BC953" s="28">
        <v>4</v>
      </c>
      <c r="BD953" s="28">
        <v>2</v>
      </c>
      <c r="BE953" s="28">
        <v>1</v>
      </c>
      <c r="BF953" s="28">
        <v>31</v>
      </c>
      <c r="BG953" s="28">
        <v>6</v>
      </c>
      <c r="BH953" s="28">
        <v>5</v>
      </c>
      <c r="BI953" s="28">
        <v>3</v>
      </c>
      <c r="BJ953" s="28">
        <v>14</v>
      </c>
      <c r="BK953" s="28">
        <v>4</v>
      </c>
      <c r="BL953" s="28">
        <v>1</v>
      </c>
      <c r="BM953" s="28">
        <v>5</v>
      </c>
      <c r="BN953" s="28">
        <v>9</v>
      </c>
      <c r="BO953" s="28">
        <v>3</v>
      </c>
      <c r="BP953" s="28">
        <v>22</v>
      </c>
      <c r="BQ953" s="28">
        <v>9</v>
      </c>
      <c r="BR953" s="28">
        <v>16</v>
      </c>
      <c r="BS953" s="28">
        <v>1</v>
      </c>
      <c r="BT953" s="28">
        <v>38</v>
      </c>
      <c r="BU953" s="28">
        <v>33</v>
      </c>
      <c r="BX953" s="6"/>
    </row>
    <row r="954" spans="1:76" ht="15.75" customHeight="1" x14ac:dyDescent="0.35">
      <c r="B954" s="29">
        <v>6.25E-2</v>
      </c>
      <c r="C954" s="29">
        <v>8.77E-2</v>
      </c>
      <c r="D954" s="29">
        <v>3.5000000000000003E-2</v>
      </c>
      <c r="E954" s="29">
        <v>8.6900000000000005E-2</v>
      </c>
      <c r="F954" s="29">
        <v>7.6899999999999996E-2</v>
      </c>
      <c r="G954" s="29">
        <v>8.4400000000000003E-2</v>
      </c>
      <c r="H954" s="29">
        <v>6.5000000000000002E-2</v>
      </c>
      <c r="I954" s="29">
        <v>5.2699999999999997E-2</v>
      </c>
      <c r="J954" s="29">
        <v>3.4500000000000003E-2</v>
      </c>
      <c r="K954" s="29">
        <v>9.2700000000000005E-2</v>
      </c>
      <c r="L954" s="29">
        <v>4.4900000000000002E-2</v>
      </c>
      <c r="M954" s="29">
        <v>6.1600000000000002E-2</v>
      </c>
      <c r="N954" s="29">
        <v>4.8300000000000003E-2</v>
      </c>
      <c r="O954" s="29">
        <v>8.0799999999999997E-2</v>
      </c>
      <c r="P954" s="29">
        <v>5.2299999999999999E-2</v>
      </c>
      <c r="Q954" s="29">
        <v>7.46E-2</v>
      </c>
      <c r="R954" s="29">
        <v>4.3900000000000002E-2</v>
      </c>
      <c r="S954" s="29">
        <v>9.8500000000000004E-2</v>
      </c>
      <c r="T954" s="29">
        <v>5.4800000000000001E-2</v>
      </c>
      <c r="U954" s="29">
        <v>7.1800000000000003E-2</v>
      </c>
      <c r="V954" s="29">
        <v>5.0799999999999998E-2</v>
      </c>
      <c r="W954" s="29">
        <v>4.8399999999999999E-2</v>
      </c>
      <c r="X954" s="29">
        <v>8.4000000000000005E-2</v>
      </c>
      <c r="Y954" s="29">
        <v>0.11559999999999999</v>
      </c>
      <c r="Z954" s="29">
        <v>0.1031</v>
      </c>
      <c r="AA954" s="29">
        <v>9.3899999999999997E-2</v>
      </c>
      <c r="AB954" s="29">
        <v>3.8899999999999997E-2</v>
      </c>
      <c r="AC954" s="29">
        <v>0.1026</v>
      </c>
      <c r="AD954" s="29">
        <v>5.2699999999999997E-2</v>
      </c>
      <c r="AE954" s="29">
        <v>4.3099999999999999E-2</v>
      </c>
      <c r="AF954" s="29">
        <v>2.9399999999999999E-2</v>
      </c>
      <c r="AG954" s="29">
        <v>3.9399999999999998E-2</v>
      </c>
      <c r="AH954" s="29">
        <v>5.6300000000000003E-2</v>
      </c>
      <c r="AI954" s="29">
        <v>2.1999999999999999E-2</v>
      </c>
      <c r="AJ954" s="29">
        <v>6.1100000000000002E-2</v>
      </c>
      <c r="AK954" s="29">
        <v>1.7299999999999999E-2</v>
      </c>
      <c r="AL954" s="29">
        <v>3.7999999999999999E-2</v>
      </c>
      <c r="AM954" s="29">
        <v>4.3799999999999999E-2</v>
      </c>
      <c r="AN954" s="29">
        <v>1.9099999999999999E-2</v>
      </c>
      <c r="AO954" s="29">
        <v>4.1099999999999998E-2</v>
      </c>
      <c r="AP954" s="29">
        <v>4.0899999999999999E-2</v>
      </c>
      <c r="AQ954" s="29">
        <v>2.4400000000000002E-2</v>
      </c>
      <c r="AR954" s="29">
        <v>8.8000000000000005E-3</v>
      </c>
      <c r="AS954" s="28" t="s">
        <v>139</v>
      </c>
      <c r="AT954" s="29">
        <v>4.0800000000000003E-2</v>
      </c>
      <c r="AU954" s="29">
        <v>4.4499999999999998E-2</v>
      </c>
      <c r="AV954" s="29">
        <v>4.4299999999999999E-2</v>
      </c>
      <c r="AW954" s="29">
        <v>4.0399999999999998E-2</v>
      </c>
      <c r="AX954" s="29">
        <v>1.84E-2</v>
      </c>
      <c r="AY954" s="29">
        <v>3.1300000000000001E-2</v>
      </c>
      <c r="AZ954" s="29">
        <v>3.2199999999999999E-2</v>
      </c>
      <c r="BA954" s="29">
        <v>3.78E-2</v>
      </c>
      <c r="BB954" s="29">
        <v>4.8800000000000003E-2</v>
      </c>
      <c r="BC954" s="29">
        <v>5.1200000000000002E-2</v>
      </c>
      <c r="BD954" s="29">
        <v>2.7699999999999999E-2</v>
      </c>
      <c r="BE954" s="29">
        <v>5.1400000000000001E-2</v>
      </c>
      <c r="BF954" s="29">
        <v>4.9599999999999998E-2</v>
      </c>
      <c r="BG954" s="29">
        <v>3.8100000000000002E-2</v>
      </c>
      <c r="BH954" s="29">
        <v>1.7000000000000001E-2</v>
      </c>
      <c r="BI954" s="29">
        <v>1.7899999999999999E-2</v>
      </c>
      <c r="BJ954" s="29">
        <v>4.6899999999999997E-2</v>
      </c>
      <c r="BK954" s="29">
        <v>4.87E-2</v>
      </c>
      <c r="BL954" s="29">
        <v>3.1800000000000002E-2</v>
      </c>
      <c r="BM954" s="29">
        <v>2.9499999999999998E-2</v>
      </c>
      <c r="BN954" s="29">
        <v>3.2099999999999997E-2</v>
      </c>
      <c r="BO954" s="29">
        <v>1.5699999999999999E-2</v>
      </c>
      <c r="BP954" s="29">
        <v>4.3299999999999998E-2</v>
      </c>
      <c r="BQ954" s="29">
        <v>5.9400000000000001E-2</v>
      </c>
      <c r="BR954" s="29">
        <v>5.0799999999999998E-2</v>
      </c>
      <c r="BS954" s="29">
        <v>3.2199999999999999E-2</v>
      </c>
      <c r="BT954" s="29">
        <v>4.2500000000000003E-2</v>
      </c>
      <c r="BU954" s="29">
        <v>4.2299999999999997E-2</v>
      </c>
      <c r="BX954" s="6"/>
    </row>
    <row r="955" spans="1:76" ht="15.75" customHeight="1" x14ac:dyDescent="0.4">
      <c r="A955" s="24" t="s">
        <v>261</v>
      </c>
      <c r="B955" s="28">
        <v>1081</v>
      </c>
      <c r="C955" s="28">
        <v>563</v>
      </c>
      <c r="D955" s="28">
        <v>518</v>
      </c>
      <c r="E955" s="28">
        <v>92</v>
      </c>
      <c r="F955" s="28">
        <v>188</v>
      </c>
      <c r="G955" s="28">
        <v>175</v>
      </c>
      <c r="H955" s="28">
        <v>186</v>
      </c>
      <c r="I955" s="28">
        <v>177</v>
      </c>
      <c r="J955" s="28">
        <v>262</v>
      </c>
      <c r="K955" s="28">
        <v>116</v>
      </c>
      <c r="L955" s="28">
        <v>153</v>
      </c>
      <c r="M955" s="28">
        <v>142</v>
      </c>
      <c r="N955" s="28">
        <v>95</v>
      </c>
      <c r="O955" s="28">
        <v>125</v>
      </c>
      <c r="P955" s="28">
        <v>153</v>
      </c>
      <c r="Q955" s="28">
        <v>141</v>
      </c>
      <c r="R955" s="28">
        <v>152</v>
      </c>
      <c r="S955" s="28">
        <v>203</v>
      </c>
      <c r="T955" s="28">
        <v>260</v>
      </c>
      <c r="U955" s="28">
        <v>63</v>
      </c>
      <c r="V955" s="28">
        <v>554</v>
      </c>
      <c r="W955" s="28">
        <v>460</v>
      </c>
      <c r="X955" s="28">
        <v>132</v>
      </c>
      <c r="Y955" s="28">
        <v>40</v>
      </c>
      <c r="Z955" s="28">
        <v>46</v>
      </c>
      <c r="AA955" s="28">
        <v>159</v>
      </c>
      <c r="AB955" s="28">
        <v>244</v>
      </c>
      <c r="AC955" s="28">
        <v>277</v>
      </c>
      <c r="AD955" s="28">
        <v>393</v>
      </c>
      <c r="AE955" s="28">
        <v>409</v>
      </c>
      <c r="AF955" s="28">
        <v>306</v>
      </c>
      <c r="AG955" s="28">
        <v>241</v>
      </c>
      <c r="AH955" s="28">
        <v>89</v>
      </c>
      <c r="AI955" s="28">
        <v>76</v>
      </c>
      <c r="AJ955" s="28">
        <v>55</v>
      </c>
      <c r="AK955" s="28">
        <v>32</v>
      </c>
      <c r="AL955" s="28">
        <v>11</v>
      </c>
      <c r="AM955" s="28">
        <v>314</v>
      </c>
      <c r="AN955" s="28">
        <v>187</v>
      </c>
      <c r="AO955" s="28">
        <v>117</v>
      </c>
      <c r="AP955" s="28">
        <v>86</v>
      </c>
      <c r="AQ955" s="28">
        <v>101</v>
      </c>
      <c r="AR955" s="28">
        <v>21</v>
      </c>
      <c r="AS955" s="28">
        <v>10</v>
      </c>
      <c r="AT955" s="28">
        <v>299</v>
      </c>
      <c r="AU955" s="28">
        <v>455</v>
      </c>
      <c r="AV955" s="28">
        <v>342</v>
      </c>
      <c r="AW955" s="28">
        <v>400</v>
      </c>
      <c r="AX955" s="28">
        <v>204</v>
      </c>
      <c r="AY955" s="28">
        <v>80</v>
      </c>
      <c r="AZ955" s="28">
        <v>73</v>
      </c>
      <c r="BA955" s="28">
        <v>163</v>
      </c>
      <c r="BB955" s="28">
        <v>307</v>
      </c>
      <c r="BC955" s="28">
        <v>51</v>
      </c>
      <c r="BD955" s="28">
        <v>34</v>
      </c>
      <c r="BE955" s="28">
        <v>12</v>
      </c>
      <c r="BF955" s="28">
        <v>342</v>
      </c>
      <c r="BG955" s="28">
        <v>78</v>
      </c>
      <c r="BH955" s="28">
        <v>191</v>
      </c>
      <c r="BI955" s="28">
        <v>76</v>
      </c>
      <c r="BJ955" s="28">
        <v>158</v>
      </c>
      <c r="BK955" s="28">
        <v>59</v>
      </c>
      <c r="BL955" s="28">
        <v>16</v>
      </c>
      <c r="BM955" s="28">
        <v>89</v>
      </c>
      <c r="BN955" s="28">
        <v>184</v>
      </c>
      <c r="BO955" s="28">
        <v>98</v>
      </c>
      <c r="BP955" s="28">
        <v>300</v>
      </c>
      <c r="BQ955" s="28">
        <v>88</v>
      </c>
      <c r="BR955" s="28">
        <v>160</v>
      </c>
      <c r="BS955" s="28">
        <v>12</v>
      </c>
      <c r="BT955" s="28">
        <v>513</v>
      </c>
      <c r="BU955" s="28">
        <v>414</v>
      </c>
      <c r="BX955" s="6"/>
    </row>
    <row r="956" spans="1:76" ht="15.75" customHeight="1" x14ac:dyDescent="0.35">
      <c r="A956" s="30"/>
      <c r="B956" s="29">
        <v>0.53069999999999995</v>
      </c>
      <c r="C956" s="29">
        <v>0.53100000000000003</v>
      </c>
      <c r="D956" s="29">
        <v>0.53049999999999997</v>
      </c>
      <c r="E956" s="29">
        <v>0.42809999999999998</v>
      </c>
      <c r="F956" s="29">
        <v>0.59179999999999999</v>
      </c>
      <c r="G956" s="29">
        <v>0.55979999999999996</v>
      </c>
      <c r="H956" s="29">
        <v>0.5635</v>
      </c>
      <c r="I956" s="29">
        <v>0.49299999999999999</v>
      </c>
      <c r="J956" s="29">
        <v>0.52329999999999999</v>
      </c>
      <c r="K956" s="29">
        <v>0.46739999999999998</v>
      </c>
      <c r="L956" s="29">
        <v>0.51910000000000001</v>
      </c>
      <c r="M956" s="29">
        <v>0.53900000000000003</v>
      </c>
      <c r="N956" s="29">
        <v>0.57720000000000005</v>
      </c>
      <c r="O956" s="29">
        <v>0.50080000000000002</v>
      </c>
      <c r="P956" s="29">
        <v>0.53820000000000001</v>
      </c>
      <c r="Q956" s="29">
        <v>0.55000000000000004</v>
      </c>
      <c r="R956" s="29">
        <v>0.57830000000000004</v>
      </c>
      <c r="S956" s="29">
        <v>0.49719999999999998</v>
      </c>
      <c r="T956" s="29">
        <v>0.49830000000000002</v>
      </c>
      <c r="U956" s="29">
        <v>0.56310000000000004</v>
      </c>
      <c r="V956" s="29">
        <v>0.55820000000000003</v>
      </c>
      <c r="W956" s="29">
        <v>0.54569999999999996</v>
      </c>
      <c r="X956" s="29">
        <v>0.4945</v>
      </c>
      <c r="Y956" s="29">
        <v>0.4985</v>
      </c>
      <c r="Z956" s="29">
        <v>0.48949999999999999</v>
      </c>
      <c r="AA956" s="29">
        <v>0.55489999999999995</v>
      </c>
      <c r="AB956" s="29">
        <v>0.52339999999999998</v>
      </c>
      <c r="AC956" s="29">
        <v>0.50590000000000002</v>
      </c>
      <c r="AD956" s="29">
        <v>0.54159999999999997</v>
      </c>
      <c r="AE956" s="29">
        <v>0.53859999999999997</v>
      </c>
      <c r="AF956" s="29">
        <v>0.60429999999999995</v>
      </c>
      <c r="AG956" s="29">
        <v>0.55930000000000002</v>
      </c>
      <c r="AH956" s="29">
        <v>0.48659999999999998</v>
      </c>
      <c r="AI956" s="29">
        <v>0.5484</v>
      </c>
      <c r="AJ956" s="29">
        <v>0.54979999999999996</v>
      </c>
      <c r="AK956" s="29">
        <v>0.59370000000000001</v>
      </c>
      <c r="AL956" s="29">
        <v>0.50509999999999999</v>
      </c>
      <c r="AM956" s="29">
        <v>0.54779999999999995</v>
      </c>
      <c r="AN956" s="29">
        <v>0.64849999999999997</v>
      </c>
      <c r="AO956" s="29">
        <v>0.49490000000000001</v>
      </c>
      <c r="AP956" s="29">
        <v>0.48199999999999998</v>
      </c>
      <c r="AQ956" s="29">
        <v>0.58889999999999998</v>
      </c>
      <c r="AR956" s="29">
        <v>0.61070000000000002</v>
      </c>
      <c r="AS956" s="29">
        <v>0.48780000000000001</v>
      </c>
      <c r="AT956" s="29">
        <v>0.58279999999999998</v>
      </c>
      <c r="AU956" s="29">
        <v>0.54320000000000002</v>
      </c>
      <c r="AV956" s="29">
        <v>0.56359999999999999</v>
      </c>
      <c r="AW956" s="29">
        <v>0.53310000000000002</v>
      </c>
      <c r="AX956" s="29">
        <v>0.65620000000000001</v>
      </c>
      <c r="AY956" s="29">
        <v>0.46400000000000002</v>
      </c>
      <c r="AZ956" s="29">
        <v>0.53310000000000002</v>
      </c>
      <c r="BA956" s="29">
        <v>0.56130000000000002</v>
      </c>
      <c r="BB956" s="29">
        <v>0.55379999999999996</v>
      </c>
      <c r="BC956" s="29">
        <v>0.59360000000000002</v>
      </c>
      <c r="BD956" s="29">
        <v>0.49680000000000002</v>
      </c>
      <c r="BE956" s="29">
        <v>0.72299999999999998</v>
      </c>
      <c r="BF956" s="29">
        <v>0.55479999999999996</v>
      </c>
      <c r="BG956" s="29">
        <v>0.4617</v>
      </c>
      <c r="BH956" s="29">
        <v>0.67290000000000005</v>
      </c>
      <c r="BI956" s="29">
        <v>0.48089999999999999</v>
      </c>
      <c r="BJ956" s="29">
        <v>0.5302</v>
      </c>
      <c r="BK956" s="29">
        <v>0.65010000000000001</v>
      </c>
      <c r="BL956" s="29">
        <v>0.61109999999999998</v>
      </c>
      <c r="BM956" s="29">
        <v>0.4909</v>
      </c>
      <c r="BN956" s="29">
        <v>0.6472</v>
      </c>
      <c r="BO956" s="29">
        <v>0.54079999999999995</v>
      </c>
      <c r="BP956" s="29">
        <v>0.58150000000000002</v>
      </c>
      <c r="BQ956" s="29">
        <v>0.57069999999999999</v>
      </c>
      <c r="BR956" s="29">
        <v>0.52180000000000004</v>
      </c>
      <c r="BS956" s="29">
        <v>0.45050000000000001</v>
      </c>
      <c r="BT956" s="29">
        <v>0.57720000000000005</v>
      </c>
      <c r="BU956" s="29">
        <v>0.52429999999999999</v>
      </c>
      <c r="BX956" s="6"/>
    </row>
    <row r="957" spans="1:76" ht="15.75" customHeight="1" x14ac:dyDescent="0.4">
      <c r="A957" s="24" t="s">
        <v>262</v>
      </c>
      <c r="B957" s="28">
        <v>290</v>
      </c>
      <c r="C957" s="28">
        <v>149</v>
      </c>
      <c r="D957" s="28">
        <v>141</v>
      </c>
      <c r="E957" s="28">
        <v>37</v>
      </c>
      <c r="F957" s="28">
        <v>39</v>
      </c>
      <c r="G957" s="28">
        <v>36</v>
      </c>
      <c r="H957" s="28">
        <v>51</v>
      </c>
      <c r="I957" s="28">
        <v>68</v>
      </c>
      <c r="J957" s="28">
        <v>60</v>
      </c>
      <c r="K957" s="28">
        <v>40</v>
      </c>
      <c r="L957" s="28">
        <v>45</v>
      </c>
      <c r="M957" s="28">
        <v>36</v>
      </c>
      <c r="N957" s="28">
        <v>25</v>
      </c>
      <c r="O957" s="28">
        <v>36</v>
      </c>
      <c r="P957" s="28">
        <v>41</v>
      </c>
      <c r="Q957" s="28">
        <v>31</v>
      </c>
      <c r="R957" s="28">
        <v>34</v>
      </c>
      <c r="S957" s="28">
        <v>56</v>
      </c>
      <c r="T957" s="28">
        <v>73</v>
      </c>
      <c r="U957" s="28">
        <v>21</v>
      </c>
      <c r="V957" s="28">
        <v>138</v>
      </c>
      <c r="W957" s="28">
        <v>132</v>
      </c>
      <c r="X957" s="28">
        <v>35</v>
      </c>
      <c r="Y957" s="28">
        <v>12</v>
      </c>
      <c r="Z957" s="28">
        <v>14</v>
      </c>
      <c r="AA957" s="28">
        <v>34</v>
      </c>
      <c r="AB957" s="28">
        <v>64</v>
      </c>
      <c r="AC957" s="28">
        <v>69</v>
      </c>
      <c r="AD957" s="28">
        <v>101</v>
      </c>
      <c r="AE957" s="28">
        <v>119</v>
      </c>
      <c r="AF957" s="28">
        <v>61</v>
      </c>
      <c r="AG957" s="28">
        <v>49</v>
      </c>
      <c r="AH957" s="28">
        <v>35</v>
      </c>
      <c r="AI957" s="28">
        <v>23</v>
      </c>
      <c r="AJ957" s="28">
        <v>19</v>
      </c>
      <c r="AK957" s="28">
        <v>11</v>
      </c>
      <c r="AL957" s="28">
        <v>2</v>
      </c>
      <c r="AM957" s="28">
        <v>72</v>
      </c>
      <c r="AN957" s="28">
        <v>33</v>
      </c>
      <c r="AO957" s="28">
        <v>49</v>
      </c>
      <c r="AP957" s="28">
        <v>31</v>
      </c>
      <c r="AQ957" s="28">
        <v>31</v>
      </c>
      <c r="AR957" s="28">
        <v>4</v>
      </c>
      <c r="AS957" s="28">
        <v>5</v>
      </c>
      <c r="AT957" s="28">
        <v>70</v>
      </c>
      <c r="AU957" s="28">
        <v>130</v>
      </c>
      <c r="AV957" s="28">
        <v>72</v>
      </c>
      <c r="AW957" s="28">
        <v>126</v>
      </c>
      <c r="AX957" s="28">
        <v>34</v>
      </c>
      <c r="AY957" s="28">
        <v>28</v>
      </c>
      <c r="AZ957" s="28">
        <v>35</v>
      </c>
      <c r="BA957" s="28">
        <v>51</v>
      </c>
      <c r="BB957" s="28">
        <v>65</v>
      </c>
      <c r="BC957" s="28">
        <v>9</v>
      </c>
      <c r="BD957" s="28">
        <v>7</v>
      </c>
      <c r="BE957" s="28">
        <v>1</v>
      </c>
      <c r="BF957" s="28">
        <v>74</v>
      </c>
      <c r="BG957" s="28">
        <v>28</v>
      </c>
      <c r="BH957" s="28">
        <v>34</v>
      </c>
      <c r="BI957" s="28">
        <v>37</v>
      </c>
      <c r="BJ957" s="28">
        <v>52</v>
      </c>
      <c r="BK957" s="28">
        <v>5</v>
      </c>
      <c r="BL957" s="28">
        <v>1</v>
      </c>
      <c r="BM957" s="28">
        <v>25</v>
      </c>
      <c r="BN957" s="28">
        <v>34</v>
      </c>
      <c r="BO957" s="28">
        <v>36</v>
      </c>
      <c r="BP957" s="28">
        <v>60</v>
      </c>
      <c r="BQ957" s="28">
        <v>16</v>
      </c>
      <c r="BR957" s="28">
        <v>58</v>
      </c>
      <c r="BS957" s="28">
        <v>1</v>
      </c>
      <c r="BT957" s="28">
        <v>121</v>
      </c>
      <c r="BU957" s="28">
        <v>131</v>
      </c>
      <c r="BX957" s="6"/>
    </row>
    <row r="958" spans="1:76" ht="15.75" customHeight="1" x14ac:dyDescent="0.35">
      <c r="A958" s="30"/>
      <c r="B958" s="29">
        <v>0.1426</v>
      </c>
      <c r="C958" s="29">
        <v>0.14030000000000001</v>
      </c>
      <c r="D958" s="29">
        <v>0.14499999999999999</v>
      </c>
      <c r="E958" s="29">
        <v>0.17180000000000001</v>
      </c>
      <c r="F958" s="29">
        <v>0.12139999999999999</v>
      </c>
      <c r="G958" s="29">
        <v>0.1137</v>
      </c>
      <c r="H958" s="29">
        <v>0.15570000000000001</v>
      </c>
      <c r="I958" s="29">
        <v>0.18859999999999999</v>
      </c>
      <c r="J958" s="29">
        <v>0.1198</v>
      </c>
      <c r="K958" s="29">
        <v>0.1613</v>
      </c>
      <c r="L958" s="29">
        <v>0.1517</v>
      </c>
      <c r="M958" s="29">
        <v>0.1368</v>
      </c>
      <c r="N958" s="29">
        <v>0.15079999999999999</v>
      </c>
      <c r="O958" s="29">
        <v>0.1452</v>
      </c>
      <c r="P958" s="29">
        <v>0.14410000000000001</v>
      </c>
      <c r="Q958" s="29">
        <v>0.1231</v>
      </c>
      <c r="R958" s="29">
        <v>0.12970000000000001</v>
      </c>
      <c r="S958" s="29">
        <v>0.13789999999999999</v>
      </c>
      <c r="T958" s="29">
        <v>0.14080000000000001</v>
      </c>
      <c r="U958" s="29">
        <v>0.18809999999999999</v>
      </c>
      <c r="V958" s="29">
        <v>0.1394</v>
      </c>
      <c r="W958" s="29">
        <v>0.1565</v>
      </c>
      <c r="X958" s="29">
        <v>0.1298</v>
      </c>
      <c r="Y958" s="29">
        <v>0.14460000000000001</v>
      </c>
      <c r="Z958" s="29">
        <v>0.14660000000000001</v>
      </c>
      <c r="AA958" s="29">
        <v>0.11899999999999999</v>
      </c>
      <c r="AB958" s="29">
        <v>0.1381</v>
      </c>
      <c r="AC958" s="29">
        <v>0.12609999999999999</v>
      </c>
      <c r="AD958" s="29">
        <v>0.13930000000000001</v>
      </c>
      <c r="AE958" s="29">
        <v>0.15629999999999999</v>
      </c>
      <c r="AF958" s="29">
        <v>0.1208</v>
      </c>
      <c r="AG958" s="29">
        <v>0.1142</v>
      </c>
      <c r="AH958" s="29">
        <v>0.1933</v>
      </c>
      <c r="AI958" s="29">
        <v>0.1646</v>
      </c>
      <c r="AJ958" s="29">
        <v>0.18429999999999999</v>
      </c>
      <c r="AK958" s="29">
        <v>0.20799999999999999</v>
      </c>
      <c r="AL958" s="29">
        <v>7.3899999999999993E-2</v>
      </c>
      <c r="AM958" s="29">
        <v>0.12470000000000001</v>
      </c>
      <c r="AN958" s="29">
        <v>0.1145</v>
      </c>
      <c r="AO958" s="29">
        <v>0.2064</v>
      </c>
      <c r="AP958" s="29">
        <v>0.1729</v>
      </c>
      <c r="AQ958" s="29">
        <v>0.1835</v>
      </c>
      <c r="AR958" s="29">
        <v>0.1193</v>
      </c>
      <c r="AS958" s="29">
        <v>0.2445</v>
      </c>
      <c r="AT958" s="29">
        <v>0.1366</v>
      </c>
      <c r="AU958" s="29">
        <v>0.15490000000000001</v>
      </c>
      <c r="AV958" s="29">
        <v>0.11799999999999999</v>
      </c>
      <c r="AW958" s="29">
        <v>0.16739999999999999</v>
      </c>
      <c r="AX958" s="29">
        <v>0.1096</v>
      </c>
      <c r="AY958" s="29">
        <v>0.16520000000000001</v>
      </c>
      <c r="AZ958" s="29">
        <v>0.25619999999999998</v>
      </c>
      <c r="BA958" s="29">
        <v>0.17419999999999999</v>
      </c>
      <c r="BB958" s="29">
        <v>0.11650000000000001</v>
      </c>
      <c r="BC958" s="29">
        <v>0.10440000000000001</v>
      </c>
      <c r="BD958" s="29">
        <v>0.1051</v>
      </c>
      <c r="BE958" s="29">
        <v>6.6100000000000006E-2</v>
      </c>
      <c r="BF958" s="29">
        <v>0.1203</v>
      </c>
      <c r="BG958" s="29">
        <v>0.16719999999999999</v>
      </c>
      <c r="BH958" s="29">
        <v>0.11899999999999999</v>
      </c>
      <c r="BI958" s="29">
        <v>0.23350000000000001</v>
      </c>
      <c r="BJ958" s="29">
        <v>0.17560000000000001</v>
      </c>
      <c r="BK958" s="29">
        <v>5.8900000000000001E-2</v>
      </c>
      <c r="BL958" s="29">
        <v>4.0899999999999999E-2</v>
      </c>
      <c r="BM958" s="29">
        <v>0.13700000000000001</v>
      </c>
      <c r="BN958" s="29">
        <v>0.1208</v>
      </c>
      <c r="BO958" s="29">
        <v>0.19769999999999999</v>
      </c>
      <c r="BP958" s="29">
        <v>0.1159</v>
      </c>
      <c r="BQ958" s="29">
        <v>0.1038</v>
      </c>
      <c r="BR958" s="29">
        <v>0.19109999999999999</v>
      </c>
      <c r="BS958" s="29">
        <v>4.1399999999999999E-2</v>
      </c>
      <c r="BT958" s="29">
        <v>0.13550000000000001</v>
      </c>
      <c r="BU958" s="29">
        <v>0.16600000000000001</v>
      </c>
      <c r="BX958" s="6"/>
    </row>
    <row r="959" spans="1:76" ht="15.75" customHeight="1" x14ac:dyDescent="0.35">
      <c r="A959" s="30"/>
      <c r="BX959" s="6"/>
    </row>
    <row r="960" spans="1:76" ht="15.75" customHeight="1" x14ac:dyDescent="0.4">
      <c r="A960" s="24" t="s">
        <v>230</v>
      </c>
      <c r="B960" s="29">
        <v>0.38819999999999999</v>
      </c>
      <c r="C960" s="29">
        <v>0.3906</v>
      </c>
      <c r="D960" s="29">
        <v>0.38550000000000001</v>
      </c>
      <c r="E960" s="29">
        <v>0.25629999999999997</v>
      </c>
      <c r="F960" s="29">
        <v>0.47049999999999997</v>
      </c>
      <c r="G960" s="29">
        <v>0.4461</v>
      </c>
      <c r="H960" s="29">
        <v>0.4078</v>
      </c>
      <c r="I960" s="29">
        <v>0.30430000000000001</v>
      </c>
      <c r="J960" s="29">
        <v>0.40350000000000003</v>
      </c>
      <c r="K960" s="29">
        <v>0.30609999999999998</v>
      </c>
      <c r="L960" s="29">
        <v>0.36730000000000002</v>
      </c>
      <c r="M960" s="29">
        <v>0.40210000000000001</v>
      </c>
      <c r="N960" s="29">
        <v>0.4264</v>
      </c>
      <c r="O960" s="29">
        <v>0.35549999999999998</v>
      </c>
      <c r="P960" s="29">
        <v>0.39410000000000001</v>
      </c>
      <c r="Q960" s="29">
        <v>0.4269</v>
      </c>
      <c r="R960" s="29">
        <v>0.4486</v>
      </c>
      <c r="S960" s="29">
        <v>0.35930000000000001</v>
      </c>
      <c r="T960" s="29">
        <v>0.35759999999999997</v>
      </c>
      <c r="U960" s="29">
        <v>0.375</v>
      </c>
      <c r="V960" s="29">
        <v>0.41880000000000001</v>
      </c>
      <c r="W960" s="29">
        <v>0.38919999999999999</v>
      </c>
      <c r="X960" s="29">
        <v>0.36470000000000002</v>
      </c>
      <c r="Y960" s="29">
        <v>0.35389999999999999</v>
      </c>
      <c r="Z960" s="29">
        <v>0.34289999999999998</v>
      </c>
      <c r="AA960" s="29">
        <v>0.43590000000000001</v>
      </c>
      <c r="AB960" s="29">
        <v>0.38529999999999998</v>
      </c>
      <c r="AC960" s="29">
        <v>0.37980000000000003</v>
      </c>
      <c r="AD960" s="29">
        <v>0.40229999999999999</v>
      </c>
      <c r="AE960" s="29">
        <v>0.38229999999999997</v>
      </c>
      <c r="AF960" s="29">
        <v>0.48359999999999997</v>
      </c>
      <c r="AG960" s="29">
        <v>0.4451</v>
      </c>
      <c r="AH960" s="29">
        <v>0.29339999999999999</v>
      </c>
      <c r="AI960" s="29">
        <v>0.38369999999999999</v>
      </c>
      <c r="AJ960" s="29">
        <v>0.36549999999999999</v>
      </c>
      <c r="AK960" s="29">
        <v>0.38569999999999999</v>
      </c>
      <c r="AL960" s="29">
        <v>0.43120000000000003</v>
      </c>
      <c r="AM960" s="29">
        <v>0.42309999999999998</v>
      </c>
      <c r="AN960" s="29">
        <v>0.53390000000000004</v>
      </c>
      <c r="AO960" s="29">
        <v>0.28849999999999998</v>
      </c>
      <c r="AP960" s="29">
        <v>0.30909999999999999</v>
      </c>
      <c r="AQ960" s="29">
        <v>0.40539999999999998</v>
      </c>
      <c r="AR960" s="29">
        <v>0.4914</v>
      </c>
      <c r="AS960" s="29">
        <v>0.24340000000000001</v>
      </c>
      <c r="AT960" s="29">
        <v>0.44619999999999999</v>
      </c>
      <c r="AU960" s="29">
        <v>0.38829999999999998</v>
      </c>
      <c r="AV960" s="29">
        <v>0.4456</v>
      </c>
      <c r="AW960" s="29">
        <v>0.36570000000000003</v>
      </c>
      <c r="AX960" s="29">
        <v>0.54649999999999999</v>
      </c>
      <c r="AY960" s="29">
        <v>0.29880000000000001</v>
      </c>
      <c r="AZ960" s="29">
        <v>0.27689999999999998</v>
      </c>
      <c r="BA960" s="29">
        <v>0.38719999999999999</v>
      </c>
      <c r="BB960" s="29">
        <v>0.43730000000000002</v>
      </c>
      <c r="BC960" s="29">
        <v>0.48930000000000001</v>
      </c>
      <c r="BD960" s="29">
        <v>0.39169999999999999</v>
      </c>
      <c r="BE960" s="29">
        <v>0.65690000000000004</v>
      </c>
      <c r="BF960" s="29">
        <v>0.43459999999999999</v>
      </c>
      <c r="BG960" s="29">
        <v>0.29449999999999998</v>
      </c>
      <c r="BH960" s="29">
        <v>0.55389999999999995</v>
      </c>
      <c r="BI960" s="29">
        <v>0.24740000000000001</v>
      </c>
      <c r="BJ960" s="29">
        <v>0.35460000000000003</v>
      </c>
      <c r="BK960" s="29">
        <v>0.59119999999999995</v>
      </c>
      <c r="BL960" s="29">
        <v>0.57020000000000004</v>
      </c>
      <c r="BM960" s="29">
        <v>0.35389999999999999</v>
      </c>
      <c r="BN960" s="29">
        <v>0.52639999999999998</v>
      </c>
      <c r="BO960" s="29">
        <v>0.34310000000000002</v>
      </c>
      <c r="BP960" s="29">
        <v>0.46560000000000001</v>
      </c>
      <c r="BQ960" s="29">
        <v>0.46700000000000003</v>
      </c>
      <c r="BR960" s="29">
        <v>0.33069999999999999</v>
      </c>
      <c r="BS960" s="29">
        <v>0.40910000000000002</v>
      </c>
      <c r="BT960" s="29">
        <v>0.44169999999999998</v>
      </c>
      <c r="BU960" s="29">
        <v>0.3584</v>
      </c>
      <c r="BX960" s="6"/>
    </row>
    <row r="961" spans="1:76" ht="15.75" customHeight="1" x14ac:dyDescent="0.35">
      <c r="BX961" s="6"/>
    </row>
    <row r="962" spans="1:76" ht="15.75" customHeight="1" x14ac:dyDescent="0.4">
      <c r="A962" s="21" t="str">
        <f>HYPERLINK("#Contents!A1", "Contents")</f>
        <v>Contents</v>
      </c>
      <c r="BX962" s="6"/>
    </row>
    <row r="963" spans="1:76" ht="15.75" customHeight="1" x14ac:dyDescent="0.4">
      <c r="A963" s="24" t="s">
        <v>276</v>
      </c>
      <c r="BX963" s="14" t="str">
        <f>LEFT(A963, FIND(" ", A963) - 2)</f>
        <v>Table_Q4_3</v>
      </c>
    </row>
    <row r="964" spans="1:76" ht="15.75" customHeight="1" x14ac:dyDescent="0.4">
      <c r="A964" s="25" t="s">
        <v>42</v>
      </c>
      <c r="BX964" s="6"/>
    </row>
    <row r="965" spans="1:76" ht="15.75" customHeight="1" x14ac:dyDescent="0.35">
      <c r="BX965" s="6"/>
    </row>
    <row r="966" spans="1:76" ht="30" customHeight="1" x14ac:dyDescent="0.35">
      <c r="B966" s="40" t="s">
        <v>45</v>
      </c>
      <c r="C966" s="35" t="s">
        <v>46</v>
      </c>
      <c r="D966" s="37"/>
      <c r="E966" s="35" t="s">
        <v>50</v>
      </c>
      <c r="F966" s="36"/>
      <c r="G966" s="36"/>
      <c r="H966" s="36"/>
      <c r="I966" s="36"/>
      <c r="J966" s="37"/>
      <c r="K966" s="35" t="s">
        <v>52</v>
      </c>
      <c r="L966" s="36"/>
      <c r="M966" s="36"/>
      <c r="N966" s="36"/>
      <c r="O966" s="36"/>
      <c r="P966" s="36"/>
      <c r="Q966" s="36"/>
      <c r="R966" s="37"/>
      <c r="S966" s="35" t="s">
        <v>54</v>
      </c>
      <c r="T966" s="36"/>
      <c r="U966" s="36"/>
      <c r="V966" s="37"/>
      <c r="W966" s="35" t="s">
        <v>55</v>
      </c>
      <c r="X966" s="36"/>
      <c r="Y966" s="36"/>
      <c r="Z966" s="36"/>
      <c r="AA966" s="36"/>
      <c r="AB966" s="37"/>
      <c r="AC966" s="35" t="s">
        <v>57</v>
      </c>
      <c r="AD966" s="36"/>
      <c r="AE966" s="37"/>
      <c r="AF966" s="35" t="s">
        <v>59</v>
      </c>
      <c r="AG966" s="36"/>
      <c r="AH966" s="36"/>
      <c r="AI966" s="36"/>
      <c r="AJ966" s="36"/>
      <c r="AK966" s="36"/>
      <c r="AL966" s="37"/>
      <c r="AM966" s="35" t="s">
        <v>60</v>
      </c>
      <c r="AN966" s="36"/>
      <c r="AO966" s="36"/>
      <c r="AP966" s="36"/>
      <c r="AQ966" s="36"/>
      <c r="AR966" s="36"/>
      <c r="AS966" s="37"/>
      <c r="AT966" s="35" t="s">
        <v>61</v>
      </c>
      <c r="AU966" s="37"/>
      <c r="AV966" s="38" t="s">
        <v>62</v>
      </c>
      <c r="AW966" s="37"/>
      <c r="AX966" s="35" t="s">
        <v>63</v>
      </c>
      <c r="AY966" s="36"/>
      <c r="AZ966" s="36"/>
      <c r="BA966" s="36"/>
      <c r="BB966" s="36"/>
      <c r="BC966" s="36"/>
      <c r="BD966" s="36"/>
      <c r="BE966" s="37"/>
      <c r="BF966" s="35" t="s">
        <v>65</v>
      </c>
      <c r="BG966" s="36"/>
      <c r="BH966" s="36"/>
      <c r="BI966" s="36"/>
      <c r="BJ966" s="36"/>
      <c r="BK966" s="36"/>
      <c r="BL966" s="37"/>
      <c r="BM966" s="35" t="s">
        <v>66</v>
      </c>
      <c r="BN966" s="36"/>
      <c r="BO966" s="36"/>
      <c r="BP966" s="36"/>
      <c r="BQ966" s="36"/>
      <c r="BR966" s="36"/>
      <c r="BS966" s="37"/>
      <c r="BT966" s="35" t="s">
        <v>67</v>
      </c>
      <c r="BU966" s="39"/>
      <c r="BX966" s="6"/>
    </row>
    <row r="967" spans="1:76" ht="34.5" customHeight="1" x14ac:dyDescent="0.35">
      <c r="B967" s="41"/>
      <c r="C967" s="26" t="s">
        <v>69</v>
      </c>
      <c r="D967" s="26" t="s">
        <v>70</v>
      </c>
      <c r="E967" s="26" t="s">
        <v>71</v>
      </c>
      <c r="F967" s="26" t="s">
        <v>72</v>
      </c>
      <c r="G967" s="26" t="s">
        <v>73</v>
      </c>
      <c r="H967" s="26" t="s">
        <v>74</v>
      </c>
      <c r="I967" s="26" t="s">
        <v>75</v>
      </c>
      <c r="J967" s="26" t="s">
        <v>77</v>
      </c>
      <c r="K967" s="26" t="s">
        <v>79</v>
      </c>
      <c r="L967" s="26" t="s">
        <v>80</v>
      </c>
      <c r="M967" s="26" t="s">
        <v>81</v>
      </c>
      <c r="N967" s="26" t="s">
        <v>82</v>
      </c>
      <c r="O967" s="26" t="s">
        <v>83</v>
      </c>
      <c r="P967" s="26" t="s">
        <v>84</v>
      </c>
      <c r="Q967" s="26" t="s">
        <v>85</v>
      </c>
      <c r="R967" s="26" t="s">
        <v>86</v>
      </c>
      <c r="S967" s="26" t="s">
        <v>87</v>
      </c>
      <c r="T967" s="26" t="s">
        <v>88</v>
      </c>
      <c r="U967" s="26" t="s">
        <v>89</v>
      </c>
      <c r="V967" s="26" t="s">
        <v>90</v>
      </c>
      <c r="W967" s="26" t="s">
        <v>91</v>
      </c>
      <c r="X967" s="26" t="s">
        <v>92</v>
      </c>
      <c r="Y967" s="26" t="s">
        <v>93</v>
      </c>
      <c r="Z967" s="26" t="s">
        <v>94</v>
      </c>
      <c r="AA967" s="26" t="s">
        <v>95</v>
      </c>
      <c r="AB967" s="26" t="s">
        <v>96</v>
      </c>
      <c r="AC967" s="26" t="s">
        <v>99</v>
      </c>
      <c r="AD967" s="26" t="s">
        <v>100</v>
      </c>
      <c r="AE967" s="26" t="s">
        <v>101</v>
      </c>
      <c r="AF967" s="26" t="s">
        <v>102</v>
      </c>
      <c r="AG967" s="26" t="s">
        <v>103</v>
      </c>
      <c r="AH967" s="26" t="s">
        <v>104</v>
      </c>
      <c r="AI967" s="26" t="s">
        <v>105</v>
      </c>
      <c r="AJ967" s="26" t="s">
        <v>106</v>
      </c>
      <c r="AK967" s="26" t="s">
        <v>107</v>
      </c>
      <c r="AL967" s="26" t="s">
        <v>108</v>
      </c>
      <c r="AM967" s="26" t="s">
        <v>103</v>
      </c>
      <c r="AN967" s="26" t="s">
        <v>102</v>
      </c>
      <c r="AO967" s="26" t="s">
        <v>106</v>
      </c>
      <c r="AP967" s="26" t="s">
        <v>104</v>
      </c>
      <c r="AQ967" s="26" t="s">
        <v>105</v>
      </c>
      <c r="AR967" s="26" t="s">
        <v>107</v>
      </c>
      <c r="AS967" s="26" t="s">
        <v>108</v>
      </c>
      <c r="AT967" s="26" t="s">
        <v>111</v>
      </c>
      <c r="AU967" s="26" t="s">
        <v>112</v>
      </c>
      <c r="AV967" s="26" t="s">
        <v>113</v>
      </c>
      <c r="AW967" s="26" t="s">
        <v>114</v>
      </c>
      <c r="AX967" s="26" t="s">
        <v>102</v>
      </c>
      <c r="AY967" s="26" t="s">
        <v>104</v>
      </c>
      <c r="AZ967" s="26" t="s">
        <v>105</v>
      </c>
      <c r="BA967" s="26" t="s">
        <v>106</v>
      </c>
      <c r="BB967" s="26" t="s">
        <v>103</v>
      </c>
      <c r="BC967" s="26" t="s">
        <v>107</v>
      </c>
      <c r="BD967" s="26" t="s">
        <v>115</v>
      </c>
      <c r="BE967" s="26" t="s">
        <v>108</v>
      </c>
      <c r="BF967" s="26" t="s">
        <v>103</v>
      </c>
      <c r="BG967" s="26" t="s">
        <v>104</v>
      </c>
      <c r="BH967" s="26" t="s">
        <v>102</v>
      </c>
      <c r="BI967" s="26" t="s">
        <v>105</v>
      </c>
      <c r="BJ967" s="26" t="s">
        <v>106</v>
      </c>
      <c r="BK967" s="26" t="s">
        <v>107</v>
      </c>
      <c r="BL967" s="26" t="s">
        <v>108</v>
      </c>
      <c r="BM967" s="26" t="s">
        <v>104</v>
      </c>
      <c r="BN967" s="26" t="s">
        <v>102</v>
      </c>
      <c r="BO967" s="26" t="s">
        <v>105</v>
      </c>
      <c r="BP967" s="26" t="s">
        <v>103</v>
      </c>
      <c r="BQ967" s="26" t="s">
        <v>107</v>
      </c>
      <c r="BR967" s="26" t="s">
        <v>106</v>
      </c>
      <c r="BS967" s="26" t="s">
        <v>108</v>
      </c>
      <c r="BT967" s="26" t="s">
        <v>113</v>
      </c>
      <c r="BU967" s="27" t="s">
        <v>114</v>
      </c>
      <c r="BX967" s="6"/>
    </row>
    <row r="968" spans="1:76" ht="15.75" customHeight="1" x14ac:dyDescent="0.4">
      <c r="A968" s="25" t="s">
        <v>118</v>
      </c>
      <c r="B968" s="28">
        <v>2036</v>
      </c>
      <c r="C968" s="28">
        <v>1145</v>
      </c>
      <c r="D968" s="28">
        <v>891</v>
      </c>
      <c r="E968" s="28">
        <v>197</v>
      </c>
      <c r="F968" s="28">
        <v>339</v>
      </c>
      <c r="G968" s="28">
        <v>362</v>
      </c>
      <c r="H968" s="28">
        <v>356</v>
      </c>
      <c r="I968" s="28">
        <v>370</v>
      </c>
      <c r="J968" s="28">
        <v>412</v>
      </c>
      <c r="K968" s="28">
        <v>258</v>
      </c>
      <c r="L968" s="28">
        <v>242</v>
      </c>
      <c r="M968" s="28">
        <v>256</v>
      </c>
      <c r="N968" s="28">
        <v>130</v>
      </c>
      <c r="O968" s="28">
        <v>220</v>
      </c>
      <c r="P968" s="28">
        <v>339</v>
      </c>
      <c r="Q968" s="28">
        <v>287</v>
      </c>
      <c r="R968" s="28">
        <v>289</v>
      </c>
      <c r="S968" s="28">
        <v>380</v>
      </c>
      <c r="T968" s="28">
        <v>501</v>
      </c>
      <c r="U968" s="28">
        <v>94</v>
      </c>
      <c r="V968" s="28">
        <v>1059</v>
      </c>
      <c r="W968" s="28">
        <v>881</v>
      </c>
      <c r="X968" s="28">
        <v>289</v>
      </c>
      <c r="Y968" s="28">
        <v>79</v>
      </c>
      <c r="Z968" s="28">
        <v>96</v>
      </c>
      <c r="AA968" s="28">
        <v>295</v>
      </c>
      <c r="AB968" s="28">
        <v>396</v>
      </c>
      <c r="AC968" s="28">
        <v>544</v>
      </c>
      <c r="AD968" s="28">
        <v>716</v>
      </c>
      <c r="AE968" s="28">
        <v>774</v>
      </c>
      <c r="AF968" s="28">
        <v>472</v>
      </c>
      <c r="AG968" s="28">
        <v>558</v>
      </c>
      <c r="AH968" s="28">
        <v>147</v>
      </c>
      <c r="AI968" s="28">
        <v>94</v>
      </c>
      <c r="AJ968" s="28">
        <v>92</v>
      </c>
      <c r="AK968" s="28">
        <v>54</v>
      </c>
      <c r="AL968" s="28">
        <v>17</v>
      </c>
      <c r="AM968" s="28">
        <v>648</v>
      </c>
      <c r="AN968" s="28">
        <v>332</v>
      </c>
      <c r="AO968" s="28">
        <v>176</v>
      </c>
      <c r="AP968" s="28">
        <v>140</v>
      </c>
      <c r="AQ968" s="28">
        <v>109</v>
      </c>
      <c r="AR968" s="28">
        <v>87</v>
      </c>
      <c r="AS968" s="28">
        <v>11</v>
      </c>
      <c r="AT968" s="28">
        <v>390</v>
      </c>
      <c r="AU968" s="28">
        <v>961</v>
      </c>
      <c r="AV968" s="28">
        <v>710</v>
      </c>
      <c r="AW968" s="28">
        <v>648</v>
      </c>
      <c r="AX968" s="28">
        <v>337</v>
      </c>
      <c r="AY968" s="28">
        <v>138</v>
      </c>
      <c r="AZ968" s="28">
        <v>95</v>
      </c>
      <c r="BA968" s="28">
        <v>228</v>
      </c>
      <c r="BB968" s="28">
        <v>640</v>
      </c>
      <c r="BC968" s="28">
        <v>124</v>
      </c>
      <c r="BD968" s="28">
        <v>62</v>
      </c>
      <c r="BE968" s="28">
        <v>14</v>
      </c>
      <c r="BF968" s="28">
        <v>698</v>
      </c>
      <c r="BG968" s="28">
        <v>131</v>
      </c>
      <c r="BH968" s="28">
        <v>316</v>
      </c>
      <c r="BI968" s="28">
        <v>111</v>
      </c>
      <c r="BJ968" s="28">
        <v>238</v>
      </c>
      <c r="BK968" s="28">
        <v>131</v>
      </c>
      <c r="BL968" s="28">
        <v>21</v>
      </c>
      <c r="BM968" s="28">
        <v>145</v>
      </c>
      <c r="BN968" s="28">
        <v>315</v>
      </c>
      <c r="BO968" s="28">
        <v>134</v>
      </c>
      <c r="BP968" s="28">
        <v>587</v>
      </c>
      <c r="BQ968" s="28">
        <v>203</v>
      </c>
      <c r="BR968" s="28">
        <v>241</v>
      </c>
      <c r="BS968" s="28">
        <v>23</v>
      </c>
      <c r="BT968" s="28">
        <v>997</v>
      </c>
      <c r="BU968" s="28">
        <v>681</v>
      </c>
      <c r="BX968" s="6"/>
    </row>
    <row r="969" spans="1:76" ht="15.75" customHeight="1" x14ac:dyDescent="0.4">
      <c r="A969" s="25" t="s">
        <v>123</v>
      </c>
      <c r="B969" s="28">
        <v>2036</v>
      </c>
      <c r="C969" s="28">
        <v>1061</v>
      </c>
      <c r="D969" s="28">
        <v>975</v>
      </c>
      <c r="E969" s="28">
        <v>215</v>
      </c>
      <c r="F969" s="28">
        <v>318</v>
      </c>
      <c r="G969" s="28">
        <v>312</v>
      </c>
      <c r="H969" s="28">
        <v>331</v>
      </c>
      <c r="I969" s="28">
        <v>359</v>
      </c>
      <c r="J969" s="28">
        <v>501</v>
      </c>
      <c r="K969" s="28">
        <v>247</v>
      </c>
      <c r="L969" s="28">
        <v>296</v>
      </c>
      <c r="M969" s="28">
        <v>264</v>
      </c>
      <c r="N969" s="28">
        <v>165</v>
      </c>
      <c r="O969" s="28">
        <v>249</v>
      </c>
      <c r="P969" s="28">
        <v>284</v>
      </c>
      <c r="Q969" s="28">
        <v>255</v>
      </c>
      <c r="R969" s="28">
        <v>264</v>
      </c>
      <c r="S969" s="28">
        <v>408</v>
      </c>
      <c r="T969" s="28">
        <v>522</v>
      </c>
      <c r="U969" s="28">
        <v>111</v>
      </c>
      <c r="V969" s="28">
        <v>993</v>
      </c>
      <c r="W969" s="28">
        <v>842</v>
      </c>
      <c r="X969" s="28">
        <v>267</v>
      </c>
      <c r="Y969" s="28">
        <v>80</v>
      </c>
      <c r="Z969" s="28">
        <v>94</v>
      </c>
      <c r="AA969" s="28">
        <v>287</v>
      </c>
      <c r="AB969" s="28">
        <v>466</v>
      </c>
      <c r="AC969" s="28">
        <v>548</v>
      </c>
      <c r="AD969" s="28">
        <v>726</v>
      </c>
      <c r="AE969" s="28">
        <v>760</v>
      </c>
      <c r="AF969" s="28">
        <v>506</v>
      </c>
      <c r="AG969" s="28">
        <v>430</v>
      </c>
      <c r="AH969" s="28">
        <v>182</v>
      </c>
      <c r="AI969" s="28">
        <v>139</v>
      </c>
      <c r="AJ969" s="28">
        <v>100</v>
      </c>
      <c r="AK969" s="28">
        <v>54</v>
      </c>
      <c r="AL969" s="28">
        <v>22</v>
      </c>
      <c r="AM969" s="28">
        <v>574</v>
      </c>
      <c r="AN969" s="28">
        <v>288</v>
      </c>
      <c r="AO969" s="28">
        <v>237</v>
      </c>
      <c r="AP969" s="28">
        <v>178</v>
      </c>
      <c r="AQ969" s="28">
        <v>171</v>
      </c>
      <c r="AR969" s="28">
        <v>34</v>
      </c>
      <c r="AS969" s="28">
        <v>21</v>
      </c>
      <c r="AT969" s="28">
        <v>513</v>
      </c>
      <c r="AU969" s="28">
        <v>838</v>
      </c>
      <c r="AV969" s="28">
        <v>607</v>
      </c>
      <c r="AW969" s="28">
        <v>751</v>
      </c>
      <c r="AX969" s="28">
        <v>311</v>
      </c>
      <c r="AY969" s="28">
        <v>171</v>
      </c>
      <c r="AZ969" s="28">
        <v>136</v>
      </c>
      <c r="BA969" s="28">
        <v>290</v>
      </c>
      <c r="BB969" s="28">
        <v>554</v>
      </c>
      <c r="BC969" s="28">
        <v>87</v>
      </c>
      <c r="BD969" s="28">
        <v>68</v>
      </c>
      <c r="BE969" s="28">
        <v>16</v>
      </c>
      <c r="BF969" s="28">
        <v>616</v>
      </c>
      <c r="BG969" s="28">
        <v>169</v>
      </c>
      <c r="BH969" s="28">
        <v>285</v>
      </c>
      <c r="BI969" s="28">
        <v>159</v>
      </c>
      <c r="BJ969" s="28">
        <v>299</v>
      </c>
      <c r="BK969" s="28">
        <v>91</v>
      </c>
      <c r="BL969" s="28">
        <v>26</v>
      </c>
      <c r="BM969" s="28">
        <v>182</v>
      </c>
      <c r="BN969" s="28">
        <v>284</v>
      </c>
      <c r="BO969" s="28">
        <v>181</v>
      </c>
      <c r="BP969" s="28">
        <v>516</v>
      </c>
      <c r="BQ969" s="28">
        <v>153</v>
      </c>
      <c r="BR969" s="28">
        <v>306</v>
      </c>
      <c r="BS969" s="28">
        <v>26</v>
      </c>
      <c r="BT969" s="28">
        <v>889</v>
      </c>
      <c r="BU969" s="28">
        <v>789</v>
      </c>
      <c r="BX969" s="6"/>
    </row>
    <row r="970" spans="1:76" ht="15.75" customHeight="1" x14ac:dyDescent="0.4">
      <c r="A970" s="25" t="s">
        <v>256</v>
      </c>
      <c r="B970" s="28">
        <v>356</v>
      </c>
      <c r="C970" s="28">
        <v>186</v>
      </c>
      <c r="D970" s="28">
        <v>170</v>
      </c>
      <c r="E970" s="28">
        <v>46</v>
      </c>
      <c r="F970" s="28">
        <v>67</v>
      </c>
      <c r="G970" s="28">
        <v>70</v>
      </c>
      <c r="H970" s="28">
        <v>54</v>
      </c>
      <c r="I970" s="28">
        <v>56</v>
      </c>
      <c r="J970" s="28">
        <v>64</v>
      </c>
      <c r="K970" s="28">
        <v>37</v>
      </c>
      <c r="L970" s="28">
        <v>42</v>
      </c>
      <c r="M970" s="28">
        <v>56</v>
      </c>
      <c r="N970" s="28">
        <v>28</v>
      </c>
      <c r="O970" s="28">
        <v>36</v>
      </c>
      <c r="P970" s="28">
        <v>57</v>
      </c>
      <c r="Q970" s="28">
        <v>42</v>
      </c>
      <c r="R970" s="28">
        <v>56</v>
      </c>
      <c r="S970" s="28">
        <v>71</v>
      </c>
      <c r="T970" s="28">
        <v>84</v>
      </c>
      <c r="U970" s="28">
        <v>15</v>
      </c>
      <c r="V970" s="28">
        <v>185</v>
      </c>
      <c r="W970" s="28">
        <v>171</v>
      </c>
      <c r="X970" s="28">
        <v>47</v>
      </c>
      <c r="Y970" s="28">
        <v>13</v>
      </c>
      <c r="Z970" s="28">
        <v>14</v>
      </c>
      <c r="AA970" s="28">
        <v>57</v>
      </c>
      <c r="AB970" s="28">
        <v>55</v>
      </c>
      <c r="AC970" s="28">
        <v>112</v>
      </c>
      <c r="AD970" s="28">
        <v>111</v>
      </c>
      <c r="AE970" s="28">
        <v>133</v>
      </c>
      <c r="AF970" s="28">
        <v>81</v>
      </c>
      <c r="AG970" s="28">
        <v>113</v>
      </c>
      <c r="AH970" s="28">
        <v>14</v>
      </c>
      <c r="AI970" s="28">
        <v>24</v>
      </c>
      <c r="AJ970" s="28">
        <v>13</v>
      </c>
      <c r="AK970" s="28">
        <v>10</v>
      </c>
      <c r="AL970" s="28">
        <v>3</v>
      </c>
      <c r="AM970" s="28">
        <v>148</v>
      </c>
      <c r="AN970" s="28">
        <v>39</v>
      </c>
      <c r="AO970" s="28">
        <v>39</v>
      </c>
      <c r="AP970" s="28">
        <v>17</v>
      </c>
      <c r="AQ970" s="28">
        <v>26</v>
      </c>
      <c r="AR970" s="28">
        <v>9</v>
      </c>
      <c r="AS970" s="28">
        <v>7</v>
      </c>
      <c r="AT970" s="28">
        <v>85</v>
      </c>
      <c r="AU970" s="28">
        <v>153</v>
      </c>
      <c r="AV970" s="28">
        <v>162</v>
      </c>
      <c r="AW970" s="28">
        <v>74</v>
      </c>
      <c r="AX970" s="28">
        <v>45</v>
      </c>
      <c r="AY970" s="28">
        <v>8</v>
      </c>
      <c r="AZ970" s="28">
        <v>24</v>
      </c>
      <c r="BA970" s="28">
        <v>47</v>
      </c>
      <c r="BB970" s="28">
        <v>155</v>
      </c>
      <c r="BC970" s="28">
        <v>18</v>
      </c>
      <c r="BD970" s="28">
        <v>11</v>
      </c>
      <c r="BE970" s="28">
        <v>4</v>
      </c>
      <c r="BF970" s="28">
        <v>164</v>
      </c>
      <c r="BG970" s="28">
        <v>7</v>
      </c>
      <c r="BH970" s="28">
        <v>42</v>
      </c>
      <c r="BI970" s="28">
        <v>23</v>
      </c>
      <c r="BJ970" s="28">
        <v>45</v>
      </c>
      <c r="BK970" s="28">
        <v>25</v>
      </c>
      <c r="BL970" s="28">
        <v>8</v>
      </c>
      <c r="BM970" s="28">
        <v>10</v>
      </c>
      <c r="BN970" s="28">
        <v>50</v>
      </c>
      <c r="BO970" s="28">
        <v>33</v>
      </c>
      <c r="BP970" s="28">
        <v>134</v>
      </c>
      <c r="BQ970" s="28">
        <v>39</v>
      </c>
      <c r="BR970" s="28">
        <v>43</v>
      </c>
      <c r="BS970" s="28">
        <v>5</v>
      </c>
      <c r="BT970" s="28">
        <v>248</v>
      </c>
      <c r="BU970" s="28">
        <v>66</v>
      </c>
      <c r="BX970" s="6"/>
    </row>
    <row r="971" spans="1:76" ht="15.75" customHeight="1" x14ac:dyDescent="0.35">
      <c r="B971" s="29">
        <v>0.17499999999999999</v>
      </c>
      <c r="C971" s="29">
        <v>0.1754</v>
      </c>
      <c r="D971" s="29">
        <v>0.17449999999999999</v>
      </c>
      <c r="E971" s="29">
        <v>0.21240000000000001</v>
      </c>
      <c r="F971" s="29">
        <v>0.21</v>
      </c>
      <c r="G971" s="29">
        <v>0.22370000000000001</v>
      </c>
      <c r="H971" s="29">
        <v>0.1636</v>
      </c>
      <c r="I971" s="29">
        <v>0.1552</v>
      </c>
      <c r="J971" s="29">
        <v>0.12790000000000001</v>
      </c>
      <c r="K971" s="29">
        <v>0.1502</v>
      </c>
      <c r="L971" s="29">
        <v>0.1431</v>
      </c>
      <c r="M971" s="29">
        <v>0.2114</v>
      </c>
      <c r="N971" s="29">
        <v>0.16889999999999999</v>
      </c>
      <c r="O971" s="29">
        <v>0.1449</v>
      </c>
      <c r="P971" s="29">
        <v>0.1996</v>
      </c>
      <c r="Q971" s="29">
        <v>0.1656</v>
      </c>
      <c r="R971" s="29">
        <v>0.21279999999999999</v>
      </c>
      <c r="S971" s="29">
        <v>0.17319999999999999</v>
      </c>
      <c r="T971" s="29">
        <v>0.16059999999999999</v>
      </c>
      <c r="U971" s="29">
        <v>0.13900000000000001</v>
      </c>
      <c r="V971" s="29">
        <v>0.18679999999999999</v>
      </c>
      <c r="W971" s="29">
        <v>0.20280000000000001</v>
      </c>
      <c r="X971" s="29">
        <v>0.17430000000000001</v>
      </c>
      <c r="Y971" s="29">
        <v>0.16539999999999999</v>
      </c>
      <c r="Z971" s="29">
        <v>0.1515</v>
      </c>
      <c r="AA971" s="29">
        <v>0.19719999999999999</v>
      </c>
      <c r="AB971" s="29">
        <v>0.1178</v>
      </c>
      <c r="AC971" s="29">
        <v>0.20399999999999999</v>
      </c>
      <c r="AD971" s="29">
        <v>0.15240000000000001</v>
      </c>
      <c r="AE971" s="29">
        <v>0.17499999999999999</v>
      </c>
      <c r="AF971" s="29">
        <v>0.16089999999999999</v>
      </c>
      <c r="AG971" s="29">
        <v>0.26319999999999999</v>
      </c>
      <c r="AH971" s="29">
        <v>7.5899999999999995E-2</v>
      </c>
      <c r="AI971" s="29">
        <v>0.1719</v>
      </c>
      <c r="AJ971" s="29">
        <v>0.1295</v>
      </c>
      <c r="AK971" s="29">
        <v>0.1817</v>
      </c>
      <c r="AL971" s="29">
        <v>0.1573</v>
      </c>
      <c r="AM971" s="29">
        <v>0.25790000000000002</v>
      </c>
      <c r="AN971" s="29">
        <v>0.13389999999999999</v>
      </c>
      <c r="AO971" s="29">
        <v>0.1653</v>
      </c>
      <c r="AP971" s="29">
        <v>9.4899999999999998E-2</v>
      </c>
      <c r="AQ971" s="29">
        <v>0.15090000000000001</v>
      </c>
      <c r="AR971" s="29">
        <v>0.24790000000000001</v>
      </c>
      <c r="AS971" s="29">
        <v>0.35949999999999999</v>
      </c>
      <c r="AT971" s="29">
        <v>0.16489999999999999</v>
      </c>
      <c r="AU971" s="29">
        <v>0.1827</v>
      </c>
      <c r="AV971" s="29">
        <v>0.26719999999999999</v>
      </c>
      <c r="AW971" s="29">
        <v>9.9000000000000005E-2</v>
      </c>
      <c r="AX971" s="29">
        <v>0.14530000000000001</v>
      </c>
      <c r="AY971" s="29">
        <v>4.7E-2</v>
      </c>
      <c r="AZ971" s="29">
        <v>0.1769</v>
      </c>
      <c r="BA971" s="29">
        <v>0.16059999999999999</v>
      </c>
      <c r="BB971" s="29">
        <v>0.28029999999999999</v>
      </c>
      <c r="BC971" s="29">
        <v>0.20610000000000001</v>
      </c>
      <c r="BD971" s="29">
        <v>0.15939999999999999</v>
      </c>
      <c r="BE971" s="29">
        <v>0.2611</v>
      </c>
      <c r="BF971" s="29">
        <v>0.2656</v>
      </c>
      <c r="BG971" s="29">
        <v>4.1500000000000002E-2</v>
      </c>
      <c r="BH971" s="29">
        <v>0.14879999999999999</v>
      </c>
      <c r="BI971" s="29">
        <v>0.14319999999999999</v>
      </c>
      <c r="BJ971" s="29">
        <v>0.15179999999999999</v>
      </c>
      <c r="BK971" s="29">
        <v>0.27460000000000001</v>
      </c>
      <c r="BL971" s="29">
        <v>0.29349999999999998</v>
      </c>
      <c r="BM971" s="29">
        <v>5.6000000000000001E-2</v>
      </c>
      <c r="BN971" s="29">
        <v>0.17519999999999999</v>
      </c>
      <c r="BO971" s="29">
        <v>0.18279999999999999</v>
      </c>
      <c r="BP971" s="29">
        <v>0.25929999999999997</v>
      </c>
      <c r="BQ971" s="29">
        <v>0.2525</v>
      </c>
      <c r="BR971" s="29">
        <v>0.1406</v>
      </c>
      <c r="BS971" s="29">
        <v>0.1867</v>
      </c>
      <c r="BT971" s="29">
        <v>0.27910000000000001</v>
      </c>
      <c r="BU971" s="29">
        <v>8.3799999999999999E-2</v>
      </c>
      <c r="BX971" s="6"/>
    </row>
    <row r="972" spans="1:76" ht="15.75" customHeight="1" x14ac:dyDescent="0.4">
      <c r="A972" s="25" t="s">
        <v>257</v>
      </c>
      <c r="B972" s="28">
        <v>758</v>
      </c>
      <c r="C972" s="28">
        <v>408</v>
      </c>
      <c r="D972" s="28">
        <v>350</v>
      </c>
      <c r="E972" s="28">
        <v>65</v>
      </c>
      <c r="F972" s="28">
        <v>114</v>
      </c>
      <c r="G972" s="28">
        <v>111</v>
      </c>
      <c r="H972" s="28">
        <v>120</v>
      </c>
      <c r="I972" s="28">
        <v>136</v>
      </c>
      <c r="J972" s="28">
        <v>211</v>
      </c>
      <c r="K972" s="28">
        <v>89</v>
      </c>
      <c r="L972" s="28">
        <v>121</v>
      </c>
      <c r="M972" s="28">
        <v>82</v>
      </c>
      <c r="N972" s="28">
        <v>61</v>
      </c>
      <c r="O972" s="28">
        <v>92</v>
      </c>
      <c r="P972" s="28">
        <v>115</v>
      </c>
      <c r="Q972" s="28">
        <v>104</v>
      </c>
      <c r="R972" s="28">
        <v>88</v>
      </c>
      <c r="S972" s="28">
        <v>120</v>
      </c>
      <c r="T972" s="28">
        <v>194</v>
      </c>
      <c r="U972" s="28">
        <v>47</v>
      </c>
      <c r="V972" s="28">
        <v>397</v>
      </c>
      <c r="W972" s="28">
        <v>299</v>
      </c>
      <c r="X972" s="28">
        <v>97</v>
      </c>
      <c r="Y972" s="28">
        <v>26</v>
      </c>
      <c r="Z972" s="28">
        <v>27</v>
      </c>
      <c r="AA972" s="28">
        <v>107</v>
      </c>
      <c r="AB972" s="28">
        <v>202</v>
      </c>
      <c r="AC972" s="28">
        <v>162</v>
      </c>
      <c r="AD972" s="28">
        <v>303</v>
      </c>
      <c r="AE972" s="28">
        <v>292</v>
      </c>
      <c r="AF972" s="28">
        <v>203</v>
      </c>
      <c r="AG972" s="28">
        <v>193</v>
      </c>
      <c r="AH972" s="28">
        <v>48</v>
      </c>
      <c r="AI972" s="28">
        <v>47</v>
      </c>
      <c r="AJ972" s="28">
        <v>33</v>
      </c>
      <c r="AK972" s="28">
        <v>22</v>
      </c>
      <c r="AL972" s="28">
        <v>13</v>
      </c>
      <c r="AM972" s="28">
        <v>253</v>
      </c>
      <c r="AN972" s="28">
        <v>127</v>
      </c>
      <c r="AO972" s="28">
        <v>69</v>
      </c>
      <c r="AP972" s="28">
        <v>48</v>
      </c>
      <c r="AQ972" s="28">
        <v>75</v>
      </c>
      <c r="AR972" s="28">
        <v>13</v>
      </c>
      <c r="AS972" s="28">
        <v>2</v>
      </c>
      <c r="AT972" s="28">
        <v>195</v>
      </c>
      <c r="AU972" s="28">
        <v>334</v>
      </c>
      <c r="AV972" s="28">
        <v>239</v>
      </c>
      <c r="AW972" s="28">
        <v>284</v>
      </c>
      <c r="AX972" s="28">
        <v>129</v>
      </c>
      <c r="AY972" s="28">
        <v>56</v>
      </c>
      <c r="AZ972" s="28">
        <v>59</v>
      </c>
      <c r="BA972" s="28">
        <v>95</v>
      </c>
      <c r="BB972" s="28">
        <v>227</v>
      </c>
      <c r="BC972" s="28">
        <v>38</v>
      </c>
      <c r="BD972" s="28">
        <v>17</v>
      </c>
      <c r="BE972" s="28">
        <v>8</v>
      </c>
      <c r="BF972" s="28">
        <v>258</v>
      </c>
      <c r="BG972" s="28">
        <v>55</v>
      </c>
      <c r="BH972" s="28">
        <v>120</v>
      </c>
      <c r="BI972" s="28">
        <v>63</v>
      </c>
      <c r="BJ972" s="28">
        <v>93</v>
      </c>
      <c r="BK972" s="28">
        <v>37</v>
      </c>
      <c r="BL972" s="28">
        <v>10</v>
      </c>
      <c r="BM972" s="28">
        <v>65</v>
      </c>
      <c r="BN972" s="28">
        <v>111</v>
      </c>
      <c r="BO972" s="28">
        <v>72</v>
      </c>
      <c r="BP972" s="28">
        <v>222</v>
      </c>
      <c r="BQ972" s="28">
        <v>61</v>
      </c>
      <c r="BR972" s="28">
        <v>96</v>
      </c>
      <c r="BS972" s="28">
        <v>12</v>
      </c>
      <c r="BT972" s="28">
        <v>340</v>
      </c>
      <c r="BU972" s="28">
        <v>297</v>
      </c>
      <c r="BX972" s="6"/>
    </row>
    <row r="973" spans="1:76" ht="15.75" customHeight="1" x14ac:dyDescent="0.35">
      <c r="B973" s="29">
        <v>0.37219999999999998</v>
      </c>
      <c r="C973" s="29">
        <v>0.38479999999999998</v>
      </c>
      <c r="D973" s="29">
        <v>0.35849999999999999</v>
      </c>
      <c r="E973" s="29">
        <v>0.30230000000000001</v>
      </c>
      <c r="F973" s="29">
        <v>0.35909999999999997</v>
      </c>
      <c r="G973" s="29">
        <v>0.35639999999999999</v>
      </c>
      <c r="H973" s="29">
        <v>0.36249999999999999</v>
      </c>
      <c r="I973" s="29">
        <v>0.38</v>
      </c>
      <c r="J973" s="29">
        <v>0.4214</v>
      </c>
      <c r="K973" s="29">
        <v>0.35770000000000002</v>
      </c>
      <c r="L973" s="29">
        <v>0.41020000000000001</v>
      </c>
      <c r="M973" s="29">
        <v>0.30940000000000001</v>
      </c>
      <c r="N973" s="29">
        <v>0.37219999999999998</v>
      </c>
      <c r="O973" s="29">
        <v>0.3695</v>
      </c>
      <c r="P973" s="29">
        <v>0.40560000000000002</v>
      </c>
      <c r="Q973" s="29">
        <v>0.40679999999999999</v>
      </c>
      <c r="R973" s="29">
        <v>0.33360000000000001</v>
      </c>
      <c r="S973" s="29">
        <v>0.29270000000000002</v>
      </c>
      <c r="T973" s="29">
        <v>0.37140000000000001</v>
      </c>
      <c r="U973" s="29">
        <v>0.42080000000000001</v>
      </c>
      <c r="V973" s="29">
        <v>0.39950000000000002</v>
      </c>
      <c r="W973" s="29">
        <v>0.35549999999999998</v>
      </c>
      <c r="X973" s="29">
        <v>0.3629</v>
      </c>
      <c r="Y973" s="29">
        <v>0.3276</v>
      </c>
      <c r="Z973" s="29">
        <v>0.28499999999999998</v>
      </c>
      <c r="AA973" s="29">
        <v>0.37190000000000001</v>
      </c>
      <c r="AB973" s="29">
        <v>0.43319999999999997</v>
      </c>
      <c r="AC973" s="29">
        <v>0.2959</v>
      </c>
      <c r="AD973" s="29">
        <v>0.4173</v>
      </c>
      <c r="AE973" s="29">
        <v>0.38369999999999999</v>
      </c>
      <c r="AF973" s="29">
        <v>0.40160000000000001</v>
      </c>
      <c r="AG973" s="29">
        <v>0.44840000000000002</v>
      </c>
      <c r="AH973" s="29">
        <v>0.2651</v>
      </c>
      <c r="AI973" s="29">
        <v>0.3377</v>
      </c>
      <c r="AJ973" s="29">
        <v>0.32590000000000002</v>
      </c>
      <c r="AK973" s="29">
        <v>0.40250000000000002</v>
      </c>
      <c r="AL973" s="29">
        <v>0.58589999999999998</v>
      </c>
      <c r="AM973" s="29">
        <v>0.44019999999999998</v>
      </c>
      <c r="AN973" s="29">
        <v>0.441</v>
      </c>
      <c r="AO973" s="29">
        <v>0.29289999999999999</v>
      </c>
      <c r="AP973" s="29">
        <v>0.26719999999999999</v>
      </c>
      <c r="AQ973" s="29">
        <v>0.43669999999999998</v>
      </c>
      <c r="AR973" s="29">
        <v>0.38150000000000001</v>
      </c>
      <c r="AS973" s="29">
        <v>8.7999999999999995E-2</v>
      </c>
      <c r="AT973" s="29">
        <v>0.37919999999999998</v>
      </c>
      <c r="AU973" s="29">
        <v>0.3992</v>
      </c>
      <c r="AV973" s="29">
        <v>0.39429999999999998</v>
      </c>
      <c r="AW973" s="29">
        <v>0.37859999999999999</v>
      </c>
      <c r="AX973" s="29">
        <v>0.41689999999999999</v>
      </c>
      <c r="AY973" s="29">
        <v>0.32390000000000002</v>
      </c>
      <c r="AZ973" s="29">
        <v>0.4345</v>
      </c>
      <c r="BA973" s="29">
        <v>0.3286</v>
      </c>
      <c r="BB973" s="29">
        <v>0.40899999999999997</v>
      </c>
      <c r="BC973" s="29">
        <v>0.44140000000000001</v>
      </c>
      <c r="BD973" s="29">
        <v>0.25609999999999999</v>
      </c>
      <c r="BE973" s="29">
        <v>0.47870000000000001</v>
      </c>
      <c r="BF973" s="29">
        <v>0.41820000000000002</v>
      </c>
      <c r="BG973" s="29">
        <v>0.32600000000000001</v>
      </c>
      <c r="BH973" s="29">
        <v>0.4224</v>
      </c>
      <c r="BI973" s="29">
        <v>0.39850000000000002</v>
      </c>
      <c r="BJ973" s="29">
        <v>0.31059999999999999</v>
      </c>
      <c r="BK973" s="29">
        <v>0.40699999999999997</v>
      </c>
      <c r="BL973" s="29">
        <v>0.37019999999999997</v>
      </c>
      <c r="BM973" s="29">
        <v>0.35580000000000001</v>
      </c>
      <c r="BN973" s="29">
        <v>0.3901</v>
      </c>
      <c r="BO973" s="29">
        <v>0.4007</v>
      </c>
      <c r="BP973" s="29">
        <v>0.4304</v>
      </c>
      <c r="BQ973" s="29">
        <v>0.3972</v>
      </c>
      <c r="BR973" s="29">
        <v>0.31259999999999999</v>
      </c>
      <c r="BS973" s="29">
        <v>0.47370000000000001</v>
      </c>
      <c r="BT973" s="29">
        <v>0.38229999999999997</v>
      </c>
      <c r="BU973" s="29">
        <v>0.37669999999999998</v>
      </c>
      <c r="BX973" s="6"/>
    </row>
    <row r="974" spans="1:76" ht="15.75" customHeight="1" x14ac:dyDescent="0.4">
      <c r="A974" s="25" t="s">
        <v>258</v>
      </c>
      <c r="B974" s="28">
        <v>550</v>
      </c>
      <c r="C974" s="28">
        <v>271</v>
      </c>
      <c r="D974" s="28">
        <v>279</v>
      </c>
      <c r="E974" s="28">
        <v>57</v>
      </c>
      <c r="F974" s="28">
        <v>74</v>
      </c>
      <c r="G974" s="28">
        <v>79</v>
      </c>
      <c r="H974" s="28">
        <v>82</v>
      </c>
      <c r="I974" s="28">
        <v>99</v>
      </c>
      <c r="J974" s="28">
        <v>160</v>
      </c>
      <c r="K974" s="28">
        <v>57</v>
      </c>
      <c r="L974" s="28">
        <v>83</v>
      </c>
      <c r="M974" s="28">
        <v>72</v>
      </c>
      <c r="N974" s="28">
        <v>41</v>
      </c>
      <c r="O974" s="28">
        <v>85</v>
      </c>
      <c r="P974" s="28">
        <v>69</v>
      </c>
      <c r="Q974" s="28">
        <v>69</v>
      </c>
      <c r="R974" s="28">
        <v>72</v>
      </c>
      <c r="S974" s="28">
        <v>117</v>
      </c>
      <c r="T974" s="28">
        <v>148</v>
      </c>
      <c r="U974" s="28">
        <v>28</v>
      </c>
      <c r="V974" s="28">
        <v>257</v>
      </c>
      <c r="W974" s="28">
        <v>210</v>
      </c>
      <c r="X974" s="28">
        <v>75</v>
      </c>
      <c r="Y974" s="28">
        <v>25</v>
      </c>
      <c r="Z974" s="28">
        <v>32</v>
      </c>
      <c r="AA974" s="28">
        <v>70</v>
      </c>
      <c r="AB974" s="28">
        <v>139</v>
      </c>
      <c r="AC974" s="28">
        <v>161</v>
      </c>
      <c r="AD974" s="28">
        <v>188</v>
      </c>
      <c r="AE974" s="28">
        <v>202</v>
      </c>
      <c r="AF974" s="28">
        <v>136</v>
      </c>
      <c r="AG974" s="28">
        <v>94</v>
      </c>
      <c r="AH974" s="28">
        <v>71</v>
      </c>
      <c r="AI974" s="28">
        <v>41</v>
      </c>
      <c r="AJ974" s="28">
        <v>35</v>
      </c>
      <c r="AK974" s="28">
        <v>13</v>
      </c>
      <c r="AL974" s="28">
        <v>6</v>
      </c>
      <c r="AM974" s="28">
        <v>123</v>
      </c>
      <c r="AN974" s="28">
        <v>74</v>
      </c>
      <c r="AO974" s="28">
        <v>78</v>
      </c>
      <c r="AP974" s="28">
        <v>75</v>
      </c>
      <c r="AQ974" s="28">
        <v>36</v>
      </c>
      <c r="AR974" s="28">
        <v>8</v>
      </c>
      <c r="AS974" s="28">
        <v>2</v>
      </c>
      <c r="AT974" s="28">
        <v>149</v>
      </c>
      <c r="AU974" s="28">
        <v>226</v>
      </c>
      <c r="AV974" s="28">
        <v>138</v>
      </c>
      <c r="AW974" s="28">
        <v>241</v>
      </c>
      <c r="AX974" s="28">
        <v>89</v>
      </c>
      <c r="AY974" s="28">
        <v>70</v>
      </c>
      <c r="AZ974" s="28">
        <v>31</v>
      </c>
      <c r="BA974" s="28">
        <v>92</v>
      </c>
      <c r="BB974" s="28">
        <v>115</v>
      </c>
      <c r="BC974" s="28">
        <v>21</v>
      </c>
      <c r="BD974" s="28">
        <v>21</v>
      </c>
      <c r="BE974" s="28">
        <v>2</v>
      </c>
      <c r="BF974" s="28">
        <v>128</v>
      </c>
      <c r="BG974" s="28">
        <v>74</v>
      </c>
      <c r="BH974" s="28">
        <v>79</v>
      </c>
      <c r="BI974" s="28">
        <v>40</v>
      </c>
      <c r="BJ974" s="28">
        <v>95</v>
      </c>
      <c r="BK974" s="28">
        <v>19</v>
      </c>
      <c r="BL974" s="28">
        <v>4</v>
      </c>
      <c r="BM974" s="28">
        <v>74</v>
      </c>
      <c r="BN974" s="28">
        <v>77</v>
      </c>
      <c r="BO974" s="28">
        <v>40</v>
      </c>
      <c r="BP974" s="28">
        <v>110</v>
      </c>
      <c r="BQ974" s="28">
        <v>34</v>
      </c>
      <c r="BR974" s="28">
        <v>94</v>
      </c>
      <c r="BS974" s="28">
        <v>7</v>
      </c>
      <c r="BT974" s="28">
        <v>183</v>
      </c>
      <c r="BU974" s="28">
        <v>265</v>
      </c>
      <c r="BX974" s="6"/>
    </row>
    <row r="975" spans="1:76" ht="15.75" customHeight="1" x14ac:dyDescent="0.35">
      <c r="B975" s="29">
        <v>0.27039999999999997</v>
      </c>
      <c r="C975" s="29">
        <v>0.25600000000000001</v>
      </c>
      <c r="D975" s="29">
        <v>0.28599999999999998</v>
      </c>
      <c r="E975" s="29">
        <v>0.26579999999999998</v>
      </c>
      <c r="F975" s="29">
        <v>0.2336</v>
      </c>
      <c r="G975" s="29">
        <v>0.25209999999999999</v>
      </c>
      <c r="H975" s="29">
        <v>0.2477</v>
      </c>
      <c r="I975" s="29">
        <v>0.2752</v>
      </c>
      <c r="J975" s="29">
        <v>0.31850000000000001</v>
      </c>
      <c r="K975" s="29">
        <v>0.2316</v>
      </c>
      <c r="L975" s="29">
        <v>0.2823</v>
      </c>
      <c r="M975" s="29">
        <v>0.2732</v>
      </c>
      <c r="N975" s="29">
        <v>0.25030000000000002</v>
      </c>
      <c r="O975" s="29">
        <v>0.34189999999999998</v>
      </c>
      <c r="P975" s="29">
        <v>0.24429999999999999</v>
      </c>
      <c r="Q975" s="29">
        <v>0.27200000000000002</v>
      </c>
      <c r="R975" s="29">
        <v>0.2722</v>
      </c>
      <c r="S975" s="29">
        <v>0.28670000000000001</v>
      </c>
      <c r="T975" s="29">
        <v>0.28410000000000002</v>
      </c>
      <c r="U975" s="29">
        <v>0.2525</v>
      </c>
      <c r="V975" s="29">
        <v>0.25900000000000001</v>
      </c>
      <c r="W975" s="29">
        <v>0.24890000000000001</v>
      </c>
      <c r="X975" s="29">
        <v>0.28039999999999998</v>
      </c>
      <c r="Y975" s="29">
        <v>0.31209999999999999</v>
      </c>
      <c r="Z975" s="29">
        <v>0.34560000000000002</v>
      </c>
      <c r="AA975" s="29">
        <v>0.2432</v>
      </c>
      <c r="AB975" s="29">
        <v>0.29780000000000001</v>
      </c>
      <c r="AC975" s="29">
        <v>0.29420000000000002</v>
      </c>
      <c r="AD975" s="29">
        <v>0.25850000000000001</v>
      </c>
      <c r="AE975" s="29">
        <v>0.26529999999999998</v>
      </c>
      <c r="AF975" s="29">
        <v>0.26960000000000001</v>
      </c>
      <c r="AG975" s="29">
        <v>0.21809999999999999</v>
      </c>
      <c r="AH975" s="29">
        <v>0.38840000000000002</v>
      </c>
      <c r="AI975" s="29">
        <v>0.2944</v>
      </c>
      <c r="AJ975" s="29">
        <v>0.3508</v>
      </c>
      <c r="AK975" s="29">
        <v>0.23960000000000001</v>
      </c>
      <c r="AL975" s="29">
        <v>0.25679999999999997</v>
      </c>
      <c r="AM975" s="29">
        <v>0.21440000000000001</v>
      </c>
      <c r="AN975" s="29">
        <v>0.25719999999999998</v>
      </c>
      <c r="AO975" s="29">
        <v>0.32779999999999998</v>
      </c>
      <c r="AP975" s="29">
        <v>0.42059999999999997</v>
      </c>
      <c r="AQ975" s="29">
        <v>0.21260000000000001</v>
      </c>
      <c r="AR975" s="29">
        <v>0.23380000000000001</v>
      </c>
      <c r="AS975" s="29">
        <v>0.1041</v>
      </c>
      <c r="AT975" s="29">
        <v>0.2898</v>
      </c>
      <c r="AU975" s="29">
        <v>0.26989999999999997</v>
      </c>
      <c r="AV975" s="29">
        <v>0.22800000000000001</v>
      </c>
      <c r="AW975" s="29">
        <v>0.3211</v>
      </c>
      <c r="AX975" s="29">
        <v>0.28649999999999998</v>
      </c>
      <c r="AY975" s="29">
        <v>0.40899999999999997</v>
      </c>
      <c r="AZ975" s="29">
        <v>0.22689999999999999</v>
      </c>
      <c r="BA975" s="29">
        <v>0.31830000000000003</v>
      </c>
      <c r="BB975" s="29">
        <v>0.20730000000000001</v>
      </c>
      <c r="BC975" s="29">
        <v>0.24759999999999999</v>
      </c>
      <c r="BD975" s="29">
        <v>0.30990000000000001</v>
      </c>
      <c r="BE975" s="29">
        <v>0.14610000000000001</v>
      </c>
      <c r="BF975" s="29">
        <v>0.2077</v>
      </c>
      <c r="BG975" s="29">
        <v>0.43559999999999999</v>
      </c>
      <c r="BH975" s="29">
        <v>0.27610000000000001</v>
      </c>
      <c r="BI975" s="29">
        <v>0.25340000000000001</v>
      </c>
      <c r="BJ975" s="29">
        <v>0.31840000000000002</v>
      </c>
      <c r="BK975" s="29">
        <v>0.20330000000000001</v>
      </c>
      <c r="BL975" s="29">
        <v>0.1578</v>
      </c>
      <c r="BM975" s="29">
        <v>0.40550000000000003</v>
      </c>
      <c r="BN975" s="29">
        <v>0.27150000000000002</v>
      </c>
      <c r="BO975" s="29">
        <v>0.22170000000000001</v>
      </c>
      <c r="BP975" s="29">
        <v>0.21390000000000001</v>
      </c>
      <c r="BQ975" s="29">
        <v>0.2225</v>
      </c>
      <c r="BR975" s="29">
        <v>0.30890000000000001</v>
      </c>
      <c r="BS975" s="29">
        <v>0.26819999999999999</v>
      </c>
      <c r="BT975" s="29">
        <v>0.20599999999999999</v>
      </c>
      <c r="BU975" s="29">
        <v>0.33610000000000001</v>
      </c>
      <c r="BX975" s="6"/>
    </row>
    <row r="976" spans="1:76" ht="15.75" customHeight="1" x14ac:dyDescent="0.4">
      <c r="A976" s="25" t="s">
        <v>259</v>
      </c>
      <c r="B976" s="28">
        <v>204</v>
      </c>
      <c r="C976" s="28">
        <v>92</v>
      </c>
      <c r="D976" s="28">
        <v>113</v>
      </c>
      <c r="E976" s="28">
        <v>23</v>
      </c>
      <c r="F976" s="28">
        <v>30</v>
      </c>
      <c r="G976" s="28">
        <v>26</v>
      </c>
      <c r="H976" s="28">
        <v>38</v>
      </c>
      <c r="I976" s="28">
        <v>49</v>
      </c>
      <c r="J976" s="28">
        <v>38</v>
      </c>
      <c r="K976" s="28">
        <v>30</v>
      </c>
      <c r="L976" s="28">
        <v>34</v>
      </c>
      <c r="M976" s="28">
        <v>33</v>
      </c>
      <c r="N976" s="28">
        <v>20</v>
      </c>
      <c r="O976" s="28">
        <v>21</v>
      </c>
      <c r="P976" s="28">
        <v>21</v>
      </c>
      <c r="Q976" s="28">
        <v>18</v>
      </c>
      <c r="R976" s="28">
        <v>25</v>
      </c>
      <c r="S976" s="28">
        <v>46</v>
      </c>
      <c r="T976" s="28">
        <v>59</v>
      </c>
      <c r="U976" s="28">
        <v>10</v>
      </c>
      <c r="V976" s="28">
        <v>90</v>
      </c>
      <c r="W976" s="28">
        <v>100</v>
      </c>
      <c r="X976" s="28">
        <v>23</v>
      </c>
      <c r="Y976" s="28">
        <v>7</v>
      </c>
      <c r="Z976" s="28">
        <v>6</v>
      </c>
      <c r="AA976" s="28">
        <v>25</v>
      </c>
      <c r="AB976" s="28">
        <v>43</v>
      </c>
      <c r="AC976" s="28">
        <v>56</v>
      </c>
      <c r="AD976" s="28">
        <v>65</v>
      </c>
      <c r="AE976" s="28">
        <v>84</v>
      </c>
      <c r="AF976" s="28">
        <v>52</v>
      </c>
      <c r="AG976" s="28">
        <v>22</v>
      </c>
      <c r="AH976" s="28">
        <v>33</v>
      </c>
      <c r="AI976" s="28">
        <v>24</v>
      </c>
      <c r="AJ976" s="28">
        <v>12</v>
      </c>
      <c r="AK976" s="28">
        <v>8</v>
      </c>
      <c r="AL976" s="28">
        <v>0</v>
      </c>
      <c r="AM976" s="28">
        <v>29</v>
      </c>
      <c r="AN976" s="28">
        <v>31</v>
      </c>
      <c r="AO976" s="28">
        <v>29</v>
      </c>
      <c r="AP976" s="28">
        <v>27</v>
      </c>
      <c r="AQ976" s="28">
        <v>26</v>
      </c>
      <c r="AR976" s="28">
        <v>4</v>
      </c>
      <c r="AS976" s="28">
        <v>6</v>
      </c>
      <c r="AT976" s="28">
        <v>55</v>
      </c>
      <c r="AU976" s="28">
        <v>79</v>
      </c>
      <c r="AV976" s="28">
        <v>43</v>
      </c>
      <c r="AW976" s="28">
        <v>98</v>
      </c>
      <c r="AX976" s="28">
        <v>29</v>
      </c>
      <c r="AY976" s="28">
        <v>24</v>
      </c>
      <c r="AZ976" s="28">
        <v>19</v>
      </c>
      <c r="BA976" s="28">
        <v>32</v>
      </c>
      <c r="BB976" s="28">
        <v>37</v>
      </c>
      <c r="BC976" s="28">
        <v>5</v>
      </c>
      <c r="BD976" s="28">
        <v>14</v>
      </c>
      <c r="BE976" s="28">
        <v>2</v>
      </c>
      <c r="BF976" s="28">
        <v>40</v>
      </c>
      <c r="BG976" s="28">
        <v>20</v>
      </c>
      <c r="BH976" s="28">
        <v>24</v>
      </c>
      <c r="BI976" s="28">
        <v>24</v>
      </c>
      <c r="BJ976" s="28">
        <v>39</v>
      </c>
      <c r="BK976" s="28">
        <v>6</v>
      </c>
      <c r="BL976" s="28">
        <v>5</v>
      </c>
      <c r="BM976" s="28">
        <v>20</v>
      </c>
      <c r="BN976" s="28">
        <v>27</v>
      </c>
      <c r="BO976" s="28">
        <v>28</v>
      </c>
      <c r="BP976" s="28">
        <v>30</v>
      </c>
      <c r="BQ976" s="28">
        <v>11</v>
      </c>
      <c r="BR976" s="28">
        <v>43</v>
      </c>
      <c r="BS976" s="28">
        <v>2</v>
      </c>
      <c r="BT976" s="28">
        <v>69</v>
      </c>
      <c r="BU976" s="28">
        <v>105</v>
      </c>
      <c r="BX976" s="6"/>
    </row>
    <row r="977" spans="1:76" ht="15.75" customHeight="1" x14ac:dyDescent="0.35">
      <c r="B977" s="29">
        <v>0.1004</v>
      </c>
      <c r="C977" s="29">
        <v>8.6400000000000005E-2</v>
      </c>
      <c r="D977" s="29">
        <v>0.11550000000000001</v>
      </c>
      <c r="E977" s="29">
        <v>0.10630000000000001</v>
      </c>
      <c r="F977" s="29">
        <v>9.4799999999999995E-2</v>
      </c>
      <c r="G977" s="29">
        <v>8.3199999999999996E-2</v>
      </c>
      <c r="H977" s="29">
        <v>0.1138</v>
      </c>
      <c r="I977" s="29">
        <v>0.13750000000000001</v>
      </c>
      <c r="J977" s="29">
        <v>7.6600000000000001E-2</v>
      </c>
      <c r="K977" s="29">
        <v>0.1221</v>
      </c>
      <c r="L977" s="29">
        <v>0.114</v>
      </c>
      <c r="M977" s="29">
        <v>0.127</v>
      </c>
      <c r="N977" s="29">
        <v>0.1187</v>
      </c>
      <c r="O977" s="29">
        <v>8.4000000000000005E-2</v>
      </c>
      <c r="P977" s="29">
        <v>7.3099999999999998E-2</v>
      </c>
      <c r="Q977" s="29">
        <v>7.0800000000000002E-2</v>
      </c>
      <c r="R977" s="29">
        <v>9.5899999999999999E-2</v>
      </c>
      <c r="S977" s="29">
        <v>0.1124</v>
      </c>
      <c r="T977" s="29">
        <v>0.11260000000000001</v>
      </c>
      <c r="U977" s="29">
        <v>8.8300000000000003E-2</v>
      </c>
      <c r="V977" s="29">
        <v>9.06E-2</v>
      </c>
      <c r="W977" s="29">
        <v>0.11899999999999999</v>
      </c>
      <c r="X977" s="29">
        <v>8.5699999999999998E-2</v>
      </c>
      <c r="Y977" s="29">
        <v>8.6199999999999999E-2</v>
      </c>
      <c r="Z977" s="29">
        <v>6.7599999999999993E-2</v>
      </c>
      <c r="AA977" s="29">
        <v>8.6499999999999994E-2</v>
      </c>
      <c r="AB977" s="29">
        <v>9.2700000000000005E-2</v>
      </c>
      <c r="AC977" s="29">
        <v>0.10199999999999999</v>
      </c>
      <c r="AD977" s="29">
        <v>8.9399999999999993E-2</v>
      </c>
      <c r="AE977" s="29">
        <v>0.11</v>
      </c>
      <c r="AF977" s="29">
        <v>0.1026</v>
      </c>
      <c r="AG977" s="29">
        <v>5.04E-2</v>
      </c>
      <c r="AH977" s="29">
        <v>0.1789</v>
      </c>
      <c r="AI977" s="29">
        <v>0.1726</v>
      </c>
      <c r="AJ977" s="29">
        <v>0.1186</v>
      </c>
      <c r="AK977" s="29">
        <v>0.14979999999999999</v>
      </c>
      <c r="AL977" s="28" t="s">
        <v>139</v>
      </c>
      <c r="AM977" s="29">
        <v>4.99E-2</v>
      </c>
      <c r="AN977" s="29">
        <v>0.1076</v>
      </c>
      <c r="AO977" s="29">
        <v>0.122</v>
      </c>
      <c r="AP977" s="29">
        <v>0.15010000000000001</v>
      </c>
      <c r="AQ977" s="29">
        <v>0.15429999999999999</v>
      </c>
      <c r="AR977" s="29">
        <v>0.128</v>
      </c>
      <c r="AS977" s="29">
        <v>0.28189999999999998</v>
      </c>
      <c r="AT977" s="29">
        <v>0.1074</v>
      </c>
      <c r="AU977" s="29">
        <v>9.4200000000000006E-2</v>
      </c>
      <c r="AV977" s="29">
        <v>7.0400000000000004E-2</v>
      </c>
      <c r="AW977" s="29">
        <v>0.13089999999999999</v>
      </c>
      <c r="AX977" s="29">
        <v>9.2799999999999994E-2</v>
      </c>
      <c r="AY977" s="29">
        <v>0.1406</v>
      </c>
      <c r="AZ977" s="29">
        <v>0.14099999999999999</v>
      </c>
      <c r="BA977" s="29">
        <v>0.10979999999999999</v>
      </c>
      <c r="BB977" s="29">
        <v>6.6100000000000006E-2</v>
      </c>
      <c r="BC977" s="29">
        <v>5.3999999999999999E-2</v>
      </c>
      <c r="BD977" s="29">
        <v>0.2039</v>
      </c>
      <c r="BE977" s="29">
        <v>0.11409999999999999</v>
      </c>
      <c r="BF977" s="29">
        <v>6.4799999999999996E-2</v>
      </c>
      <c r="BG977" s="29">
        <v>0.1208</v>
      </c>
      <c r="BH977" s="29">
        <v>8.5400000000000004E-2</v>
      </c>
      <c r="BI977" s="29">
        <v>0.15090000000000001</v>
      </c>
      <c r="BJ977" s="29">
        <v>0.13039999999999999</v>
      </c>
      <c r="BK977" s="29">
        <v>6.9699999999999998E-2</v>
      </c>
      <c r="BL977" s="29">
        <v>0.17849999999999999</v>
      </c>
      <c r="BM977" s="29">
        <v>0.1103</v>
      </c>
      <c r="BN977" s="29">
        <v>9.35E-2</v>
      </c>
      <c r="BO977" s="29">
        <v>0.15260000000000001</v>
      </c>
      <c r="BP977" s="29">
        <v>5.8500000000000003E-2</v>
      </c>
      <c r="BQ977" s="29">
        <v>7.4300000000000005E-2</v>
      </c>
      <c r="BR977" s="29">
        <v>0.13969999999999999</v>
      </c>
      <c r="BS977" s="29">
        <v>7.1400000000000005E-2</v>
      </c>
      <c r="BT977" s="29">
        <v>7.8100000000000003E-2</v>
      </c>
      <c r="BU977" s="29">
        <v>0.1328</v>
      </c>
      <c r="BX977" s="6"/>
    </row>
    <row r="978" spans="1:76" ht="15.75" customHeight="1" x14ac:dyDescent="0.4">
      <c r="A978" s="25" t="s">
        <v>260</v>
      </c>
      <c r="B978" s="28">
        <v>71</v>
      </c>
      <c r="C978" s="28">
        <v>30</v>
      </c>
      <c r="D978" s="28">
        <v>41</v>
      </c>
      <c r="E978" s="28">
        <v>7</v>
      </c>
      <c r="F978" s="28">
        <v>12</v>
      </c>
      <c r="G978" s="28">
        <v>9</v>
      </c>
      <c r="H978" s="28">
        <v>16</v>
      </c>
      <c r="I978" s="28">
        <v>11</v>
      </c>
      <c r="J978" s="28">
        <v>15</v>
      </c>
      <c r="K978" s="28">
        <v>12</v>
      </c>
      <c r="L978" s="28">
        <v>6</v>
      </c>
      <c r="M978" s="28">
        <v>14</v>
      </c>
      <c r="N978" s="28">
        <v>8</v>
      </c>
      <c r="O978" s="28">
        <v>4</v>
      </c>
      <c r="P978" s="28">
        <v>8</v>
      </c>
      <c r="Q978" s="28">
        <v>7</v>
      </c>
      <c r="R978" s="28">
        <v>13</v>
      </c>
      <c r="S978" s="28">
        <v>18</v>
      </c>
      <c r="T978" s="28">
        <v>15</v>
      </c>
      <c r="U978" s="28">
        <v>4</v>
      </c>
      <c r="V978" s="28">
        <v>33</v>
      </c>
      <c r="W978" s="28">
        <v>32</v>
      </c>
      <c r="X978" s="28">
        <v>9</v>
      </c>
      <c r="Y978" s="28">
        <v>5</v>
      </c>
      <c r="Z978" s="28">
        <v>5</v>
      </c>
      <c r="AA978" s="28">
        <v>4</v>
      </c>
      <c r="AB978" s="28">
        <v>15</v>
      </c>
      <c r="AC978" s="28">
        <v>14</v>
      </c>
      <c r="AD978" s="28">
        <v>28</v>
      </c>
      <c r="AE978" s="28">
        <v>30</v>
      </c>
      <c r="AF978" s="28">
        <v>21</v>
      </c>
      <c r="AG978" s="28">
        <v>3</v>
      </c>
      <c r="AH978" s="28">
        <v>15</v>
      </c>
      <c r="AI978" s="28">
        <v>2</v>
      </c>
      <c r="AJ978" s="28">
        <v>5</v>
      </c>
      <c r="AK978" s="28">
        <v>1</v>
      </c>
      <c r="AL978" s="28">
        <v>0</v>
      </c>
      <c r="AM978" s="28">
        <v>10</v>
      </c>
      <c r="AN978" s="28">
        <v>11</v>
      </c>
      <c r="AO978" s="28">
        <v>17</v>
      </c>
      <c r="AP978" s="28">
        <v>9</v>
      </c>
      <c r="AQ978" s="28">
        <v>5</v>
      </c>
      <c r="AR978" s="28">
        <v>0</v>
      </c>
      <c r="AS978" s="28">
        <v>2</v>
      </c>
      <c r="AT978" s="28">
        <v>21</v>
      </c>
      <c r="AU978" s="28">
        <v>21</v>
      </c>
      <c r="AV978" s="28">
        <v>10</v>
      </c>
      <c r="AW978" s="28">
        <v>34</v>
      </c>
      <c r="AX978" s="28">
        <v>11</v>
      </c>
      <c r="AY978" s="28">
        <v>13</v>
      </c>
      <c r="AZ978" s="28">
        <v>0</v>
      </c>
      <c r="BA978" s="28">
        <v>18</v>
      </c>
      <c r="BB978" s="28">
        <v>7</v>
      </c>
      <c r="BC978" s="28">
        <v>3</v>
      </c>
      <c r="BD978" s="28">
        <v>2</v>
      </c>
      <c r="BE978" s="28">
        <v>0</v>
      </c>
      <c r="BF978" s="28">
        <v>9</v>
      </c>
      <c r="BG978" s="28">
        <v>11</v>
      </c>
      <c r="BH978" s="28">
        <v>12</v>
      </c>
      <c r="BI978" s="28">
        <v>5</v>
      </c>
      <c r="BJ978" s="28">
        <v>17</v>
      </c>
      <c r="BK978" s="28">
        <v>2</v>
      </c>
      <c r="BL978" s="28">
        <v>0</v>
      </c>
      <c r="BM978" s="28">
        <v>12</v>
      </c>
      <c r="BN978" s="28">
        <v>11</v>
      </c>
      <c r="BO978" s="28">
        <v>4</v>
      </c>
      <c r="BP978" s="28">
        <v>8</v>
      </c>
      <c r="BQ978" s="28">
        <v>2</v>
      </c>
      <c r="BR978" s="28">
        <v>19</v>
      </c>
      <c r="BS978" s="28">
        <v>0</v>
      </c>
      <c r="BT978" s="28">
        <v>19</v>
      </c>
      <c r="BU978" s="28">
        <v>38</v>
      </c>
      <c r="BX978" s="6"/>
    </row>
    <row r="979" spans="1:76" ht="15.75" customHeight="1" x14ac:dyDescent="0.35">
      <c r="B979" s="29">
        <v>3.4799999999999998E-2</v>
      </c>
      <c r="C979" s="29">
        <v>2.8199999999999999E-2</v>
      </c>
      <c r="D979" s="29">
        <v>4.2000000000000003E-2</v>
      </c>
      <c r="E979" s="29">
        <v>3.2500000000000001E-2</v>
      </c>
      <c r="F979" s="29">
        <v>3.9E-2</v>
      </c>
      <c r="G979" s="29">
        <v>2.9899999999999999E-2</v>
      </c>
      <c r="H979" s="29">
        <v>4.7699999999999999E-2</v>
      </c>
      <c r="I979" s="29">
        <v>3.1099999999999999E-2</v>
      </c>
      <c r="J979" s="29">
        <v>3.0200000000000001E-2</v>
      </c>
      <c r="K979" s="29">
        <v>4.7500000000000001E-2</v>
      </c>
      <c r="L979" s="29">
        <v>2.0500000000000001E-2</v>
      </c>
      <c r="M979" s="29">
        <v>5.3199999999999997E-2</v>
      </c>
      <c r="N979" s="29">
        <v>5.1200000000000002E-2</v>
      </c>
      <c r="O979" s="29">
        <v>1.5299999999999999E-2</v>
      </c>
      <c r="P979" s="29">
        <v>2.6599999999999999E-2</v>
      </c>
      <c r="Q979" s="29">
        <v>2.5499999999999998E-2</v>
      </c>
      <c r="R979" s="29">
        <v>4.8099999999999997E-2</v>
      </c>
      <c r="S979" s="29">
        <v>4.4499999999999998E-2</v>
      </c>
      <c r="T979" s="29">
        <v>2.9100000000000001E-2</v>
      </c>
      <c r="U979" s="29">
        <v>4.0399999999999998E-2</v>
      </c>
      <c r="V979" s="29">
        <v>3.3300000000000003E-2</v>
      </c>
      <c r="W979" s="29">
        <v>3.8600000000000002E-2</v>
      </c>
      <c r="X979" s="29">
        <v>3.4700000000000002E-2</v>
      </c>
      <c r="Y979" s="29">
        <v>5.9900000000000002E-2</v>
      </c>
      <c r="Z979" s="29">
        <v>5.0200000000000002E-2</v>
      </c>
      <c r="AA979" s="29">
        <v>1.5599999999999999E-2</v>
      </c>
      <c r="AB979" s="29">
        <v>3.2500000000000001E-2</v>
      </c>
      <c r="AC979" s="29">
        <v>2.4899999999999999E-2</v>
      </c>
      <c r="AD979" s="29">
        <v>3.8199999999999998E-2</v>
      </c>
      <c r="AE979" s="29">
        <v>3.8800000000000001E-2</v>
      </c>
      <c r="AF979" s="29">
        <v>4.1700000000000001E-2</v>
      </c>
      <c r="AG979" s="29">
        <v>7.1000000000000004E-3</v>
      </c>
      <c r="AH979" s="29">
        <v>8.0100000000000005E-2</v>
      </c>
      <c r="AI979" s="29">
        <v>1.3299999999999999E-2</v>
      </c>
      <c r="AJ979" s="29">
        <v>5.0599999999999999E-2</v>
      </c>
      <c r="AK979" s="29">
        <v>2.64E-2</v>
      </c>
      <c r="AL979" s="28" t="s">
        <v>139</v>
      </c>
      <c r="AM979" s="29">
        <v>1.66E-2</v>
      </c>
      <c r="AN979" s="29">
        <v>3.95E-2</v>
      </c>
      <c r="AO979" s="29">
        <v>7.0699999999999999E-2</v>
      </c>
      <c r="AP979" s="29">
        <v>5.1999999999999998E-2</v>
      </c>
      <c r="AQ979" s="29">
        <v>2.8899999999999999E-2</v>
      </c>
      <c r="AR979" s="28" t="s">
        <v>139</v>
      </c>
      <c r="AS979" s="29">
        <v>9.0899999999999995E-2</v>
      </c>
      <c r="AT979" s="29">
        <v>0.04</v>
      </c>
      <c r="AU979" s="29">
        <v>2.5100000000000001E-2</v>
      </c>
      <c r="AV979" s="29">
        <v>1.6400000000000001E-2</v>
      </c>
      <c r="AW979" s="29">
        <v>4.5900000000000003E-2</v>
      </c>
      <c r="AX979" s="29">
        <v>3.4599999999999999E-2</v>
      </c>
      <c r="AY979" s="29">
        <v>7.46E-2</v>
      </c>
      <c r="AZ979" s="28" t="s">
        <v>139</v>
      </c>
      <c r="BA979" s="29">
        <v>6.13E-2</v>
      </c>
      <c r="BB979" s="29">
        <v>1.18E-2</v>
      </c>
      <c r="BC979" s="29">
        <v>3.5499999999999997E-2</v>
      </c>
      <c r="BD979" s="29">
        <v>3.5099999999999999E-2</v>
      </c>
      <c r="BE979" s="28" t="s">
        <v>139</v>
      </c>
      <c r="BF979" s="29">
        <v>1.43E-2</v>
      </c>
      <c r="BG979" s="29">
        <v>6.4799999999999996E-2</v>
      </c>
      <c r="BH979" s="29">
        <v>4.2799999999999998E-2</v>
      </c>
      <c r="BI979" s="29">
        <v>3.0800000000000001E-2</v>
      </c>
      <c r="BJ979" s="29">
        <v>5.6000000000000001E-2</v>
      </c>
      <c r="BK979" s="29">
        <v>1.77E-2</v>
      </c>
      <c r="BL979" s="28" t="s">
        <v>139</v>
      </c>
      <c r="BM979" s="29">
        <v>6.7699999999999996E-2</v>
      </c>
      <c r="BN979" s="29">
        <v>3.8399999999999997E-2</v>
      </c>
      <c r="BO979" s="29">
        <v>2.1600000000000001E-2</v>
      </c>
      <c r="BP979" s="29">
        <v>1.4800000000000001E-2</v>
      </c>
      <c r="BQ979" s="29">
        <v>1.4E-2</v>
      </c>
      <c r="BR979" s="29">
        <v>6.2799999999999995E-2</v>
      </c>
      <c r="BS979" s="28" t="s">
        <v>139</v>
      </c>
      <c r="BT979" s="29">
        <v>2.18E-2</v>
      </c>
      <c r="BU979" s="29">
        <v>4.8800000000000003E-2</v>
      </c>
      <c r="BX979" s="6"/>
    </row>
    <row r="980" spans="1:76" ht="15.75" customHeight="1" x14ac:dyDescent="0.4">
      <c r="A980" s="25" t="s">
        <v>227</v>
      </c>
      <c r="B980" s="28">
        <v>96</v>
      </c>
      <c r="C980" s="28">
        <v>73</v>
      </c>
      <c r="D980" s="28">
        <v>23</v>
      </c>
      <c r="E980" s="28">
        <v>17</v>
      </c>
      <c r="F980" s="28">
        <v>20</v>
      </c>
      <c r="G980" s="28">
        <v>17</v>
      </c>
      <c r="H980" s="28">
        <v>21</v>
      </c>
      <c r="I980" s="28">
        <v>8</v>
      </c>
      <c r="J980" s="28">
        <v>13</v>
      </c>
      <c r="K980" s="28">
        <v>22</v>
      </c>
      <c r="L980" s="28">
        <v>9</v>
      </c>
      <c r="M980" s="28">
        <v>7</v>
      </c>
      <c r="N980" s="28">
        <v>6</v>
      </c>
      <c r="O980" s="28">
        <v>11</v>
      </c>
      <c r="P980" s="28">
        <v>14</v>
      </c>
      <c r="Q980" s="28">
        <v>15</v>
      </c>
      <c r="R980" s="28">
        <v>10</v>
      </c>
      <c r="S980" s="28">
        <v>37</v>
      </c>
      <c r="T980" s="28">
        <v>22</v>
      </c>
      <c r="U980" s="28">
        <v>7</v>
      </c>
      <c r="V980" s="28">
        <v>31</v>
      </c>
      <c r="W980" s="28">
        <v>30</v>
      </c>
      <c r="X980" s="28">
        <v>17</v>
      </c>
      <c r="Y980" s="28">
        <v>4</v>
      </c>
      <c r="Z980" s="28">
        <v>9</v>
      </c>
      <c r="AA980" s="28">
        <v>25</v>
      </c>
      <c r="AB980" s="28">
        <v>12</v>
      </c>
      <c r="AC980" s="28">
        <v>43</v>
      </c>
      <c r="AD980" s="28">
        <v>32</v>
      </c>
      <c r="AE980" s="28">
        <v>21</v>
      </c>
      <c r="AF980" s="28">
        <v>12</v>
      </c>
      <c r="AG980" s="28">
        <v>6</v>
      </c>
      <c r="AH980" s="28">
        <v>2</v>
      </c>
      <c r="AI980" s="28">
        <v>1</v>
      </c>
      <c r="AJ980" s="28">
        <v>2</v>
      </c>
      <c r="AK980" s="28">
        <v>0</v>
      </c>
      <c r="AL980" s="28">
        <v>0</v>
      </c>
      <c r="AM980" s="28">
        <v>12</v>
      </c>
      <c r="AN980" s="28">
        <v>6</v>
      </c>
      <c r="AO980" s="28">
        <v>5</v>
      </c>
      <c r="AP980" s="28">
        <v>3</v>
      </c>
      <c r="AQ980" s="28">
        <v>3</v>
      </c>
      <c r="AR980" s="28">
        <v>0</v>
      </c>
      <c r="AS980" s="28">
        <v>2</v>
      </c>
      <c r="AT980" s="28">
        <v>10</v>
      </c>
      <c r="AU980" s="28">
        <v>24</v>
      </c>
      <c r="AV980" s="28">
        <v>14</v>
      </c>
      <c r="AW980" s="28">
        <v>18</v>
      </c>
      <c r="AX980" s="28">
        <v>7</v>
      </c>
      <c r="AY980" s="28">
        <v>1</v>
      </c>
      <c r="AZ980" s="28">
        <v>3</v>
      </c>
      <c r="BA980" s="28">
        <v>6</v>
      </c>
      <c r="BB980" s="28">
        <v>14</v>
      </c>
      <c r="BC980" s="28">
        <v>1</v>
      </c>
      <c r="BD980" s="28">
        <v>2</v>
      </c>
      <c r="BE980" s="28">
        <v>0</v>
      </c>
      <c r="BF980" s="28">
        <v>18</v>
      </c>
      <c r="BG980" s="28">
        <v>2</v>
      </c>
      <c r="BH980" s="28">
        <v>7</v>
      </c>
      <c r="BI980" s="28">
        <v>4</v>
      </c>
      <c r="BJ980" s="28">
        <v>10</v>
      </c>
      <c r="BK980" s="28">
        <v>3</v>
      </c>
      <c r="BL980" s="28">
        <v>0</v>
      </c>
      <c r="BM980" s="28">
        <v>1</v>
      </c>
      <c r="BN980" s="28">
        <v>9</v>
      </c>
      <c r="BO980" s="28">
        <v>4</v>
      </c>
      <c r="BP980" s="28">
        <v>12</v>
      </c>
      <c r="BQ980" s="28">
        <v>6</v>
      </c>
      <c r="BR980" s="28">
        <v>11</v>
      </c>
      <c r="BS980" s="28">
        <v>0</v>
      </c>
      <c r="BT980" s="28">
        <v>29</v>
      </c>
      <c r="BU980" s="28">
        <v>17</v>
      </c>
      <c r="BX980" s="6"/>
    </row>
    <row r="981" spans="1:76" ht="15.75" customHeight="1" x14ac:dyDescent="0.35">
      <c r="B981" s="29">
        <v>4.7199999999999999E-2</v>
      </c>
      <c r="C981" s="29">
        <v>6.9099999999999995E-2</v>
      </c>
      <c r="D981" s="29">
        <v>2.35E-2</v>
      </c>
      <c r="E981" s="29">
        <v>8.0699999999999994E-2</v>
      </c>
      <c r="F981" s="29">
        <v>6.3399999999999998E-2</v>
      </c>
      <c r="G981" s="29">
        <v>5.4600000000000003E-2</v>
      </c>
      <c r="H981" s="29">
        <v>6.4699999999999994E-2</v>
      </c>
      <c r="I981" s="29">
        <v>2.0899999999999998E-2</v>
      </c>
      <c r="J981" s="29">
        <v>2.53E-2</v>
      </c>
      <c r="K981" s="29">
        <v>9.0899999999999995E-2</v>
      </c>
      <c r="L981" s="29">
        <v>2.9899999999999999E-2</v>
      </c>
      <c r="M981" s="29">
        <v>2.58E-2</v>
      </c>
      <c r="N981" s="29">
        <v>3.8699999999999998E-2</v>
      </c>
      <c r="O981" s="29">
        <v>4.4400000000000002E-2</v>
      </c>
      <c r="P981" s="29">
        <v>5.0799999999999998E-2</v>
      </c>
      <c r="Q981" s="29">
        <v>5.9299999999999999E-2</v>
      </c>
      <c r="R981" s="29">
        <v>3.7499999999999999E-2</v>
      </c>
      <c r="S981" s="29">
        <v>9.0399999999999994E-2</v>
      </c>
      <c r="T981" s="29">
        <v>4.2299999999999997E-2</v>
      </c>
      <c r="U981" s="29">
        <v>5.8999999999999997E-2</v>
      </c>
      <c r="V981" s="29">
        <v>3.09E-2</v>
      </c>
      <c r="W981" s="29">
        <v>3.5299999999999998E-2</v>
      </c>
      <c r="X981" s="29">
        <v>6.2E-2</v>
      </c>
      <c r="Y981" s="29">
        <v>4.8800000000000003E-2</v>
      </c>
      <c r="Z981" s="29">
        <v>0.10009999999999999</v>
      </c>
      <c r="AA981" s="29">
        <v>8.5500000000000007E-2</v>
      </c>
      <c r="AB981" s="29">
        <v>2.5899999999999999E-2</v>
      </c>
      <c r="AC981" s="29">
        <v>7.9100000000000004E-2</v>
      </c>
      <c r="AD981" s="29">
        <v>4.4299999999999999E-2</v>
      </c>
      <c r="AE981" s="29">
        <v>2.7199999999999998E-2</v>
      </c>
      <c r="AF981" s="29">
        <v>2.3599999999999999E-2</v>
      </c>
      <c r="AG981" s="29">
        <v>1.2800000000000001E-2</v>
      </c>
      <c r="AH981" s="29">
        <v>1.1599999999999999E-2</v>
      </c>
      <c r="AI981" s="29">
        <v>1.0200000000000001E-2</v>
      </c>
      <c r="AJ981" s="29">
        <v>2.47E-2</v>
      </c>
      <c r="AK981" s="28" t="s">
        <v>139</v>
      </c>
      <c r="AL981" s="28" t="s">
        <v>139</v>
      </c>
      <c r="AM981" s="29">
        <v>2.1000000000000001E-2</v>
      </c>
      <c r="AN981" s="29">
        <v>2.0899999999999998E-2</v>
      </c>
      <c r="AO981" s="29">
        <v>2.12E-2</v>
      </c>
      <c r="AP981" s="29">
        <v>1.52E-2</v>
      </c>
      <c r="AQ981" s="29">
        <v>1.6500000000000001E-2</v>
      </c>
      <c r="AR981" s="29">
        <v>8.8000000000000005E-3</v>
      </c>
      <c r="AS981" s="29">
        <v>7.5600000000000001E-2</v>
      </c>
      <c r="AT981" s="29">
        <v>1.8700000000000001E-2</v>
      </c>
      <c r="AU981" s="29">
        <v>2.8899999999999999E-2</v>
      </c>
      <c r="AV981" s="29">
        <v>2.3699999999999999E-2</v>
      </c>
      <c r="AW981" s="29">
        <v>2.46E-2</v>
      </c>
      <c r="AX981" s="29">
        <v>2.4E-2</v>
      </c>
      <c r="AY981" s="29">
        <v>4.8999999999999998E-3</v>
      </c>
      <c r="AZ981" s="29">
        <v>2.07E-2</v>
      </c>
      <c r="BA981" s="29">
        <v>2.1299999999999999E-2</v>
      </c>
      <c r="BB981" s="29">
        <v>2.5499999999999998E-2</v>
      </c>
      <c r="BC981" s="29">
        <v>1.55E-2</v>
      </c>
      <c r="BD981" s="29">
        <v>3.5700000000000003E-2</v>
      </c>
      <c r="BE981" s="28" t="s">
        <v>139</v>
      </c>
      <c r="BF981" s="29">
        <v>2.9399999999999999E-2</v>
      </c>
      <c r="BG981" s="29">
        <v>1.14E-2</v>
      </c>
      <c r="BH981" s="29">
        <v>2.46E-2</v>
      </c>
      <c r="BI981" s="29">
        <v>2.3199999999999998E-2</v>
      </c>
      <c r="BJ981" s="29">
        <v>3.27E-2</v>
      </c>
      <c r="BK981" s="29">
        <v>2.7699999999999999E-2</v>
      </c>
      <c r="BL981" s="28" t="s">
        <v>139</v>
      </c>
      <c r="BM981" s="29">
        <v>4.5999999999999999E-3</v>
      </c>
      <c r="BN981" s="29">
        <v>3.1199999999999999E-2</v>
      </c>
      <c r="BO981" s="29">
        <v>2.06E-2</v>
      </c>
      <c r="BP981" s="29">
        <v>2.3099999999999999E-2</v>
      </c>
      <c r="BQ981" s="29">
        <v>3.95E-2</v>
      </c>
      <c r="BR981" s="29">
        <v>3.5499999999999997E-2</v>
      </c>
      <c r="BS981" s="28" t="s">
        <v>139</v>
      </c>
      <c r="BT981" s="29">
        <v>3.2800000000000003E-2</v>
      </c>
      <c r="BU981" s="29">
        <v>2.18E-2</v>
      </c>
      <c r="BX981" s="6"/>
    </row>
    <row r="982" spans="1:76" ht="15.75" customHeight="1" x14ac:dyDescent="0.4">
      <c r="A982" s="24" t="s">
        <v>261</v>
      </c>
      <c r="B982" s="28">
        <v>1114</v>
      </c>
      <c r="C982" s="28">
        <v>594</v>
      </c>
      <c r="D982" s="28">
        <v>520</v>
      </c>
      <c r="E982" s="28">
        <v>111</v>
      </c>
      <c r="F982" s="28">
        <v>181</v>
      </c>
      <c r="G982" s="28">
        <v>181</v>
      </c>
      <c r="H982" s="28">
        <v>174</v>
      </c>
      <c r="I982" s="28">
        <v>192</v>
      </c>
      <c r="J982" s="28">
        <v>275</v>
      </c>
      <c r="K982" s="28">
        <v>126</v>
      </c>
      <c r="L982" s="28">
        <v>164</v>
      </c>
      <c r="M982" s="28">
        <v>137</v>
      </c>
      <c r="N982" s="28">
        <v>89</v>
      </c>
      <c r="O982" s="28">
        <v>128</v>
      </c>
      <c r="P982" s="28">
        <v>172</v>
      </c>
      <c r="Q982" s="28">
        <v>146</v>
      </c>
      <c r="R982" s="28">
        <v>144</v>
      </c>
      <c r="S982" s="28">
        <v>190</v>
      </c>
      <c r="T982" s="28">
        <v>277</v>
      </c>
      <c r="U982" s="28">
        <v>62</v>
      </c>
      <c r="V982" s="28">
        <v>582</v>
      </c>
      <c r="W982" s="28">
        <v>470</v>
      </c>
      <c r="X982" s="28">
        <v>144</v>
      </c>
      <c r="Y982" s="28">
        <v>39</v>
      </c>
      <c r="Z982" s="28">
        <v>41</v>
      </c>
      <c r="AA982" s="28">
        <v>164</v>
      </c>
      <c r="AB982" s="28">
        <v>257</v>
      </c>
      <c r="AC982" s="28">
        <v>274</v>
      </c>
      <c r="AD982" s="28">
        <v>413</v>
      </c>
      <c r="AE982" s="28">
        <v>425</v>
      </c>
      <c r="AF982" s="28">
        <v>285</v>
      </c>
      <c r="AG982" s="28">
        <v>306</v>
      </c>
      <c r="AH982" s="28">
        <v>62</v>
      </c>
      <c r="AI982" s="28">
        <v>71</v>
      </c>
      <c r="AJ982" s="28">
        <v>46</v>
      </c>
      <c r="AK982" s="28">
        <v>32</v>
      </c>
      <c r="AL982" s="28">
        <v>16</v>
      </c>
      <c r="AM982" s="28">
        <v>401</v>
      </c>
      <c r="AN982" s="28">
        <v>166</v>
      </c>
      <c r="AO982" s="28">
        <v>109</v>
      </c>
      <c r="AP982" s="28">
        <v>64</v>
      </c>
      <c r="AQ982" s="28">
        <v>101</v>
      </c>
      <c r="AR982" s="28">
        <v>22</v>
      </c>
      <c r="AS982" s="28">
        <v>9</v>
      </c>
      <c r="AT982" s="28">
        <v>279</v>
      </c>
      <c r="AU982" s="28">
        <v>487</v>
      </c>
      <c r="AV982" s="28">
        <v>402</v>
      </c>
      <c r="AW982" s="28">
        <v>359</v>
      </c>
      <c r="AX982" s="28">
        <v>175</v>
      </c>
      <c r="AY982" s="28">
        <v>64</v>
      </c>
      <c r="AZ982" s="28">
        <v>83</v>
      </c>
      <c r="BA982" s="28">
        <v>142</v>
      </c>
      <c r="BB982" s="28">
        <v>382</v>
      </c>
      <c r="BC982" s="28">
        <v>56</v>
      </c>
      <c r="BD982" s="28">
        <v>28</v>
      </c>
      <c r="BE982" s="28">
        <v>12</v>
      </c>
      <c r="BF982" s="28">
        <v>421</v>
      </c>
      <c r="BG982" s="28">
        <v>62</v>
      </c>
      <c r="BH982" s="28">
        <v>163</v>
      </c>
      <c r="BI982" s="28">
        <v>86</v>
      </c>
      <c r="BJ982" s="28">
        <v>138</v>
      </c>
      <c r="BK982" s="28">
        <v>62</v>
      </c>
      <c r="BL982" s="28">
        <v>18</v>
      </c>
      <c r="BM982" s="28">
        <v>75</v>
      </c>
      <c r="BN982" s="28">
        <v>160</v>
      </c>
      <c r="BO982" s="28">
        <v>105</v>
      </c>
      <c r="BP982" s="28">
        <v>356</v>
      </c>
      <c r="BQ982" s="28">
        <v>100</v>
      </c>
      <c r="BR982" s="28">
        <v>139</v>
      </c>
      <c r="BS982" s="28">
        <v>17</v>
      </c>
      <c r="BT982" s="28">
        <v>588</v>
      </c>
      <c r="BU982" s="28">
        <v>363</v>
      </c>
      <c r="BX982" s="6"/>
    </row>
    <row r="983" spans="1:76" ht="15.75" customHeight="1" x14ac:dyDescent="0.35">
      <c r="A983" s="30"/>
      <c r="B983" s="29">
        <v>0.54720000000000002</v>
      </c>
      <c r="C983" s="29">
        <v>0.56030000000000002</v>
      </c>
      <c r="D983" s="29">
        <v>0.53310000000000002</v>
      </c>
      <c r="E983" s="29">
        <v>0.51470000000000005</v>
      </c>
      <c r="F983" s="29">
        <v>0.56910000000000005</v>
      </c>
      <c r="G983" s="29">
        <v>0.58020000000000005</v>
      </c>
      <c r="H983" s="29">
        <v>0.52610000000000001</v>
      </c>
      <c r="I983" s="29">
        <v>0.53520000000000001</v>
      </c>
      <c r="J983" s="29">
        <v>0.54930000000000001</v>
      </c>
      <c r="K983" s="29">
        <v>0.50790000000000002</v>
      </c>
      <c r="L983" s="29">
        <v>0.55330000000000001</v>
      </c>
      <c r="M983" s="29">
        <v>0.52080000000000004</v>
      </c>
      <c r="N983" s="29">
        <v>0.54110000000000003</v>
      </c>
      <c r="O983" s="29">
        <v>0.51439999999999997</v>
      </c>
      <c r="P983" s="29">
        <v>0.60519999999999996</v>
      </c>
      <c r="Q983" s="29">
        <v>0.57240000000000002</v>
      </c>
      <c r="R983" s="29">
        <v>0.5464</v>
      </c>
      <c r="S983" s="29">
        <v>0.46589999999999998</v>
      </c>
      <c r="T983" s="29">
        <v>0.53200000000000003</v>
      </c>
      <c r="U983" s="29">
        <v>0.55979999999999996</v>
      </c>
      <c r="V983" s="29">
        <v>0.58630000000000004</v>
      </c>
      <c r="W983" s="29">
        <v>0.55830000000000002</v>
      </c>
      <c r="X983" s="29">
        <v>0.53720000000000001</v>
      </c>
      <c r="Y983" s="29">
        <v>0.49299999999999999</v>
      </c>
      <c r="Z983" s="29">
        <v>0.4365</v>
      </c>
      <c r="AA983" s="29">
        <v>0.56910000000000005</v>
      </c>
      <c r="AB983" s="29">
        <v>0.55110000000000003</v>
      </c>
      <c r="AC983" s="29">
        <v>0.49990000000000001</v>
      </c>
      <c r="AD983" s="29">
        <v>0.5696</v>
      </c>
      <c r="AE983" s="29">
        <v>0.55869999999999997</v>
      </c>
      <c r="AF983" s="29">
        <v>0.5625</v>
      </c>
      <c r="AG983" s="29">
        <v>0.71160000000000001</v>
      </c>
      <c r="AH983" s="29">
        <v>0.34100000000000003</v>
      </c>
      <c r="AI983" s="29">
        <v>0.50960000000000005</v>
      </c>
      <c r="AJ983" s="29">
        <v>0.45540000000000003</v>
      </c>
      <c r="AK983" s="29">
        <v>0.58420000000000005</v>
      </c>
      <c r="AL983" s="29">
        <v>0.74319999999999997</v>
      </c>
      <c r="AM983" s="29">
        <v>0.69799999999999995</v>
      </c>
      <c r="AN983" s="29">
        <v>0.57489999999999997</v>
      </c>
      <c r="AO983" s="29">
        <v>0.45829999999999999</v>
      </c>
      <c r="AP983" s="29">
        <v>0.36199999999999999</v>
      </c>
      <c r="AQ983" s="29">
        <v>0.5877</v>
      </c>
      <c r="AR983" s="29">
        <v>0.62949999999999995</v>
      </c>
      <c r="AS983" s="29">
        <v>0.44750000000000001</v>
      </c>
      <c r="AT983" s="29">
        <v>0.54410000000000003</v>
      </c>
      <c r="AU983" s="29">
        <v>0.58189999999999997</v>
      </c>
      <c r="AV983" s="29">
        <v>0.66149999999999998</v>
      </c>
      <c r="AW983" s="29">
        <v>0.47760000000000002</v>
      </c>
      <c r="AX983" s="29">
        <v>0.56210000000000004</v>
      </c>
      <c r="AY983" s="29">
        <v>0.371</v>
      </c>
      <c r="AZ983" s="29">
        <v>0.61140000000000005</v>
      </c>
      <c r="BA983" s="29">
        <v>0.48920000000000002</v>
      </c>
      <c r="BB983" s="29">
        <v>0.68930000000000002</v>
      </c>
      <c r="BC983" s="29">
        <v>0.64749999999999996</v>
      </c>
      <c r="BD983" s="29">
        <v>0.41539999999999999</v>
      </c>
      <c r="BE983" s="29">
        <v>0.73980000000000001</v>
      </c>
      <c r="BF983" s="29">
        <v>0.68379999999999996</v>
      </c>
      <c r="BG983" s="29">
        <v>0.3674</v>
      </c>
      <c r="BH983" s="29">
        <v>0.57110000000000005</v>
      </c>
      <c r="BI983" s="29">
        <v>0.54169999999999996</v>
      </c>
      <c r="BJ983" s="29">
        <v>0.46239999999999998</v>
      </c>
      <c r="BK983" s="29">
        <v>0.68159999999999998</v>
      </c>
      <c r="BL983" s="29">
        <v>0.66369999999999996</v>
      </c>
      <c r="BM983" s="29">
        <v>0.4118</v>
      </c>
      <c r="BN983" s="29">
        <v>0.56540000000000001</v>
      </c>
      <c r="BO983" s="29">
        <v>0.58350000000000002</v>
      </c>
      <c r="BP983" s="29">
        <v>0.68969999999999998</v>
      </c>
      <c r="BQ983" s="29">
        <v>0.64970000000000006</v>
      </c>
      <c r="BR983" s="29">
        <v>0.4531</v>
      </c>
      <c r="BS983" s="29">
        <v>0.66039999999999999</v>
      </c>
      <c r="BT983" s="29">
        <v>0.66139999999999999</v>
      </c>
      <c r="BU983" s="29">
        <v>0.46050000000000002</v>
      </c>
      <c r="BX983" s="6"/>
    </row>
    <row r="984" spans="1:76" ht="15.75" customHeight="1" x14ac:dyDescent="0.4">
      <c r="A984" s="24" t="s">
        <v>262</v>
      </c>
      <c r="B984" s="28">
        <v>275</v>
      </c>
      <c r="C984" s="28">
        <v>122</v>
      </c>
      <c r="D984" s="28">
        <v>154</v>
      </c>
      <c r="E984" s="28">
        <v>30</v>
      </c>
      <c r="F984" s="28">
        <v>43</v>
      </c>
      <c r="G984" s="28">
        <v>35</v>
      </c>
      <c r="H984" s="28">
        <v>53</v>
      </c>
      <c r="I984" s="28">
        <v>61</v>
      </c>
      <c r="J984" s="28">
        <v>54</v>
      </c>
      <c r="K984" s="28">
        <v>42</v>
      </c>
      <c r="L984" s="28">
        <v>40</v>
      </c>
      <c r="M984" s="28">
        <v>47</v>
      </c>
      <c r="N984" s="28">
        <v>28</v>
      </c>
      <c r="O984" s="28">
        <v>25</v>
      </c>
      <c r="P984" s="28">
        <v>28</v>
      </c>
      <c r="Q984" s="28">
        <v>25</v>
      </c>
      <c r="R984" s="28">
        <v>38</v>
      </c>
      <c r="S984" s="28">
        <v>64</v>
      </c>
      <c r="T984" s="28">
        <v>74</v>
      </c>
      <c r="U984" s="28">
        <v>14</v>
      </c>
      <c r="V984" s="28">
        <v>123</v>
      </c>
      <c r="W984" s="28">
        <v>133</v>
      </c>
      <c r="X984" s="28">
        <v>32</v>
      </c>
      <c r="Y984" s="28">
        <v>12</v>
      </c>
      <c r="Z984" s="28">
        <v>11</v>
      </c>
      <c r="AA984" s="28">
        <v>29</v>
      </c>
      <c r="AB984" s="28">
        <v>58</v>
      </c>
      <c r="AC984" s="28">
        <v>70</v>
      </c>
      <c r="AD984" s="28">
        <v>93</v>
      </c>
      <c r="AE984" s="28">
        <v>113</v>
      </c>
      <c r="AF984" s="28">
        <v>73</v>
      </c>
      <c r="AG984" s="28">
        <v>25</v>
      </c>
      <c r="AH984" s="28">
        <v>47</v>
      </c>
      <c r="AI984" s="28">
        <v>26</v>
      </c>
      <c r="AJ984" s="28">
        <v>17</v>
      </c>
      <c r="AK984" s="28">
        <v>10</v>
      </c>
      <c r="AL984" s="28">
        <v>0</v>
      </c>
      <c r="AM984" s="28">
        <v>38</v>
      </c>
      <c r="AN984" s="28">
        <v>42</v>
      </c>
      <c r="AO984" s="28">
        <v>46</v>
      </c>
      <c r="AP984" s="28">
        <v>36</v>
      </c>
      <c r="AQ984" s="28">
        <v>31</v>
      </c>
      <c r="AR984" s="28">
        <v>4</v>
      </c>
      <c r="AS984" s="28">
        <v>8</v>
      </c>
      <c r="AT984" s="28">
        <v>76</v>
      </c>
      <c r="AU984" s="28">
        <v>100</v>
      </c>
      <c r="AV984" s="28">
        <v>53</v>
      </c>
      <c r="AW984" s="28">
        <v>133</v>
      </c>
      <c r="AX984" s="28">
        <v>40</v>
      </c>
      <c r="AY984" s="28">
        <v>37</v>
      </c>
      <c r="AZ984" s="28">
        <v>19</v>
      </c>
      <c r="BA984" s="28">
        <v>50</v>
      </c>
      <c r="BB984" s="28">
        <v>43</v>
      </c>
      <c r="BC984" s="28">
        <v>8</v>
      </c>
      <c r="BD984" s="28">
        <v>16</v>
      </c>
      <c r="BE984" s="28">
        <v>2</v>
      </c>
      <c r="BF984" s="28">
        <v>49</v>
      </c>
      <c r="BG984" s="28">
        <v>31</v>
      </c>
      <c r="BH984" s="28">
        <v>36</v>
      </c>
      <c r="BI984" s="28">
        <v>29</v>
      </c>
      <c r="BJ984" s="28">
        <v>56</v>
      </c>
      <c r="BK984" s="28">
        <v>8</v>
      </c>
      <c r="BL984" s="28">
        <v>5</v>
      </c>
      <c r="BM984" s="28">
        <v>32</v>
      </c>
      <c r="BN984" s="28">
        <v>37</v>
      </c>
      <c r="BO984" s="28">
        <v>31</v>
      </c>
      <c r="BP984" s="28">
        <v>38</v>
      </c>
      <c r="BQ984" s="28">
        <v>14</v>
      </c>
      <c r="BR984" s="28">
        <v>62</v>
      </c>
      <c r="BS984" s="28">
        <v>2</v>
      </c>
      <c r="BT984" s="28">
        <v>89</v>
      </c>
      <c r="BU984" s="28">
        <v>143</v>
      </c>
      <c r="BX984" s="6"/>
    </row>
    <row r="985" spans="1:76" ht="15.75" customHeight="1" x14ac:dyDescent="0.35">
      <c r="A985" s="30"/>
      <c r="B985" s="29">
        <v>0.13519999999999999</v>
      </c>
      <c r="C985" s="29">
        <v>0.11459999999999999</v>
      </c>
      <c r="D985" s="29">
        <v>0.1575</v>
      </c>
      <c r="E985" s="29">
        <v>0.13869999999999999</v>
      </c>
      <c r="F985" s="29">
        <v>0.13389999999999999</v>
      </c>
      <c r="G985" s="29">
        <v>0.11310000000000001</v>
      </c>
      <c r="H985" s="29">
        <v>0.1615</v>
      </c>
      <c r="I985" s="29">
        <v>0.1686</v>
      </c>
      <c r="J985" s="29">
        <v>0.10680000000000001</v>
      </c>
      <c r="K985" s="29">
        <v>0.1696</v>
      </c>
      <c r="L985" s="29">
        <v>0.13450000000000001</v>
      </c>
      <c r="M985" s="29">
        <v>0.1802</v>
      </c>
      <c r="N985" s="29">
        <v>0.1699</v>
      </c>
      <c r="O985" s="29">
        <v>9.9299999999999999E-2</v>
      </c>
      <c r="P985" s="29">
        <v>9.9699999999999997E-2</v>
      </c>
      <c r="Q985" s="29">
        <v>9.6299999999999997E-2</v>
      </c>
      <c r="R985" s="29">
        <v>0.14399999999999999</v>
      </c>
      <c r="S985" s="29">
        <v>0.15690000000000001</v>
      </c>
      <c r="T985" s="29">
        <v>0.1416</v>
      </c>
      <c r="U985" s="29">
        <v>0.12870000000000001</v>
      </c>
      <c r="V985" s="29">
        <v>0.12379999999999999</v>
      </c>
      <c r="W985" s="29">
        <v>0.1575</v>
      </c>
      <c r="X985" s="29">
        <v>0.12039999999999999</v>
      </c>
      <c r="Y985" s="29">
        <v>0.14610000000000001</v>
      </c>
      <c r="Z985" s="29">
        <v>0.1178</v>
      </c>
      <c r="AA985" s="29">
        <v>0.1021</v>
      </c>
      <c r="AB985" s="29">
        <v>0.12529999999999999</v>
      </c>
      <c r="AC985" s="29">
        <v>0.12690000000000001</v>
      </c>
      <c r="AD985" s="29">
        <v>0.1275</v>
      </c>
      <c r="AE985" s="29">
        <v>0.14879999999999999</v>
      </c>
      <c r="AF985" s="29">
        <v>0.14430000000000001</v>
      </c>
      <c r="AG985" s="29">
        <v>5.7500000000000002E-2</v>
      </c>
      <c r="AH985" s="29">
        <v>0.2591</v>
      </c>
      <c r="AI985" s="29">
        <v>0.18590000000000001</v>
      </c>
      <c r="AJ985" s="29">
        <v>0.16919999999999999</v>
      </c>
      <c r="AK985" s="29">
        <v>0.1762</v>
      </c>
      <c r="AL985" s="28" t="s">
        <v>139</v>
      </c>
      <c r="AM985" s="29">
        <v>6.6500000000000004E-2</v>
      </c>
      <c r="AN985" s="29">
        <v>0.14710000000000001</v>
      </c>
      <c r="AO985" s="29">
        <v>0.19270000000000001</v>
      </c>
      <c r="AP985" s="29">
        <v>0.20219999999999999</v>
      </c>
      <c r="AQ985" s="29">
        <v>0.18329999999999999</v>
      </c>
      <c r="AR985" s="29">
        <v>0.128</v>
      </c>
      <c r="AS985" s="29">
        <v>0.37280000000000002</v>
      </c>
      <c r="AT985" s="29">
        <v>0.1474</v>
      </c>
      <c r="AU985" s="29">
        <v>0.11940000000000001</v>
      </c>
      <c r="AV985" s="29">
        <v>8.6699999999999999E-2</v>
      </c>
      <c r="AW985" s="29">
        <v>0.17680000000000001</v>
      </c>
      <c r="AX985" s="29">
        <v>0.12740000000000001</v>
      </c>
      <c r="AY985" s="29">
        <v>0.21510000000000001</v>
      </c>
      <c r="AZ985" s="29">
        <v>0.14099999999999999</v>
      </c>
      <c r="BA985" s="29">
        <v>0.17119999999999999</v>
      </c>
      <c r="BB985" s="29">
        <v>7.7899999999999997E-2</v>
      </c>
      <c r="BC985" s="29">
        <v>8.9499999999999996E-2</v>
      </c>
      <c r="BD985" s="29">
        <v>0.2389</v>
      </c>
      <c r="BE985" s="29">
        <v>0.11409999999999999</v>
      </c>
      <c r="BF985" s="29">
        <v>7.9100000000000004E-2</v>
      </c>
      <c r="BG985" s="29">
        <v>0.18559999999999999</v>
      </c>
      <c r="BH985" s="29">
        <v>0.12809999999999999</v>
      </c>
      <c r="BI985" s="29">
        <v>0.1817</v>
      </c>
      <c r="BJ985" s="29">
        <v>0.18640000000000001</v>
      </c>
      <c r="BK985" s="29">
        <v>8.7400000000000005E-2</v>
      </c>
      <c r="BL985" s="29">
        <v>0.17849999999999999</v>
      </c>
      <c r="BM985" s="29">
        <v>0.17799999999999999</v>
      </c>
      <c r="BN985" s="29">
        <v>0.13189999999999999</v>
      </c>
      <c r="BO985" s="29">
        <v>0.17419999999999999</v>
      </c>
      <c r="BP985" s="29">
        <v>7.3300000000000004E-2</v>
      </c>
      <c r="BQ985" s="29">
        <v>8.8300000000000003E-2</v>
      </c>
      <c r="BR985" s="29">
        <v>0.2024</v>
      </c>
      <c r="BS985" s="29">
        <v>7.1400000000000005E-2</v>
      </c>
      <c r="BT985" s="29">
        <v>9.98E-2</v>
      </c>
      <c r="BU985" s="29">
        <v>0.18160000000000001</v>
      </c>
      <c r="BX985" s="6"/>
    </row>
    <row r="986" spans="1:76" ht="15.75" customHeight="1" x14ac:dyDescent="0.35">
      <c r="A986" s="30"/>
      <c r="BX986" s="6"/>
    </row>
    <row r="987" spans="1:76" ht="15.75" customHeight="1" x14ac:dyDescent="0.4">
      <c r="A987" s="24" t="s">
        <v>230</v>
      </c>
      <c r="B987" s="29">
        <v>0.41210000000000002</v>
      </c>
      <c r="C987" s="29">
        <v>0.4456</v>
      </c>
      <c r="D987" s="29">
        <v>0.37559999999999999</v>
      </c>
      <c r="E987" s="29">
        <v>0.376</v>
      </c>
      <c r="F987" s="29">
        <v>0.43519999999999998</v>
      </c>
      <c r="G987" s="29">
        <v>0.46700000000000003</v>
      </c>
      <c r="H987" s="29">
        <v>0.36449999999999999</v>
      </c>
      <c r="I987" s="29">
        <v>0.36659999999999998</v>
      </c>
      <c r="J987" s="29">
        <v>0.4425</v>
      </c>
      <c r="K987" s="29">
        <v>0.33829999999999999</v>
      </c>
      <c r="L987" s="29">
        <v>0.41880000000000001</v>
      </c>
      <c r="M987" s="29">
        <v>0.34060000000000001</v>
      </c>
      <c r="N987" s="29">
        <v>0.37119999999999997</v>
      </c>
      <c r="O987" s="29">
        <v>0.41499999999999998</v>
      </c>
      <c r="P987" s="29">
        <v>0.50549999999999995</v>
      </c>
      <c r="Q987" s="29">
        <v>0.47620000000000001</v>
      </c>
      <c r="R987" s="29">
        <v>0.40239999999999998</v>
      </c>
      <c r="S987" s="29">
        <v>0.309</v>
      </c>
      <c r="T987" s="29">
        <v>0.39040000000000002</v>
      </c>
      <c r="U987" s="29">
        <v>0.43109999999999998</v>
      </c>
      <c r="V987" s="29">
        <v>0.46250000000000002</v>
      </c>
      <c r="W987" s="29">
        <v>0.40079999999999999</v>
      </c>
      <c r="X987" s="29">
        <v>0.4168</v>
      </c>
      <c r="Y987" s="29">
        <v>0.34689999999999999</v>
      </c>
      <c r="Z987" s="29">
        <v>0.31869999999999998</v>
      </c>
      <c r="AA987" s="29">
        <v>0.46700000000000003</v>
      </c>
      <c r="AB987" s="29">
        <v>0.42580000000000001</v>
      </c>
      <c r="AC987" s="29">
        <v>0.37290000000000001</v>
      </c>
      <c r="AD987" s="29">
        <v>0.44209999999999999</v>
      </c>
      <c r="AE987" s="29">
        <v>0.41</v>
      </c>
      <c r="AF987" s="29">
        <v>0.41820000000000002</v>
      </c>
      <c r="AG987" s="29">
        <v>0.65410000000000001</v>
      </c>
      <c r="AH987" s="29">
        <v>8.1900000000000001E-2</v>
      </c>
      <c r="AI987" s="29">
        <v>0.32369999999999999</v>
      </c>
      <c r="AJ987" s="29">
        <v>0.28610000000000002</v>
      </c>
      <c r="AK987" s="29">
        <v>0.40799999999999997</v>
      </c>
      <c r="AL987" s="29">
        <v>0.74319999999999997</v>
      </c>
      <c r="AM987" s="29">
        <v>0.63149999999999995</v>
      </c>
      <c r="AN987" s="29">
        <v>0.42770000000000002</v>
      </c>
      <c r="AO987" s="29">
        <v>0.26550000000000001</v>
      </c>
      <c r="AP987" s="29">
        <v>0.15989999999999999</v>
      </c>
      <c r="AQ987" s="29">
        <v>0.40439999999999998</v>
      </c>
      <c r="AR987" s="29">
        <v>0.50149999999999995</v>
      </c>
      <c r="AS987" s="29">
        <v>7.46E-2</v>
      </c>
      <c r="AT987" s="29">
        <v>0.39679999999999999</v>
      </c>
      <c r="AU987" s="29">
        <v>0.46250000000000002</v>
      </c>
      <c r="AV987" s="29">
        <v>0.57479999999999998</v>
      </c>
      <c r="AW987" s="29">
        <v>0.30080000000000001</v>
      </c>
      <c r="AX987" s="29">
        <v>0.43480000000000002</v>
      </c>
      <c r="AY987" s="29">
        <v>0.15579999999999999</v>
      </c>
      <c r="AZ987" s="29">
        <v>0.47039999999999998</v>
      </c>
      <c r="BA987" s="29">
        <v>0.318</v>
      </c>
      <c r="BB987" s="29">
        <v>0.61140000000000005</v>
      </c>
      <c r="BC987" s="29">
        <v>0.55800000000000005</v>
      </c>
      <c r="BD987" s="29">
        <v>0.17649999999999999</v>
      </c>
      <c r="BE987" s="29">
        <v>0.62570000000000003</v>
      </c>
      <c r="BF987" s="29">
        <v>0.6048</v>
      </c>
      <c r="BG987" s="29">
        <v>0.18179999999999999</v>
      </c>
      <c r="BH987" s="29">
        <v>0.443</v>
      </c>
      <c r="BI987" s="29">
        <v>0.36</v>
      </c>
      <c r="BJ987" s="29">
        <v>0.27600000000000002</v>
      </c>
      <c r="BK987" s="29">
        <v>0.59419999999999995</v>
      </c>
      <c r="BL987" s="29">
        <v>0.48520000000000002</v>
      </c>
      <c r="BM987" s="29">
        <v>0.23380000000000001</v>
      </c>
      <c r="BN987" s="29">
        <v>0.43340000000000001</v>
      </c>
      <c r="BO987" s="29">
        <v>0.4093</v>
      </c>
      <c r="BP987" s="29">
        <v>0.61639999999999995</v>
      </c>
      <c r="BQ987" s="29">
        <v>0.56140000000000001</v>
      </c>
      <c r="BR987" s="29">
        <v>0.25069999999999998</v>
      </c>
      <c r="BS987" s="29">
        <v>0.58899999999999997</v>
      </c>
      <c r="BT987" s="29">
        <v>0.56159999999999999</v>
      </c>
      <c r="BU987" s="29">
        <v>0.27900000000000003</v>
      </c>
      <c r="BX987" s="6"/>
    </row>
    <row r="988" spans="1:76" ht="15.75" customHeight="1" x14ac:dyDescent="0.35">
      <c r="BX988" s="6"/>
    </row>
    <row r="989" spans="1:76" ht="15.75" customHeight="1" x14ac:dyDescent="0.4">
      <c r="A989" s="21" t="str">
        <f>HYPERLINK("#Contents!A1", "Contents")</f>
        <v>Contents</v>
      </c>
      <c r="BX989" s="6"/>
    </row>
    <row r="990" spans="1:76" ht="15.75" customHeight="1" x14ac:dyDescent="0.4">
      <c r="A990" s="24" t="s">
        <v>277</v>
      </c>
      <c r="BX990" s="14" t="str">
        <f>LEFT(A990, FIND(" ", A990) - 2)</f>
        <v>Table_Q4_4</v>
      </c>
    </row>
    <row r="991" spans="1:76" ht="15.75" customHeight="1" x14ac:dyDescent="0.4">
      <c r="A991" s="25" t="s">
        <v>42</v>
      </c>
      <c r="BX991" s="6"/>
    </row>
    <row r="992" spans="1:76" ht="15.75" customHeight="1" x14ac:dyDescent="0.35">
      <c r="BX992" s="6"/>
    </row>
    <row r="993" spans="1:76" ht="30" customHeight="1" x14ac:dyDescent="0.35">
      <c r="B993" s="40" t="s">
        <v>45</v>
      </c>
      <c r="C993" s="35" t="s">
        <v>46</v>
      </c>
      <c r="D993" s="37"/>
      <c r="E993" s="35" t="s">
        <v>50</v>
      </c>
      <c r="F993" s="36"/>
      <c r="G993" s="36"/>
      <c r="H993" s="36"/>
      <c r="I993" s="36"/>
      <c r="J993" s="37"/>
      <c r="K993" s="35" t="s">
        <v>52</v>
      </c>
      <c r="L993" s="36"/>
      <c r="M993" s="36"/>
      <c r="N993" s="36"/>
      <c r="O993" s="36"/>
      <c r="P993" s="36"/>
      <c r="Q993" s="36"/>
      <c r="R993" s="37"/>
      <c r="S993" s="35" t="s">
        <v>54</v>
      </c>
      <c r="T993" s="36"/>
      <c r="U993" s="36"/>
      <c r="V993" s="37"/>
      <c r="W993" s="35" t="s">
        <v>55</v>
      </c>
      <c r="X993" s="36"/>
      <c r="Y993" s="36"/>
      <c r="Z993" s="36"/>
      <c r="AA993" s="36"/>
      <c r="AB993" s="37"/>
      <c r="AC993" s="35" t="s">
        <v>57</v>
      </c>
      <c r="AD993" s="36"/>
      <c r="AE993" s="37"/>
      <c r="AF993" s="35" t="s">
        <v>59</v>
      </c>
      <c r="AG993" s="36"/>
      <c r="AH993" s="36"/>
      <c r="AI993" s="36"/>
      <c r="AJ993" s="36"/>
      <c r="AK993" s="36"/>
      <c r="AL993" s="37"/>
      <c r="AM993" s="35" t="s">
        <v>60</v>
      </c>
      <c r="AN993" s="36"/>
      <c r="AO993" s="36"/>
      <c r="AP993" s="36"/>
      <c r="AQ993" s="36"/>
      <c r="AR993" s="36"/>
      <c r="AS993" s="37"/>
      <c r="AT993" s="35" t="s">
        <v>61</v>
      </c>
      <c r="AU993" s="37"/>
      <c r="AV993" s="38" t="s">
        <v>62</v>
      </c>
      <c r="AW993" s="37"/>
      <c r="AX993" s="35" t="s">
        <v>63</v>
      </c>
      <c r="AY993" s="36"/>
      <c r="AZ993" s="36"/>
      <c r="BA993" s="36"/>
      <c r="BB993" s="36"/>
      <c r="BC993" s="36"/>
      <c r="BD993" s="36"/>
      <c r="BE993" s="37"/>
      <c r="BF993" s="35" t="s">
        <v>65</v>
      </c>
      <c r="BG993" s="36"/>
      <c r="BH993" s="36"/>
      <c r="BI993" s="36"/>
      <c r="BJ993" s="36"/>
      <c r="BK993" s="36"/>
      <c r="BL993" s="37"/>
      <c r="BM993" s="35" t="s">
        <v>66</v>
      </c>
      <c r="BN993" s="36"/>
      <c r="BO993" s="36"/>
      <c r="BP993" s="36"/>
      <c r="BQ993" s="36"/>
      <c r="BR993" s="36"/>
      <c r="BS993" s="37"/>
      <c r="BT993" s="35" t="s">
        <v>67</v>
      </c>
      <c r="BU993" s="39"/>
      <c r="BX993" s="6"/>
    </row>
    <row r="994" spans="1:76" ht="34.5" customHeight="1" x14ac:dyDescent="0.35">
      <c r="B994" s="41"/>
      <c r="C994" s="26" t="s">
        <v>69</v>
      </c>
      <c r="D994" s="26" t="s">
        <v>70</v>
      </c>
      <c r="E994" s="26" t="s">
        <v>71</v>
      </c>
      <c r="F994" s="26" t="s">
        <v>72</v>
      </c>
      <c r="G994" s="26" t="s">
        <v>73</v>
      </c>
      <c r="H994" s="26" t="s">
        <v>74</v>
      </c>
      <c r="I994" s="26" t="s">
        <v>75</v>
      </c>
      <c r="J994" s="26" t="s">
        <v>77</v>
      </c>
      <c r="K994" s="26" t="s">
        <v>79</v>
      </c>
      <c r="L994" s="26" t="s">
        <v>80</v>
      </c>
      <c r="M994" s="26" t="s">
        <v>81</v>
      </c>
      <c r="N994" s="26" t="s">
        <v>82</v>
      </c>
      <c r="O994" s="26" t="s">
        <v>83</v>
      </c>
      <c r="P994" s="26" t="s">
        <v>84</v>
      </c>
      <c r="Q994" s="26" t="s">
        <v>85</v>
      </c>
      <c r="R994" s="26" t="s">
        <v>86</v>
      </c>
      <c r="S994" s="26" t="s">
        <v>87</v>
      </c>
      <c r="T994" s="26" t="s">
        <v>88</v>
      </c>
      <c r="U994" s="26" t="s">
        <v>89</v>
      </c>
      <c r="V994" s="26" t="s">
        <v>90</v>
      </c>
      <c r="W994" s="26" t="s">
        <v>91</v>
      </c>
      <c r="X994" s="26" t="s">
        <v>92</v>
      </c>
      <c r="Y994" s="26" t="s">
        <v>93</v>
      </c>
      <c r="Z994" s="26" t="s">
        <v>94</v>
      </c>
      <c r="AA994" s="26" t="s">
        <v>95</v>
      </c>
      <c r="AB994" s="26" t="s">
        <v>96</v>
      </c>
      <c r="AC994" s="26" t="s">
        <v>99</v>
      </c>
      <c r="AD994" s="26" t="s">
        <v>100</v>
      </c>
      <c r="AE994" s="26" t="s">
        <v>101</v>
      </c>
      <c r="AF994" s="26" t="s">
        <v>102</v>
      </c>
      <c r="AG994" s="26" t="s">
        <v>103</v>
      </c>
      <c r="AH994" s="26" t="s">
        <v>104</v>
      </c>
      <c r="AI994" s="26" t="s">
        <v>105</v>
      </c>
      <c r="AJ994" s="26" t="s">
        <v>106</v>
      </c>
      <c r="AK994" s="26" t="s">
        <v>107</v>
      </c>
      <c r="AL994" s="26" t="s">
        <v>108</v>
      </c>
      <c r="AM994" s="26" t="s">
        <v>103</v>
      </c>
      <c r="AN994" s="26" t="s">
        <v>102</v>
      </c>
      <c r="AO994" s="26" t="s">
        <v>106</v>
      </c>
      <c r="AP994" s="26" t="s">
        <v>104</v>
      </c>
      <c r="AQ994" s="26" t="s">
        <v>105</v>
      </c>
      <c r="AR994" s="26" t="s">
        <v>107</v>
      </c>
      <c r="AS994" s="26" t="s">
        <v>108</v>
      </c>
      <c r="AT994" s="26" t="s">
        <v>111</v>
      </c>
      <c r="AU994" s="26" t="s">
        <v>112</v>
      </c>
      <c r="AV994" s="26" t="s">
        <v>113</v>
      </c>
      <c r="AW994" s="26" t="s">
        <v>114</v>
      </c>
      <c r="AX994" s="26" t="s">
        <v>102</v>
      </c>
      <c r="AY994" s="26" t="s">
        <v>104</v>
      </c>
      <c r="AZ994" s="26" t="s">
        <v>105</v>
      </c>
      <c r="BA994" s="26" t="s">
        <v>106</v>
      </c>
      <c r="BB994" s="26" t="s">
        <v>103</v>
      </c>
      <c r="BC994" s="26" t="s">
        <v>107</v>
      </c>
      <c r="BD994" s="26" t="s">
        <v>115</v>
      </c>
      <c r="BE994" s="26" t="s">
        <v>108</v>
      </c>
      <c r="BF994" s="26" t="s">
        <v>103</v>
      </c>
      <c r="BG994" s="26" t="s">
        <v>104</v>
      </c>
      <c r="BH994" s="26" t="s">
        <v>102</v>
      </c>
      <c r="BI994" s="26" t="s">
        <v>105</v>
      </c>
      <c r="BJ994" s="26" t="s">
        <v>106</v>
      </c>
      <c r="BK994" s="26" t="s">
        <v>107</v>
      </c>
      <c r="BL994" s="26" t="s">
        <v>108</v>
      </c>
      <c r="BM994" s="26" t="s">
        <v>104</v>
      </c>
      <c r="BN994" s="26" t="s">
        <v>102</v>
      </c>
      <c r="BO994" s="26" t="s">
        <v>105</v>
      </c>
      <c r="BP994" s="26" t="s">
        <v>103</v>
      </c>
      <c r="BQ994" s="26" t="s">
        <v>107</v>
      </c>
      <c r="BR994" s="26" t="s">
        <v>106</v>
      </c>
      <c r="BS994" s="26" t="s">
        <v>108</v>
      </c>
      <c r="BT994" s="26" t="s">
        <v>113</v>
      </c>
      <c r="BU994" s="27" t="s">
        <v>114</v>
      </c>
      <c r="BX994" s="6"/>
    </row>
    <row r="995" spans="1:76" ht="15.75" customHeight="1" x14ac:dyDescent="0.4">
      <c r="A995" s="25" t="s">
        <v>118</v>
      </c>
      <c r="B995" s="28">
        <v>2036</v>
      </c>
      <c r="C995" s="28">
        <v>1145</v>
      </c>
      <c r="D995" s="28">
        <v>891</v>
      </c>
      <c r="E995" s="28">
        <v>197</v>
      </c>
      <c r="F995" s="28">
        <v>339</v>
      </c>
      <c r="G995" s="28">
        <v>362</v>
      </c>
      <c r="H995" s="28">
        <v>356</v>
      </c>
      <c r="I995" s="28">
        <v>370</v>
      </c>
      <c r="J995" s="28">
        <v>412</v>
      </c>
      <c r="K995" s="28">
        <v>258</v>
      </c>
      <c r="L995" s="28">
        <v>242</v>
      </c>
      <c r="M995" s="28">
        <v>256</v>
      </c>
      <c r="N995" s="28">
        <v>130</v>
      </c>
      <c r="O995" s="28">
        <v>220</v>
      </c>
      <c r="P995" s="28">
        <v>339</v>
      </c>
      <c r="Q995" s="28">
        <v>287</v>
      </c>
      <c r="R995" s="28">
        <v>289</v>
      </c>
      <c r="S995" s="28">
        <v>380</v>
      </c>
      <c r="T995" s="28">
        <v>501</v>
      </c>
      <c r="U995" s="28">
        <v>94</v>
      </c>
      <c r="V995" s="28">
        <v>1059</v>
      </c>
      <c r="W995" s="28">
        <v>881</v>
      </c>
      <c r="X995" s="28">
        <v>289</v>
      </c>
      <c r="Y995" s="28">
        <v>79</v>
      </c>
      <c r="Z995" s="28">
        <v>96</v>
      </c>
      <c r="AA995" s="28">
        <v>295</v>
      </c>
      <c r="AB995" s="28">
        <v>396</v>
      </c>
      <c r="AC995" s="28">
        <v>544</v>
      </c>
      <c r="AD995" s="28">
        <v>716</v>
      </c>
      <c r="AE995" s="28">
        <v>774</v>
      </c>
      <c r="AF995" s="28">
        <v>472</v>
      </c>
      <c r="AG995" s="28">
        <v>558</v>
      </c>
      <c r="AH995" s="28">
        <v>147</v>
      </c>
      <c r="AI995" s="28">
        <v>94</v>
      </c>
      <c r="AJ995" s="28">
        <v>92</v>
      </c>
      <c r="AK995" s="28">
        <v>54</v>
      </c>
      <c r="AL995" s="28">
        <v>17</v>
      </c>
      <c r="AM995" s="28">
        <v>648</v>
      </c>
      <c r="AN995" s="28">
        <v>332</v>
      </c>
      <c r="AO995" s="28">
        <v>176</v>
      </c>
      <c r="AP995" s="28">
        <v>140</v>
      </c>
      <c r="AQ995" s="28">
        <v>109</v>
      </c>
      <c r="AR995" s="28">
        <v>87</v>
      </c>
      <c r="AS995" s="28">
        <v>11</v>
      </c>
      <c r="AT995" s="28">
        <v>390</v>
      </c>
      <c r="AU995" s="28">
        <v>961</v>
      </c>
      <c r="AV995" s="28">
        <v>710</v>
      </c>
      <c r="AW995" s="28">
        <v>648</v>
      </c>
      <c r="AX995" s="28">
        <v>337</v>
      </c>
      <c r="AY995" s="28">
        <v>138</v>
      </c>
      <c r="AZ995" s="28">
        <v>95</v>
      </c>
      <c r="BA995" s="28">
        <v>228</v>
      </c>
      <c r="BB995" s="28">
        <v>640</v>
      </c>
      <c r="BC995" s="28">
        <v>124</v>
      </c>
      <c r="BD995" s="28">
        <v>62</v>
      </c>
      <c r="BE995" s="28">
        <v>14</v>
      </c>
      <c r="BF995" s="28">
        <v>698</v>
      </c>
      <c r="BG995" s="28">
        <v>131</v>
      </c>
      <c r="BH995" s="28">
        <v>316</v>
      </c>
      <c r="BI995" s="28">
        <v>111</v>
      </c>
      <c r="BJ995" s="28">
        <v>238</v>
      </c>
      <c r="BK995" s="28">
        <v>131</v>
      </c>
      <c r="BL995" s="28">
        <v>21</v>
      </c>
      <c r="BM995" s="28">
        <v>145</v>
      </c>
      <c r="BN995" s="28">
        <v>315</v>
      </c>
      <c r="BO995" s="28">
        <v>134</v>
      </c>
      <c r="BP995" s="28">
        <v>587</v>
      </c>
      <c r="BQ995" s="28">
        <v>203</v>
      </c>
      <c r="BR995" s="28">
        <v>241</v>
      </c>
      <c r="BS995" s="28">
        <v>23</v>
      </c>
      <c r="BT995" s="28">
        <v>997</v>
      </c>
      <c r="BU995" s="28">
        <v>681</v>
      </c>
      <c r="BX995" s="6"/>
    </row>
    <row r="996" spans="1:76" ht="15.75" customHeight="1" x14ac:dyDescent="0.4">
      <c r="A996" s="25" t="s">
        <v>123</v>
      </c>
      <c r="B996" s="28">
        <v>2036</v>
      </c>
      <c r="C996" s="28">
        <v>1061</v>
      </c>
      <c r="D996" s="28">
        <v>975</v>
      </c>
      <c r="E996" s="28">
        <v>215</v>
      </c>
      <c r="F996" s="28">
        <v>318</v>
      </c>
      <c r="G996" s="28">
        <v>312</v>
      </c>
      <c r="H996" s="28">
        <v>331</v>
      </c>
      <c r="I996" s="28">
        <v>359</v>
      </c>
      <c r="J996" s="28">
        <v>501</v>
      </c>
      <c r="K996" s="28">
        <v>247</v>
      </c>
      <c r="L996" s="28">
        <v>296</v>
      </c>
      <c r="M996" s="28">
        <v>264</v>
      </c>
      <c r="N996" s="28">
        <v>165</v>
      </c>
      <c r="O996" s="28">
        <v>249</v>
      </c>
      <c r="P996" s="28">
        <v>284</v>
      </c>
      <c r="Q996" s="28">
        <v>255</v>
      </c>
      <c r="R996" s="28">
        <v>264</v>
      </c>
      <c r="S996" s="28">
        <v>408</v>
      </c>
      <c r="T996" s="28">
        <v>522</v>
      </c>
      <c r="U996" s="28">
        <v>111</v>
      </c>
      <c r="V996" s="28">
        <v>993</v>
      </c>
      <c r="W996" s="28">
        <v>842</v>
      </c>
      <c r="X996" s="28">
        <v>267</v>
      </c>
      <c r="Y996" s="28">
        <v>80</v>
      </c>
      <c r="Z996" s="28">
        <v>94</v>
      </c>
      <c r="AA996" s="28">
        <v>287</v>
      </c>
      <c r="AB996" s="28">
        <v>466</v>
      </c>
      <c r="AC996" s="28">
        <v>548</v>
      </c>
      <c r="AD996" s="28">
        <v>726</v>
      </c>
      <c r="AE996" s="28">
        <v>760</v>
      </c>
      <c r="AF996" s="28">
        <v>506</v>
      </c>
      <c r="AG996" s="28">
        <v>430</v>
      </c>
      <c r="AH996" s="28">
        <v>182</v>
      </c>
      <c r="AI996" s="28">
        <v>139</v>
      </c>
      <c r="AJ996" s="28">
        <v>100</v>
      </c>
      <c r="AK996" s="28">
        <v>54</v>
      </c>
      <c r="AL996" s="28">
        <v>22</v>
      </c>
      <c r="AM996" s="28">
        <v>574</v>
      </c>
      <c r="AN996" s="28">
        <v>288</v>
      </c>
      <c r="AO996" s="28">
        <v>237</v>
      </c>
      <c r="AP996" s="28">
        <v>178</v>
      </c>
      <c r="AQ996" s="28">
        <v>171</v>
      </c>
      <c r="AR996" s="28">
        <v>34</v>
      </c>
      <c r="AS996" s="28">
        <v>21</v>
      </c>
      <c r="AT996" s="28">
        <v>513</v>
      </c>
      <c r="AU996" s="28">
        <v>838</v>
      </c>
      <c r="AV996" s="28">
        <v>607</v>
      </c>
      <c r="AW996" s="28">
        <v>751</v>
      </c>
      <c r="AX996" s="28">
        <v>311</v>
      </c>
      <c r="AY996" s="28">
        <v>171</v>
      </c>
      <c r="AZ996" s="28">
        <v>136</v>
      </c>
      <c r="BA996" s="28">
        <v>290</v>
      </c>
      <c r="BB996" s="28">
        <v>554</v>
      </c>
      <c r="BC996" s="28">
        <v>87</v>
      </c>
      <c r="BD996" s="28">
        <v>68</v>
      </c>
      <c r="BE996" s="28">
        <v>16</v>
      </c>
      <c r="BF996" s="28">
        <v>616</v>
      </c>
      <c r="BG996" s="28">
        <v>169</v>
      </c>
      <c r="BH996" s="28">
        <v>285</v>
      </c>
      <c r="BI996" s="28">
        <v>159</v>
      </c>
      <c r="BJ996" s="28">
        <v>299</v>
      </c>
      <c r="BK996" s="28">
        <v>91</v>
      </c>
      <c r="BL996" s="28">
        <v>26</v>
      </c>
      <c r="BM996" s="28">
        <v>182</v>
      </c>
      <c r="BN996" s="28">
        <v>284</v>
      </c>
      <c r="BO996" s="28">
        <v>181</v>
      </c>
      <c r="BP996" s="28">
        <v>516</v>
      </c>
      <c r="BQ996" s="28">
        <v>153</v>
      </c>
      <c r="BR996" s="28">
        <v>306</v>
      </c>
      <c r="BS996" s="28">
        <v>26</v>
      </c>
      <c r="BT996" s="28">
        <v>889</v>
      </c>
      <c r="BU996" s="28">
        <v>789</v>
      </c>
      <c r="BX996" s="6"/>
    </row>
    <row r="997" spans="1:76" ht="15.75" customHeight="1" x14ac:dyDescent="0.4">
      <c r="A997" s="25" t="s">
        <v>256</v>
      </c>
      <c r="B997" s="28">
        <v>354</v>
      </c>
      <c r="C997" s="28">
        <v>189</v>
      </c>
      <c r="D997" s="28">
        <v>165</v>
      </c>
      <c r="E997" s="28">
        <v>41</v>
      </c>
      <c r="F997" s="28">
        <v>80</v>
      </c>
      <c r="G997" s="28">
        <v>62</v>
      </c>
      <c r="H997" s="28">
        <v>57</v>
      </c>
      <c r="I997" s="28">
        <v>54</v>
      </c>
      <c r="J997" s="28">
        <v>60</v>
      </c>
      <c r="K997" s="28">
        <v>37</v>
      </c>
      <c r="L997" s="28">
        <v>50</v>
      </c>
      <c r="M997" s="28">
        <v>57</v>
      </c>
      <c r="N997" s="28">
        <v>28</v>
      </c>
      <c r="O997" s="28">
        <v>37</v>
      </c>
      <c r="P997" s="28">
        <v>47</v>
      </c>
      <c r="Q997" s="28">
        <v>46</v>
      </c>
      <c r="R997" s="28">
        <v>50</v>
      </c>
      <c r="S997" s="28">
        <v>55</v>
      </c>
      <c r="T997" s="28">
        <v>84</v>
      </c>
      <c r="U997" s="28">
        <v>21</v>
      </c>
      <c r="V997" s="28">
        <v>193</v>
      </c>
      <c r="W997" s="28">
        <v>173</v>
      </c>
      <c r="X997" s="28">
        <v>47</v>
      </c>
      <c r="Y997" s="28">
        <v>6</v>
      </c>
      <c r="Z997" s="28">
        <v>12</v>
      </c>
      <c r="AA997" s="28">
        <v>56</v>
      </c>
      <c r="AB997" s="28">
        <v>59</v>
      </c>
      <c r="AC997" s="28">
        <v>98</v>
      </c>
      <c r="AD997" s="28">
        <v>110</v>
      </c>
      <c r="AE997" s="28">
        <v>147</v>
      </c>
      <c r="AF997" s="28">
        <v>85</v>
      </c>
      <c r="AG997" s="28">
        <v>84</v>
      </c>
      <c r="AH997" s="28">
        <v>30</v>
      </c>
      <c r="AI997" s="28">
        <v>18</v>
      </c>
      <c r="AJ997" s="28">
        <v>20</v>
      </c>
      <c r="AK997" s="28">
        <v>12</v>
      </c>
      <c r="AL997" s="28">
        <v>0</v>
      </c>
      <c r="AM997" s="28">
        <v>111</v>
      </c>
      <c r="AN997" s="28">
        <v>63</v>
      </c>
      <c r="AO997" s="28">
        <v>46</v>
      </c>
      <c r="AP997" s="28">
        <v>28</v>
      </c>
      <c r="AQ997" s="28">
        <v>19</v>
      </c>
      <c r="AR997" s="28">
        <v>7</v>
      </c>
      <c r="AS997" s="28">
        <v>0</v>
      </c>
      <c r="AT997" s="28">
        <v>86</v>
      </c>
      <c r="AU997" s="28">
        <v>141</v>
      </c>
      <c r="AV997" s="28">
        <v>125</v>
      </c>
      <c r="AW997" s="28">
        <v>96</v>
      </c>
      <c r="AX997" s="28">
        <v>59</v>
      </c>
      <c r="AY997" s="28">
        <v>24</v>
      </c>
      <c r="AZ997" s="28">
        <v>22</v>
      </c>
      <c r="BA997" s="28">
        <v>45</v>
      </c>
      <c r="BB997" s="28">
        <v>123</v>
      </c>
      <c r="BC997" s="28">
        <v>16</v>
      </c>
      <c r="BD997" s="28">
        <v>16</v>
      </c>
      <c r="BE997" s="28">
        <v>2</v>
      </c>
      <c r="BF997" s="28">
        <v>128</v>
      </c>
      <c r="BG997" s="28">
        <v>24</v>
      </c>
      <c r="BH997" s="28">
        <v>62</v>
      </c>
      <c r="BI997" s="28">
        <v>20</v>
      </c>
      <c r="BJ997" s="28">
        <v>46</v>
      </c>
      <c r="BK997" s="28">
        <v>24</v>
      </c>
      <c r="BL997" s="28">
        <v>3</v>
      </c>
      <c r="BM997" s="28">
        <v>24</v>
      </c>
      <c r="BN997" s="28">
        <v>69</v>
      </c>
      <c r="BO997" s="28">
        <v>24</v>
      </c>
      <c r="BP997" s="28">
        <v>117</v>
      </c>
      <c r="BQ997" s="28">
        <v>24</v>
      </c>
      <c r="BR997" s="28">
        <v>49</v>
      </c>
      <c r="BS997" s="28">
        <v>5</v>
      </c>
      <c r="BT997" s="28">
        <v>210</v>
      </c>
      <c r="BU997" s="28">
        <v>102</v>
      </c>
      <c r="BX997" s="6"/>
    </row>
    <row r="998" spans="1:76" ht="15.75" customHeight="1" x14ac:dyDescent="0.35">
      <c r="B998" s="29">
        <v>0.1739</v>
      </c>
      <c r="C998" s="29">
        <v>0.17860000000000001</v>
      </c>
      <c r="D998" s="29">
        <v>0.16880000000000001</v>
      </c>
      <c r="E998" s="29">
        <v>0.19189999999999999</v>
      </c>
      <c r="F998" s="29">
        <v>0.25009999999999999</v>
      </c>
      <c r="G998" s="29">
        <v>0.1986</v>
      </c>
      <c r="H998" s="29">
        <v>0.17130000000000001</v>
      </c>
      <c r="I998" s="29">
        <v>0.1517</v>
      </c>
      <c r="J998" s="29">
        <v>0.12</v>
      </c>
      <c r="K998" s="29">
        <v>0.15049999999999999</v>
      </c>
      <c r="L998" s="29">
        <v>0.1681</v>
      </c>
      <c r="M998" s="29">
        <v>0.21460000000000001</v>
      </c>
      <c r="N998" s="29">
        <v>0.17119999999999999</v>
      </c>
      <c r="O998" s="29">
        <v>0.1469</v>
      </c>
      <c r="P998" s="29">
        <v>0.16619999999999999</v>
      </c>
      <c r="Q998" s="29">
        <v>0.1792</v>
      </c>
      <c r="R998" s="29">
        <v>0.18940000000000001</v>
      </c>
      <c r="S998" s="29">
        <v>0.13589999999999999</v>
      </c>
      <c r="T998" s="29">
        <v>0.16059999999999999</v>
      </c>
      <c r="U998" s="29">
        <v>0.1925</v>
      </c>
      <c r="V998" s="29">
        <v>0.19489999999999999</v>
      </c>
      <c r="W998" s="29">
        <v>0.20530000000000001</v>
      </c>
      <c r="X998" s="29">
        <v>0.17630000000000001</v>
      </c>
      <c r="Y998" s="29">
        <v>8.0399999999999999E-2</v>
      </c>
      <c r="Z998" s="29">
        <v>0.13120000000000001</v>
      </c>
      <c r="AA998" s="29">
        <v>0.19639999999999999</v>
      </c>
      <c r="AB998" s="29">
        <v>0.1265</v>
      </c>
      <c r="AC998" s="29">
        <v>0.17860000000000001</v>
      </c>
      <c r="AD998" s="29">
        <v>0.15090000000000001</v>
      </c>
      <c r="AE998" s="29">
        <v>0.193</v>
      </c>
      <c r="AF998" s="29">
        <v>0.1671</v>
      </c>
      <c r="AG998" s="29">
        <v>0.1958</v>
      </c>
      <c r="AH998" s="29">
        <v>0.16259999999999999</v>
      </c>
      <c r="AI998" s="29">
        <v>0.12909999999999999</v>
      </c>
      <c r="AJ998" s="29">
        <v>0.1946</v>
      </c>
      <c r="AK998" s="29">
        <v>0.21210000000000001</v>
      </c>
      <c r="AL998" s="28" t="s">
        <v>139</v>
      </c>
      <c r="AM998" s="29">
        <v>0.193</v>
      </c>
      <c r="AN998" s="29">
        <v>0.2195</v>
      </c>
      <c r="AO998" s="29">
        <v>0.19550000000000001</v>
      </c>
      <c r="AP998" s="29">
        <v>0.16020000000000001</v>
      </c>
      <c r="AQ998" s="29">
        <v>0.1118</v>
      </c>
      <c r="AR998" s="29">
        <v>0.21279999999999999</v>
      </c>
      <c r="AS998" s="28" t="s">
        <v>139</v>
      </c>
      <c r="AT998" s="29">
        <v>0.16689999999999999</v>
      </c>
      <c r="AU998" s="29">
        <v>0.16880000000000001</v>
      </c>
      <c r="AV998" s="29">
        <v>0.2054</v>
      </c>
      <c r="AW998" s="29">
        <v>0.1285</v>
      </c>
      <c r="AX998" s="29">
        <v>0.19120000000000001</v>
      </c>
      <c r="AY998" s="29">
        <v>0.13900000000000001</v>
      </c>
      <c r="AZ998" s="29">
        <v>0.16420000000000001</v>
      </c>
      <c r="BA998" s="29">
        <v>0.15670000000000001</v>
      </c>
      <c r="BB998" s="29">
        <v>0.2215</v>
      </c>
      <c r="BC998" s="29">
        <v>0.1842</v>
      </c>
      <c r="BD998" s="29">
        <v>0.2402</v>
      </c>
      <c r="BE998" s="29">
        <v>0.11409999999999999</v>
      </c>
      <c r="BF998" s="29">
        <v>0.20810000000000001</v>
      </c>
      <c r="BG998" s="29">
        <v>0.13969999999999999</v>
      </c>
      <c r="BH998" s="29">
        <v>0.21920000000000001</v>
      </c>
      <c r="BI998" s="29">
        <v>0.12529999999999999</v>
      </c>
      <c r="BJ998" s="29">
        <v>0.15390000000000001</v>
      </c>
      <c r="BK998" s="29">
        <v>0.2626</v>
      </c>
      <c r="BL998" s="29">
        <v>0.1056</v>
      </c>
      <c r="BM998" s="29">
        <v>0.12939999999999999</v>
      </c>
      <c r="BN998" s="29">
        <v>0.2414</v>
      </c>
      <c r="BO998" s="29">
        <v>0.13059999999999999</v>
      </c>
      <c r="BP998" s="29">
        <v>0.2261</v>
      </c>
      <c r="BQ998" s="29">
        <v>0.15959999999999999</v>
      </c>
      <c r="BR998" s="29">
        <v>0.16009999999999999</v>
      </c>
      <c r="BS998" s="29">
        <v>0.1762</v>
      </c>
      <c r="BT998" s="29">
        <v>0.2366</v>
      </c>
      <c r="BU998" s="29">
        <v>0.12909999999999999</v>
      </c>
      <c r="BX998" s="6"/>
    </row>
    <row r="999" spans="1:76" ht="15.75" customHeight="1" x14ac:dyDescent="0.4">
      <c r="A999" s="25" t="s">
        <v>257</v>
      </c>
      <c r="B999" s="28">
        <v>757</v>
      </c>
      <c r="C999" s="28">
        <v>391</v>
      </c>
      <c r="D999" s="28">
        <v>367</v>
      </c>
      <c r="E999" s="28">
        <v>66</v>
      </c>
      <c r="F999" s="28">
        <v>104</v>
      </c>
      <c r="G999" s="28">
        <v>108</v>
      </c>
      <c r="H999" s="28">
        <v>136</v>
      </c>
      <c r="I999" s="28">
        <v>135</v>
      </c>
      <c r="J999" s="28">
        <v>208</v>
      </c>
      <c r="K999" s="28">
        <v>86</v>
      </c>
      <c r="L999" s="28">
        <v>121</v>
      </c>
      <c r="M999" s="28">
        <v>88</v>
      </c>
      <c r="N999" s="28">
        <v>62</v>
      </c>
      <c r="O999" s="28">
        <v>89</v>
      </c>
      <c r="P999" s="28">
        <v>107</v>
      </c>
      <c r="Q999" s="28">
        <v>99</v>
      </c>
      <c r="R999" s="28">
        <v>102</v>
      </c>
      <c r="S999" s="28">
        <v>110</v>
      </c>
      <c r="T999" s="28">
        <v>200</v>
      </c>
      <c r="U999" s="28">
        <v>47</v>
      </c>
      <c r="V999" s="28">
        <v>398</v>
      </c>
      <c r="W999" s="28">
        <v>304</v>
      </c>
      <c r="X999" s="28">
        <v>108</v>
      </c>
      <c r="Y999" s="28">
        <v>35</v>
      </c>
      <c r="Z999" s="28">
        <v>28</v>
      </c>
      <c r="AA999" s="28">
        <v>99</v>
      </c>
      <c r="AB999" s="28">
        <v>184</v>
      </c>
      <c r="AC999" s="28">
        <v>167</v>
      </c>
      <c r="AD999" s="28">
        <v>287</v>
      </c>
      <c r="AE999" s="28">
        <v>302</v>
      </c>
      <c r="AF999" s="28">
        <v>221</v>
      </c>
      <c r="AG999" s="28">
        <v>174</v>
      </c>
      <c r="AH999" s="28">
        <v>62</v>
      </c>
      <c r="AI999" s="28">
        <v>64</v>
      </c>
      <c r="AJ999" s="28">
        <v>41</v>
      </c>
      <c r="AK999" s="28">
        <v>20</v>
      </c>
      <c r="AL999" s="28">
        <v>14</v>
      </c>
      <c r="AM999" s="28">
        <v>242</v>
      </c>
      <c r="AN999" s="28">
        <v>119</v>
      </c>
      <c r="AO999" s="28">
        <v>80</v>
      </c>
      <c r="AP999" s="28">
        <v>62</v>
      </c>
      <c r="AQ999" s="28">
        <v>85</v>
      </c>
      <c r="AR999" s="28">
        <v>14</v>
      </c>
      <c r="AS999" s="28">
        <v>5</v>
      </c>
      <c r="AT999" s="28">
        <v>187</v>
      </c>
      <c r="AU999" s="28">
        <v>357</v>
      </c>
      <c r="AV999" s="28">
        <v>213</v>
      </c>
      <c r="AW999" s="28">
        <v>314</v>
      </c>
      <c r="AX999" s="28">
        <v>134</v>
      </c>
      <c r="AY999" s="28">
        <v>62</v>
      </c>
      <c r="AZ999" s="28">
        <v>62</v>
      </c>
      <c r="BA999" s="28">
        <v>112</v>
      </c>
      <c r="BB999" s="28">
        <v>208</v>
      </c>
      <c r="BC999" s="28">
        <v>36</v>
      </c>
      <c r="BD999" s="28">
        <v>17</v>
      </c>
      <c r="BE999" s="28">
        <v>12</v>
      </c>
      <c r="BF999" s="28">
        <v>248</v>
      </c>
      <c r="BG999" s="28">
        <v>65</v>
      </c>
      <c r="BH999" s="28">
        <v>120</v>
      </c>
      <c r="BI999" s="28">
        <v>71</v>
      </c>
      <c r="BJ999" s="28">
        <v>109</v>
      </c>
      <c r="BK999" s="28">
        <v>39</v>
      </c>
      <c r="BL999" s="28">
        <v>14</v>
      </c>
      <c r="BM999" s="28">
        <v>77</v>
      </c>
      <c r="BN999" s="28">
        <v>118</v>
      </c>
      <c r="BO999" s="28">
        <v>86</v>
      </c>
      <c r="BP999" s="28">
        <v>201</v>
      </c>
      <c r="BQ999" s="28">
        <v>66</v>
      </c>
      <c r="BR999" s="28">
        <v>104</v>
      </c>
      <c r="BS999" s="28">
        <v>12</v>
      </c>
      <c r="BT999" s="28">
        <v>311</v>
      </c>
      <c r="BU999" s="28">
        <v>337</v>
      </c>
      <c r="BX999" s="6"/>
    </row>
    <row r="1000" spans="1:76" ht="15.75" customHeight="1" x14ac:dyDescent="0.35">
      <c r="B1000" s="29">
        <v>0.372</v>
      </c>
      <c r="C1000" s="29">
        <v>0.36830000000000002</v>
      </c>
      <c r="D1000" s="29">
        <v>0.37590000000000001</v>
      </c>
      <c r="E1000" s="29">
        <v>0.307</v>
      </c>
      <c r="F1000" s="29">
        <v>0.3271</v>
      </c>
      <c r="G1000" s="29">
        <v>0.3468</v>
      </c>
      <c r="H1000" s="29">
        <v>0.4118</v>
      </c>
      <c r="I1000" s="29">
        <v>0.37480000000000002</v>
      </c>
      <c r="J1000" s="29">
        <v>0.4158</v>
      </c>
      <c r="K1000" s="29">
        <v>0.34770000000000001</v>
      </c>
      <c r="L1000" s="29">
        <v>0.4103</v>
      </c>
      <c r="M1000" s="29">
        <v>0.33339999999999997</v>
      </c>
      <c r="N1000" s="29">
        <v>0.37640000000000001</v>
      </c>
      <c r="O1000" s="29">
        <v>0.35770000000000002</v>
      </c>
      <c r="P1000" s="29">
        <v>0.37830000000000003</v>
      </c>
      <c r="Q1000" s="29">
        <v>0.38619999999999999</v>
      </c>
      <c r="R1000" s="29">
        <v>0.38569999999999999</v>
      </c>
      <c r="S1000" s="29">
        <v>0.26989999999999997</v>
      </c>
      <c r="T1000" s="29">
        <v>0.38269999999999998</v>
      </c>
      <c r="U1000" s="29">
        <v>0.42470000000000002</v>
      </c>
      <c r="V1000" s="29">
        <v>0.40110000000000001</v>
      </c>
      <c r="W1000" s="29">
        <v>0.36130000000000001</v>
      </c>
      <c r="X1000" s="29">
        <v>0.40289999999999998</v>
      </c>
      <c r="Y1000" s="29">
        <v>0.43590000000000001</v>
      </c>
      <c r="Z1000" s="29">
        <v>0.29580000000000001</v>
      </c>
      <c r="AA1000" s="29">
        <v>0.34389999999999998</v>
      </c>
      <c r="AB1000" s="29">
        <v>0.3952</v>
      </c>
      <c r="AC1000" s="29">
        <v>0.30470000000000003</v>
      </c>
      <c r="AD1000" s="29">
        <v>0.39489999999999997</v>
      </c>
      <c r="AE1000" s="29">
        <v>0.39679999999999999</v>
      </c>
      <c r="AF1000" s="29">
        <v>0.43669999999999998</v>
      </c>
      <c r="AG1000" s="29">
        <v>0.40339999999999998</v>
      </c>
      <c r="AH1000" s="29">
        <v>0.33860000000000001</v>
      </c>
      <c r="AI1000" s="29">
        <v>0.45960000000000001</v>
      </c>
      <c r="AJ1000" s="29">
        <v>0.41120000000000001</v>
      </c>
      <c r="AK1000" s="29">
        <v>0.36630000000000001</v>
      </c>
      <c r="AL1000" s="29">
        <v>0.64680000000000004</v>
      </c>
      <c r="AM1000" s="29">
        <v>0.4219</v>
      </c>
      <c r="AN1000" s="29">
        <v>0.4128</v>
      </c>
      <c r="AO1000" s="29">
        <v>0.33760000000000001</v>
      </c>
      <c r="AP1000" s="29">
        <v>0.34889999999999999</v>
      </c>
      <c r="AQ1000" s="29">
        <v>0.49659999999999999</v>
      </c>
      <c r="AR1000" s="29">
        <v>0.4088</v>
      </c>
      <c r="AS1000" s="29">
        <v>0.22950000000000001</v>
      </c>
      <c r="AT1000" s="29">
        <v>0.36430000000000001</v>
      </c>
      <c r="AU1000" s="29">
        <v>0.42609999999999998</v>
      </c>
      <c r="AV1000" s="29">
        <v>0.35160000000000002</v>
      </c>
      <c r="AW1000" s="29">
        <v>0.41839999999999999</v>
      </c>
      <c r="AX1000" s="29">
        <v>0.43090000000000001</v>
      </c>
      <c r="AY1000" s="29">
        <v>0.36299999999999999</v>
      </c>
      <c r="AZ1000" s="29">
        <v>0.45350000000000001</v>
      </c>
      <c r="BA1000" s="29">
        <v>0.38769999999999999</v>
      </c>
      <c r="BB1000" s="29">
        <v>0.37530000000000002</v>
      </c>
      <c r="BC1000" s="29">
        <v>0.41909999999999997</v>
      </c>
      <c r="BD1000" s="29">
        <v>0.25209999999999999</v>
      </c>
      <c r="BE1000" s="29">
        <v>0.73809999999999998</v>
      </c>
      <c r="BF1000" s="29">
        <v>0.4022</v>
      </c>
      <c r="BG1000" s="29">
        <v>0.38150000000000001</v>
      </c>
      <c r="BH1000" s="29">
        <v>0.42270000000000002</v>
      </c>
      <c r="BI1000" s="29">
        <v>0.4491</v>
      </c>
      <c r="BJ1000" s="29">
        <v>0.36549999999999999</v>
      </c>
      <c r="BK1000" s="29">
        <v>0.43240000000000001</v>
      </c>
      <c r="BL1000" s="29">
        <v>0.54290000000000005</v>
      </c>
      <c r="BM1000" s="29">
        <v>0.42680000000000001</v>
      </c>
      <c r="BN1000" s="29">
        <v>0.41589999999999999</v>
      </c>
      <c r="BO1000" s="29">
        <v>0.47860000000000003</v>
      </c>
      <c r="BP1000" s="29">
        <v>0.38900000000000001</v>
      </c>
      <c r="BQ1000" s="29">
        <v>0.43190000000000001</v>
      </c>
      <c r="BR1000" s="29">
        <v>0.33860000000000001</v>
      </c>
      <c r="BS1000" s="29">
        <v>0.47460000000000002</v>
      </c>
      <c r="BT1000" s="29">
        <v>0.3493</v>
      </c>
      <c r="BU1000" s="29">
        <v>0.42649999999999999</v>
      </c>
      <c r="BX1000" s="6"/>
    </row>
    <row r="1001" spans="1:76" ht="15.75" customHeight="1" x14ac:dyDescent="0.4">
      <c r="A1001" s="25" t="s">
        <v>258</v>
      </c>
      <c r="B1001" s="28">
        <v>489</v>
      </c>
      <c r="C1001" s="28">
        <v>239</v>
      </c>
      <c r="D1001" s="28">
        <v>250</v>
      </c>
      <c r="E1001" s="28">
        <v>56</v>
      </c>
      <c r="F1001" s="28">
        <v>65</v>
      </c>
      <c r="G1001" s="28">
        <v>72</v>
      </c>
      <c r="H1001" s="28">
        <v>70</v>
      </c>
      <c r="I1001" s="28">
        <v>87</v>
      </c>
      <c r="J1001" s="28">
        <v>139</v>
      </c>
      <c r="K1001" s="28">
        <v>55</v>
      </c>
      <c r="L1001" s="28">
        <v>73</v>
      </c>
      <c r="M1001" s="28">
        <v>72</v>
      </c>
      <c r="N1001" s="28">
        <v>35</v>
      </c>
      <c r="O1001" s="28">
        <v>72</v>
      </c>
      <c r="P1001" s="28">
        <v>73</v>
      </c>
      <c r="Q1001" s="28">
        <v>62</v>
      </c>
      <c r="R1001" s="28">
        <v>44</v>
      </c>
      <c r="S1001" s="28">
        <v>124</v>
      </c>
      <c r="T1001" s="28">
        <v>127</v>
      </c>
      <c r="U1001" s="28">
        <v>19</v>
      </c>
      <c r="V1001" s="28">
        <v>219</v>
      </c>
      <c r="W1001" s="28">
        <v>190</v>
      </c>
      <c r="X1001" s="28">
        <v>59</v>
      </c>
      <c r="Y1001" s="28">
        <v>19</v>
      </c>
      <c r="Z1001" s="28">
        <v>24</v>
      </c>
      <c r="AA1001" s="28">
        <v>65</v>
      </c>
      <c r="AB1001" s="28">
        <v>133</v>
      </c>
      <c r="AC1001" s="28">
        <v>144</v>
      </c>
      <c r="AD1001" s="28">
        <v>166</v>
      </c>
      <c r="AE1001" s="28">
        <v>179</v>
      </c>
      <c r="AF1001" s="28">
        <v>104</v>
      </c>
      <c r="AG1001" s="28">
        <v>105</v>
      </c>
      <c r="AH1001" s="28">
        <v>46</v>
      </c>
      <c r="AI1001" s="28">
        <v>31</v>
      </c>
      <c r="AJ1001" s="28">
        <v>23</v>
      </c>
      <c r="AK1001" s="28">
        <v>15</v>
      </c>
      <c r="AL1001" s="28">
        <v>5</v>
      </c>
      <c r="AM1001" s="28">
        <v>128</v>
      </c>
      <c r="AN1001" s="28">
        <v>52</v>
      </c>
      <c r="AO1001" s="28">
        <v>53</v>
      </c>
      <c r="AP1001" s="28">
        <v>51</v>
      </c>
      <c r="AQ1001" s="28">
        <v>36</v>
      </c>
      <c r="AR1001" s="28">
        <v>9</v>
      </c>
      <c r="AS1001" s="28">
        <v>9</v>
      </c>
      <c r="AT1001" s="28">
        <v>128</v>
      </c>
      <c r="AU1001" s="28">
        <v>192</v>
      </c>
      <c r="AV1001" s="28">
        <v>155</v>
      </c>
      <c r="AW1001" s="28">
        <v>179</v>
      </c>
      <c r="AX1001" s="28">
        <v>62</v>
      </c>
      <c r="AY1001" s="28">
        <v>46</v>
      </c>
      <c r="AZ1001" s="28">
        <v>32</v>
      </c>
      <c r="BA1001" s="28">
        <v>62</v>
      </c>
      <c r="BB1001" s="28">
        <v>134</v>
      </c>
      <c r="BC1001" s="28">
        <v>22</v>
      </c>
      <c r="BD1001" s="28">
        <v>14</v>
      </c>
      <c r="BE1001" s="28">
        <v>1</v>
      </c>
      <c r="BF1001" s="28">
        <v>140</v>
      </c>
      <c r="BG1001" s="28">
        <v>46</v>
      </c>
      <c r="BH1001" s="28">
        <v>51</v>
      </c>
      <c r="BI1001" s="28">
        <v>35</v>
      </c>
      <c r="BJ1001" s="28">
        <v>66</v>
      </c>
      <c r="BK1001" s="28">
        <v>19</v>
      </c>
      <c r="BL1001" s="28">
        <v>7</v>
      </c>
      <c r="BM1001" s="28">
        <v>48</v>
      </c>
      <c r="BN1001" s="28">
        <v>45</v>
      </c>
      <c r="BO1001" s="28">
        <v>37</v>
      </c>
      <c r="BP1001" s="28">
        <v>116</v>
      </c>
      <c r="BQ1001" s="28">
        <v>41</v>
      </c>
      <c r="BR1001" s="28">
        <v>70</v>
      </c>
      <c r="BS1001" s="28">
        <v>8</v>
      </c>
      <c r="BT1001" s="28">
        <v>206</v>
      </c>
      <c r="BU1001" s="28">
        <v>183</v>
      </c>
      <c r="BX1001" s="6"/>
    </row>
    <row r="1002" spans="1:76" ht="15.75" customHeight="1" x14ac:dyDescent="0.35">
      <c r="B1002" s="29">
        <v>0.24030000000000001</v>
      </c>
      <c r="C1002" s="29">
        <v>0.22539999999999999</v>
      </c>
      <c r="D1002" s="29">
        <v>0.25640000000000002</v>
      </c>
      <c r="E1002" s="29">
        <v>0.26050000000000001</v>
      </c>
      <c r="F1002" s="29">
        <v>0.20549999999999999</v>
      </c>
      <c r="G1002" s="29">
        <v>0.23200000000000001</v>
      </c>
      <c r="H1002" s="29">
        <v>0.21160000000000001</v>
      </c>
      <c r="I1002" s="29">
        <v>0.2414</v>
      </c>
      <c r="J1002" s="29">
        <v>0.27700000000000002</v>
      </c>
      <c r="K1002" s="29">
        <v>0.22270000000000001</v>
      </c>
      <c r="L1002" s="29">
        <v>0.24829999999999999</v>
      </c>
      <c r="M1002" s="29">
        <v>0.27279999999999999</v>
      </c>
      <c r="N1002" s="29">
        <v>0.21</v>
      </c>
      <c r="O1002" s="29">
        <v>0.28770000000000001</v>
      </c>
      <c r="P1002" s="29">
        <v>0.25640000000000002</v>
      </c>
      <c r="Q1002" s="29">
        <v>0.2419</v>
      </c>
      <c r="R1002" s="29">
        <v>0.1686</v>
      </c>
      <c r="S1002" s="29">
        <v>0.30280000000000001</v>
      </c>
      <c r="T1002" s="29">
        <v>0.24379999999999999</v>
      </c>
      <c r="U1002" s="29">
        <v>0.17499999999999999</v>
      </c>
      <c r="V1002" s="29">
        <v>0.2205</v>
      </c>
      <c r="W1002" s="29">
        <v>0.2258</v>
      </c>
      <c r="X1002" s="29">
        <v>0.21909999999999999</v>
      </c>
      <c r="Y1002" s="29">
        <v>0.23350000000000001</v>
      </c>
      <c r="Z1002" s="29">
        <v>0.2591</v>
      </c>
      <c r="AA1002" s="29">
        <v>0.2261</v>
      </c>
      <c r="AB1002" s="29">
        <v>0.28470000000000001</v>
      </c>
      <c r="AC1002" s="29">
        <v>0.2626</v>
      </c>
      <c r="AD1002" s="29">
        <v>0.2291</v>
      </c>
      <c r="AE1002" s="29">
        <v>0.23549999999999999</v>
      </c>
      <c r="AF1002" s="29">
        <v>0.2051</v>
      </c>
      <c r="AG1002" s="29">
        <v>0.24299999999999999</v>
      </c>
      <c r="AH1002" s="29">
        <v>0.255</v>
      </c>
      <c r="AI1002" s="29">
        <v>0.2223</v>
      </c>
      <c r="AJ1002" s="29">
        <v>0.23269999999999999</v>
      </c>
      <c r="AK1002" s="29">
        <v>0.27379999999999999</v>
      </c>
      <c r="AL1002" s="29">
        <v>0.24129999999999999</v>
      </c>
      <c r="AM1002" s="29">
        <v>0.22389999999999999</v>
      </c>
      <c r="AN1002" s="29">
        <v>0.1817</v>
      </c>
      <c r="AO1002" s="29">
        <v>0.22259999999999999</v>
      </c>
      <c r="AP1002" s="29">
        <v>0.28749999999999998</v>
      </c>
      <c r="AQ1002" s="29">
        <v>0.2084</v>
      </c>
      <c r="AR1002" s="29">
        <v>0.2596</v>
      </c>
      <c r="AS1002" s="29">
        <v>0.45419999999999999</v>
      </c>
      <c r="AT1002" s="29">
        <v>0.24840000000000001</v>
      </c>
      <c r="AU1002" s="29">
        <v>0.22939999999999999</v>
      </c>
      <c r="AV1002" s="29">
        <v>0.25559999999999999</v>
      </c>
      <c r="AW1002" s="29">
        <v>0.23899999999999999</v>
      </c>
      <c r="AX1002" s="29">
        <v>0.1991</v>
      </c>
      <c r="AY1002" s="29">
        <v>0.26829999999999998</v>
      </c>
      <c r="AZ1002" s="29">
        <v>0.23849999999999999</v>
      </c>
      <c r="BA1002" s="29">
        <v>0.21360000000000001</v>
      </c>
      <c r="BB1002" s="29">
        <v>0.2419</v>
      </c>
      <c r="BC1002" s="29">
        <v>0.25700000000000001</v>
      </c>
      <c r="BD1002" s="29">
        <v>0.2046</v>
      </c>
      <c r="BE1002" s="29">
        <v>6.6100000000000006E-2</v>
      </c>
      <c r="BF1002" s="29">
        <v>0.2273</v>
      </c>
      <c r="BG1002" s="29">
        <v>0.27010000000000001</v>
      </c>
      <c r="BH1002" s="29">
        <v>0.1779</v>
      </c>
      <c r="BI1002" s="29">
        <v>0.22259999999999999</v>
      </c>
      <c r="BJ1002" s="29">
        <v>0.2225</v>
      </c>
      <c r="BK1002" s="29">
        <v>0.20349999999999999</v>
      </c>
      <c r="BL1002" s="29">
        <v>0.25569999999999998</v>
      </c>
      <c r="BM1002" s="29">
        <v>0.26240000000000002</v>
      </c>
      <c r="BN1002" s="29">
        <v>0.15709999999999999</v>
      </c>
      <c r="BO1002" s="29">
        <v>0.2034</v>
      </c>
      <c r="BP1002" s="29">
        <v>0.22489999999999999</v>
      </c>
      <c r="BQ1002" s="29">
        <v>0.26429999999999998</v>
      </c>
      <c r="BR1002" s="29">
        <v>0.23039999999999999</v>
      </c>
      <c r="BS1002" s="29">
        <v>0.30359999999999998</v>
      </c>
      <c r="BT1002" s="29">
        <v>0.23169999999999999</v>
      </c>
      <c r="BU1002" s="29">
        <v>0.2324</v>
      </c>
      <c r="BX1002" s="6"/>
    </row>
    <row r="1003" spans="1:76" ht="15.75" customHeight="1" x14ac:dyDescent="0.4">
      <c r="A1003" s="25" t="s">
        <v>259</v>
      </c>
      <c r="B1003" s="28">
        <v>212</v>
      </c>
      <c r="C1003" s="28">
        <v>110</v>
      </c>
      <c r="D1003" s="28">
        <v>102</v>
      </c>
      <c r="E1003" s="28">
        <v>15</v>
      </c>
      <c r="F1003" s="28">
        <v>30</v>
      </c>
      <c r="G1003" s="28">
        <v>28</v>
      </c>
      <c r="H1003" s="28">
        <v>37</v>
      </c>
      <c r="I1003" s="28">
        <v>40</v>
      </c>
      <c r="J1003" s="28">
        <v>62</v>
      </c>
      <c r="K1003" s="28">
        <v>33</v>
      </c>
      <c r="L1003" s="28">
        <v>29</v>
      </c>
      <c r="M1003" s="28">
        <v>20</v>
      </c>
      <c r="N1003" s="28">
        <v>17</v>
      </c>
      <c r="O1003" s="28">
        <v>27</v>
      </c>
      <c r="P1003" s="28">
        <v>27</v>
      </c>
      <c r="Q1003" s="28">
        <v>24</v>
      </c>
      <c r="R1003" s="28">
        <v>36</v>
      </c>
      <c r="S1003" s="28">
        <v>46</v>
      </c>
      <c r="T1003" s="28">
        <v>66</v>
      </c>
      <c r="U1003" s="28">
        <v>8</v>
      </c>
      <c r="V1003" s="28">
        <v>92</v>
      </c>
      <c r="W1003" s="28">
        <v>85</v>
      </c>
      <c r="X1003" s="28">
        <v>21</v>
      </c>
      <c r="Y1003" s="28">
        <v>12</v>
      </c>
      <c r="Z1003" s="28">
        <v>12</v>
      </c>
      <c r="AA1003" s="28">
        <v>21</v>
      </c>
      <c r="AB1003" s="28">
        <v>62</v>
      </c>
      <c r="AC1003" s="28">
        <v>56</v>
      </c>
      <c r="AD1003" s="28">
        <v>92</v>
      </c>
      <c r="AE1003" s="28">
        <v>64</v>
      </c>
      <c r="AF1003" s="28">
        <v>43</v>
      </c>
      <c r="AG1003" s="28">
        <v>43</v>
      </c>
      <c r="AH1003" s="28">
        <v>24</v>
      </c>
      <c r="AI1003" s="28">
        <v>21</v>
      </c>
      <c r="AJ1003" s="28">
        <v>12</v>
      </c>
      <c r="AK1003" s="28">
        <v>6</v>
      </c>
      <c r="AL1003" s="28">
        <v>2</v>
      </c>
      <c r="AM1003" s="28">
        <v>55</v>
      </c>
      <c r="AN1003" s="28">
        <v>26</v>
      </c>
      <c r="AO1003" s="28">
        <v>32</v>
      </c>
      <c r="AP1003" s="28">
        <v>21</v>
      </c>
      <c r="AQ1003" s="28">
        <v>17</v>
      </c>
      <c r="AR1003" s="28">
        <v>2</v>
      </c>
      <c r="AS1003" s="28">
        <v>5</v>
      </c>
      <c r="AT1003" s="28">
        <v>63</v>
      </c>
      <c r="AU1003" s="28">
        <v>86</v>
      </c>
      <c r="AV1003" s="28">
        <v>65</v>
      </c>
      <c r="AW1003" s="28">
        <v>92</v>
      </c>
      <c r="AX1003" s="28">
        <v>28</v>
      </c>
      <c r="AY1003" s="28">
        <v>23</v>
      </c>
      <c r="AZ1003" s="28">
        <v>14</v>
      </c>
      <c r="BA1003" s="28">
        <v>38</v>
      </c>
      <c r="BB1003" s="28">
        <v>52</v>
      </c>
      <c r="BC1003" s="28">
        <v>6</v>
      </c>
      <c r="BD1003" s="28">
        <v>14</v>
      </c>
      <c r="BE1003" s="28">
        <v>0</v>
      </c>
      <c r="BF1003" s="28">
        <v>56</v>
      </c>
      <c r="BG1003" s="28">
        <v>21</v>
      </c>
      <c r="BH1003" s="28">
        <v>28</v>
      </c>
      <c r="BI1003" s="28">
        <v>20</v>
      </c>
      <c r="BJ1003" s="28">
        <v>39</v>
      </c>
      <c r="BK1003" s="28">
        <v>4</v>
      </c>
      <c r="BL1003" s="28">
        <v>1</v>
      </c>
      <c r="BM1003" s="28">
        <v>17</v>
      </c>
      <c r="BN1003" s="28">
        <v>27</v>
      </c>
      <c r="BO1003" s="28">
        <v>23</v>
      </c>
      <c r="BP1003" s="28">
        <v>49</v>
      </c>
      <c r="BQ1003" s="28">
        <v>11</v>
      </c>
      <c r="BR1003" s="28">
        <v>45</v>
      </c>
      <c r="BS1003" s="28">
        <v>1</v>
      </c>
      <c r="BT1003" s="28">
        <v>87</v>
      </c>
      <c r="BU1003" s="28">
        <v>91</v>
      </c>
      <c r="BX1003" s="6"/>
    </row>
    <row r="1004" spans="1:76" ht="15.75" customHeight="1" x14ac:dyDescent="0.35">
      <c r="B1004" s="29">
        <v>0.1043</v>
      </c>
      <c r="C1004" s="29">
        <v>0.1041</v>
      </c>
      <c r="D1004" s="29">
        <v>0.1046</v>
      </c>
      <c r="E1004" s="29">
        <v>7.0699999999999999E-2</v>
      </c>
      <c r="F1004" s="29">
        <v>9.5200000000000007E-2</v>
      </c>
      <c r="G1004" s="29">
        <v>8.8999999999999996E-2</v>
      </c>
      <c r="H1004" s="29">
        <v>0.11219999999999999</v>
      </c>
      <c r="I1004" s="29">
        <v>0.111</v>
      </c>
      <c r="J1004" s="29">
        <v>0.1241</v>
      </c>
      <c r="K1004" s="29">
        <v>0.13200000000000001</v>
      </c>
      <c r="L1004" s="29">
        <v>9.6699999999999994E-2</v>
      </c>
      <c r="M1004" s="29">
        <v>7.4200000000000002E-2</v>
      </c>
      <c r="N1004" s="29">
        <v>0.1048</v>
      </c>
      <c r="O1004" s="29">
        <v>0.1085</v>
      </c>
      <c r="P1004" s="29">
        <v>9.4200000000000006E-2</v>
      </c>
      <c r="Q1004" s="29">
        <v>9.4799999999999995E-2</v>
      </c>
      <c r="R1004" s="29">
        <v>0.13639999999999999</v>
      </c>
      <c r="S1004" s="29">
        <v>0.11360000000000001</v>
      </c>
      <c r="T1004" s="29">
        <v>0.12659999999999999</v>
      </c>
      <c r="U1004" s="29">
        <v>7.0000000000000007E-2</v>
      </c>
      <c r="V1004" s="29">
        <v>9.2899999999999996E-2</v>
      </c>
      <c r="W1004" s="29">
        <v>0.1008</v>
      </c>
      <c r="X1004" s="29">
        <v>7.7100000000000002E-2</v>
      </c>
      <c r="Y1004" s="29">
        <v>0.1469</v>
      </c>
      <c r="Z1004" s="29">
        <v>0.1249</v>
      </c>
      <c r="AA1004" s="29">
        <v>7.3499999999999996E-2</v>
      </c>
      <c r="AB1004" s="29">
        <v>0.13389999999999999</v>
      </c>
      <c r="AC1004" s="29">
        <v>0.10199999999999999</v>
      </c>
      <c r="AD1004" s="29">
        <v>0.127</v>
      </c>
      <c r="AE1004" s="29">
        <v>8.4599999999999995E-2</v>
      </c>
      <c r="AF1004" s="29">
        <v>8.5000000000000006E-2</v>
      </c>
      <c r="AG1004" s="29">
        <v>9.9000000000000005E-2</v>
      </c>
      <c r="AH1004" s="29">
        <v>0.13100000000000001</v>
      </c>
      <c r="AI1004" s="29">
        <v>0.1497</v>
      </c>
      <c r="AJ1004" s="29">
        <v>0.1172</v>
      </c>
      <c r="AK1004" s="29">
        <v>0.1124</v>
      </c>
      <c r="AL1004" s="29">
        <v>7.3899999999999993E-2</v>
      </c>
      <c r="AM1004" s="29">
        <v>9.5600000000000004E-2</v>
      </c>
      <c r="AN1004" s="29">
        <v>8.9099999999999999E-2</v>
      </c>
      <c r="AO1004" s="29">
        <v>0.1356</v>
      </c>
      <c r="AP1004" s="29">
        <v>0.1208</v>
      </c>
      <c r="AQ1004" s="29">
        <v>9.8199999999999996E-2</v>
      </c>
      <c r="AR1004" s="29">
        <v>6.5699999999999995E-2</v>
      </c>
      <c r="AS1004" s="29">
        <v>0.21929999999999999</v>
      </c>
      <c r="AT1004" s="29">
        <v>0.1236</v>
      </c>
      <c r="AU1004" s="29">
        <v>0.10249999999999999</v>
      </c>
      <c r="AV1004" s="29">
        <v>0.1071</v>
      </c>
      <c r="AW1004" s="29">
        <v>0.1226</v>
      </c>
      <c r="AX1004" s="29">
        <v>8.8599999999999998E-2</v>
      </c>
      <c r="AY1004" s="29">
        <v>0.13500000000000001</v>
      </c>
      <c r="AZ1004" s="29">
        <v>9.9900000000000003E-2</v>
      </c>
      <c r="BA1004" s="29">
        <v>0.1298</v>
      </c>
      <c r="BB1004" s="29">
        <v>9.3299999999999994E-2</v>
      </c>
      <c r="BC1004" s="29">
        <v>7.3200000000000001E-2</v>
      </c>
      <c r="BD1004" s="29">
        <v>0.20430000000000001</v>
      </c>
      <c r="BE1004" s="28" t="s">
        <v>139</v>
      </c>
      <c r="BF1004" s="29">
        <v>9.1300000000000006E-2</v>
      </c>
      <c r="BG1004" s="29">
        <v>0.12239999999999999</v>
      </c>
      <c r="BH1004" s="29">
        <v>9.74E-2</v>
      </c>
      <c r="BI1004" s="29">
        <v>0.1249</v>
      </c>
      <c r="BJ1004" s="29">
        <v>0.13</v>
      </c>
      <c r="BK1004" s="29">
        <v>4.9099999999999998E-2</v>
      </c>
      <c r="BL1004" s="29">
        <v>4.5199999999999997E-2</v>
      </c>
      <c r="BM1004" s="29">
        <v>9.2700000000000005E-2</v>
      </c>
      <c r="BN1004" s="29">
        <v>9.4100000000000003E-2</v>
      </c>
      <c r="BO1004" s="29">
        <v>0.12540000000000001</v>
      </c>
      <c r="BP1004" s="29">
        <v>9.4500000000000001E-2</v>
      </c>
      <c r="BQ1004" s="29">
        <v>7.3599999999999999E-2</v>
      </c>
      <c r="BR1004" s="29">
        <v>0.14660000000000001</v>
      </c>
      <c r="BS1004" s="29">
        <v>4.5699999999999998E-2</v>
      </c>
      <c r="BT1004" s="29">
        <v>9.7699999999999995E-2</v>
      </c>
      <c r="BU1004" s="29">
        <v>0.1148</v>
      </c>
      <c r="BX1004" s="6"/>
    </row>
    <row r="1005" spans="1:76" ht="15.75" customHeight="1" x14ac:dyDescent="0.4">
      <c r="A1005" s="25" t="s">
        <v>260</v>
      </c>
      <c r="B1005" s="28">
        <v>123</v>
      </c>
      <c r="C1005" s="28">
        <v>55</v>
      </c>
      <c r="D1005" s="28">
        <v>68</v>
      </c>
      <c r="E1005" s="28">
        <v>20</v>
      </c>
      <c r="F1005" s="28">
        <v>17</v>
      </c>
      <c r="G1005" s="28">
        <v>18</v>
      </c>
      <c r="H1005" s="28">
        <v>14</v>
      </c>
      <c r="I1005" s="28">
        <v>31</v>
      </c>
      <c r="J1005" s="28">
        <v>24</v>
      </c>
      <c r="K1005" s="28">
        <v>22</v>
      </c>
      <c r="L1005" s="28">
        <v>8</v>
      </c>
      <c r="M1005" s="28">
        <v>18</v>
      </c>
      <c r="N1005" s="28">
        <v>18</v>
      </c>
      <c r="O1005" s="28">
        <v>10</v>
      </c>
      <c r="P1005" s="28">
        <v>16</v>
      </c>
      <c r="Q1005" s="28">
        <v>10</v>
      </c>
      <c r="R1005" s="28">
        <v>20</v>
      </c>
      <c r="S1005" s="28">
        <v>36</v>
      </c>
      <c r="T1005" s="28">
        <v>27</v>
      </c>
      <c r="U1005" s="28">
        <v>6</v>
      </c>
      <c r="V1005" s="28">
        <v>53</v>
      </c>
      <c r="W1005" s="28">
        <v>54</v>
      </c>
      <c r="X1005" s="28">
        <v>16</v>
      </c>
      <c r="Y1005" s="28">
        <v>4</v>
      </c>
      <c r="Z1005" s="28">
        <v>7</v>
      </c>
      <c r="AA1005" s="28">
        <v>22</v>
      </c>
      <c r="AB1005" s="28">
        <v>21</v>
      </c>
      <c r="AC1005" s="28">
        <v>37</v>
      </c>
      <c r="AD1005" s="28">
        <v>41</v>
      </c>
      <c r="AE1005" s="28">
        <v>45</v>
      </c>
      <c r="AF1005" s="28">
        <v>44</v>
      </c>
      <c r="AG1005" s="28">
        <v>18</v>
      </c>
      <c r="AH1005" s="28">
        <v>16</v>
      </c>
      <c r="AI1005" s="28">
        <v>4</v>
      </c>
      <c r="AJ1005" s="28">
        <v>2</v>
      </c>
      <c r="AK1005" s="28">
        <v>1</v>
      </c>
      <c r="AL1005" s="28">
        <v>0</v>
      </c>
      <c r="AM1005" s="28">
        <v>23</v>
      </c>
      <c r="AN1005" s="28">
        <v>24</v>
      </c>
      <c r="AO1005" s="28">
        <v>19</v>
      </c>
      <c r="AP1005" s="28">
        <v>14</v>
      </c>
      <c r="AQ1005" s="28">
        <v>11</v>
      </c>
      <c r="AR1005" s="28">
        <v>1</v>
      </c>
      <c r="AS1005" s="28">
        <v>2</v>
      </c>
      <c r="AT1005" s="28">
        <v>37</v>
      </c>
      <c r="AU1005" s="28">
        <v>42</v>
      </c>
      <c r="AV1005" s="28">
        <v>28</v>
      </c>
      <c r="AW1005" s="28">
        <v>53</v>
      </c>
      <c r="AX1005" s="28">
        <v>22</v>
      </c>
      <c r="AY1005" s="28">
        <v>14</v>
      </c>
      <c r="AZ1005" s="28">
        <v>3</v>
      </c>
      <c r="BA1005" s="28">
        <v>26</v>
      </c>
      <c r="BB1005" s="28">
        <v>22</v>
      </c>
      <c r="BC1005" s="28">
        <v>3</v>
      </c>
      <c r="BD1005" s="28">
        <v>4</v>
      </c>
      <c r="BE1005" s="28">
        <v>1</v>
      </c>
      <c r="BF1005" s="28">
        <v>24</v>
      </c>
      <c r="BG1005" s="28">
        <v>11</v>
      </c>
      <c r="BH1005" s="28">
        <v>21</v>
      </c>
      <c r="BI1005" s="28">
        <v>8</v>
      </c>
      <c r="BJ1005" s="28">
        <v>29</v>
      </c>
      <c r="BK1005" s="28">
        <v>2</v>
      </c>
      <c r="BL1005" s="28">
        <v>1</v>
      </c>
      <c r="BM1005" s="28">
        <v>15</v>
      </c>
      <c r="BN1005" s="28">
        <v>19</v>
      </c>
      <c r="BO1005" s="28">
        <v>8</v>
      </c>
      <c r="BP1005" s="28">
        <v>19</v>
      </c>
      <c r="BQ1005" s="28">
        <v>7</v>
      </c>
      <c r="BR1005" s="28">
        <v>26</v>
      </c>
      <c r="BS1005" s="28">
        <v>0</v>
      </c>
      <c r="BT1005" s="28">
        <v>47</v>
      </c>
      <c r="BU1005" s="28">
        <v>59</v>
      </c>
      <c r="BX1005" s="6"/>
    </row>
    <row r="1006" spans="1:76" ht="15.75" customHeight="1" x14ac:dyDescent="0.35">
      <c r="B1006" s="29">
        <v>6.0499999999999998E-2</v>
      </c>
      <c r="C1006" s="29">
        <v>5.16E-2</v>
      </c>
      <c r="D1006" s="29">
        <v>7.0199999999999999E-2</v>
      </c>
      <c r="E1006" s="29">
        <v>9.0899999999999995E-2</v>
      </c>
      <c r="F1006" s="29">
        <v>5.4800000000000001E-2</v>
      </c>
      <c r="G1006" s="29">
        <v>5.74E-2</v>
      </c>
      <c r="H1006" s="29">
        <v>4.1099999999999998E-2</v>
      </c>
      <c r="I1006" s="29">
        <v>8.5500000000000007E-2</v>
      </c>
      <c r="J1006" s="29">
        <v>4.8000000000000001E-2</v>
      </c>
      <c r="K1006" s="29">
        <v>8.8200000000000001E-2</v>
      </c>
      <c r="L1006" s="29">
        <v>2.5899999999999999E-2</v>
      </c>
      <c r="M1006" s="29">
        <v>6.8599999999999994E-2</v>
      </c>
      <c r="N1006" s="29">
        <v>0.10929999999999999</v>
      </c>
      <c r="O1006" s="29">
        <v>4.07E-2</v>
      </c>
      <c r="P1006" s="29">
        <v>5.7700000000000001E-2</v>
      </c>
      <c r="Q1006" s="29">
        <v>3.95E-2</v>
      </c>
      <c r="R1006" s="29">
        <v>7.4899999999999994E-2</v>
      </c>
      <c r="S1006" s="29">
        <v>8.9099999999999999E-2</v>
      </c>
      <c r="T1006" s="29">
        <v>5.1999999999999998E-2</v>
      </c>
      <c r="U1006" s="29">
        <v>5.5800000000000002E-2</v>
      </c>
      <c r="V1006" s="29">
        <v>5.3800000000000001E-2</v>
      </c>
      <c r="W1006" s="29">
        <v>6.3799999999999996E-2</v>
      </c>
      <c r="X1006" s="29">
        <v>6.0400000000000002E-2</v>
      </c>
      <c r="Y1006" s="29">
        <v>4.99E-2</v>
      </c>
      <c r="Z1006" s="29">
        <v>7.0999999999999994E-2</v>
      </c>
      <c r="AA1006" s="29">
        <v>7.5700000000000003E-2</v>
      </c>
      <c r="AB1006" s="29">
        <v>4.4900000000000002E-2</v>
      </c>
      <c r="AC1006" s="29">
        <v>6.7500000000000004E-2</v>
      </c>
      <c r="AD1006" s="29">
        <v>5.6099999999999997E-2</v>
      </c>
      <c r="AE1006" s="29">
        <v>5.9799999999999999E-2</v>
      </c>
      <c r="AF1006" s="29">
        <v>8.6300000000000002E-2</v>
      </c>
      <c r="AG1006" s="29">
        <v>4.1500000000000002E-2</v>
      </c>
      <c r="AH1006" s="29">
        <v>8.5900000000000004E-2</v>
      </c>
      <c r="AI1006" s="29">
        <v>3.1600000000000003E-2</v>
      </c>
      <c r="AJ1006" s="29">
        <v>1.6899999999999998E-2</v>
      </c>
      <c r="AK1006" s="29">
        <v>2.64E-2</v>
      </c>
      <c r="AL1006" s="28" t="s">
        <v>139</v>
      </c>
      <c r="AM1006" s="29">
        <v>4.0599999999999997E-2</v>
      </c>
      <c r="AN1006" s="29">
        <v>8.3299999999999999E-2</v>
      </c>
      <c r="AO1006" s="29">
        <v>7.85E-2</v>
      </c>
      <c r="AP1006" s="29">
        <v>7.8E-2</v>
      </c>
      <c r="AQ1006" s="29">
        <v>6.6799999999999998E-2</v>
      </c>
      <c r="AR1006" s="29">
        <v>2.9899999999999999E-2</v>
      </c>
      <c r="AS1006" s="29">
        <v>9.7000000000000003E-2</v>
      </c>
      <c r="AT1006" s="29">
        <v>7.2999999999999995E-2</v>
      </c>
      <c r="AU1006" s="29">
        <v>5.0599999999999999E-2</v>
      </c>
      <c r="AV1006" s="29">
        <v>4.6800000000000001E-2</v>
      </c>
      <c r="AW1006" s="29">
        <v>7.0900000000000005E-2</v>
      </c>
      <c r="AX1006" s="29">
        <v>6.9500000000000006E-2</v>
      </c>
      <c r="AY1006" s="29">
        <v>8.1199999999999994E-2</v>
      </c>
      <c r="AZ1006" s="29">
        <v>2.1000000000000001E-2</v>
      </c>
      <c r="BA1006" s="29">
        <v>8.9300000000000004E-2</v>
      </c>
      <c r="BB1006" s="29">
        <v>3.9E-2</v>
      </c>
      <c r="BC1006" s="29">
        <v>3.5900000000000001E-2</v>
      </c>
      <c r="BD1006" s="29">
        <v>6.0600000000000001E-2</v>
      </c>
      <c r="BE1006" s="29">
        <v>8.1699999999999995E-2</v>
      </c>
      <c r="BF1006" s="29">
        <v>3.85E-2</v>
      </c>
      <c r="BG1006" s="29">
        <v>6.6000000000000003E-2</v>
      </c>
      <c r="BH1006" s="29">
        <v>7.2700000000000001E-2</v>
      </c>
      <c r="BI1006" s="29">
        <v>5.28E-2</v>
      </c>
      <c r="BJ1006" s="29">
        <v>9.7900000000000001E-2</v>
      </c>
      <c r="BK1006" s="29">
        <v>2.3199999999999998E-2</v>
      </c>
      <c r="BL1006" s="29">
        <v>5.0599999999999999E-2</v>
      </c>
      <c r="BM1006" s="29">
        <v>8.4000000000000005E-2</v>
      </c>
      <c r="BN1006" s="29">
        <v>6.8699999999999997E-2</v>
      </c>
      <c r="BO1006" s="29">
        <v>4.4699999999999997E-2</v>
      </c>
      <c r="BP1006" s="29">
        <v>3.6200000000000003E-2</v>
      </c>
      <c r="BQ1006" s="29">
        <v>4.4499999999999998E-2</v>
      </c>
      <c r="BR1006" s="29">
        <v>8.3699999999999997E-2</v>
      </c>
      <c r="BS1006" s="28" t="s">
        <v>139</v>
      </c>
      <c r="BT1006" s="29">
        <v>5.28E-2</v>
      </c>
      <c r="BU1006" s="29">
        <v>7.4200000000000002E-2</v>
      </c>
      <c r="BX1006" s="6"/>
    </row>
    <row r="1007" spans="1:76" ht="15.75" customHeight="1" x14ac:dyDescent="0.4">
      <c r="A1007" s="25" t="s">
        <v>227</v>
      </c>
      <c r="B1007" s="28">
        <v>100</v>
      </c>
      <c r="C1007" s="28">
        <v>76</v>
      </c>
      <c r="D1007" s="28">
        <v>23</v>
      </c>
      <c r="E1007" s="28">
        <v>17</v>
      </c>
      <c r="F1007" s="28">
        <v>21</v>
      </c>
      <c r="G1007" s="28">
        <v>24</v>
      </c>
      <c r="H1007" s="28">
        <v>17</v>
      </c>
      <c r="I1007" s="28">
        <v>13</v>
      </c>
      <c r="J1007" s="28">
        <v>8</v>
      </c>
      <c r="K1007" s="28">
        <v>15</v>
      </c>
      <c r="L1007" s="28">
        <v>15</v>
      </c>
      <c r="M1007" s="28">
        <v>10</v>
      </c>
      <c r="N1007" s="28">
        <v>5</v>
      </c>
      <c r="O1007" s="28">
        <v>15</v>
      </c>
      <c r="P1007" s="28">
        <v>13</v>
      </c>
      <c r="Q1007" s="28">
        <v>15</v>
      </c>
      <c r="R1007" s="28">
        <v>12</v>
      </c>
      <c r="S1007" s="28">
        <v>36</v>
      </c>
      <c r="T1007" s="28">
        <v>18</v>
      </c>
      <c r="U1007" s="28">
        <v>9</v>
      </c>
      <c r="V1007" s="28">
        <v>37</v>
      </c>
      <c r="W1007" s="28">
        <v>36</v>
      </c>
      <c r="X1007" s="28">
        <v>17</v>
      </c>
      <c r="Y1007" s="28">
        <v>4</v>
      </c>
      <c r="Z1007" s="28">
        <v>11</v>
      </c>
      <c r="AA1007" s="28">
        <v>24</v>
      </c>
      <c r="AB1007" s="28">
        <v>7</v>
      </c>
      <c r="AC1007" s="28">
        <v>46</v>
      </c>
      <c r="AD1007" s="28">
        <v>30</v>
      </c>
      <c r="AE1007" s="28">
        <v>23</v>
      </c>
      <c r="AF1007" s="28">
        <v>10</v>
      </c>
      <c r="AG1007" s="28">
        <v>7</v>
      </c>
      <c r="AH1007" s="28">
        <v>5</v>
      </c>
      <c r="AI1007" s="28">
        <v>1</v>
      </c>
      <c r="AJ1007" s="28">
        <v>3</v>
      </c>
      <c r="AK1007" s="28">
        <v>0</v>
      </c>
      <c r="AL1007" s="28">
        <v>1</v>
      </c>
      <c r="AM1007" s="28">
        <v>14</v>
      </c>
      <c r="AN1007" s="28">
        <v>4</v>
      </c>
      <c r="AO1007" s="28">
        <v>7</v>
      </c>
      <c r="AP1007" s="28">
        <v>1</v>
      </c>
      <c r="AQ1007" s="28">
        <v>3</v>
      </c>
      <c r="AR1007" s="28">
        <v>1</v>
      </c>
      <c r="AS1007" s="28">
        <v>0</v>
      </c>
      <c r="AT1007" s="28">
        <v>12</v>
      </c>
      <c r="AU1007" s="28">
        <v>19</v>
      </c>
      <c r="AV1007" s="28">
        <v>20</v>
      </c>
      <c r="AW1007" s="28">
        <v>16</v>
      </c>
      <c r="AX1007" s="28">
        <v>6</v>
      </c>
      <c r="AY1007" s="28">
        <v>2</v>
      </c>
      <c r="AZ1007" s="28">
        <v>3</v>
      </c>
      <c r="BA1007" s="28">
        <v>7</v>
      </c>
      <c r="BB1007" s="28">
        <v>16</v>
      </c>
      <c r="BC1007" s="28">
        <v>3</v>
      </c>
      <c r="BD1007" s="28">
        <v>3</v>
      </c>
      <c r="BE1007" s="28">
        <v>0</v>
      </c>
      <c r="BF1007" s="28">
        <v>20</v>
      </c>
      <c r="BG1007" s="28">
        <v>3</v>
      </c>
      <c r="BH1007" s="28">
        <v>3</v>
      </c>
      <c r="BI1007" s="28">
        <v>4</v>
      </c>
      <c r="BJ1007" s="28">
        <v>9</v>
      </c>
      <c r="BK1007" s="28">
        <v>3</v>
      </c>
      <c r="BL1007" s="28">
        <v>0</v>
      </c>
      <c r="BM1007" s="28">
        <v>1</v>
      </c>
      <c r="BN1007" s="28">
        <v>6</v>
      </c>
      <c r="BO1007" s="28">
        <v>3</v>
      </c>
      <c r="BP1007" s="28">
        <v>15</v>
      </c>
      <c r="BQ1007" s="28">
        <v>4</v>
      </c>
      <c r="BR1007" s="28">
        <v>12</v>
      </c>
      <c r="BS1007" s="28">
        <v>0</v>
      </c>
      <c r="BT1007" s="28">
        <v>28</v>
      </c>
      <c r="BU1007" s="28">
        <v>18</v>
      </c>
      <c r="BX1007" s="6"/>
    </row>
    <row r="1008" spans="1:76" ht="15.75" customHeight="1" x14ac:dyDescent="0.35">
      <c r="B1008" s="29">
        <v>4.9000000000000002E-2</v>
      </c>
      <c r="C1008" s="29">
        <v>7.1999999999999995E-2</v>
      </c>
      <c r="D1008" s="29">
        <v>2.4E-2</v>
      </c>
      <c r="E1008" s="29">
        <v>7.9100000000000004E-2</v>
      </c>
      <c r="F1008" s="29">
        <v>6.7299999999999999E-2</v>
      </c>
      <c r="G1008" s="29">
        <v>7.6300000000000007E-2</v>
      </c>
      <c r="H1008" s="29">
        <v>5.1999999999999998E-2</v>
      </c>
      <c r="I1008" s="29">
        <v>3.5499999999999997E-2</v>
      </c>
      <c r="J1008" s="29">
        <v>1.5100000000000001E-2</v>
      </c>
      <c r="K1008" s="29">
        <v>5.8799999999999998E-2</v>
      </c>
      <c r="L1008" s="29">
        <v>5.0700000000000002E-2</v>
      </c>
      <c r="M1008" s="29">
        <v>3.6400000000000002E-2</v>
      </c>
      <c r="N1008" s="29">
        <v>2.8400000000000002E-2</v>
      </c>
      <c r="O1008" s="29">
        <v>5.8599999999999999E-2</v>
      </c>
      <c r="P1008" s="29">
        <v>4.7199999999999999E-2</v>
      </c>
      <c r="Q1008" s="29">
        <v>5.8400000000000001E-2</v>
      </c>
      <c r="R1008" s="29">
        <v>4.4999999999999998E-2</v>
      </c>
      <c r="S1008" s="29">
        <v>8.8700000000000001E-2</v>
      </c>
      <c r="T1008" s="29">
        <v>3.4299999999999997E-2</v>
      </c>
      <c r="U1008" s="29">
        <v>8.2000000000000003E-2</v>
      </c>
      <c r="V1008" s="29">
        <v>3.6799999999999999E-2</v>
      </c>
      <c r="W1008" s="29">
        <v>4.2900000000000001E-2</v>
      </c>
      <c r="X1008" s="29">
        <v>6.4100000000000004E-2</v>
      </c>
      <c r="Y1008" s="29">
        <v>5.3499999999999999E-2</v>
      </c>
      <c r="Z1008" s="29">
        <v>0.11799999999999999</v>
      </c>
      <c r="AA1008" s="29">
        <v>8.43E-2</v>
      </c>
      <c r="AB1008" s="29">
        <v>1.49E-2</v>
      </c>
      <c r="AC1008" s="29">
        <v>8.4599999999999995E-2</v>
      </c>
      <c r="AD1008" s="29">
        <v>4.2000000000000003E-2</v>
      </c>
      <c r="AE1008" s="29">
        <v>3.0200000000000001E-2</v>
      </c>
      <c r="AF1008" s="29">
        <v>1.9699999999999999E-2</v>
      </c>
      <c r="AG1008" s="29">
        <v>1.7399999999999999E-2</v>
      </c>
      <c r="AH1008" s="29">
        <v>2.69E-2</v>
      </c>
      <c r="AI1008" s="29">
        <v>7.7000000000000002E-3</v>
      </c>
      <c r="AJ1008" s="29">
        <v>2.7400000000000001E-2</v>
      </c>
      <c r="AK1008" s="29">
        <v>9.1000000000000004E-3</v>
      </c>
      <c r="AL1008" s="29">
        <v>3.7999999999999999E-2</v>
      </c>
      <c r="AM1008" s="29">
        <v>2.5000000000000001E-2</v>
      </c>
      <c r="AN1008" s="29">
        <v>1.3599999999999999E-2</v>
      </c>
      <c r="AO1008" s="29">
        <v>3.0200000000000001E-2</v>
      </c>
      <c r="AP1008" s="29">
        <v>4.7000000000000002E-3</v>
      </c>
      <c r="AQ1008" s="29">
        <v>1.83E-2</v>
      </c>
      <c r="AR1008" s="29">
        <v>2.3099999999999999E-2</v>
      </c>
      <c r="AS1008" s="28" t="s">
        <v>139</v>
      </c>
      <c r="AT1008" s="29">
        <v>2.3800000000000002E-2</v>
      </c>
      <c r="AU1008" s="29">
        <v>2.2599999999999999E-2</v>
      </c>
      <c r="AV1008" s="29">
        <v>3.3599999999999998E-2</v>
      </c>
      <c r="AW1008" s="29">
        <v>2.0799999999999999E-2</v>
      </c>
      <c r="AX1008" s="29">
        <v>2.07E-2</v>
      </c>
      <c r="AY1008" s="29">
        <v>1.35E-2</v>
      </c>
      <c r="AZ1008" s="29">
        <v>2.3E-2</v>
      </c>
      <c r="BA1008" s="29">
        <v>2.29E-2</v>
      </c>
      <c r="BB1008" s="29">
        <v>2.8799999999999999E-2</v>
      </c>
      <c r="BC1008" s="29">
        <v>3.0599999999999999E-2</v>
      </c>
      <c r="BD1008" s="29">
        <v>3.8100000000000002E-2</v>
      </c>
      <c r="BE1008" s="28" t="s">
        <v>139</v>
      </c>
      <c r="BF1008" s="29">
        <v>3.2599999999999997E-2</v>
      </c>
      <c r="BG1008" s="29">
        <v>2.01E-2</v>
      </c>
      <c r="BH1008" s="29">
        <v>1.01E-2</v>
      </c>
      <c r="BI1008" s="29">
        <v>2.5100000000000001E-2</v>
      </c>
      <c r="BJ1008" s="29">
        <v>3.0099999999999998E-2</v>
      </c>
      <c r="BK1008" s="29">
        <v>2.9100000000000001E-2</v>
      </c>
      <c r="BL1008" s="28" t="s">
        <v>139</v>
      </c>
      <c r="BM1008" s="29">
        <v>4.5999999999999999E-3</v>
      </c>
      <c r="BN1008" s="29">
        <v>2.2800000000000001E-2</v>
      </c>
      <c r="BO1008" s="29">
        <v>1.7299999999999999E-2</v>
      </c>
      <c r="BP1008" s="29">
        <v>2.9399999999999999E-2</v>
      </c>
      <c r="BQ1008" s="29">
        <v>2.6100000000000002E-2</v>
      </c>
      <c r="BR1008" s="29">
        <v>4.0599999999999997E-2</v>
      </c>
      <c r="BS1008" s="28" t="s">
        <v>139</v>
      </c>
      <c r="BT1008" s="29">
        <v>3.1899999999999998E-2</v>
      </c>
      <c r="BU1008" s="29">
        <v>2.3E-2</v>
      </c>
      <c r="BX1008" s="6"/>
    </row>
    <row r="1009" spans="1:76" ht="15.75" customHeight="1" x14ac:dyDescent="0.4">
      <c r="A1009" s="24" t="s">
        <v>261</v>
      </c>
      <c r="B1009" s="28">
        <v>1111</v>
      </c>
      <c r="C1009" s="28">
        <v>580</v>
      </c>
      <c r="D1009" s="28">
        <v>531</v>
      </c>
      <c r="E1009" s="28">
        <v>107</v>
      </c>
      <c r="F1009" s="28">
        <v>184</v>
      </c>
      <c r="G1009" s="28">
        <v>170</v>
      </c>
      <c r="H1009" s="28">
        <v>193</v>
      </c>
      <c r="I1009" s="28">
        <v>189</v>
      </c>
      <c r="J1009" s="28">
        <v>268</v>
      </c>
      <c r="K1009" s="28">
        <v>123</v>
      </c>
      <c r="L1009" s="28">
        <v>171</v>
      </c>
      <c r="M1009" s="28">
        <v>144</v>
      </c>
      <c r="N1009" s="28">
        <v>90</v>
      </c>
      <c r="O1009" s="28">
        <v>126</v>
      </c>
      <c r="P1009" s="28">
        <v>154</v>
      </c>
      <c r="Q1009" s="28">
        <v>144</v>
      </c>
      <c r="R1009" s="28">
        <v>152</v>
      </c>
      <c r="S1009" s="28">
        <v>166</v>
      </c>
      <c r="T1009" s="28">
        <v>283</v>
      </c>
      <c r="U1009" s="28">
        <v>69</v>
      </c>
      <c r="V1009" s="28">
        <v>592</v>
      </c>
      <c r="W1009" s="28">
        <v>477</v>
      </c>
      <c r="X1009" s="28">
        <v>155</v>
      </c>
      <c r="Y1009" s="28">
        <v>41</v>
      </c>
      <c r="Z1009" s="28">
        <v>40</v>
      </c>
      <c r="AA1009" s="28">
        <v>155</v>
      </c>
      <c r="AB1009" s="28">
        <v>243</v>
      </c>
      <c r="AC1009" s="28">
        <v>265</v>
      </c>
      <c r="AD1009" s="28">
        <v>396</v>
      </c>
      <c r="AE1009" s="28">
        <v>448</v>
      </c>
      <c r="AF1009" s="28">
        <v>306</v>
      </c>
      <c r="AG1009" s="28">
        <v>258</v>
      </c>
      <c r="AH1009" s="28">
        <v>91</v>
      </c>
      <c r="AI1009" s="28">
        <v>82</v>
      </c>
      <c r="AJ1009" s="28">
        <v>61</v>
      </c>
      <c r="AK1009" s="28">
        <v>32</v>
      </c>
      <c r="AL1009" s="28">
        <v>14</v>
      </c>
      <c r="AM1009" s="28">
        <v>353</v>
      </c>
      <c r="AN1009" s="28">
        <v>182</v>
      </c>
      <c r="AO1009" s="28">
        <v>126</v>
      </c>
      <c r="AP1009" s="28">
        <v>91</v>
      </c>
      <c r="AQ1009" s="28">
        <v>104</v>
      </c>
      <c r="AR1009" s="28">
        <v>21</v>
      </c>
      <c r="AS1009" s="28">
        <v>5</v>
      </c>
      <c r="AT1009" s="28">
        <v>273</v>
      </c>
      <c r="AU1009" s="28">
        <v>498</v>
      </c>
      <c r="AV1009" s="28">
        <v>338</v>
      </c>
      <c r="AW1009" s="28">
        <v>411</v>
      </c>
      <c r="AX1009" s="28">
        <v>193</v>
      </c>
      <c r="AY1009" s="28">
        <v>86</v>
      </c>
      <c r="AZ1009" s="28">
        <v>84</v>
      </c>
      <c r="BA1009" s="28">
        <v>158</v>
      </c>
      <c r="BB1009" s="28">
        <v>331</v>
      </c>
      <c r="BC1009" s="28">
        <v>52</v>
      </c>
      <c r="BD1009" s="28">
        <v>34</v>
      </c>
      <c r="BE1009" s="28">
        <v>14</v>
      </c>
      <c r="BF1009" s="28">
        <v>376</v>
      </c>
      <c r="BG1009" s="28">
        <v>88</v>
      </c>
      <c r="BH1009" s="28">
        <v>183</v>
      </c>
      <c r="BI1009" s="28">
        <v>91</v>
      </c>
      <c r="BJ1009" s="28">
        <v>155</v>
      </c>
      <c r="BK1009" s="28">
        <v>63</v>
      </c>
      <c r="BL1009" s="28">
        <v>17</v>
      </c>
      <c r="BM1009" s="28">
        <v>101</v>
      </c>
      <c r="BN1009" s="28">
        <v>187</v>
      </c>
      <c r="BO1009" s="28">
        <v>110</v>
      </c>
      <c r="BP1009" s="28">
        <v>317</v>
      </c>
      <c r="BQ1009" s="28">
        <v>91</v>
      </c>
      <c r="BR1009" s="28">
        <v>152</v>
      </c>
      <c r="BS1009" s="28">
        <v>17</v>
      </c>
      <c r="BT1009" s="28">
        <v>521</v>
      </c>
      <c r="BU1009" s="28">
        <v>438</v>
      </c>
      <c r="BX1009" s="6"/>
    </row>
    <row r="1010" spans="1:76" ht="15.75" customHeight="1" x14ac:dyDescent="0.35">
      <c r="A1010" s="30"/>
      <c r="B1010" s="29">
        <v>0.54590000000000005</v>
      </c>
      <c r="C1010" s="29">
        <v>0.54700000000000004</v>
      </c>
      <c r="D1010" s="29">
        <v>0.54469999999999996</v>
      </c>
      <c r="E1010" s="29">
        <v>0.49890000000000001</v>
      </c>
      <c r="F1010" s="29">
        <v>0.57720000000000005</v>
      </c>
      <c r="G1010" s="29">
        <v>0.54530000000000001</v>
      </c>
      <c r="H1010" s="29">
        <v>0.58309999999999995</v>
      </c>
      <c r="I1010" s="29">
        <v>0.52649999999999997</v>
      </c>
      <c r="J1010" s="29">
        <v>0.53580000000000005</v>
      </c>
      <c r="K1010" s="29">
        <v>0.49819999999999998</v>
      </c>
      <c r="L1010" s="29">
        <v>0.57830000000000004</v>
      </c>
      <c r="M1010" s="29">
        <v>0.54800000000000004</v>
      </c>
      <c r="N1010" s="29">
        <v>0.54759999999999998</v>
      </c>
      <c r="O1010" s="29">
        <v>0.50460000000000005</v>
      </c>
      <c r="P1010" s="29">
        <v>0.54449999999999998</v>
      </c>
      <c r="Q1010" s="29">
        <v>0.56530000000000002</v>
      </c>
      <c r="R1010" s="29">
        <v>0.57509999999999994</v>
      </c>
      <c r="S1010" s="29">
        <v>0.40579999999999999</v>
      </c>
      <c r="T1010" s="29">
        <v>0.54330000000000001</v>
      </c>
      <c r="U1010" s="29">
        <v>0.61719999999999997</v>
      </c>
      <c r="V1010" s="29">
        <v>0.59589999999999999</v>
      </c>
      <c r="W1010" s="29">
        <v>0.56659999999999999</v>
      </c>
      <c r="X1010" s="29">
        <v>0.57930000000000004</v>
      </c>
      <c r="Y1010" s="29">
        <v>0.51619999999999999</v>
      </c>
      <c r="Z1010" s="29">
        <v>0.42699999999999999</v>
      </c>
      <c r="AA1010" s="29">
        <v>0.5403</v>
      </c>
      <c r="AB1010" s="29">
        <v>0.52170000000000005</v>
      </c>
      <c r="AC1010" s="29">
        <v>0.48330000000000001</v>
      </c>
      <c r="AD1010" s="29">
        <v>0.54579999999999995</v>
      </c>
      <c r="AE1010" s="29">
        <v>0.58979999999999999</v>
      </c>
      <c r="AF1010" s="29">
        <v>0.6038</v>
      </c>
      <c r="AG1010" s="29">
        <v>0.59919999999999995</v>
      </c>
      <c r="AH1010" s="29">
        <v>0.50119999999999998</v>
      </c>
      <c r="AI1010" s="29">
        <v>0.5887</v>
      </c>
      <c r="AJ1010" s="29">
        <v>0.60580000000000001</v>
      </c>
      <c r="AK1010" s="29">
        <v>0.57840000000000003</v>
      </c>
      <c r="AL1010" s="29">
        <v>0.64680000000000004</v>
      </c>
      <c r="AM1010" s="29">
        <v>0.6149</v>
      </c>
      <c r="AN1010" s="29">
        <v>0.63229999999999997</v>
      </c>
      <c r="AO1010" s="29">
        <v>0.53310000000000002</v>
      </c>
      <c r="AP1010" s="29">
        <v>0.50900000000000001</v>
      </c>
      <c r="AQ1010" s="29">
        <v>0.60840000000000005</v>
      </c>
      <c r="AR1010" s="29">
        <v>0.62160000000000004</v>
      </c>
      <c r="AS1010" s="29">
        <v>0.22950000000000001</v>
      </c>
      <c r="AT1010" s="29">
        <v>0.53120000000000001</v>
      </c>
      <c r="AU1010" s="29">
        <v>0.59489999999999998</v>
      </c>
      <c r="AV1010" s="29">
        <v>0.55700000000000005</v>
      </c>
      <c r="AW1010" s="29">
        <v>0.54679999999999995</v>
      </c>
      <c r="AX1010" s="29">
        <v>0.62209999999999999</v>
      </c>
      <c r="AY1010" s="29">
        <v>0.502</v>
      </c>
      <c r="AZ1010" s="29">
        <v>0.61770000000000003</v>
      </c>
      <c r="BA1010" s="29">
        <v>0.5444</v>
      </c>
      <c r="BB1010" s="29">
        <v>0.59689999999999999</v>
      </c>
      <c r="BC1010" s="29">
        <v>0.60329999999999995</v>
      </c>
      <c r="BD1010" s="29">
        <v>0.4924</v>
      </c>
      <c r="BE1010" s="29">
        <v>0.85219999999999996</v>
      </c>
      <c r="BF1010" s="29">
        <v>0.61029999999999995</v>
      </c>
      <c r="BG1010" s="29">
        <v>0.52129999999999999</v>
      </c>
      <c r="BH1010" s="29">
        <v>0.64190000000000003</v>
      </c>
      <c r="BI1010" s="29">
        <v>0.57440000000000002</v>
      </c>
      <c r="BJ1010" s="29">
        <v>0.51939999999999997</v>
      </c>
      <c r="BK1010" s="29">
        <v>0.69499999999999995</v>
      </c>
      <c r="BL1010" s="29">
        <v>0.64849999999999997</v>
      </c>
      <c r="BM1010" s="29">
        <v>0.55620000000000003</v>
      </c>
      <c r="BN1010" s="29">
        <v>0.6573</v>
      </c>
      <c r="BO1010" s="29">
        <v>0.60919999999999996</v>
      </c>
      <c r="BP1010" s="29">
        <v>0.61499999999999999</v>
      </c>
      <c r="BQ1010" s="29">
        <v>0.59150000000000003</v>
      </c>
      <c r="BR1010" s="29">
        <v>0.49869999999999998</v>
      </c>
      <c r="BS1010" s="29">
        <v>0.65080000000000005</v>
      </c>
      <c r="BT1010" s="29">
        <v>0.58589999999999998</v>
      </c>
      <c r="BU1010" s="29">
        <v>0.55559999999999998</v>
      </c>
      <c r="BX1010" s="6"/>
    </row>
    <row r="1011" spans="1:76" ht="15.75" customHeight="1" x14ac:dyDescent="0.4">
      <c r="A1011" s="24" t="s">
        <v>262</v>
      </c>
      <c r="B1011" s="28">
        <v>336</v>
      </c>
      <c r="C1011" s="28">
        <v>165</v>
      </c>
      <c r="D1011" s="28">
        <v>171</v>
      </c>
      <c r="E1011" s="28">
        <v>35</v>
      </c>
      <c r="F1011" s="28">
        <v>48</v>
      </c>
      <c r="G1011" s="28">
        <v>46</v>
      </c>
      <c r="H1011" s="28">
        <v>51</v>
      </c>
      <c r="I1011" s="28">
        <v>71</v>
      </c>
      <c r="J1011" s="28">
        <v>86</v>
      </c>
      <c r="K1011" s="28">
        <v>55</v>
      </c>
      <c r="L1011" s="28">
        <v>36</v>
      </c>
      <c r="M1011" s="28">
        <v>38</v>
      </c>
      <c r="N1011" s="28">
        <v>35</v>
      </c>
      <c r="O1011" s="28">
        <v>37</v>
      </c>
      <c r="P1011" s="28">
        <v>43</v>
      </c>
      <c r="Q1011" s="28">
        <v>34</v>
      </c>
      <c r="R1011" s="28">
        <v>56</v>
      </c>
      <c r="S1011" s="28">
        <v>83</v>
      </c>
      <c r="T1011" s="28">
        <v>93</v>
      </c>
      <c r="U1011" s="28">
        <v>14</v>
      </c>
      <c r="V1011" s="28">
        <v>146</v>
      </c>
      <c r="W1011" s="28">
        <v>139</v>
      </c>
      <c r="X1011" s="28">
        <v>37</v>
      </c>
      <c r="Y1011" s="28">
        <v>16</v>
      </c>
      <c r="Z1011" s="28">
        <v>18</v>
      </c>
      <c r="AA1011" s="28">
        <v>43</v>
      </c>
      <c r="AB1011" s="28">
        <v>83</v>
      </c>
      <c r="AC1011" s="28">
        <v>93</v>
      </c>
      <c r="AD1011" s="28">
        <v>133</v>
      </c>
      <c r="AE1011" s="28">
        <v>110</v>
      </c>
      <c r="AF1011" s="28">
        <v>87</v>
      </c>
      <c r="AG1011" s="28">
        <v>60</v>
      </c>
      <c r="AH1011" s="28">
        <v>39</v>
      </c>
      <c r="AI1011" s="28">
        <v>25</v>
      </c>
      <c r="AJ1011" s="28">
        <v>13</v>
      </c>
      <c r="AK1011" s="28">
        <v>8</v>
      </c>
      <c r="AL1011" s="28">
        <v>2</v>
      </c>
      <c r="AM1011" s="28">
        <v>78</v>
      </c>
      <c r="AN1011" s="28">
        <v>50</v>
      </c>
      <c r="AO1011" s="28">
        <v>51</v>
      </c>
      <c r="AP1011" s="28">
        <v>35</v>
      </c>
      <c r="AQ1011" s="28">
        <v>28</v>
      </c>
      <c r="AR1011" s="28">
        <v>3</v>
      </c>
      <c r="AS1011" s="28">
        <v>7</v>
      </c>
      <c r="AT1011" s="28">
        <v>101</v>
      </c>
      <c r="AU1011" s="28">
        <v>128</v>
      </c>
      <c r="AV1011" s="28">
        <v>93</v>
      </c>
      <c r="AW1011" s="28">
        <v>145</v>
      </c>
      <c r="AX1011" s="28">
        <v>49</v>
      </c>
      <c r="AY1011" s="28">
        <v>37</v>
      </c>
      <c r="AZ1011" s="28">
        <v>16</v>
      </c>
      <c r="BA1011" s="28">
        <v>64</v>
      </c>
      <c r="BB1011" s="28">
        <v>73</v>
      </c>
      <c r="BC1011" s="28">
        <v>9</v>
      </c>
      <c r="BD1011" s="28">
        <v>18</v>
      </c>
      <c r="BE1011" s="28">
        <v>1</v>
      </c>
      <c r="BF1011" s="28">
        <v>80</v>
      </c>
      <c r="BG1011" s="28">
        <v>32</v>
      </c>
      <c r="BH1011" s="28">
        <v>48</v>
      </c>
      <c r="BI1011" s="28">
        <v>28</v>
      </c>
      <c r="BJ1011" s="28">
        <v>68</v>
      </c>
      <c r="BK1011" s="28">
        <v>7</v>
      </c>
      <c r="BL1011" s="28">
        <v>3</v>
      </c>
      <c r="BM1011" s="28">
        <v>32</v>
      </c>
      <c r="BN1011" s="28">
        <v>46</v>
      </c>
      <c r="BO1011" s="28">
        <v>31</v>
      </c>
      <c r="BP1011" s="28">
        <v>67</v>
      </c>
      <c r="BQ1011" s="28">
        <v>18</v>
      </c>
      <c r="BR1011" s="28">
        <v>70</v>
      </c>
      <c r="BS1011" s="28">
        <v>1</v>
      </c>
      <c r="BT1011" s="28">
        <v>134</v>
      </c>
      <c r="BU1011" s="28">
        <v>149</v>
      </c>
      <c r="BX1011" s="6"/>
    </row>
    <row r="1012" spans="1:76" ht="15.75" customHeight="1" x14ac:dyDescent="0.35">
      <c r="A1012" s="30"/>
      <c r="B1012" s="29">
        <v>0.1648</v>
      </c>
      <c r="C1012" s="29">
        <v>0.15570000000000001</v>
      </c>
      <c r="D1012" s="29">
        <v>0.17480000000000001</v>
      </c>
      <c r="E1012" s="29">
        <v>0.1615</v>
      </c>
      <c r="F1012" s="29">
        <v>0.15</v>
      </c>
      <c r="G1012" s="29">
        <v>0.1464</v>
      </c>
      <c r="H1012" s="29">
        <v>0.15329999999999999</v>
      </c>
      <c r="I1012" s="29">
        <v>0.19650000000000001</v>
      </c>
      <c r="J1012" s="29">
        <v>0.1721</v>
      </c>
      <c r="K1012" s="29">
        <v>0.2203</v>
      </c>
      <c r="L1012" s="29">
        <v>0.1226</v>
      </c>
      <c r="M1012" s="29">
        <v>0.14280000000000001</v>
      </c>
      <c r="N1012" s="29">
        <v>0.21410000000000001</v>
      </c>
      <c r="O1012" s="29">
        <v>0.1492</v>
      </c>
      <c r="P1012" s="29">
        <v>0.15190000000000001</v>
      </c>
      <c r="Q1012" s="29">
        <v>0.13439999999999999</v>
      </c>
      <c r="R1012" s="29">
        <v>0.21129999999999999</v>
      </c>
      <c r="S1012" s="29">
        <v>0.20280000000000001</v>
      </c>
      <c r="T1012" s="29">
        <v>0.17860000000000001</v>
      </c>
      <c r="U1012" s="29">
        <v>0.1258</v>
      </c>
      <c r="V1012" s="29">
        <v>0.1467</v>
      </c>
      <c r="W1012" s="29">
        <v>0.1646</v>
      </c>
      <c r="X1012" s="29">
        <v>0.13750000000000001</v>
      </c>
      <c r="Y1012" s="29">
        <v>0.1968</v>
      </c>
      <c r="Z1012" s="29">
        <v>0.19600000000000001</v>
      </c>
      <c r="AA1012" s="29">
        <v>0.1492</v>
      </c>
      <c r="AB1012" s="29">
        <v>0.17879999999999999</v>
      </c>
      <c r="AC1012" s="29">
        <v>0.16950000000000001</v>
      </c>
      <c r="AD1012" s="29">
        <v>0.18310000000000001</v>
      </c>
      <c r="AE1012" s="29">
        <v>0.1444</v>
      </c>
      <c r="AF1012" s="29">
        <v>0.1714</v>
      </c>
      <c r="AG1012" s="29">
        <v>0.1404</v>
      </c>
      <c r="AH1012" s="29">
        <v>0.21690000000000001</v>
      </c>
      <c r="AI1012" s="29">
        <v>0.18129999999999999</v>
      </c>
      <c r="AJ1012" s="29">
        <v>0.1341</v>
      </c>
      <c r="AK1012" s="29">
        <v>0.13869999999999999</v>
      </c>
      <c r="AL1012" s="29">
        <v>7.3899999999999993E-2</v>
      </c>
      <c r="AM1012" s="29">
        <v>0.13619999999999999</v>
      </c>
      <c r="AN1012" s="29">
        <v>0.1724</v>
      </c>
      <c r="AO1012" s="29">
        <v>0.21410000000000001</v>
      </c>
      <c r="AP1012" s="29">
        <v>0.1988</v>
      </c>
      <c r="AQ1012" s="29">
        <v>0.16500000000000001</v>
      </c>
      <c r="AR1012" s="29">
        <v>9.5699999999999993E-2</v>
      </c>
      <c r="AS1012" s="29">
        <v>0.31619999999999998</v>
      </c>
      <c r="AT1012" s="29">
        <v>0.1966</v>
      </c>
      <c r="AU1012" s="29">
        <v>0.15310000000000001</v>
      </c>
      <c r="AV1012" s="29">
        <v>0.15379999999999999</v>
      </c>
      <c r="AW1012" s="29">
        <v>0.19339999999999999</v>
      </c>
      <c r="AX1012" s="29">
        <v>0.15809999999999999</v>
      </c>
      <c r="AY1012" s="29">
        <v>0.2162</v>
      </c>
      <c r="AZ1012" s="29">
        <v>0.1208</v>
      </c>
      <c r="BA1012" s="29">
        <v>0.21909999999999999</v>
      </c>
      <c r="BB1012" s="29">
        <v>0.13239999999999999</v>
      </c>
      <c r="BC1012" s="29">
        <v>0.1091</v>
      </c>
      <c r="BD1012" s="29">
        <v>0.26500000000000001</v>
      </c>
      <c r="BE1012" s="29">
        <v>8.1699999999999995E-2</v>
      </c>
      <c r="BF1012" s="29">
        <v>0.1298</v>
      </c>
      <c r="BG1012" s="29">
        <v>0.1885</v>
      </c>
      <c r="BH1012" s="29">
        <v>0.1701</v>
      </c>
      <c r="BI1012" s="29">
        <v>0.17780000000000001</v>
      </c>
      <c r="BJ1012" s="29">
        <v>0.22789999999999999</v>
      </c>
      <c r="BK1012" s="29">
        <v>7.2400000000000006E-2</v>
      </c>
      <c r="BL1012" s="29">
        <v>9.5799999999999996E-2</v>
      </c>
      <c r="BM1012" s="29">
        <v>0.17680000000000001</v>
      </c>
      <c r="BN1012" s="29">
        <v>0.1628</v>
      </c>
      <c r="BO1012" s="29">
        <v>0.17</v>
      </c>
      <c r="BP1012" s="29">
        <v>0.13059999999999999</v>
      </c>
      <c r="BQ1012" s="29">
        <v>0.1181</v>
      </c>
      <c r="BR1012" s="29">
        <v>0.2303</v>
      </c>
      <c r="BS1012" s="29">
        <v>4.5699999999999998E-2</v>
      </c>
      <c r="BT1012" s="29">
        <v>0.15049999999999999</v>
      </c>
      <c r="BU1012" s="29">
        <v>0.18909999999999999</v>
      </c>
      <c r="BX1012" s="6"/>
    </row>
    <row r="1013" spans="1:76" ht="15.75" customHeight="1" x14ac:dyDescent="0.35">
      <c r="A1013" s="30"/>
      <c r="BX1013" s="6"/>
    </row>
    <row r="1014" spans="1:76" ht="15.75" customHeight="1" x14ac:dyDescent="0.4">
      <c r="A1014" s="24" t="s">
        <v>230</v>
      </c>
      <c r="B1014" s="29">
        <v>0.38109999999999999</v>
      </c>
      <c r="C1014" s="29">
        <v>0.39129999999999998</v>
      </c>
      <c r="D1014" s="29">
        <v>0.36990000000000001</v>
      </c>
      <c r="E1014" s="29">
        <v>0.33739999999999998</v>
      </c>
      <c r="F1014" s="29">
        <v>0.42720000000000002</v>
      </c>
      <c r="G1014" s="29">
        <v>0.39889999999999998</v>
      </c>
      <c r="H1014" s="29">
        <v>0.4299</v>
      </c>
      <c r="I1014" s="29">
        <v>0.33</v>
      </c>
      <c r="J1014" s="29">
        <v>0.36370000000000002</v>
      </c>
      <c r="K1014" s="29">
        <v>0.27789999999999998</v>
      </c>
      <c r="L1014" s="29">
        <v>0.45569999999999999</v>
      </c>
      <c r="M1014" s="29">
        <v>0.4052</v>
      </c>
      <c r="N1014" s="29">
        <v>0.33350000000000002</v>
      </c>
      <c r="O1014" s="29">
        <v>0.35539999999999999</v>
      </c>
      <c r="P1014" s="29">
        <v>0.3926</v>
      </c>
      <c r="Q1014" s="29">
        <v>0.43099999999999999</v>
      </c>
      <c r="R1014" s="29">
        <v>0.3639</v>
      </c>
      <c r="S1014" s="29">
        <v>0.20300000000000001</v>
      </c>
      <c r="T1014" s="29">
        <v>0.36470000000000002</v>
      </c>
      <c r="U1014" s="29">
        <v>0.49149999999999999</v>
      </c>
      <c r="V1014" s="29">
        <v>0.44919999999999999</v>
      </c>
      <c r="W1014" s="29">
        <v>0.40200000000000002</v>
      </c>
      <c r="X1014" s="29">
        <v>0.44180000000000003</v>
      </c>
      <c r="Y1014" s="29">
        <v>0.31950000000000001</v>
      </c>
      <c r="Z1014" s="29">
        <v>0.23100000000000001</v>
      </c>
      <c r="AA1014" s="29">
        <v>0.3911</v>
      </c>
      <c r="AB1014" s="29">
        <v>0.34289999999999998</v>
      </c>
      <c r="AC1014" s="29">
        <v>0.31369999999999998</v>
      </c>
      <c r="AD1014" s="29">
        <v>0.36270000000000002</v>
      </c>
      <c r="AE1014" s="29">
        <v>0.44540000000000002</v>
      </c>
      <c r="AF1014" s="29">
        <v>0.43240000000000001</v>
      </c>
      <c r="AG1014" s="29">
        <v>0.4587</v>
      </c>
      <c r="AH1014" s="29">
        <v>0.2843</v>
      </c>
      <c r="AI1014" s="29">
        <v>0.40739999999999998</v>
      </c>
      <c r="AJ1014" s="29">
        <v>0.4718</v>
      </c>
      <c r="AK1014" s="29">
        <v>0.43969999999999998</v>
      </c>
      <c r="AL1014" s="29">
        <v>0.57289999999999996</v>
      </c>
      <c r="AM1014" s="29">
        <v>0.47870000000000001</v>
      </c>
      <c r="AN1014" s="29">
        <v>0.45979999999999999</v>
      </c>
      <c r="AO1014" s="29">
        <v>0.31900000000000001</v>
      </c>
      <c r="AP1014" s="29">
        <v>0.31030000000000002</v>
      </c>
      <c r="AQ1014" s="29">
        <v>0.44340000000000002</v>
      </c>
      <c r="AR1014" s="29">
        <v>0.52590000000000003</v>
      </c>
      <c r="AS1014" s="29">
        <v>-8.6699999999999999E-2</v>
      </c>
      <c r="AT1014" s="29">
        <v>0.33460000000000001</v>
      </c>
      <c r="AU1014" s="29">
        <v>0.44180000000000003</v>
      </c>
      <c r="AV1014" s="29">
        <v>0.40310000000000001</v>
      </c>
      <c r="AW1014" s="29">
        <v>0.35339999999999999</v>
      </c>
      <c r="AX1014" s="29">
        <v>0.46400000000000002</v>
      </c>
      <c r="AY1014" s="29">
        <v>0.2858</v>
      </c>
      <c r="AZ1014" s="29">
        <v>0.49680000000000002</v>
      </c>
      <c r="BA1014" s="29">
        <v>0.32529999999999998</v>
      </c>
      <c r="BB1014" s="29">
        <v>0.46450000000000002</v>
      </c>
      <c r="BC1014" s="29">
        <v>0.49419999999999997</v>
      </c>
      <c r="BD1014" s="29">
        <v>0.22739999999999999</v>
      </c>
      <c r="BE1014" s="29">
        <v>0.77049999999999996</v>
      </c>
      <c r="BF1014" s="29">
        <v>0.48049999999999998</v>
      </c>
      <c r="BG1014" s="29">
        <v>0.33279999999999998</v>
      </c>
      <c r="BH1014" s="29">
        <v>0.4718</v>
      </c>
      <c r="BI1014" s="29">
        <v>0.3967</v>
      </c>
      <c r="BJ1014" s="29">
        <v>0.29149999999999998</v>
      </c>
      <c r="BK1014" s="29">
        <v>0.62260000000000004</v>
      </c>
      <c r="BL1014" s="29">
        <v>0.55279999999999996</v>
      </c>
      <c r="BM1014" s="29">
        <v>0.37940000000000002</v>
      </c>
      <c r="BN1014" s="29">
        <v>0.4945</v>
      </c>
      <c r="BO1014" s="29">
        <v>0.43919999999999998</v>
      </c>
      <c r="BP1014" s="29">
        <v>0.4844</v>
      </c>
      <c r="BQ1014" s="29">
        <v>0.47349999999999998</v>
      </c>
      <c r="BR1014" s="29">
        <v>0.26840000000000003</v>
      </c>
      <c r="BS1014" s="29">
        <v>0.60509999999999997</v>
      </c>
      <c r="BT1014" s="29">
        <v>0.43540000000000001</v>
      </c>
      <c r="BU1014" s="29">
        <v>0.36649999999999999</v>
      </c>
      <c r="BX1014" s="6"/>
    </row>
    <row r="1015" spans="1:76" ht="15.75" customHeight="1" x14ac:dyDescent="0.35">
      <c r="BX1015" s="6"/>
    </row>
    <row r="1016" spans="1:76" ht="15.75" customHeight="1" x14ac:dyDescent="0.4">
      <c r="A1016" s="21" t="str">
        <f>HYPERLINK("#Contents!A1", "Contents")</f>
        <v>Contents</v>
      </c>
      <c r="BX1016" s="6"/>
    </row>
    <row r="1017" spans="1:76" ht="15.75" customHeight="1" x14ac:dyDescent="0.4">
      <c r="A1017" s="24" t="s">
        <v>278</v>
      </c>
      <c r="BX1017" s="14" t="str">
        <f>LEFT(A1017, FIND(" ", A1017) - 2)</f>
        <v>Table_Q4_5</v>
      </c>
    </row>
    <row r="1018" spans="1:76" ht="15.75" customHeight="1" x14ac:dyDescent="0.4">
      <c r="A1018" s="25" t="s">
        <v>42</v>
      </c>
      <c r="BX1018" s="6"/>
    </row>
    <row r="1019" spans="1:76" ht="15.75" customHeight="1" x14ac:dyDescent="0.35">
      <c r="BX1019" s="6"/>
    </row>
    <row r="1020" spans="1:76" ht="30" customHeight="1" x14ac:dyDescent="0.35">
      <c r="B1020" s="40" t="s">
        <v>45</v>
      </c>
      <c r="C1020" s="35" t="s">
        <v>46</v>
      </c>
      <c r="D1020" s="37"/>
      <c r="E1020" s="35" t="s">
        <v>50</v>
      </c>
      <c r="F1020" s="36"/>
      <c r="G1020" s="36"/>
      <c r="H1020" s="36"/>
      <c r="I1020" s="36"/>
      <c r="J1020" s="37"/>
      <c r="K1020" s="35" t="s">
        <v>52</v>
      </c>
      <c r="L1020" s="36"/>
      <c r="M1020" s="36"/>
      <c r="N1020" s="36"/>
      <c r="O1020" s="36"/>
      <c r="P1020" s="36"/>
      <c r="Q1020" s="36"/>
      <c r="R1020" s="37"/>
      <c r="S1020" s="35" t="s">
        <v>54</v>
      </c>
      <c r="T1020" s="36"/>
      <c r="U1020" s="36"/>
      <c r="V1020" s="37"/>
      <c r="W1020" s="35" t="s">
        <v>55</v>
      </c>
      <c r="X1020" s="36"/>
      <c r="Y1020" s="36"/>
      <c r="Z1020" s="36"/>
      <c r="AA1020" s="36"/>
      <c r="AB1020" s="37"/>
      <c r="AC1020" s="35" t="s">
        <v>57</v>
      </c>
      <c r="AD1020" s="36"/>
      <c r="AE1020" s="37"/>
      <c r="AF1020" s="35" t="s">
        <v>59</v>
      </c>
      <c r="AG1020" s="36"/>
      <c r="AH1020" s="36"/>
      <c r="AI1020" s="36"/>
      <c r="AJ1020" s="36"/>
      <c r="AK1020" s="36"/>
      <c r="AL1020" s="37"/>
      <c r="AM1020" s="35" t="s">
        <v>60</v>
      </c>
      <c r="AN1020" s="36"/>
      <c r="AO1020" s="36"/>
      <c r="AP1020" s="36"/>
      <c r="AQ1020" s="36"/>
      <c r="AR1020" s="36"/>
      <c r="AS1020" s="37"/>
      <c r="AT1020" s="35" t="s">
        <v>61</v>
      </c>
      <c r="AU1020" s="37"/>
      <c r="AV1020" s="38" t="s">
        <v>62</v>
      </c>
      <c r="AW1020" s="37"/>
      <c r="AX1020" s="35" t="s">
        <v>63</v>
      </c>
      <c r="AY1020" s="36"/>
      <c r="AZ1020" s="36"/>
      <c r="BA1020" s="36"/>
      <c r="BB1020" s="36"/>
      <c r="BC1020" s="36"/>
      <c r="BD1020" s="36"/>
      <c r="BE1020" s="37"/>
      <c r="BF1020" s="35" t="s">
        <v>65</v>
      </c>
      <c r="BG1020" s="36"/>
      <c r="BH1020" s="36"/>
      <c r="BI1020" s="36"/>
      <c r="BJ1020" s="36"/>
      <c r="BK1020" s="36"/>
      <c r="BL1020" s="37"/>
      <c r="BM1020" s="35" t="s">
        <v>66</v>
      </c>
      <c r="BN1020" s="36"/>
      <c r="BO1020" s="36"/>
      <c r="BP1020" s="36"/>
      <c r="BQ1020" s="36"/>
      <c r="BR1020" s="36"/>
      <c r="BS1020" s="37"/>
      <c r="BT1020" s="35" t="s">
        <v>67</v>
      </c>
      <c r="BU1020" s="39"/>
      <c r="BX1020" s="6"/>
    </row>
    <row r="1021" spans="1:76" ht="34.5" customHeight="1" x14ac:dyDescent="0.35">
      <c r="B1021" s="41"/>
      <c r="C1021" s="26" t="s">
        <v>69</v>
      </c>
      <c r="D1021" s="26" t="s">
        <v>70</v>
      </c>
      <c r="E1021" s="26" t="s">
        <v>71</v>
      </c>
      <c r="F1021" s="26" t="s">
        <v>72</v>
      </c>
      <c r="G1021" s="26" t="s">
        <v>73</v>
      </c>
      <c r="H1021" s="26" t="s">
        <v>74</v>
      </c>
      <c r="I1021" s="26" t="s">
        <v>75</v>
      </c>
      <c r="J1021" s="26" t="s">
        <v>77</v>
      </c>
      <c r="K1021" s="26" t="s">
        <v>79</v>
      </c>
      <c r="L1021" s="26" t="s">
        <v>80</v>
      </c>
      <c r="M1021" s="26" t="s">
        <v>81</v>
      </c>
      <c r="N1021" s="26" t="s">
        <v>82</v>
      </c>
      <c r="O1021" s="26" t="s">
        <v>83</v>
      </c>
      <c r="P1021" s="26" t="s">
        <v>84</v>
      </c>
      <c r="Q1021" s="26" t="s">
        <v>85</v>
      </c>
      <c r="R1021" s="26" t="s">
        <v>86</v>
      </c>
      <c r="S1021" s="26" t="s">
        <v>87</v>
      </c>
      <c r="T1021" s="26" t="s">
        <v>88</v>
      </c>
      <c r="U1021" s="26" t="s">
        <v>89</v>
      </c>
      <c r="V1021" s="26" t="s">
        <v>90</v>
      </c>
      <c r="W1021" s="26" t="s">
        <v>91</v>
      </c>
      <c r="X1021" s="26" t="s">
        <v>92</v>
      </c>
      <c r="Y1021" s="26" t="s">
        <v>93</v>
      </c>
      <c r="Z1021" s="26" t="s">
        <v>94</v>
      </c>
      <c r="AA1021" s="26" t="s">
        <v>95</v>
      </c>
      <c r="AB1021" s="26" t="s">
        <v>96</v>
      </c>
      <c r="AC1021" s="26" t="s">
        <v>99</v>
      </c>
      <c r="AD1021" s="26" t="s">
        <v>100</v>
      </c>
      <c r="AE1021" s="26" t="s">
        <v>101</v>
      </c>
      <c r="AF1021" s="26" t="s">
        <v>102</v>
      </c>
      <c r="AG1021" s="26" t="s">
        <v>103</v>
      </c>
      <c r="AH1021" s="26" t="s">
        <v>104</v>
      </c>
      <c r="AI1021" s="26" t="s">
        <v>105</v>
      </c>
      <c r="AJ1021" s="26" t="s">
        <v>106</v>
      </c>
      <c r="AK1021" s="26" t="s">
        <v>107</v>
      </c>
      <c r="AL1021" s="26" t="s">
        <v>108</v>
      </c>
      <c r="AM1021" s="26" t="s">
        <v>103</v>
      </c>
      <c r="AN1021" s="26" t="s">
        <v>102</v>
      </c>
      <c r="AO1021" s="26" t="s">
        <v>106</v>
      </c>
      <c r="AP1021" s="26" t="s">
        <v>104</v>
      </c>
      <c r="AQ1021" s="26" t="s">
        <v>105</v>
      </c>
      <c r="AR1021" s="26" t="s">
        <v>107</v>
      </c>
      <c r="AS1021" s="26" t="s">
        <v>108</v>
      </c>
      <c r="AT1021" s="26" t="s">
        <v>111</v>
      </c>
      <c r="AU1021" s="26" t="s">
        <v>112</v>
      </c>
      <c r="AV1021" s="26" t="s">
        <v>113</v>
      </c>
      <c r="AW1021" s="26" t="s">
        <v>114</v>
      </c>
      <c r="AX1021" s="26" t="s">
        <v>102</v>
      </c>
      <c r="AY1021" s="26" t="s">
        <v>104</v>
      </c>
      <c r="AZ1021" s="26" t="s">
        <v>105</v>
      </c>
      <c r="BA1021" s="26" t="s">
        <v>106</v>
      </c>
      <c r="BB1021" s="26" t="s">
        <v>103</v>
      </c>
      <c r="BC1021" s="26" t="s">
        <v>107</v>
      </c>
      <c r="BD1021" s="26" t="s">
        <v>115</v>
      </c>
      <c r="BE1021" s="26" t="s">
        <v>108</v>
      </c>
      <c r="BF1021" s="26" t="s">
        <v>103</v>
      </c>
      <c r="BG1021" s="26" t="s">
        <v>104</v>
      </c>
      <c r="BH1021" s="26" t="s">
        <v>102</v>
      </c>
      <c r="BI1021" s="26" t="s">
        <v>105</v>
      </c>
      <c r="BJ1021" s="26" t="s">
        <v>106</v>
      </c>
      <c r="BK1021" s="26" t="s">
        <v>107</v>
      </c>
      <c r="BL1021" s="26" t="s">
        <v>108</v>
      </c>
      <c r="BM1021" s="26" t="s">
        <v>104</v>
      </c>
      <c r="BN1021" s="26" t="s">
        <v>102</v>
      </c>
      <c r="BO1021" s="26" t="s">
        <v>105</v>
      </c>
      <c r="BP1021" s="26" t="s">
        <v>103</v>
      </c>
      <c r="BQ1021" s="26" t="s">
        <v>107</v>
      </c>
      <c r="BR1021" s="26" t="s">
        <v>106</v>
      </c>
      <c r="BS1021" s="26" t="s">
        <v>108</v>
      </c>
      <c r="BT1021" s="26" t="s">
        <v>113</v>
      </c>
      <c r="BU1021" s="27" t="s">
        <v>114</v>
      </c>
      <c r="BX1021" s="6"/>
    </row>
    <row r="1022" spans="1:76" ht="15.75" customHeight="1" x14ac:dyDescent="0.4">
      <c r="A1022" s="25" t="s">
        <v>118</v>
      </c>
      <c r="B1022" s="28">
        <v>2036</v>
      </c>
      <c r="C1022" s="28">
        <v>1145</v>
      </c>
      <c r="D1022" s="28">
        <v>891</v>
      </c>
      <c r="E1022" s="28">
        <v>197</v>
      </c>
      <c r="F1022" s="28">
        <v>339</v>
      </c>
      <c r="G1022" s="28">
        <v>362</v>
      </c>
      <c r="H1022" s="28">
        <v>356</v>
      </c>
      <c r="I1022" s="28">
        <v>370</v>
      </c>
      <c r="J1022" s="28">
        <v>412</v>
      </c>
      <c r="K1022" s="28">
        <v>258</v>
      </c>
      <c r="L1022" s="28">
        <v>242</v>
      </c>
      <c r="M1022" s="28">
        <v>256</v>
      </c>
      <c r="N1022" s="28">
        <v>130</v>
      </c>
      <c r="O1022" s="28">
        <v>220</v>
      </c>
      <c r="P1022" s="28">
        <v>339</v>
      </c>
      <c r="Q1022" s="28">
        <v>287</v>
      </c>
      <c r="R1022" s="28">
        <v>289</v>
      </c>
      <c r="S1022" s="28">
        <v>380</v>
      </c>
      <c r="T1022" s="28">
        <v>501</v>
      </c>
      <c r="U1022" s="28">
        <v>94</v>
      </c>
      <c r="V1022" s="28">
        <v>1059</v>
      </c>
      <c r="W1022" s="28">
        <v>881</v>
      </c>
      <c r="X1022" s="28">
        <v>289</v>
      </c>
      <c r="Y1022" s="28">
        <v>79</v>
      </c>
      <c r="Z1022" s="28">
        <v>96</v>
      </c>
      <c r="AA1022" s="28">
        <v>295</v>
      </c>
      <c r="AB1022" s="28">
        <v>396</v>
      </c>
      <c r="AC1022" s="28">
        <v>544</v>
      </c>
      <c r="AD1022" s="28">
        <v>716</v>
      </c>
      <c r="AE1022" s="28">
        <v>774</v>
      </c>
      <c r="AF1022" s="28">
        <v>472</v>
      </c>
      <c r="AG1022" s="28">
        <v>558</v>
      </c>
      <c r="AH1022" s="28">
        <v>147</v>
      </c>
      <c r="AI1022" s="28">
        <v>94</v>
      </c>
      <c r="AJ1022" s="28">
        <v>92</v>
      </c>
      <c r="AK1022" s="28">
        <v>54</v>
      </c>
      <c r="AL1022" s="28">
        <v>17</v>
      </c>
      <c r="AM1022" s="28">
        <v>648</v>
      </c>
      <c r="AN1022" s="28">
        <v>332</v>
      </c>
      <c r="AO1022" s="28">
        <v>176</v>
      </c>
      <c r="AP1022" s="28">
        <v>140</v>
      </c>
      <c r="AQ1022" s="28">
        <v>109</v>
      </c>
      <c r="AR1022" s="28">
        <v>87</v>
      </c>
      <c r="AS1022" s="28">
        <v>11</v>
      </c>
      <c r="AT1022" s="28">
        <v>390</v>
      </c>
      <c r="AU1022" s="28">
        <v>961</v>
      </c>
      <c r="AV1022" s="28">
        <v>710</v>
      </c>
      <c r="AW1022" s="28">
        <v>648</v>
      </c>
      <c r="AX1022" s="28">
        <v>337</v>
      </c>
      <c r="AY1022" s="28">
        <v>138</v>
      </c>
      <c r="AZ1022" s="28">
        <v>95</v>
      </c>
      <c r="BA1022" s="28">
        <v>228</v>
      </c>
      <c r="BB1022" s="28">
        <v>640</v>
      </c>
      <c r="BC1022" s="28">
        <v>124</v>
      </c>
      <c r="BD1022" s="28">
        <v>62</v>
      </c>
      <c r="BE1022" s="28">
        <v>14</v>
      </c>
      <c r="BF1022" s="28">
        <v>698</v>
      </c>
      <c r="BG1022" s="28">
        <v>131</v>
      </c>
      <c r="BH1022" s="28">
        <v>316</v>
      </c>
      <c r="BI1022" s="28">
        <v>111</v>
      </c>
      <c r="BJ1022" s="28">
        <v>238</v>
      </c>
      <c r="BK1022" s="28">
        <v>131</v>
      </c>
      <c r="BL1022" s="28">
        <v>21</v>
      </c>
      <c r="BM1022" s="28">
        <v>145</v>
      </c>
      <c r="BN1022" s="28">
        <v>315</v>
      </c>
      <c r="BO1022" s="28">
        <v>134</v>
      </c>
      <c r="BP1022" s="28">
        <v>587</v>
      </c>
      <c r="BQ1022" s="28">
        <v>203</v>
      </c>
      <c r="BR1022" s="28">
        <v>241</v>
      </c>
      <c r="BS1022" s="28">
        <v>23</v>
      </c>
      <c r="BT1022" s="28">
        <v>997</v>
      </c>
      <c r="BU1022" s="28">
        <v>681</v>
      </c>
      <c r="BX1022" s="6"/>
    </row>
    <row r="1023" spans="1:76" ht="15.75" customHeight="1" x14ac:dyDescent="0.4">
      <c r="A1023" s="25" t="s">
        <v>123</v>
      </c>
      <c r="B1023" s="28">
        <v>2036</v>
      </c>
      <c r="C1023" s="28">
        <v>1061</v>
      </c>
      <c r="D1023" s="28">
        <v>975</v>
      </c>
      <c r="E1023" s="28">
        <v>215</v>
      </c>
      <c r="F1023" s="28">
        <v>318</v>
      </c>
      <c r="G1023" s="28">
        <v>312</v>
      </c>
      <c r="H1023" s="28">
        <v>331</v>
      </c>
      <c r="I1023" s="28">
        <v>359</v>
      </c>
      <c r="J1023" s="28">
        <v>501</v>
      </c>
      <c r="K1023" s="28">
        <v>247</v>
      </c>
      <c r="L1023" s="28">
        <v>296</v>
      </c>
      <c r="M1023" s="28">
        <v>264</v>
      </c>
      <c r="N1023" s="28">
        <v>165</v>
      </c>
      <c r="O1023" s="28">
        <v>249</v>
      </c>
      <c r="P1023" s="28">
        <v>284</v>
      </c>
      <c r="Q1023" s="28">
        <v>255</v>
      </c>
      <c r="R1023" s="28">
        <v>264</v>
      </c>
      <c r="S1023" s="28">
        <v>408</v>
      </c>
      <c r="T1023" s="28">
        <v>522</v>
      </c>
      <c r="U1023" s="28">
        <v>111</v>
      </c>
      <c r="V1023" s="28">
        <v>993</v>
      </c>
      <c r="W1023" s="28">
        <v>842</v>
      </c>
      <c r="X1023" s="28">
        <v>267</v>
      </c>
      <c r="Y1023" s="28">
        <v>80</v>
      </c>
      <c r="Z1023" s="28">
        <v>94</v>
      </c>
      <c r="AA1023" s="28">
        <v>287</v>
      </c>
      <c r="AB1023" s="28">
        <v>466</v>
      </c>
      <c r="AC1023" s="28">
        <v>548</v>
      </c>
      <c r="AD1023" s="28">
        <v>726</v>
      </c>
      <c r="AE1023" s="28">
        <v>760</v>
      </c>
      <c r="AF1023" s="28">
        <v>506</v>
      </c>
      <c r="AG1023" s="28">
        <v>430</v>
      </c>
      <c r="AH1023" s="28">
        <v>182</v>
      </c>
      <c r="AI1023" s="28">
        <v>139</v>
      </c>
      <c r="AJ1023" s="28">
        <v>100</v>
      </c>
      <c r="AK1023" s="28">
        <v>54</v>
      </c>
      <c r="AL1023" s="28">
        <v>22</v>
      </c>
      <c r="AM1023" s="28">
        <v>574</v>
      </c>
      <c r="AN1023" s="28">
        <v>288</v>
      </c>
      <c r="AO1023" s="28">
        <v>237</v>
      </c>
      <c r="AP1023" s="28">
        <v>178</v>
      </c>
      <c r="AQ1023" s="28">
        <v>171</v>
      </c>
      <c r="AR1023" s="28">
        <v>34</v>
      </c>
      <c r="AS1023" s="28">
        <v>21</v>
      </c>
      <c r="AT1023" s="28">
        <v>513</v>
      </c>
      <c r="AU1023" s="28">
        <v>838</v>
      </c>
      <c r="AV1023" s="28">
        <v>607</v>
      </c>
      <c r="AW1023" s="28">
        <v>751</v>
      </c>
      <c r="AX1023" s="28">
        <v>311</v>
      </c>
      <c r="AY1023" s="28">
        <v>171</v>
      </c>
      <c r="AZ1023" s="28">
        <v>136</v>
      </c>
      <c r="BA1023" s="28">
        <v>290</v>
      </c>
      <c r="BB1023" s="28">
        <v>554</v>
      </c>
      <c r="BC1023" s="28">
        <v>87</v>
      </c>
      <c r="BD1023" s="28">
        <v>68</v>
      </c>
      <c r="BE1023" s="28">
        <v>16</v>
      </c>
      <c r="BF1023" s="28">
        <v>616</v>
      </c>
      <c r="BG1023" s="28">
        <v>169</v>
      </c>
      <c r="BH1023" s="28">
        <v>285</v>
      </c>
      <c r="BI1023" s="28">
        <v>159</v>
      </c>
      <c r="BJ1023" s="28">
        <v>299</v>
      </c>
      <c r="BK1023" s="28">
        <v>91</v>
      </c>
      <c r="BL1023" s="28">
        <v>26</v>
      </c>
      <c r="BM1023" s="28">
        <v>182</v>
      </c>
      <c r="BN1023" s="28">
        <v>284</v>
      </c>
      <c r="BO1023" s="28">
        <v>181</v>
      </c>
      <c r="BP1023" s="28">
        <v>516</v>
      </c>
      <c r="BQ1023" s="28">
        <v>153</v>
      </c>
      <c r="BR1023" s="28">
        <v>306</v>
      </c>
      <c r="BS1023" s="28">
        <v>26</v>
      </c>
      <c r="BT1023" s="28">
        <v>889</v>
      </c>
      <c r="BU1023" s="28">
        <v>789</v>
      </c>
      <c r="BX1023" s="6"/>
    </row>
    <row r="1024" spans="1:76" ht="15.75" customHeight="1" x14ac:dyDescent="0.4">
      <c r="A1024" s="25" t="s">
        <v>256</v>
      </c>
      <c r="B1024" s="28">
        <v>411</v>
      </c>
      <c r="C1024" s="28">
        <v>152</v>
      </c>
      <c r="D1024" s="28">
        <v>259</v>
      </c>
      <c r="E1024" s="28">
        <v>44</v>
      </c>
      <c r="F1024" s="28">
        <v>58</v>
      </c>
      <c r="G1024" s="28">
        <v>52</v>
      </c>
      <c r="H1024" s="28">
        <v>48</v>
      </c>
      <c r="I1024" s="28">
        <v>91</v>
      </c>
      <c r="J1024" s="28">
        <v>117</v>
      </c>
      <c r="K1024" s="28">
        <v>49</v>
      </c>
      <c r="L1024" s="28">
        <v>56</v>
      </c>
      <c r="M1024" s="28">
        <v>69</v>
      </c>
      <c r="N1024" s="28">
        <v>34</v>
      </c>
      <c r="O1024" s="28">
        <v>52</v>
      </c>
      <c r="P1024" s="28">
        <v>58</v>
      </c>
      <c r="Q1024" s="28">
        <v>43</v>
      </c>
      <c r="R1024" s="28">
        <v>46</v>
      </c>
      <c r="S1024" s="28">
        <v>57</v>
      </c>
      <c r="T1024" s="28">
        <v>105</v>
      </c>
      <c r="U1024" s="28">
        <v>23</v>
      </c>
      <c r="V1024" s="28">
        <v>227</v>
      </c>
      <c r="W1024" s="28">
        <v>185</v>
      </c>
      <c r="X1024" s="28">
        <v>35</v>
      </c>
      <c r="Y1024" s="28">
        <v>20</v>
      </c>
      <c r="Z1024" s="28">
        <v>7</v>
      </c>
      <c r="AA1024" s="28">
        <v>46</v>
      </c>
      <c r="AB1024" s="28">
        <v>117</v>
      </c>
      <c r="AC1024" s="28">
        <v>82</v>
      </c>
      <c r="AD1024" s="28">
        <v>145</v>
      </c>
      <c r="AE1024" s="28">
        <v>184</v>
      </c>
      <c r="AF1024" s="28">
        <v>133</v>
      </c>
      <c r="AG1024" s="28">
        <v>49</v>
      </c>
      <c r="AH1024" s="28">
        <v>72</v>
      </c>
      <c r="AI1024" s="28">
        <v>39</v>
      </c>
      <c r="AJ1024" s="28">
        <v>36</v>
      </c>
      <c r="AK1024" s="28">
        <v>10</v>
      </c>
      <c r="AL1024" s="28">
        <v>3</v>
      </c>
      <c r="AM1024" s="28">
        <v>71</v>
      </c>
      <c r="AN1024" s="28">
        <v>88</v>
      </c>
      <c r="AO1024" s="28">
        <v>87</v>
      </c>
      <c r="AP1024" s="28">
        <v>63</v>
      </c>
      <c r="AQ1024" s="28">
        <v>40</v>
      </c>
      <c r="AR1024" s="28">
        <v>3</v>
      </c>
      <c r="AS1024" s="28">
        <v>4</v>
      </c>
      <c r="AT1024" s="28">
        <v>145</v>
      </c>
      <c r="AU1024" s="28">
        <v>161</v>
      </c>
      <c r="AV1024" s="28">
        <v>82</v>
      </c>
      <c r="AW1024" s="28">
        <v>227</v>
      </c>
      <c r="AX1024" s="28">
        <v>77</v>
      </c>
      <c r="AY1024" s="28">
        <v>63</v>
      </c>
      <c r="AZ1024" s="28">
        <v>29</v>
      </c>
      <c r="BA1024" s="28">
        <v>103</v>
      </c>
      <c r="BB1024" s="28">
        <v>66</v>
      </c>
      <c r="BC1024" s="28">
        <v>11</v>
      </c>
      <c r="BD1024" s="28">
        <v>11</v>
      </c>
      <c r="BE1024" s="28">
        <v>4</v>
      </c>
      <c r="BF1024" s="28">
        <v>82</v>
      </c>
      <c r="BG1024" s="28">
        <v>58</v>
      </c>
      <c r="BH1024" s="28">
        <v>76</v>
      </c>
      <c r="BI1024" s="28">
        <v>34</v>
      </c>
      <c r="BJ1024" s="28">
        <v>102</v>
      </c>
      <c r="BK1024" s="28">
        <v>14</v>
      </c>
      <c r="BL1024" s="28">
        <v>4</v>
      </c>
      <c r="BM1024" s="28">
        <v>60</v>
      </c>
      <c r="BN1024" s="28">
        <v>72</v>
      </c>
      <c r="BO1024" s="28">
        <v>54</v>
      </c>
      <c r="BP1024" s="28">
        <v>68</v>
      </c>
      <c r="BQ1024" s="28">
        <v>17</v>
      </c>
      <c r="BR1024" s="28">
        <v>103</v>
      </c>
      <c r="BS1024" s="28">
        <v>6</v>
      </c>
      <c r="BT1024" s="28">
        <v>125</v>
      </c>
      <c r="BU1024" s="28">
        <v>257</v>
      </c>
      <c r="BX1024" s="6"/>
    </row>
    <row r="1025" spans="1:76" ht="15.75" customHeight="1" x14ac:dyDescent="0.35">
      <c r="B1025" s="29">
        <v>0.20180000000000001</v>
      </c>
      <c r="C1025" s="29">
        <v>0.1434</v>
      </c>
      <c r="D1025" s="29">
        <v>0.26540000000000002</v>
      </c>
      <c r="E1025" s="29">
        <v>0.2064</v>
      </c>
      <c r="F1025" s="29">
        <v>0.18329999999999999</v>
      </c>
      <c r="G1025" s="29">
        <v>0.16769999999999999</v>
      </c>
      <c r="H1025" s="29">
        <v>0.14449999999999999</v>
      </c>
      <c r="I1025" s="29">
        <v>0.25390000000000001</v>
      </c>
      <c r="J1025" s="29">
        <v>0.23350000000000001</v>
      </c>
      <c r="K1025" s="29">
        <v>0.19939999999999999</v>
      </c>
      <c r="L1025" s="29">
        <v>0.19020000000000001</v>
      </c>
      <c r="M1025" s="29">
        <v>0.2611</v>
      </c>
      <c r="N1025" s="29">
        <v>0.20799999999999999</v>
      </c>
      <c r="O1025" s="29">
        <v>0.2079</v>
      </c>
      <c r="P1025" s="29">
        <v>0.20369999999999999</v>
      </c>
      <c r="Q1025" s="29">
        <v>0.16880000000000001</v>
      </c>
      <c r="R1025" s="29">
        <v>0.17280000000000001</v>
      </c>
      <c r="S1025" s="29">
        <v>0.13850000000000001</v>
      </c>
      <c r="T1025" s="29">
        <v>0.2011</v>
      </c>
      <c r="U1025" s="29">
        <v>0.20660000000000001</v>
      </c>
      <c r="V1025" s="29">
        <v>0.22819999999999999</v>
      </c>
      <c r="W1025" s="29">
        <v>0.2198</v>
      </c>
      <c r="X1025" s="29">
        <v>0.13189999999999999</v>
      </c>
      <c r="Y1025" s="29">
        <v>0.25480000000000003</v>
      </c>
      <c r="Z1025" s="29">
        <v>7.9200000000000007E-2</v>
      </c>
      <c r="AA1025" s="29">
        <v>0.1583</v>
      </c>
      <c r="AB1025" s="29">
        <v>0.25190000000000001</v>
      </c>
      <c r="AC1025" s="29">
        <v>0.14990000000000001</v>
      </c>
      <c r="AD1025" s="29">
        <v>0.19980000000000001</v>
      </c>
      <c r="AE1025" s="29">
        <v>0.2417</v>
      </c>
      <c r="AF1025" s="29">
        <v>0.26319999999999999</v>
      </c>
      <c r="AG1025" s="29">
        <v>0.1139</v>
      </c>
      <c r="AH1025" s="29">
        <v>0.39400000000000002</v>
      </c>
      <c r="AI1025" s="29">
        <v>0.27839999999999998</v>
      </c>
      <c r="AJ1025" s="29">
        <v>0.35460000000000003</v>
      </c>
      <c r="AK1025" s="29">
        <v>0.19139999999999999</v>
      </c>
      <c r="AL1025" s="29">
        <v>0.13789999999999999</v>
      </c>
      <c r="AM1025" s="29">
        <v>0.1239</v>
      </c>
      <c r="AN1025" s="29">
        <v>0.30430000000000001</v>
      </c>
      <c r="AO1025" s="29">
        <v>0.36680000000000001</v>
      </c>
      <c r="AP1025" s="29">
        <v>0.35659999999999997</v>
      </c>
      <c r="AQ1025" s="29">
        <v>0.23130000000000001</v>
      </c>
      <c r="AR1025" s="29">
        <v>7.7600000000000002E-2</v>
      </c>
      <c r="AS1025" s="29">
        <v>0.18790000000000001</v>
      </c>
      <c r="AT1025" s="29">
        <v>0.28239999999999998</v>
      </c>
      <c r="AU1025" s="29">
        <v>0.19259999999999999</v>
      </c>
      <c r="AV1025" s="29">
        <v>0.13489999999999999</v>
      </c>
      <c r="AW1025" s="29">
        <v>0.30220000000000002</v>
      </c>
      <c r="AX1025" s="29">
        <v>0.24940000000000001</v>
      </c>
      <c r="AY1025" s="29">
        <v>0.36530000000000001</v>
      </c>
      <c r="AZ1025" s="29">
        <v>0.2135</v>
      </c>
      <c r="BA1025" s="29">
        <v>0.3553</v>
      </c>
      <c r="BB1025" s="29">
        <v>0.1195</v>
      </c>
      <c r="BC1025" s="29">
        <v>0.1321</v>
      </c>
      <c r="BD1025" s="29">
        <v>0.1658</v>
      </c>
      <c r="BE1025" s="29">
        <v>0.27489999999999998</v>
      </c>
      <c r="BF1025" s="29">
        <v>0.13300000000000001</v>
      </c>
      <c r="BG1025" s="29">
        <v>0.34320000000000001</v>
      </c>
      <c r="BH1025" s="29">
        <v>0.26650000000000001</v>
      </c>
      <c r="BI1025" s="29">
        <v>0.216</v>
      </c>
      <c r="BJ1025" s="29">
        <v>0.34100000000000003</v>
      </c>
      <c r="BK1025" s="29">
        <v>0.15590000000000001</v>
      </c>
      <c r="BL1025" s="29">
        <v>0.16370000000000001</v>
      </c>
      <c r="BM1025" s="29">
        <v>0.33260000000000001</v>
      </c>
      <c r="BN1025" s="29">
        <v>0.25519999999999998</v>
      </c>
      <c r="BO1025" s="29">
        <v>0.29630000000000001</v>
      </c>
      <c r="BP1025" s="29">
        <v>0.13159999999999999</v>
      </c>
      <c r="BQ1025" s="29">
        <v>0.1101</v>
      </c>
      <c r="BR1025" s="29">
        <v>0.3357</v>
      </c>
      <c r="BS1025" s="29">
        <v>0.22589999999999999</v>
      </c>
      <c r="BT1025" s="29">
        <v>0.1409</v>
      </c>
      <c r="BU1025" s="29">
        <v>0.3261</v>
      </c>
      <c r="BX1025" s="6"/>
    </row>
    <row r="1026" spans="1:76" ht="15.75" customHeight="1" x14ac:dyDescent="0.4">
      <c r="A1026" s="25" t="s">
        <v>257</v>
      </c>
      <c r="B1026" s="28">
        <v>631</v>
      </c>
      <c r="C1026" s="28">
        <v>326</v>
      </c>
      <c r="D1026" s="28">
        <v>305</v>
      </c>
      <c r="E1026" s="28">
        <v>48</v>
      </c>
      <c r="F1026" s="28">
        <v>80</v>
      </c>
      <c r="G1026" s="28">
        <v>95</v>
      </c>
      <c r="H1026" s="28">
        <v>109</v>
      </c>
      <c r="I1026" s="28">
        <v>113</v>
      </c>
      <c r="J1026" s="28">
        <v>187</v>
      </c>
      <c r="K1026" s="28">
        <v>68</v>
      </c>
      <c r="L1026" s="28">
        <v>109</v>
      </c>
      <c r="M1026" s="28">
        <v>63</v>
      </c>
      <c r="N1026" s="28">
        <v>51</v>
      </c>
      <c r="O1026" s="28">
        <v>75</v>
      </c>
      <c r="P1026" s="28">
        <v>89</v>
      </c>
      <c r="Q1026" s="28">
        <v>76</v>
      </c>
      <c r="R1026" s="28">
        <v>98</v>
      </c>
      <c r="S1026" s="28">
        <v>93</v>
      </c>
      <c r="T1026" s="28">
        <v>181</v>
      </c>
      <c r="U1026" s="28">
        <v>27</v>
      </c>
      <c r="V1026" s="28">
        <v>328</v>
      </c>
      <c r="W1026" s="28">
        <v>265</v>
      </c>
      <c r="X1026" s="28">
        <v>82</v>
      </c>
      <c r="Y1026" s="28">
        <v>23</v>
      </c>
      <c r="Z1026" s="28">
        <v>25</v>
      </c>
      <c r="AA1026" s="28">
        <v>67</v>
      </c>
      <c r="AB1026" s="28">
        <v>169</v>
      </c>
      <c r="AC1026" s="28">
        <v>142</v>
      </c>
      <c r="AD1026" s="28">
        <v>227</v>
      </c>
      <c r="AE1026" s="28">
        <v>260</v>
      </c>
      <c r="AF1026" s="28">
        <v>198</v>
      </c>
      <c r="AG1026" s="28">
        <v>111</v>
      </c>
      <c r="AH1026" s="28">
        <v>67</v>
      </c>
      <c r="AI1026" s="28">
        <v>54</v>
      </c>
      <c r="AJ1026" s="28">
        <v>30</v>
      </c>
      <c r="AK1026" s="28">
        <v>13</v>
      </c>
      <c r="AL1026" s="28">
        <v>5</v>
      </c>
      <c r="AM1026" s="28">
        <v>149</v>
      </c>
      <c r="AN1026" s="28">
        <v>116</v>
      </c>
      <c r="AO1026" s="28">
        <v>73</v>
      </c>
      <c r="AP1026" s="28">
        <v>70</v>
      </c>
      <c r="AQ1026" s="28">
        <v>79</v>
      </c>
      <c r="AR1026" s="28">
        <v>10</v>
      </c>
      <c r="AS1026" s="28">
        <v>3</v>
      </c>
      <c r="AT1026" s="28">
        <v>175</v>
      </c>
      <c r="AU1026" s="28">
        <v>284</v>
      </c>
      <c r="AV1026" s="28">
        <v>157</v>
      </c>
      <c r="AW1026" s="28">
        <v>304</v>
      </c>
      <c r="AX1026" s="28">
        <v>118</v>
      </c>
      <c r="AY1026" s="28">
        <v>65</v>
      </c>
      <c r="AZ1026" s="28">
        <v>62</v>
      </c>
      <c r="BA1026" s="28">
        <v>101</v>
      </c>
      <c r="BB1026" s="28">
        <v>138</v>
      </c>
      <c r="BC1026" s="28">
        <v>24</v>
      </c>
      <c r="BD1026" s="28">
        <v>19</v>
      </c>
      <c r="BE1026" s="28">
        <v>3</v>
      </c>
      <c r="BF1026" s="28">
        <v>153</v>
      </c>
      <c r="BG1026" s="28">
        <v>65</v>
      </c>
      <c r="BH1026" s="28">
        <v>110</v>
      </c>
      <c r="BI1026" s="28">
        <v>80</v>
      </c>
      <c r="BJ1026" s="28">
        <v>102</v>
      </c>
      <c r="BK1026" s="28">
        <v>19</v>
      </c>
      <c r="BL1026" s="28">
        <v>6</v>
      </c>
      <c r="BM1026" s="28">
        <v>78</v>
      </c>
      <c r="BN1026" s="28">
        <v>109</v>
      </c>
      <c r="BO1026" s="28">
        <v>73</v>
      </c>
      <c r="BP1026" s="28">
        <v>125</v>
      </c>
      <c r="BQ1026" s="28">
        <v>39</v>
      </c>
      <c r="BR1026" s="28">
        <v>104</v>
      </c>
      <c r="BS1026" s="28">
        <v>5</v>
      </c>
      <c r="BT1026" s="28">
        <v>211</v>
      </c>
      <c r="BU1026" s="28">
        <v>314</v>
      </c>
      <c r="BX1026" s="6"/>
    </row>
    <row r="1027" spans="1:76" ht="15.75" customHeight="1" x14ac:dyDescent="0.35">
      <c r="B1027" s="29">
        <v>0.30980000000000002</v>
      </c>
      <c r="C1027" s="29">
        <v>0.30719999999999997</v>
      </c>
      <c r="D1027" s="29">
        <v>0.31269999999999998</v>
      </c>
      <c r="E1027" s="29">
        <v>0.2233</v>
      </c>
      <c r="F1027" s="29">
        <v>0.251</v>
      </c>
      <c r="G1027" s="29">
        <v>0.30299999999999999</v>
      </c>
      <c r="H1027" s="29">
        <v>0.32969999999999999</v>
      </c>
      <c r="I1027" s="29">
        <v>0.31369999999999998</v>
      </c>
      <c r="J1027" s="29">
        <v>0.37280000000000002</v>
      </c>
      <c r="K1027" s="29">
        <v>0.2752</v>
      </c>
      <c r="L1027" s="29">
        <v>0.36720000000000003</v>
      </c>
      <c r="M1027" s="29">
        <v>0.2382</v>
      </c>
      <c r="N1027" s="29">
        <v>0.31159999999999999</v>
      </c>
      <c r="O1027" s="29">
        <v>0.30259999999999998</v>
      </c>
      <c r="P1027" s="29">
        <v>0.314</v>
      </c>
      <c r="Q1027" s="29">
        <v>0.29780000000000001</v>
      </c>
      <c r="R1027" s="29">
        <v>0.37369999999999998</v>
      </c>
      <c r="S1027" s="29">
        <v>0.22789999999999999</v>
      </c>
      <c r="T1027" s="29">
        <v>0.34620000000000001</v>
      </c>
      <c r="U1027" s="29">
        <v>0.23980000000000001</v>
      </c>
      <c r="V1027" s="29">
        <v>0.33079999999999998</v>
      </c>
      <c r="W1027" s="29">
        <v>0.31480000000000002</v>
      </c>
      <c r="X1027" s="29">
        <v>0.30690000000000001</v>
      </c>
      <c r="Y1027" s="29">
        <v>0.28339999999999999</v>
      </c>
      <c r="Z1027" s="29">
        <v>0.26640000000000003</v>
      </c>
      <c r="AA1027" s="29">
        <v>0.23380000000000001</v>
      </c>
      <c r="AB1027" s="29">
        <v>0.36280000000000001</v>
      </c>
      <c r="AC1027" s="29">
        <v>0.25929999999999997</v>
      </c>
      <c r="AD1027" s="29">
        <v>0.31230000000000002</v>
      </c>
      <c r="AE1027" s="29">
        <v>0.34200000000000003</v>
      </c>
      <c r="AF1027" s="29">
        <v>0.39100000000000001</v>
      </c>
      <c r="AG1027" s="29">
        <v>0.25819999999999999</v>
      </c>
      <c r="AH1027" s="29">
        <v>0.36799999999999999</v>
      </c>
      <c r="AI1027" s="29">
        <v>0.38900000000000001</v>
      </c>
      <c r="AJ1027" s="29">
        <v>0.2979</v>
      </c>
      <c r="AK1027" s="29">
        <v>0.2361</v>
      </c>
      <c r="AL1027" s="29">
        <v>0.24660000000000001</v>
      </c>
      <c r="AM1027" s="29">
        <v>0.25969999999999999</v>
      </c>
      <c r="AN1027" s="29">
        <v>0.40400000000000003</v>
      </c>
      <c r="AO1027" s="29">
        <v>0.30630000000000002</v>
      </c>
      <c r="AP1027" s="29">
        <v>0.39419999999999999</v>
      </c>
      <c r="AQ1027" s="29">
        <v>0.46400000000000002</v>
      </c>
      <c r="AR1027" s="29">
        <v>0.28029999999999999</v>
      </c>
      <c r="AS1027" s="29">
        <v>0.16070000000000001</v>
      </c>
      <c r="AT1027" s="29">
        <v>0.33989999999999998</v>
      </c>
      <c r="AU1027" s="29">
        <v>0.33879999999999999</v>
      </c>
      <c r="AV1027" s="29">
        <v>0.25919999999999999</v>
      </c>
      <c r="AW1027" s="29">
        <v>0.40529999999999999</v>
      </c>
      <c r="AX1027" s="29">
        <v>0.37990000000000002</v>
      </c>
      <c r="AY1027" s="29">
        <v>0.38200000000000001</v>
      </c>
      <c r="AZ1027" s="29">
        <v>0.45779999999999998</v>
      </c>
      <c r="BA1027" s="29">
        <v>0.34989999999999999</v>
      </c>
      <c r="BB1027" s="29">
        <v>0.2487</v>
      </c>
      <c r="BC1027" s="29">
        <v>0.27939999999999998</v>
      </c>
      <c r="BD1027" s="29">
        <v>0.28060000000000002</v>
      </c>
      <c r="BE1027" s="29">
        <v>0.18920000000000001</v>
      </c>
      <c r="BF1027" s="29">
        <v>0.24879999999999999</v>
      </c>
      <c r="BG1027" s="29">
        <v>0.38290000000000002</v>
      </c>
      <c r="BH1027" s="29">
        <v>0.38740000000000002</v>
      </c>
      <c r="BI1027" s="29">
        <v>0.50229999999999997</v>
      </c>
      <c r="BJ1027" s="29">
        <v>0.34229999999999999</v>
      </c>
      <c r="BK1027" s="29">
        <v>0.2039</v>
      </c>
      <c r="BL1027" s="29">
        <v>0.21510000000000001</v>
      </c>
      <c r="BM1027" s="29">
        <v>0.4279</v>
      </c>
      <c r="BN1027" s="29">
        <v>0.3841</v>
      </c>
      <c r="BO1027" s="29">
        <v>0.40450000000000003</v>
      </c>
      <c r="BP1027" s="29">
        <v>0.24329999999999999</v>
      </c>
      <c r="BQ1027" s="29">
        <v>0.25679999999999997</v>
      </c>
      <c r="BR1027" s="29">
        <v>0.34060000000000001</v>
      </c>
      <c r="BS1027" s="29">
        <v>0.20280000000000001</v>
      </c>
      <c r="BT1027" s="29">
        <v>0.23780000000000001</v>
      </c>
      <c r="BU1027" s="29">
        <v>0.39839999999999998</v>
      </c>
      <c r="BX1027" s="6"/>
    </row>
    <row r="1028" spans="1:76" ht="15.75" customHeight="1" x14ac:dyDescent="0.4">
      <c r="A1028" s="25" t="s">
        <v>258</v>
      </c>
      <c r="B1028" s="28">
        <v>456</v>
      </c>
      <c r="C1028" s="28">
        <v>261</v>
      </c>
      <c r="D1028" s="28">
        <v>195</v>
      </c>
      <c r="E1028" s="28">
        <v>65</v>
      </c>
      <c r="F1028" s="28">
        <v>78</v>
      </c>
      <c r="G1028" s="28">
        <v>74</v>
      </c>
      <c r="H1028" s="28">
        <v>81</v>
      </c>
      <c r="I1028" s="28">
        <v>68</v>
      </c>
      <c r="J1028" s="28">
        <v>91</v>
      </c>
      <c r="K1028" s="28">
        <v>48</v>
      </c>
      <c r="L1028" s="28">
        <v>63</v>
      </c>
      <c r="M1028" s="28">
        <v>63</v>
      </c>
      <c r="N1028" s="28">
        <v>34</v>
      </c>
      <c r="O1028" s="28">
        <v>57</v>
      </c>
      <c r="P1028" s="28">
        <v>71</v>
      </c>
      <c r="Q1028" s="28">
        <v>62</v>
      </c>
      <c r="R1028" s="28">
        <v>53</v>
      </c>
      <c r="S1028" s="28">
        <v>118</v>
      </c>
      <c r="T1028" s="28">
        <v>119</v>
      </c>
      <c r="U1028" s="28">
        <v>28</v>
      </c>
      <c r="V1028" s="28">
        <v>191</v>
      </c>
      <c r="W1028" s="28">
        <v>188</v>
      </c>
      <c r="X1028" s="28">
        <v>71</v>
      </c>
      <c r="Y1028" s="28">
        <v>10</v>
      </c>
      <c r="Z1028" s="28">
        <v>26</v>
      </c>
      <c r="AA1028" s="28">
        <v>79</v>
      </c>
      <c r="AB1028" s="28">
        <v>83</v>
      </c>
      <c r="AC1028" s="28">
        <v>147</v>
      </c>
      <c r="AD1028" s="28">
        <v>158</v>
      </c>
      <c r="AE1028" s="28">
        <v>152</v>
      </c>
      <c r="AF1028" s="28">
        <v>88</v>
      </c>
      <c r="AG1028" s="28">
        <v>93</v>
      </c>
      <c r="AH1028" s="28">
        <v>26</v>
      </c>
      <c r="AI1028" s="28">
        <v>23</v>
      </c>
      <c r="AJ1028" s="28">
        <v>27</v>
      </c>
      <c r="AK1028" s="28">
        <v>17</v>
      </c>
      <c r="AL1028" s="28">
        <v>3</v>
      </c>
      <c r="AM1028" s="28">
        <v>125</v>
      </c>
      <c r="AN1028" s="28">
        <v>47</v>
      </c>
      <c r="AO1028" s="28">
        <v>47</v>
      </c>
      <c r="AP1028" s="28">
        <v>26</v>
      </c>
      <c r="AQ1028" s="28">
        <v>29</v>
      </c>
      <c r="AR1028" s="28">
        <v>11</v>
      </c>
      <c r="AS1028" s="28">
        <v>4</v>
      </c>
      <c r="AT1028" s="28">
        <v>89</v>
      </c>
      <c r="AU1028" s="28">
        <v>155</v>
      </c>
      <c r="AV1028" s="28">
        <v>126</v>
      </c>
      <c r="AW1028" s="28">
        <v>123</v>
      </c>
      <c r="AX1028" s="28">
        <v>69</v>
      </c>
      <c r="AY1028" s="28">
        <v>28</v>
      </c>
      <c r="AZ1028" s="28">
        <v>28</v>
      </c>
      <c r="BA1028" s="28">
        <v>48</v>
      </c>
      <c r="BB1028" s="28">
        <v>116</v>
      </c>
      <c r="BC1028" s="28">
        <v>26</v>
      </c>
      <c r="BD1028" s="28">
        <v>22</v>
      </c>
      <c r="BE1028" s="28">
        <v>3</v>
      </c>
      <c r="BF1028" s="28">
        <v>133</v>
      </c>
      <c r="BG1028" s="28">
        <v>29</v>
      </c>
      <c r="BH1028" s="28">
        <v>56</v>
      </c>
      <c r="BI1028" s="28">
        <v>31</v>
      </c>
      <c r="BJ1028" s="28">
        <v>55</v>
      </c>
      <c r="BK1028" s="28">
        <v>26</v>
      </c>
      <c r="BL1028" s="28">
        <v>7</v>
      </c>
      <c r="BM1028" s="28">
        <v>27</v>
      </c>
      <c r="BN1028" s="28">
        <v>55</v>
      </c>
      <c r="BO1028" s="28">
        <v>30</v>
      </c>
      <c r="BP1028" s="28">
        <v>121</v>
      </c>
      <c r="BQ1028" s="28">
        <v>41</v>
      </c>
      <c r="BR1028" s="28">
        <v>58</v>
      </c>
      <c r="BS1028" s="28">
        <v>6</v>
      </c>
      <c r="BT1028" s="28">
        <v>200</v>
      </c>
      <c r="BU1028" s="28">
        <v>146</v>
      </c>
      <c r="BX1028" s="6"/>
    </row>
    <row r="1029" spans="1:76" ht="15.75" customHeight="1" x14ac:dyDescent="0.35">
      <c r="B1029" s="29">
        <v>0.22389999999999999</v>
      </c>
      <c r="C1029" s="29">
        <v>0.24610000000000001</v>
      </c>
      <c r="D1029" s="29">
        <v>0.19980000000000001</v>
      </c>
      <c r="E1029" s="29">
        <v>0.30070000000000002</v>
      </c>
      <c r="F1029" s="29">
        <v>0.24510000000000001</v>
      </c>
      <c r="G1029" s="29">
        <v>0.2366</v>
      </c>
      <c r="H1029" s="29">
        <v>0.24379999999999999</v>
      </c>
      <c r="I1029" s="29">
        <v>0.1888</v>
      </c>
      <c r="J1029" s="29">
        <v>0.18160000000000001</v>
      </c>
      <c r="K1029" s="29">
        <v>0.1938</v>
      </c>
      <c r="L1029" s="29">
        <v>0.2147</v>
      </c>
      <c r="M1029" s="29">
        <v>0.23849999999999999</v>
      </c>
      <c r="N1029" s="29">
        <v>0.2064</v>
      </c>
      <c r="O1029" s="29">
        <v>0.2291</v>
      </c>
      <c r="P1029" s="29">
        <v>0.25080000000000002</v>
      </c>
      <c r="Q1029" s="29">
        <v>0.24279999999999999</v>
      </c>
      <c r="R1029" s="29">
        <v>0.2006</v>
      </c>
      <c r="S1029" s="29">
        <v>0.28899999999999998</v>
      </c>
      <c r="T1029" s="29">
        <v>0.2273</v>
      </c>
      <c r="U1029" s="29">
        <v>0.25019999999999998</v>
      </c>
      <c r="V1029" s="29">
        <v>0.19289999999999999</v>
      </c>
      <c r="W1029" s="29">
        <v>0.2228</v>
      </c>
      <c r="X1029" s="29">
        <v>0.26390000000000002</v>
      </c>
      <c r="Y1029" s="29">
        <v>0.1222</v>
      </c>
      <c r="Z1029" s="29">
        <v>0.28129999999999999</v>
      </c>
      <c r="AA1029" s="29">
        <v>0.27529999999999999</v>
      </c>
      <c r="AB1029" s="29">
        <v>0.17710000000000001</v>
      </c>
      <c r="AC1029" s="29">
        <v>0.2676</v>
      </c>
      <c r="AD1029" s="29">
        <v>0.2172</v>
      </c>
      <c r="AE1029" s="29">
        <v>0.19939999999999999</v>
      </c>
      <c r="AF1029" s="29">
        <v>0.1736</v>
      </c>
      <c r="AG1029" s="29">
        <v>0.21709999999999999</v>
      </c>
      <c r="AH1029" s="29">
        <v>0.14449999999999999</v>
      </c>
      <c r="AI1029" s="29">
        <v>0.16450000000000001</v>
      </c>
      <c r="AJ1029" s="29">
        <v>0.26479999999999998</v>
      </c>
      <c r="AK1029" s="29">
        <v>0.30880000000000002</v>
      </c>
      <c r="AL1029" s="29">
        <v>0.14760000000000001</v>
      </c>
      <c r="AM1029" s="29">
        <v>0.21759999999999999</v>
      </c>
      <c r="AN1029" s="29">
        <v>0.1633</v>
      </c>
      <c r="AO1029" s="29">
        <v>0.1981</v>
      </c>
      <c r="AP1029" s="29">
        <v>0.14649999999999999</v>
      </c>
      <c r="AQ1029" s="29">
        <v>0.16850000000000001</v>
      </c>
      <c r="AR1029" s="29">
        <v>0.32219999999999999</v>
      </c>
      <c r="AS1029" s="29">
        <v>0.19769999999999999</v>
      </c>
      <c r="AT1029" s="29">
        <v>0.17399999999999999</v>
      </c>
      <c r="AU1029" s="29">
        <v>0.18479999999999999</v>
      </c>
      <c r="AV1029" s="29">
        <v>0.20749999999999999</v>
      </c>
      <c r="AW1029" s="29">
        <v>0.1638</v>
      </c>
      <c r="AX1029" s="29">
        <v>0.22090000000000001</v>
      </c>
      <c r="AY1029" s="29">
        <v>0.16120000000000001</v>
      </c>
      <c r="AZ1029" s="29">
        <v>0.20180000000000001</v>
      </c>
      <c r="BA1029" s="29">
        <v>0.16520000000000001</v>
      </c>
      <c r="BB1029" s="29">
        <v>0.2102</v>
      </c>
      <c r="BC1029" s="29">
        <v>0.30149999999999999</v>
      </c>
      <c r="BD1029" s="29">
        <v>0.32479999999999998</v>
      </c>
      <c r="BE1029" s="29">
        <v>0.16489999999999999</v>
      </c>
      <c r="BF1029" s="29">
        <v>0.21609999999999999</v>
      </c>
      <c r="BG1029" s="29">
        <v>0.17019999999999999</v>
      </c>
      <c r="BH1029" s="29">
        <v>0.19850000000000001</v>
      </c>
      <c r="BI1029" s="29">
        <v>0.19739999999999999</v>
      </c>
      <c r="BJ1029" s="29">
        <v>0.18410000000000001</v>
      </c>
      <c r="BK1029" s="29">
        <v>0.2898</v>
      </c>
      <c r="BL1029" s="29">
        <v>0.26540000000000002</v>
      </c>
      <c r="BM1029" s="29">
        <v>0.14760000000000001</v>
      </c>
      <c r="BN1029" s="29">
        <v>0.19389999999999999</v>
      </c>
      <c r="BO1029" s="29">
        <v>0.1646</v>
      </c>
      <c r="BP1029" s="29">
        <v>0.23469999999999999</v>
      </c>
      <c r="BQ1029" s="29">
        <v>0.26729999999999998</v>
      </c>
      <c r="BR1029" s="29">
        <v>0.18890000000000001</v>
      </c>
      <c r="BS1029" s="29">
        <v>0.2172</v>
      </c>
      <c r="BT1029" s="29">
        <v>0.22450000000000001</v>
      </c>
      <c r="BU1029" s="29">
        <v>0.18490000000000001</v>
      </c>
      <c r="BX1029" s="6"/>
    </row>
    <row r="1030" spans="1:76" ht="15.75" customHeight="1" x14ac:dyDescent="0.4">
      <c r="A1030" s="25" t="s">
        <v>259</v>
      </c>
      <c r="B1030" s="28">
        <v>271</v>
      </c>
      <c r="C1030" s="28">
        <v>155</v>
      </c>
      <c r="D1030" s="28">
        <v>115</v>
      </c>
      <c r="E1030" s="28">
        <v>33</v>
      </c>
      <c r="F1030" s="28">
        <v>52</v>
      </c>
      <c r="G1030" s="28">
        <v>44</v>
      </c>
      <c r="H1030" s="28">
        <v>49</v>
      </c>
      <c r="I1030" s="28">
        <v>41</v>
      </c>
      <c r="J1030" s="28">
        <v>52</v>
      </c>
      <c r="K1030" s="28">
        <v>38</v>
      </c>
      <c r="L1030" s="28">
        <v>41</v>
      </c>
      <c r="M1030" s="28">
        <v>39</v>
      </c>
      <c r="N1030" s="28">
        <v>18</v>
      </c>
      <c r="O1030" s="28">
        <v>26</v>
      </c>
      <c r="P1030" s="28">
        <v>37</v>
      </c>
      <c r="Q1030" s="28">
        <v>41</v>
      </c>
      <c r="R1030" s="28">
        <v>31</v>
      </c>
      <c r="S1030" s="28">
        <v>60</v>
      </c>
      <c r="T1030" s="28">
        <v>57</v>
      </c>
      <c r="U1030" s="28">
        <v>19</v>
      </c>
      <c r="V1030" s="28">
        <v>135</v>
      </c>
      <c r="W1030" s="28">
        <v>112</v>
      </c>
      <c r="X1030" s="28">
        <v>38</v>
      </c>
      <c r="Y1030" s="28">
        <v>10</v>
      </c>
      <c r="Z1030" s="28">
        <v>13</v>
      </c>
      <c r="AA1030" s="28">
        <v>45</v>
      </c>
      <c r="AB1030" s="28">
        <v>53</v>
      </c>
      <c r="AC1030" s="28">
        <v>68</v>
      </c>
      <c r="AD1030" s="28">
        <v>110</v>
      </c>
      <c r="AE1030" s="28">
        <v>93</v>
      </c>
      <c r="AF1030" s="28">
        <v>57</v>
      </c>
      <c r="AG1030" s="28">
        <v>81</v>
      </c>
      <c r="AH1030" s="28">
        <v>9</v>
      </c>
      <c r="AI1030" s="28">
        <v>14</v>
      </c>
      <c r="AJ1030" s="28">
        <v>0</v>
      </c>
      <c r="AK1030" s="28">
        <v>8</v>
      </c>
      <c r="AL1030" s="28">
        <v>5</v>
      </c>
      <c r="AM1030" s="28">
        <v>116</v>
      </c>
      <c r="AN1030" s="28">
        <v>24</v>
      </c>
      <c r="AO1030" s="28">
        <v>13</v>
      </c>
      <c r="AP1030" s="28">
        <v>11</v>
      </c>
      <c r="AQ1030" s="28">
        <v>16</v>
      </c>
      <c r="AR1030" s="28">
        <v>5</v>
      </c>
      <c r="AS1030" s="28">
        <v>4</v>
      </c>
      <c r="AT1030" s="28">
        <v>52</v>
      </c>
      <c r="AU1030" s="28">
        <v>126</v>
      </c>
      <c r="AV1030" s="28">
        <v>115</v>
      </c>
      <c r="AW1030" s="28">
        <v>60</v>
      </c>
      <c r="AX1030" s="28">
        <v>30</v>
      </c>
      <c r="AY1030" s="28">
        <v>10</v>
      </c>
      <c r="AZ1030" s="28">
        <v>12</v>
      </c>
      <c r="BA1030" s="28">
        <v>19</v>
      </c>
      <c r="BB1030" s="28">
        <v>119</v>
      </c>
      <c r="BC1030" s="28">
        <v>15</v>
      </c>
      <c r="BD1030" s="28">
        <v>9</v>
      </c>
      <c r="BE1030" s="28">
        <v>3</v>
      </c>
      <c r="BF1030" s="28">
        <v>128</v>
      </c>
      <c r="BG1030" s="28">
        <v>12</v>
      </c>
      <c r="BH1030" s="28">
        <v>25</v>
      </c>
      <c r="BI1030" s="28">
        <v>10</v>
      </c>
      <c r="BJ1030" s="28">
        <v>16</v>
      </c>
      <c r="BK1030" s="28">
        <v>19</v>
      </c>
      <c r="BL1030" s="28">
        <v>6</v>
      </c>
      <c r="BM1030" s="28">
        <v>10</v>
      </c>
      <c r="BN1030" s="28">
        <v>27</v>
      </c>
      <c r="BO1030" s="28">
        <v>19</v>
      </c>
      <c r="BP1030" s="28">
        <v>108</v>
      </c>
      <c r="BQ1030" s="28">
        <v>28</v>
      </c>
      <c r="BR1030" s="28">
        <v>18</v>
      </c>
      <c r="BS1030" s="28">
        <v>7</v>
      </c>
      <c r="BT1030" s="28">
        <v>183</v>
      </c>
      <c r="BU1030" s="28">
        <v>41</v>
      </c>
      <c r="BX1030" s="6"/>
    </row>
    <row r="1031" spans="1:76" ht="15.75" customHeight="1" x14ac:dyDescent="0.35">
      <c r="B1031" s="29">
        <v>0.1331</v>
      </c>
      <c r="C1031" s="29">
        <v>0.14660000000000001</v>
      </c>
      <c r="D1031" s="29">
        <v>0.11840000000000001</v>
      </c>
      <c r="E1031" s="29">
        <v>0.15490000000000001</v>
      </c>
      <c r="F1031" s="29">
        <v>0.16320000000000001</v>
      </c>
      <c r="G1031" s="29">
        <v>0.1399</v>
      </c>
      <c r="H1031" s="29">
        <v>0.1497</v>
      </c>
      <c r="I1031" s="29">
        <v>0.11409999999999999</v>
      </c>
      <c r="J1031" s="29">
        <v>0.10290000000000001</v>
      </c>
      <c r="K1031" s="29">
        <v>0.15479999999999999</v>
      </c>
      <c r="L1031" s="29">
        <v>0.13850000000000001</v>
      </c>
      <c r="M1031" s="29">
        <v>0.1472</v>
      </c>
      <c r="N1031" s="29">
        <v>0.1101</v>
      </c>
      <c r="O1031" s="29">
        <v>0.1048</v>
      </c>
      <c r="P1031" s="29">
        <v>0.1308</v>
      </c>
      <c r="Q1031" s="29">
        <v>0.1593</v>
      </c>
      <c r="R1031" s="29">
        <v>0.1168</v>
      </c>
      <c r="S1031" s="29">
        <v>0.14660000000000001</v>
      </c>
      <c r="T1031" s="29">
        <v>0.11020000000000001</v>
      </c>
      <c r="U1031" s="29">
        <v>0.1709</v>
      </c>
      <c r="V1031" s="29">
        <v>0.1356</v>
      </c>
      <c r="W1031" s="29">
        <v>0.13320000000000001</v>
      </c>
      <c r="X1031" s="29">
        <v>0.14099999999999999</v>
      </c>
      <c r="Y1031" s="29">
        <v>0.12130000000000001</v>
      </c>
      <c r="Z1031" s="29">
        <v>0.14249999999999999</v>
      </c>
      <c r="AA1031" s="29">
        <v>0.1573</v>
      </c>
      <c r="AB1031" s="29">
        <v>0.1134</v>
      </c>
      <c r="AC1031" s="29">
        <v>0.1234</v>
      </c>
      <c r="AD1031" s="29">
        <v>0.15210000000000001</v>
      </c>
      <c r="AE1031" s="29">
        <v>0.1222</v>
      </c>
      <c r="AF1031" s="29">
        <v>0.11360000000000001</v>
      </c>
      <c r="AG1031" s="29">
        <v>0.1885</v>
      </c>
      <c r="AH1031" s="29">
        <v>4.9000000000000002E-2</v>
      </c>
      <c r="AI1031" s="29">
        <v>0.10050000000000001</v>
      </c>
      <c r="AJ1031" s="28" t="s">
        <v>139</v>
      </c>
      <c r="AK1031" s="29">
        <v>0.14960000000000001</v>
      </c>
      <c r="AL1031" s="29">
        <v>0.25280000000000002</v>
      </c>
      <c r="AM1031" s="29">
        <v>0.2029</v>
      </c>
      <c r="AN1031" s="29">
        <v>8.4400000000000003E-2</v>
      </c>
      <c r="AO1031" s="29">
        <v>5.5399999999999998E-2</v>
      </c>
      <c r="AP1031" s="29">
        <v>6.1699999999999998E-2</v>
      </c>
      <c r="AQ1031" s="29">
        <v>9.3200000000000005E-2</v>
      </c>
      <c r="AR1031" s="29">
        <v>0.1467</v>
      </c>
      <c r="AS1031" s="29">
        <v>0.19570000000000001</v>
      </c>
      <c r="AT1031" s="29">
        <v>0.1019</v>
      </c>
      <c r="AU1031" s="29">
        <v>0.151</v>
      </c>
      <c r="AV1031" s="29">
        <v>0.18920000000000001</v>
      </c>
      <c r="AW1031" s="29">
        <v>7.9699999999999993E-2</v>
      </c>
      <c r="AX1031" s="29">
        <v>9.7799999999999998E-2</v>
      </c>
      <c r="AY1031" s="29">
        <v>5.7500000000000002E-2</v>
      </c>
      <c r="AZ1031" s="29">
        <v>9.0899999999999995E-2</v>
      </c>
      <c r="BA1031" s="29">
        <v>6.6799999999999998E-2</v>
      </c>
      <c r="BB1031" s="29">
        <v>0.21490000000000001</v>
      </c>
      <c r="BC1031" s="29">
        <v>0.17710000000000001</v>
      </c>
      <c r="BD1031" s="29">
        <v>0.1321</v>
      </c>
      <c r="BE1031" s="29">
        <v>0.16550000000000001</v>
      </c>
      <c r="BF1031" s="29">
        <v>0.20760000000000001</v>
      </c>
      <c r="BG1031" s="29">
        <v>7.3400000000000007E-2</v>
      </c>
      <c r="BH1031" s="29">
        <v>8.8400000000000006E-2</v>
      </c>
      <c r="BI1031" s="29">
        <v>6.0900000000000003E-2</v>
      </c>
      <c r="BJ1031" s="29">
        <v>5.4600000000000003E-2</v>
      </c>
      <c r="BK1031" s="29">
        <v>0.2114</v>
      </c>
      <c r="BL1031" s="29">
        <v>0.2286</v>
      </c>
      <c r="BM1031" s="29">
        <v>5.6300000000000003E-2</v>
      </c>
      <c r="BN1031" s="29">
        <v>9.4200000000000006E-2</v>
      </c>
      <c r="BO1031" s="29">
        <v>0.10290000000000001</v>
      </c>
      <c r="BP1031" s="29">
        <v>0.20949999999999999</v>
      </c>
      <c r="BQ1031" s="29">
        <v>0.1852</v>
      </c>
      <c r="BR1031" s="29">
        <v>5.9900000000000002E-2</v>
      </c>
      <c r="BS1031" s="29">
        <v>0.26300000000000001</v>
      </c>
      <c r="BT1031" s="29">
        <v>0.2056</v>
      </c>
      <c r="BU1031" s="29">
        <v>5.2400000000000002E-2</v>
      </c>
      <c r="BX1031" s="6"/>
    </row>
    <row r="1032" spans="1:76" ht="15.75" customHeight="1" x14ac:dyDescent="0.4">
      <c r="A1032" s="25" t="s">
        <v>260</v>
      </c>
      <c r="B1032" s="28">
        <v>163</v>
      </c>
      <c r="C1032" s="28">
        <v>81</v>
      </c>
      <c r="D1032" s="28">
        <v>82</v>
      </c>
      <c r="E1032" s="28">
        <v>9</v>
      </c>
      <c r="F1032" s="28">
        <v>24</v>
      </c>
      <c r="G1032" s="28">
        <v>26</v>
      </c>
      <c r="H1032" s="28">
        <v>27</v>
      </c>
      <c r="I1032" s="28">
        <v>34</v>
      </c>
      <c r="J1032" s="28">
        <v>42</v>
      </c>
      <c r="K1032" s="28">
        <v>23</v>
      </c>
      <c r="L1032" s="28">
        <v>16</v>
      </c>
      <c r="M1032" s="28">
        <v>18</v>
      </c>
      <c r="N1032" s="28">
        <v>21</v>
      </c>
      <c r="O1032" s="28">
        <v>20</v>
      </c>
      <c r="P1032" s="28">
        <v>18</v>
      </c>
      <c r="Q1032" s="28">
        <v>21</v>
      </c>
      <c r="R1032" s="28">
        <v>25</v>
      </c>
      <c r="S1032" s="28">
        <v>40</v>
      </c>
      <c r="T1032" s="28">
        <v>40</v>
      </c>
      <c r="U1032" s="28">
        <v>7</v>
      </c>
      <c r="V1032" s="28">
        <v>76</v>
      </c>
      <c r="W1032" s="28">
        <v>60</v>
      </c>
      <c r="X1032" s="28">
        <v>23</v>
      </c>
      <c r="Y1032" s="28">
        <v>14</v>
      </c>
      <c r="Z1032" s="28">
        <v>11</v>
      </c>
      <c r="AA1032" s="28">
        <v>23</v>
      </c>
      <c r="AB1032" s="28">
        <v>32</v>
      </c>
      <c r="AC1032" s="28">
        <v>59</v>
      </c>
      <c r="AD1032" s="28">
        <v>54</v>
      </c>
      <c r="AE1032" s="28">
        <v>49</v>
      </c>
      <c r="AF1032" s="28">
        <v>20</v>
      </c>
      <c r="AG1032" s="28">
        <v>87</v>
      </c>
      <c r="AH1032" s="28">
        <v>6</v>
      </c>
      <c r="AI1032" s="28">
        <v>7</v>
      </c>
      <c r="AJ1032" s="28">
        <v>4</v>
      </c>
      <c r="AK1032" s="28">
        <v>5</v>
      </c>
      <c r="AL1032" s="28">
        <v>4</v>
      </c>
      <c r="AM1032" s="28">
        <v>99</v>
      </c>
      <c r="AN1032" s="28">
        <v>8</v>
      </c>
      <c r="AO1032" s="28">
        <v>9</v>
      </c>
      <c r="AP1032" s="28">
        <v>6</v>
      </c>
      <c r="AQ1032" s="28">
        <v>7</v>
      </c>
      <c r="AR1032" s="28">
        <v>4</v>
      </c>
      <c r="AS1032" s="28">
        <v>5</v>
      </c>
      <c r="AT1032" s="28">
        <v>40</v>
      </c>
      <c r="AU1032" s="28">
        <v>85</v>
      </c>
      <c r="AV1032" s="28">
        <v>109</v>
      </c>
      <c r="AW1032" s="28">
        <v>16</v>
      </c>
      <c r="AX1032" s="28">
        <v>8</v>
      </c>
      <c r="AY1032" s="28">
        <v>5</v>
      </c>
      <c r="AZ1032" s="28">
        <v>5</v>
      </c>
      <c r="BA1032" s="28">
        <v>12</v>
      </c>
      <c r="BB1032" s="28">
        <v>97</v>
      </c>
      <c r="BC1032" s="28">
        <v>6</v>
      </c>
      <c r="BD1032" s="28">
        <v>3</v>
      </c>
      <c r="BE1032" s="28">
        <v>3</v>
      </c>
      <c r="BF1032" s="28">
        <v>99</v>
      </c>
      <c r="BG1032" s="28">
        <v>3</v>
      </c>
      <c r="BH1032" s="28">
        <v>11</v>
      </c>
      <c r="BI1032" s="28">
        <v>4</v>
      </c>
      <c r="BJ1032" s="28">
        <v>12</v>
      </c>
      <c r="BK1032" s="28">
        <v>7</v>
      </c>
      <c r="BL1032" s="28">
        <v>3</v>
      </c>
      <c r="BM1032" s="28">
        <v>5</v>
      </c>
      <c r="BN1032" s="28">
        <v>12</v>
      </c>
      <c r="BO1032" s="28">
        <v>6</v>
      </c>
      <c r="BP1032" s="28">
        <v>78</v>
      </c>
      <c r="BQ1032" s="28">
        <v>20</v>
      </c>
      <c r="BR1032" s="28">
        <v>13</v>
      </c>
      <c r="BS1032" s="28">
        <v>2</v>
      </c>
      <c r="BT1032" s="28">
        <v>140</v>
      </c>
      <c r="BU1032" s="28">
        <v>11</v>
      </c>
      <c r="BX1032" s="6"/>
    </row>
    <row r="1033" spans="1:76" ht="15.75" customHeight="1" x14ac:dyDescent="0.35">
      <c r="B1033" s="29">
        <v>7.9899999999999999E-2</v>
      </c>
      <c r="C1033" s="29">
        <v>7.5999999999999998E-2</v>
      </c>
      <c r="D1033" s="29">
        <v>8.4199999999999997E-2</v>
      </c>
      <c r="E1033" s="29">
        <v>4.2500000000000003E-2</v>
      </c>
      <c r="F1033" s="29">
        <v>7.6300000000000007E-2</v>
      </c>
      <c r="G1033" s="29">
        <v>8.3400000000000002E-2</v>
      </c>
      <c r="H1033" s="29">
        <v>8.1000000000000003E-2</v>
      </c>
      <c r="I1033" s="29">
        <v>9.6000000000000002E-2</v>
      </c>
      <c r="J1033" s="29">
        <v>8.4000000000000005E-2</v>
      </c>
      <c r="K1033" s="29">
        <v>9.1899999999999996E-2</v>
      </c>
      <c r="L1033" s="29">
        <v>5.45E-2</v>
      </c>
      <c r="M1033" s="29">
        <v>6.7199999999999996E-2</v>
      </c>
      <c r="N1033" s="29">
        <v>0.12620000000000001</v>
      </c>
      <c r="O1033" s="29">
        <v>8.1900000000000001E-2</v>
      </c>
      <c r="P1033" s="29">
        <v>6.2100000000000002E-2</v>
      </c>
      <c r="Q1033" s="29">
        <v>8.1500000000000003E-2</v>
      </c>
      <c r="R1033" s="29">
        <v>9.3600000000000003E-2</v>
      </c>
      <c r="S1033" s="29">
        <v>9.69E-2</v>
      </c>
      <c r="T1033" s="29">
        <v>7.6700000000000004E-2</v>
      </c>
      <c r="U1033" s="29">
        <v>6.1899999999999997E-2</v>
      </c>
      <c r="V1033" s="29">
        <v>7.6799999999999993E-2</v>
      </c>
      <c r="W1033" s="29">
        <v>7.0900000000000005E-2</v>
      </c>
      <c r="X1033" s="29">
        <v>8.77E-2</v>
      </c>
      <c r="Y1033" s="29">
        <v>0.17</v>
      </c>
      <c r="Z1033" s="29">
        <v>0.1188</v>
      </c>
      <c r="AA1033" s="29">
        <v>7.9399999999999998E-2</v>
      </c>
      <c r="AB1033" s="29">
        <v>6.9000000000000006E-2</v>
      </c>
      <c r="AC1033" s="29">
        <v>0.1074</v>
      </c>
      <c r="AD1033" s="29">
        <v>7.4999999999999997E-2</v>
      </c>
      <c r="AE1033" s="29">
        <v>6.5100000000000005E-2</v>
      </c>
      <c r="AF1033" s="29">
        <v>3.8699999999999998E-2</v>
      </c>
      <c r="AG1033" s="29">
        <v>0.2026</v>
      </c>
      <c r="AH1033" s="29">
        <v>3.2099999999999997E-2</v>
      </c>
      <c r="AI1033" s="29">
        <v>5.3699999999999998E-2</v>
      </c>
      <c r="AJ1033" s="29">
        <v>4.1000000000000002E-2</v>
      </c>
      <c r="AK1033" s="29">
        <v>9.8299999999999998E-2</v>
      </c>
      <c r="AL1033" s="29">
        <v>0.1772</v>
      </c>
      <c r="AM1033" s="29">
        <v>0.17280000000000001</v>
      </c>
      <c r="AN1033" s="29">
        <v>2.6100000000000002E-2</v>
      </c>
      <c r="AO1033" s="29">
        <v>3.9899999999999998E-2</v>
      </c>
      <c r="AP1033" s="29">
        <v>3.5499999999999997E-2</v>
      </c>
      <c r="AQ1033" s="29">
        <v>4.2999999999999997E-2</v>
      </c>
      <c r="AR1033" s="29">
        <v>0.1244</v>
      </c>
      <c r="AS1033" s="29">
        <v>0.25800000000000001</v>
      </c>
      <c r="AT1033" s="29">
        <v>7.7200000000000005E-2</v>
      </c>
      <c r="AU1033" s="29">
        <v>0.1019</v>
      </c>
      <c r="AV1033" s="29">
        <v>0.1794</v>
      </c>
      <c r="AW1033" s="29">
        <v>2.1999999999999999E-2</v>
      </c>
      <c r="AX1033" s="29">
        <v>2.6599999999999999E-2</v>
      </c>
      <c r="AY1033" s="29">
        <v>2.8199999999999999E-2</v>
      </c>
      <c r="AZ1033" s="29">
        <v>3.5900000000000001E-2</v>
      </c>
      <c r="BA1033" s="29">
        <v>4.1700000000000001E-2</v>
      </c>
      <c r="BB1033" s="29">
        <v>0.1759</v>
      </c>
      <c r="BC1033" s="29">
        <v>6.9000000000000006E-2</v>
      </c>
      <c r="BD1033" s="29">
        <v>3.7900000000000003E-2</v>
      </c>
      <c r="BE1033" s="29">
        <v>0.20549999999999999</v>
      </c>
      <c r="BF1033" s="29">
        <v>0.1608</v>
      </c>
      <c r="BG1033" s="29">
        <v>1.8100000000000002E-2</v>
      </c>
      <c r="BH1033" s="29">
        <v>3.9600000000000003E-2</v>
      </c>
      <c r="BI1033" s="29">
        <v>2.3400000000000001E-2</v>
      </c>
      <c r="BJ1033" s="29">
        <v>3.9800000000000002E-2</v>
      </c>
      <c r="BK1033" s="29">
        <v>7.22E-2</v>
      </c>
      <c r="BL1033" s="29">
        <v>0.12720000000000001</v>
      </c>
      <c r="BM1033" s="29">
        <v>2.9399999999999999E-2</v>
      </c>
      <c r="BN1033" s="29">
        <v>4.2099999999999999E-2</v>
      </c>
      <c r="BO1033" s="29">
        <v>3.1699999999999999E-2</v>
      </c>
      <c r="BP1033" s="29">
        <v>0.15049999999999999</v>
      </c>
      <c r="BQ1033" s="29">
        <v>0.1331</v>
      </c>
      <c r="BR1033" s="29">
        <v>4.19E-2</v>
      </c>
      <c r="BS1033" s="29">
        <v>9.0999999999999998E-2</v>
      </c>
      <c r="BT1033" s="29">
        <v>0.1575</v>
      </c>
      <c r="BU1033" s="29">
        <v>1.3599999999999999E-2</v>
      </c>
      <c r="BX1033" s="6"/>
    </row>
    <row r="1034" spans="1:76" ht="15.75" customHeight="1" x14ac:dyDescent="0.4">
      <c r="A1034" s="25" t="s">
        <v>227</v>
      </c>
      <c r="B1034" s="28">
        <v>105</v>
      </c>
      <c r="C1034" s="28">
        <v>86</v>
      </c>
      <c r="D1034" s="28">
        <v>19</v>
      </c>
      <c r="E1034" s="28">
        <v>16</v>
      </c>
      <c r="F1034" s="28">
        <v>26</v>
      </c>
      <c r="G1034" s="28">
        <v>22</v>
      </c>
      <c r="H1034" s="28">
        <v>17</v>
      </c>
      <c r="I1034" s="28">
        <v>12</v>
      </c>
      <c r="J1034" s="28">
        <v>13</v>
      </c>
      <c r="K1034" s="28">
        <v>21</v>
      </c>
      <c r="L1034" s="28">
        <v>10</v>
      </c>
      <c r="M1034" s="28">
        <v>13</v>
      </c>
      <c r="N1034" s="28">
        <v>6</v>
      </c>
      <c r="O1034" s="28">
        <v>18</v>
      </c>
      <c r="P1034" s="28">
        <v>11</v>
      </c>
      <c r="Q1034" s="28">
        <v>13</v>
      </c>
      <c r="R1034" s="28">
        <v>11</v>
      </c>
      <c r="S1034" s="28">
        <v>41</v>
      </c>
      <c r="T1034" s="28">
        <v>20</v>
      </c>
      <c r="U1034" s="28">
        <v>8</v>
      </c>
      <c r="V1034" s="28">
        <v>35</v>
      </c>
      <c r="W1034" s="28">
        <v>32</v>
      </c>
      <c r="X1034" s="28">
        <v>18</v>
      </c>
      <c r="Y1034" s="28">
        <v>4</v>
      </c>
      <c r="Z1034" s="28">
        <v>10</v>
      </c>
      <c r="AA1034" s="28">
        <v>28</v>
      </c>
      <c r="AB1034" s="28">
        <v>12</v>
      </c>
      <c r="AC1034" s="28">
        <v>51</v>
      </c>
      <c r="AD1034" s="28">
        <v>32</v>
      </c>
      <c r="AE1034" s="28">
        <v>22</v>
      </c>
      <c r="AF1034" s="28">
        <v>10</v>
      </c>
      <c r="AG1034" s="28">
        <v>9</v>
      </c>
      <c r="AH1034" s="28">
        <v>2</v>
      </c>
      <c r="AI1034" s="28">
        <v>2</v>
      </c>
      <c r="AJ1034" s="28">
        <v>4</v>
      </c>
      <c r="AK1034" s="28">
        <v>1</v>
      </c>
      <c r="AL1034" s="28">
        <v>1</v>
      </c>
      <c r="AM1034" s="28">
        <v>13</v>
      </c>
      <c r="AN1034" s="28">
        <v>5</v>
      </c>
      <c r="AO1034" s="28">
        <v>8</v>
      </c>
      <c r="AP1034" s="28">
        <v>1</v>
      </c>
      <c r="AQ1034" s="28">
        <v>0</v>
      </c>
      <c r="AR1034" s="28">
        <v>2</v>
      </c>
      <c r="AS1034" s="28">
        <v>0</v>
      </c>
      <c r="AT1034" s="28">
        <v>13</v>
      </c>
      <c r="AU1034" s="28">
        <v>26</v>
      </c>
      <c r="AV1034" s="28">
        <v>18</v>
      </c>
      <c r="AW1034" s="28">
        <v>20</v>
      </c>
      <c r="AX1034" s="28">
        <v>8</v>
      </c>
      <c r="AY1034" s="28">
        <v>1</v>
      </c>
      <c r="AZ1034" s="28">
        <v>0</v>
      </c>
      <c r="BA1034" s="28">
        <v>6</v>
      </c>
      <c r="BB1034" s="28">
        <v>17</v>
      </c>
      <c r="BC1034" s="28">
        <v>4</v>
      </c>
      <c r="BD1034" s="28">
        <v>4</v>
      </c>
      <c r="BE1034" s="28">
        <v>0</v>
      </c>
      <c r="BF1034" s="28">
        <v>21</v>
      </c>
      <c r="BG1034" s="28">
        <v>2</v>
      </c>
      <c r="BH1034" s="28">
        <v>6</v>
      </c>
      <c r="BI1034" s="28">
        <v>0</v>
      </c>
      <c r="BJ1034" s="28">
        <v>11</v>
      </c>
      <c r="BK1034" s="28">
        <v>6</v>
      </c>
      <c r="BL1034" s="28">
        <v>0</v>
      </c>
      <c r="BM1034" s="28">
        <v>1</v>
      </c>
      <c r="BN1034" s="28">
        <v>9</v>
      </c>
      <c r="BO1034" s="28">
        <v>0</v>
      </c>
      <c r="BP1034" s="28">
        <v>16</v>
      </c>
      <c r="BQ1034" s="28">
        <v>7</v>
      </c>
      <c r="BR1034" s="28">
        <v>10</v>
      </c>
      <c r="BS1034" s="28">
        <v>0</v>
      </c>
      <c r="BT1034" s="28">
        <v>30</v>
      </c>
      <c r="BU1034" s="28">
        <v>19</v>
      </c>
      <c r="BX1034" s="6"/>
    </row>
    <row r="1035" spans="1:76" ht="15.75" customHeight="1" x14ac:dyDescent="0.35">
      <c r="B1035" s="29">
        <v>5.1400000000000001E-2</v>
      </c>
      <c r="C1035" s="29">
        <v>8.0799999999999997E-2</v>
      </c>
      <c r="D1035" s="29">
        <v>1.95E-2</v>
      </c>
      <c r="E1035" s="29">
        <v>7.2300000000000003E-2</v>
      </c>
      <c r="F1035" s="29">
        <v>8.1100000000000005E-2</v>
      </c>
      <c r="G1035" s="29">
        <v>6.9400000000000003E-2</v>
      </c>
      <c r="H1035" s="29">
        <v>5.1299999999999998E-2</v>
      </c>
      <c r="I1035" s="29">
        <v>3.3399999999999999E-2</v>
      </c>
      <c r="J1035" s="29">
        <v>2.53E-2</v>
      </c>
      <c r="K1035" s="29">
        <v>8.5000000000000006E-2</v>
      </c>
      <c r="L1035" s="29">
        <v>3.49E-2</v>
      </c>
      <c r="M1035" s="29">
        <v>4.7800000000000002E-2</v>
      </c>
      <c r="N1035" s="29">
        <v>3.78E-2</v>
      </c>
      <c r="O1035" s="29">
        <v>7.3899999999999993E-2</v>
      </c>
      <c r="P1035" s="29">
        <v>3.8600000000000002E-2</v>
      </c>
      <c r="Q1035" s="29">
        <v>4.99E-2</v>
      </c>
      <c r="R1035" s="29">
        <v>4.2500000000000003E-2</v>
      </c>
      <c r="S1035" s="29">
        <v>0.10100000000000001</v>
      </c>
      <c r="T1035" s="29">
        <v>3.85E-2</v>
      </c>
      <c r="U1035" s="29">
        <v>7.0599999999999996E-2</v>
      </c>
      <c r="V1035" s="29">
        <v>3.5700000000000003E-2</v>
      </c>
      <c r="W1035" s="29">
        <v>3.85E-2</v>
      </c>
      <c r="X1035" s="29">
        <v>6.8500000000000005E-2</v>
      </c>
      <c r="Y1035" s="29">
        <v>4.8300000000000003E-2</v>
      </c>
      <c r="Z1035" s="29">
        <v>0.1119</v>
      </c>
      <c r="AA1035" s="29">
        <v>9.5799999999999996E-2</v>
      </c>
      <c r="AB1035" s="29">
        <v>2.58E-2</v>
      </c>
      <c r="AC1035" s="29">
        <v>9.2399999999999996E-2</v>
      </c>
      <c r="AD1035" s="29">
        <v>4.3499999999999997E-2</v>
      </c>
      <c r="AE1035" s="29">
        <v>2.9499999999999998E-2</v>
      </c>
      <c r="AF1035" s="29">
        <v>1.9900000000000001E-2</v>
      </c>
      <c r="AG1035" s="29">
        <v>1.9800000000000002E-2</v>
      </c>
      <c r="AH1035" s="29">
        <v>1.24E-2</v>
      </c>
      <c r="AI1035" s="29">
        <v>1.38E-2</v>
      </c>
      <c r="AJ1035" s="29">
        <v>4.1599999999999998E-2</v>
      </c>
      <c r="AK1035" s="29">
        <v>1.5800000000000002E-2</v>
      </c>
      <c r="AL1035" s="29">
        <v>3.7999999999999999E-2</v>
      </c>
      <c r="AM1035" s="29">
        <v>2.3099999999999999E-2</v>
      </c>
      <c r="AN1035" s="29">
        <v>1.7899999999999999E-2</v>
      </c>
      <c r="AO1035" s="29">
        <v>3.3500000000000002E-2</v>
      </c>
      <c r="AP1035" s="29">
        <v>5.4999999999999997E-3</v>
      </c>
      <c r="AQ1035" s="28" t="s">
        <v>139</v>
      </c>
      <c r="AR1035" s="29">
        <v>4.8899999999999999E-2</v>
      </c>
      <c r="AS1035" s="28" t="s">
        <v>139</v>
      </c>
      <c r="AT1035" s="29">
        <v>2.46E-2</v>
      </c>
      <c r="AU1035" s="29">
        <v>3.09E-2</v>
      </c>
      <c r="AV1035" s="29">
        <v>2.9700000000000001E-2</v>
      </c>
      <c r="AW1035" s="29">
        <v>2.69E-2</v>
      </c>
      <c r="AX1035" s="29">
        <v>2.5399999999999999E-2</v>
      </c>
      <c r="AY1035" s="29">
        <v>5.7000000000000002E-3</v>
      </c>
      <c r="AZ1035" s="28" t="s">
        <v>139</v>
      </c>
      <c r="BA1035" s="29">
        <v>2.1000000000000001E-2</v>
      </c>
      <c r="BB1035" s="29">
        <v>3.09E-2</v>
      </c>
      <c r="BC1035" s="29">
        <v>4.0800000000000003E-2</v>
      </c>
      <c r="BD1035" s="29">
        <v>5.8900000000000001E-2</v>
      </c>
      <c r="BE1035" s="28" t="s">
        <v>139</v>
      </c>
      <c r="BF1035" s="29">
        <v>3.3700000000000001E-2</v>
      </c>
      <c r="BG1035" s="29">
        <v>1.2200000000000001E-2</v>
      </c>
      <c r="BH1035" s="29">
        <v>1.9699999999999999E-2</v>
      </c>
      <c r="BI1035" s="28" t="s">
        <v>139</v>
      </c>
      <c r="BJ1035" s="29">
        <v>3.8100000000000002E-2</v>
      </c>
      <c r="BK1035" s="29">
        <v>6.6799999999999998E-2</v>
      </c>
      <c r="BL1035" s="28" t="s">
        <v>139</v>
      </c>
      <c r="BM1035" s="29">
        <v>6.1999999999999998E-3</v>
      </c>
      <c r="BN1035" s="29">
        <v>3.0599999999999999E-2</v>
      </c>
      <c r="BO1035" s="28" t="s">
        <v>139</v>
      </c>
      <c r="BP1035" s="29">
        <v>3.04E-2</v>
      </c>
      <c r="BQ1035" s="29">
        <v>4.7600000000000003E-2</v>
      </c>
      <c r="BR1035" s="29">
        <v>3.3000000000000002E-2</v>
      </c>
      <c r="BS1035" s="28" t="s">
        <v>139</v>
      </c>
      <c r="BT1035" s="29">
        <v>3.3700000000000001E-2</v>
      </c>
      <c r="BU1035" s="29">
        <v>2.46E-2</v>
      </c>
      <c r="BX1035" s="6"/>
    </row>
    <row r="1036" spans="1:76" ht="15.75" customHeight="1" x14ac:dyDescent="0.4">
      <c r="A1036" s="24" t="s">
        <v>261</v>
      </c>
      <c r="B1036" s="28">
        <v>1042</v>
      </c>
      <c r="C1036" s="28">
        <v>478</v>
      </c>
      <c r="D1036" s="28">
        <v>564</v>
      </c>
      <c r="E1036" s="28">
        <v>92</v>
      </c>
      <c r="F1036" s="28">
        <v>138</v>
      </c>
      <c r="G1036" s="28">
        <v>147</v>
      </c>
      <c r="H1036" s="28">
        <v>157</v>
      </c>
      <c r="I1036" s="28">
        <v>204</v>
      </c>
      <c r="J1036" s="28">
        <v>304</v>
      </c>
      <c r="K1036" s="28">
        <v>117</v>
      </c>
      <c r="L1036" s="28">
        <v>165</v>
      </c>
      <c r="M1036" s="28">
        <v>132</v>
      </c>
      <c r="N1036" s="28">
        <v>86</v>
      </c>
      <c r="O1036" s="28">
        <v>127</v>
      </c>
      <c r="P1036" s="28">
        <v>147</v>
      </c>
      <c r="Q1036" s="28">
        <v>119</v>
      </c>
      <c r="R1036" s="28">
        <v>144</v>
      </c>
      <c r="S1036" s="28">
        <v>150</v>
      </c>
      <c r="T1036" s="28">
        <v>285</v>
      </c>
      <c r="U1036" s="28">
        <v>50</v>
      </c>
      <c r="V1036" s="28">
        <v>555</v>
      </c>
      <c r="W1036" s="28">
        <v>450</v>
      </c>
      <c r="X1036" s="28">
        <v>117</v>
      </c>
      <c r="Y1036" s="28">
        <v>43</v>
      </c>
      <c r="Z1036" s="28">
        <v>32</v>
      </c>
      <c r="AA1036" s="28">
        <v>113</v>
      </c>
      <c r="AB1036" s="28">
        <v>286</v>
      </c>
      <c r="AC1036" s="28">
        <v>224</v>
      </c>
      <c r="AD1036" s="28">
        <v>372</v>
      </c>
      <c r="AE1036" s="28">
        <v>444</v>
      </c>
      <c r="AF1036" s="28">
        <v>331</v>
      </c>
      <c r="AG1036" s="28">
        <v>160</v>
      </c>
      <c r="AH1036" s="28">
        <v>139</v>
      </c>
      <c r="AI1036" s="28">
        <v>93</v>
      </c>
      <c r="AJ1036" s="28">
        <v>66</v>
      </c>
      <c r="AK1036" s="28">
        <v>23</v>
      </c>
      <c r="AL1036" s="28">
        <v>8</v>
      </c>
      <c r="AM1036" s="28">
        <v>220</v>
      </c>
      <c r="AN1036" s="28">
        <v>204</v>
      </c>
      <c r="AO1036" s="28">
        <v>159</v>
      </c>
      <c r="AP1036" s="28">
        <v>133</v>
      </c>
      <c r="AQ1036" s="28">
        <v>119</v>
      </c>
      <c r="AR1036" s="28">
        <v>12</v>
      </c>
      <c r="AS1036" s="28">
        <v>7</v>
      </c>
      <c r="AT1036" s="28">
        <v>320</v>
      </c>
      <c r="AU1036" s="28">
        <v>445</v>
      </c>
      <c r="AV1036" s="28">
        <v>239</v>
      </c>
      <c r="AW1036" s="28">
        <v>531</v>
      </c>
      <c r="AX1036" s="28">
        <v>195</v>
      </c>
      <c r="AY1036" s="28">
        <v>128</v>
      </c>
      <c r="AZ1036" s="28">
        <v>91</v>
      </c>
      <c r="BA1036" s="28">
        <v>205</v>
      </c>
      <c r="BB1036" s="28">
        <v>204</v>
      </c>
      <c r="BC1036" s="28">
        <v>36</v>
      </c>
      <c r="BD1036" s="28">
        <v>30</v>
      </c>
      <c r="BE1036" s="28">
        <v>8</v>
      </c>
      <c r="BF1036" s="28">
        <v>235</v>
      </c>
      <c r="BG1036" s="28">
        <v>123</v>
      </c>
      <c r="BH1036" s="28">
        <v>186</v>
      </c>
      <c r="BI1036" s="28">
        <v>114</v>
      </c>
      <c r="BJ1036" s="28">
        <v>204</v>
      </c>
      <c r="BK1036" s="28">
        <v>33</v>
      </c>
      <c r="BL1036" s="28">
        <v>10</v>
      </c>
      <c r="BM1036" s="28">
        <v>138</v>
      </c>
      <c r="BN1036" s="28">
        <v>181</v>
      </c>
      <c r="BO1036" s="28">
        <v>127</v>
      </c>
      <c r="BP1036" s="28">
        <v>193</v>
      </c>
      <c r="BQ1036" s="28">
        <v>56</v>
      </c>
      <c r="BR1036" s="28">
        <v>207</v>
      </c>
      <c r="BS1036" s="28">
        <v>11</v>
      </c>
      <c r="BT1036" s="28">
        <v>337</v>
      </c>
      <c r="BU1036" s="28">
        <v>572</v>
      </c>
      <c r="BX1036" s="6"/>
    </row>
    <row r="1037" spans="1:76" ht="15.75" customHeight="1" x14ac:dyDescent="0.35">
      <c r="A1037" s="30"/>
      <c r="B1037" s="29">
        <v>0.51170000000000004</v>
      </c>
      <c r="C1037" s="29">
        <v>0.4506</v>
      </c>
      <c r="D1037" s="29">
        <v>0.57809999999999995</v>
      </c>
      <c r="E1037" s="29">
        <v>0.42959999999999998</v>
      </c>
      <c r="F1037" s="29">
        <v>0.43430000000000002</v>
      </c>
      <c r="G1037" s="29">
        <v>0.47070000000000001</v>
      </c>
      <c r="H1037" s="29">
        <v>0.47420000000000001</v>
      </c>
      <c r="I1037" s="29">
        <v>0.56769999999999998</v>
      </c>
      <c r="J1037" s="29">
        <v>0.60619999999999996</v>
      </c>
      <c r="K1037" s="29">
        <v>0.47449999999999998</v>
      </c>
      <c r="L1037" s="29">
        <v>0.55740000000000001</v>
      </c>
      <c r="M1037" s="29">
        <v>0.49930000000000002</v>
      </c>
      <c r="N1037" s="29">
        <v>0.51949999999999996</v>
      </c>
      <c r="O1037" s="29">
        <v>0.51049999999999995</v>
      </c>
      <c r="P1037" s="29">
        <v>0.51770000000000005</v>
      </c>
      <c r="Q1037" s="29">
        <v>0.46650000000000003</v>
      </c>
      <c r="R1037" s="29">
        <v>0.54649999999999999</v>
      </c>
      <c r="S1037" s="29">
        <v>0.3664</v>
      </c>
      <c r="T1037" s="29">
        <v>0.54730000000000001</v>
      </c>
      <c r="U1037" s="29">
        <v>0.44640000000000002</v>
      </c>
      <c r="V1037" s="29">
        <v>0.55900000000000005</v>
      </c>
      <c r="W1037" s="29">
        <v>0.53459999999999996</v>
      </c>
      <c r="X1037" s="29">
        <v>0.43880000000000002</v>
      </c>
      <c r="Y1037" s="29">
        <v>0.53820000000000001</v>
      </c>
      <c r="Z1037" s="29">
        <v>0.34560000000000002</v>
      </c>
      <c r="AA1037" s="29">
        <v>0.39219999999999999</v>
      </c>
      <c r="AB1037" s="29">
        <v>0.61460000000000004</v>
      </c>
      <c r="AC1037" s="29">
        <v>0.40920000000000001</v>
      </c>
      <c r="AD1037" s="29">
        <v>0.51219999999999999</v>
      </c>
      <c r="AE1037" s="29">
        <v>0.5837</v>
      </c>
      <c r="AF1037" s="29">
        <v>0.6542</v>
      </c>
      <c r="AG1037" s="29">
        <v>0.37209999999999999</v>
      </c>
      <c r="AH1037" s="29">
        <v>0.76190000000000002</v>
      </c>
      <c r="AI1037" s="29">
        <v>0.66739999999999999</v>
      </c>
      <c r="AJ1037" s="29">
        <v>0.65259999999999996</v>
      </c>
      <c r="AK1037" s="29">
        <v>0.42749999999999999</v>
      </c>
      <c r="AL1037" s="29">
        <v>0.38440000000000002</v>
      </c>
      <c r="AM1037" s="29">
        <v>0.3836</v>
      </c>
      <c r="AN1037" s="29">
        <v>0.70820000000000005</v>
      </c>
      <c r="AO1037" s="29">
        <v>0.67300000000000004</v>
      </c>
      <c r="AP1037" s="29">
        <v>0.75080000000000002</v>
      </c>
      <c r="AQ1037" s="29">
        <v>0.69530000000000003</v>
      </c>
      <c r="AR1037" s="29">
        <v>0.35780000000000001</v>
      </c>
      <c r="AS1037" s="29">
        <v>0.34860000000000002</v>
      </c>
      <c r="AT1037" s="29">
        <v>0.62229999999999996</v>
      </c>
      <c r="AU1037" s="29">
        <v>0.53139999999999998</v>
      </c>
      <c r="AV1037" s="29">
        <v>0.39410000000000001</v>
      </c>
      <c r="AW1037" s="29">
        <v>0.70760000000000001</v>
      </c>
      <c r="AX1037" s="29">
        <v>0.62929999999999997</v>
      </c>
      <c r="AY1037" s="29">
        <v>0.74729999999999996</v>
      </c>
      <c r="AZ1037" s="29">
        <v>0.6714</v>
      </c>
      <c r="BA1037" s="29">
        <v>0.70520000000000005</v>
      </c>
      <c r="BB1037" s="29">
        <v>0.36820000000000003</v>
      </c>
      <c r="BC1037" s="29">
        <v>0.41160000000000002</v>
      </c>
      <c r="BD1037" s="29">
        <v>0.44629999999999997</v>
      </c>
      <c r="BE1037" s="29">
        <v>0.46410000000000001</v>
      </c>
      <c r="BF1037" s="29">
        <v>0.38179999999999997</v>
      </c>
      <c r="BG1037" s="29">
        <v>0.72599999999999998</v>
      </c>
      <c r="BH1037" s="29">
        <v>0.65380000000000005</v>
      </c>
      <c r="BI1037" s="29">
        <v>0.71830000000000005</v>
      </c>
      <c r="BJ1037" s="29">
        <v>0.68340000000000001</v>
      </c>
      <c r="BK1037" s="29">
        <v>0.35980000000000001</v>
      </c>
      <c r="BL1037" s="29">
        <v>0.37869999999999998</v>
      </c>
      <c r="BM1037" s="29">
        <v>0.76049999999999995</v>
      </c>
      <c r="BN1037" s="29">
        <v>0.63929999999999998</v>
      </c>
      <c r="BO1037" s="29">
        <v>0.70079999999999998</v>
      </c>
      <c r="BP1037" s="29">
        <v>0.37480000000000002</v>
      </c>
      <c r="BQ1037" s="29">
        <v>0.3669</v>
      </c>
      <c r="BR1037" s="29">
        <v>0.67630000000000001</v>
      </c>
      <c r="BS1037" s="29">
        <v>0.42880000000000001</v>
      </c>
      <c r="BT1037" s="29">
        <v>0.37869999999999998</v>
      </c>
      <c r="BU1037" s="29">
        <v>0.72460000000000002</v>
      </c>
      <c r="BX1037" s="6"/>
    </row>
    <row r="1038" spans="1:76" ht="15.75" customHeight="1" x14ac:dyDescent="0.4">
      <c r="A1038" s="24" t="s">
        <v>262</v>
      </c>
      <c r="B1038" s="28">
        <v>434</v>
      </c>
      <c r="C1038" s="28">
        <v>236</v>
      </c>
      <c r="D1038" s="28">
        <v>198</v>
      </c>
      <c r="E1038" s="28">
        <v>42</v>
      </c>
      <c r="F1038" s="28">
        <v>76</v>
      </c>
      <c r="G1038" s="28">
        <v>70</v>
      </c>
      <c r="H1038" s="28">
        <v>76</v>
      </c>
      <c r="I1038" s="28">
        <v>75</v>
      </c>
      <c r="J1038" s="28">
        <v>94</v>
      </c>
      <c r="K1038" s="28">
        <v>61</v>
      </c>
      <c r="L1038" s="28">
        <v>57</v>
      </c>
      <c r="M1038" s="28">
        <v>57</v>
      </c>
      <c r="N1038" s="28">
        <v>39</v>
      </c>
      <c r="O1038" s="28">
        <v>47</v>
      </c>
      <c r="P1038" s="28">
        <v>55</v>
      </c>
      <c r="Q1038" s="28">
        <v>62</v>
      </c>
      <c r="R1038" s="28">
        <v>55</v>
      </c>
      <c r="S1038" s="28">
        <v>99</v>
      </c>
      <c r="T1038" s="28">
        <v>97</v>
      </c>
      <c r="U1038" s="28">
        <v>26</v>
      </c>
      <c r="V1038" s="28">
        <v>211</v>
      </c>
      <c r="W1038" s="28">
        <v>172</v>
      </c>
      <c r="X1038" s="28">
        <v>61</v>
      </c>
      <c r="Y1038" s="28">
        <v>23</v>
      </c>
      <c r="Z1038" s="28">
        <v>25</v>
      </c>
      <c r="AA1038" s="28">
        <v>68</v>
      </c>
      <c r="AB1038" s="28">
        <v>85</v>
      </c>
      <c r="AC1038" s="28">
        <v>126</v>
      </c>
      <c r="AD1038" s="28">
        <v>165</v>
      </c>
      <c r="AE1038" s="28">
        <v>142</v>
      </c>
      <c r="AF1038" s="28">
        <v>77</v>
      </c>
      <c r="AG1038" s="28">
        <v>168</v>
      </c>
      <c r="AH1038" s="28">
        <v>15</v>
      </c>
      <c r="AI1038" s="28">
        <v>21</v>
      </c>
      <c r="AJ1038" s="28">
        <v>4</v>
      </c>
      <c r="AK1038" s="28">
        <v>14</v>
      </c>
      <c r="AL1038" s="28">
        <v>9</v>
      </c>
      <c r="AM1038" s="28">
        <v>216</v>
      </c>
      <c r="AN1038" s="28">
        <v>32</v>
      </c>
      <c r="AO1038" s="28">
        <v>23</v>
      </c>
      <c r="AP1038" s="28">
        <v>17</v>
      </c>
      <c r="AQ1038" s="28">
        <v>23</v>
      </c>
      <c r="AR1038" s="28">
        <v>9</v>
      </c>
      <c r="AS1038" s="28">
        <v>9</v>
      </c>
      <c r="AT1038" s="28">
        <v>92</v>
      </c>
      <c r="AU1038" s="28">
        <v>212</v>
      </c>
      <c r="AV1038" s="28">
        <v>224</v>
      </c>
      <c r="AW1038" s="28">
        <v>76</v>
      </c>
      <c r="AX1038" s="28">
        <v>39</v>
      </c>
      <c r="AY1038" s="28">
        <v>15</v>
      </c>
      <c r="AZ1038" s="28">
        <v>17</v>
      </c>
      <c r="BA1038" s="28">
        <v>31</v>
      </c>
      <c r="BB1038" s="28">
        <v>216</v>
      </c>
      <c r="BC1038" s="28">
        <v>21</v>
      </c>
      <c r="BD1038" s="28">
        <v>12</v>
      </c>
      <c r="BE1038" s="28">
        <v>6</v>
      </c>
      <c r="BF1038" s="28">
        <v>227</v>
      </c>
      <c r="BG1038" s="28">
        <v>15</v>
      </c>
      <c r="BH1038" s="28">
        <v>36</v>
      </c>
      <c r="BI1038" s="28">
        <v>13</v>
      </c>
      <c r="BJ1038" s="28">
        <v>28</v>
      </c>
      <c r="BK1038" s="28">
        <v>26</v>
      </c>
      <c r="BL1038" s="28">
        <v>9</v>
      </c>
      <c r="BM1038" s="28">
        <v>16</v>
      </c>
      <c r="BN1038" s="28">
        <v>39</v>
      </c>
      <c r="BO1038" s="28">
        <v>24</v>
      </c>
      <c r="BP1038" s="28">
        <v>186</v>
      </c>
      <c r="BQ1038" s="28">
        <v>49</v>
      </c>
      <c r="BR1038" s="28">
        <v>31</v>
      </c>
      <c r="BS1038" s="28">
        <v>9</v>
      </c>
      <c r="BT1038" s="28">
        <v>323</v>
      </c>
      <c r="BU1038" s="28">
        <v>52</v>
      </c>
      <c r="BX1038" s="6"/>
    </row>
    <row r="1039" spans="1:76" ht="15.75" customHeight="1" x14ac:dyDescent="0.35">
      <c r="A1039" s="30"/>
      <c r="B1039" s="29">
        <v>0.21299999999999999</v>
      </c>
      <c r="C1039" s="29">
        <v>0.22259999999999999</v>
      </c>
      <c r="D1039" s="29">
        <v>0.2026</v>
      </c>
      <c r="E1039" s="29">
        <v>0.19739999999999999</v>
      </c>
      <c r="F1039" s="29">
        <v>0.23949999999999999</v>
      </c>
      <c r="G1039" s="29">
        <v>0.2233</v>
      </c>
      <c r="H1039" s="29">
        <v>0.23069999999999999</v>
      </c>
      <c r="I1039" s="29">
        <v>0.21010000000000001</v>
      </c>
      <c r="J1039" s="29">
        <v>0.18690000000000001</v>
      </c>
      <c r="K1039" s="29">
        <v>0.2467</v>
      </c>
      <c r="L1039" s="29">
        <v>0.19309999999999999</v>
      </c>
      <c r="M1039" s="29">
        <v>0.21440000000000001</v>
      </c>
      <c r="N1039" s="29">
        <v>0.23630000000000001</v>
      </c>
      <c r="O1039" s="29">
        <v>0.18659999999999999</v>
      </c>
      <c r="P1039" s="29">
        <v>0.19289999999999999</v>
      </c>
      <c r="Q1039" s="29">
        <v>0.24079999999999999</v>
      </c>
      <c r="R1039" s="29">
        <v>0.2104</v>
      </c>
      <c r="S1039" s="29">
        <v>0.24349999999999999</v>
      </c>
      <c r="T1039" s="29">
        <v>0.18690000000000001</v>
      </c>
      <c r="U1039" s="29">
        <v>0.23280000000000001</v>
      </c>
      <c r="V1039" s="29">
        <v>0.21240000000000001</v>
      </c>
      <c r="W1039" s="29">
        <v>0.2041</v>
      </c>
      <c r="X1039" s="29">
        <v>0.2288</v>
      </c>
      <c r="Y1039" s="29">
        <v>0.2913</v>
      </c>
      <c r="Z1039" s="29">
        <v>0.26119999999999999</v>
      </c>
      <c r="AA1039" s="29">
        <v>0.23669999999999999</v>
      </c>
      <c r="AB1039" s="29">
        <v>0.18240000000000001</v>
      </c>
      <c r="AC1039" s="29">
        <v>0.23069999999999999</v>
      </c>
      <c r="AD1039" s="29">
        <v>0.2271</v>
      </c>
      <c r="AE1039" s="29">
        <v>0.18729999999999999</v>
      </c>
      <c r="AF1039" s="29">
        <v>0.15229999999999999</v>
      </c>
      <c r="AG1039" s="29">
        <v>0.3911</v>
      </c>
      <c r="AH1039" s="29">
        <v>8.1100000000000005E-2</v>
      </c>
      <c r="AI1039" s="29">
        <v>0.15429999999999999</v>
      </c>
      <c r="AJ1039" s="29">
        <v>4.1000000000000002E-2</v>
      </c>
      <c r="AK1039" s="29">
        <v>0.24790000000000001</v>
      </c>
      <c r="AL1039" s="29">
        <v>0.43</v>
      </c>
      <c r="AM1039" s="29">
        <v>0.37569999999999998</v>
      </c>
      <c r="AN1039" s="29">
        <v>0.1105</v>
      </c>
      <c r="AO1039" s="29">
        <v>9.5299999999999996E-2</v>
      </c>
      <c r="AP1039" s="29">
        <v>9.7199999999999995E-2</v>
      </c>
      <c r="AQ1039" s="29">
        <v>0.13619999999999999</v>
      </c>
      <c r="AR1039" s="29">
        <v>0.27110000000000001</v>
      </c>
      <c r="AS1039" s="29">
        <v>0.45369999999999999</v>
      </c>
      <c r="AT1039" s="29">
        <v>0.17910000000000001</v>
      </c>
      <c r="AU1039" s="29">
        <v>0.25290000000000001</v>
      </c>
      <c r="AV1039" s="29">
        <v>0.36859999999999998</v>
      </c>
      <c r="AW1039" s="29">
        <v>0.1017</v>
      </c>
      <c r="AX1039" s="29">
        <v>0.1244</v>
      </c>
      <c r="AY1039" s="29">
        <v>8.5699999999999998E-2</v>
      </c>
      <c r="AZ1039" s="29">
        <v>0.1268</v>
      </c>
      <c r="BA1039" s="29">
        <v>0.1086</v>
      </c>
      <c r="BB1039" s="29">
        <v>0.39079999999999998</v>
      </c>
      <c r="BC1039" s="29">
        <v>0.24610000000000001</v>
      </c>
      <c r="BD1039" s="29">
        <v>0.1699</v>
      </c>
      <c r="BE1039" s="29">
        <v>0.371</v>
      </c>
      <c r="BF1039" s="29">
        <v>0.36840000000000001</v>
      </c>
      <c r="BG1039" s="29">
        <v>9.1499999999999998E-2</v>
      </c>
      <c r="BH1039" s="29">
        <v>0.12790000000000001</v>
      </c>
      <c r="BI1039" s="29">
        <v>8.43E-2</v>
      </c>
      <c r="BJ1039" s="29">
        <v>9.4399999999999998E-2</v>
      </c>
      <c r="BK1039" s="29">
        <v>0.28370000000000001</v>
      </c>
      <c r="BL1039" s="29">
        <v>0.35580000000000001</v>
      </c>
      <c r="BM1039" s="29">
        <v>8.5699999999999998E-2</v>
      </c>
      <c r="BN1039" s="29">
        <v>0.1363</v>
      </c>
      <c r="BO1039" s="29">
        <v>0.1346</v>
      </c>
      <c r="BP1039" s="29">
        <v>0.36009999999999998</v>
      </c>
      <c r="BQ1039" s="29">
        <v>0.31830000000000003</v>
      </c>
      <c r="BR1039" s="29">
        <v>0.1019</v>
      </c>
      <c r="BS1039" s="29">
        <v>0.35410000000000003</v>
      </c>
      <c r="BT1039" s="29">
        <v>0.36309999999999998</v>
      </c>
      <c r="BU1039" s="29">
        <v>6.6000000000000003E-2</v>
      </c>
      <c r="BX1039" s="6"/>
    </row>
    <row r="1040" spans="1:76" ht="15.75" customHeight="1" x14ac:dyDescent="0.35">
      <c r="A1040" s="30"/>
      <c r="BX1040" s="6"/>
    </row>
    <row r="1041" spans="1:76" ht="15.75" customHeight="1" x14ac:dyDescent="0.4">
      <c r="A1041" s="24" t="s">
        <v>230</v>
      </c>
      <c r="B1041" s="29">
        <v>0.29870000000000002</v>
      </c>
      <c r="C1041" s="29">
        <v>0.22800000000000001</v>
      </c>
      <c r="D1041" s="29">
        <v>0.3755</v>
      </c>
      <c r="E1041" s="29">
        <v>0.23219999999999999</v>
      </c>
      <c r="F1041" s="29">
        <v>0.1948</v>
      </c>
      <c r="G1041" s="29">
        <v>0.24740000000000001</v>
      </c>
      <c r="H1041" s="29">
        <v>0.24349999999999999</v>
      </c>
      <c r="I1041" s="29">
        <v>0.35749999999999998</v>
      </c>
      <c r="J1041" s="29">
        <v>0.4194</v>
      </c>
      <c r="K1041" s="29">
        <v>0.2278</v>
      </c>
      <c r="L1041" s="29">
        <v>0.36430000000000001</v>
      </c>
      <c r="M1041" s="29">
        <v>0.2848</v>
      </c>
      <c r="N1041" s="29">
        <v>0.28320000000000001</v>
      </c>
      <c r="O1041" s="29">
        <v>0.32379999999999998</v>
      </c>
      <c r="P1041" s="29">
        <v>0.32479999999999998</v>
      </c>
      <c r="Q1041" s="29">
        <v>0.2258</v>
      </c>
      <c r="R1041" s="29">
        <v>0.33610000000000001</v>
      </c>
      <c r="S1041" s="29">
        <v>0.1229</v>
      </c>
      <c r="T1041" s="29">
        <v>0.3604</v>
      </c>
      <c r="U1041" s="29">
        <v>0.21360000000000001</v>
      </c>
      <c r="V1041" s="29">
        <v>0.34660000000000002</v>
      </c>
      <c r="W1041" s="29">
        <v>0.3306</v>
      </c>
      <c r="X1041" s="29">
        <v>0.21010000000000001</v>
      </c>
      <c r="Y1041" s="29">
        <v>0.24690000000000001</v>
      </c>
      <c r="Z1041" s="29">
        <v>8.43E-2</v>
      </c>
      <c r="AA1041" s="29">
        <v>0.1555</v>
      </c>
      <c r="AB1041" s="29">
        <v>0.43219999999999997</v>
      </c>
      <c r="AC1041" s="29">
        <v>0.17849999999999999</v>
      </c>
      <c r="AD1041" s="29">
        <v>0.28499999999999998</v>
      </c>
      <c r="AE1041" s="29">
        <v>0.39639999999999997</v>
      </c>
      <c r="AF1041" s="29">
        <v>0.502</v>
      </c>
      <c r="AG1041" s="29">
        <v>-1.9E-2</v>
      </c>
      <c r="AH1041" s="29">
        <v>0.68079999999999996</v>
      </c>
      <c r="AI1041" s="29">
        <v>0.5131</v>
      </c>
      <c r="AJ1041" s="29">
        <v>0.61160000000000003</v>
      </c>
      <c r="AK1041" s="29">
        <v>0.17960000000000001</v>
      </c>
      <c r="AL1041" s="29">
        <v>-4.5600000000000002E-2</v>
      </c>
      <c r="AM1041" s="29">
        <v>8.0000000000000002E-3</v>
      </c>
      <c r="AN1041" s="29">
        <v>0.59770000000000001</v>
      </c>
      <c r="AO1041" s="29">
        <v>0.57769999999999999</v>
      </c>
      <c r="AP1041" s="29">
        <v>0.65359999999999996</v>
      </c>
      <c r="AQ1041" s="29">
        <v>0.55910000000000004</v>
      </c>
      <c r="AR1041" s="29">
        <v>8.6699999999999999E-2</v>
      </c>
      <c r="AS1041" s="29">
        <v>-0.1051</v>
      </c>
      <c r="AT1041" s="29">
        <v>0.44319999999999998</v>
      </c>
      <c r="AU1041" s="29">
        <v>0.27850000000000003</v>
      </c>
      <c r="AV1041" s="29">
        <v>2.5499999999999998E-2</v>
      </c>
      <c r="AW1041" s="29">
        <v>0.60589999999999999</v>
      </c>
      <c r="AX1041" s="29">
        <v>0.505</v>
      </c>
      <c r="AY1041" s="29">
        <v>0.66159999999999997</v>
      </c>
      <c r="AZ1041" s="29">
        <v>0.54459999999999997</v>
      </c>
      <c r="BA1041" s="29">
        <v>0.59660000000000002</v>
      </c>
      <c r="BB1041" s="29">
        <v>-2.2599999999999999E-2</v>
      </c>
      <c r="BC1041" s="29">
        <v>0.16539999999999999</v>
      </c>
      <c r="BD1041" s="29">
        <v>0.27639999999999998</v>
      </c>
      <c r="BE1041" s="29">
        <v>9.3100000000000002E-2</v>
      </c>
      <c r="BF1041" s="29">
        <v>1.34E-2</v>
      </c>
      <c r="BG1041" s="29">
        <v>0.63449999999999995</v>
      </c>
      <c r="BH1041" s="29">
        <v>0.52590000000000003</v>
      </c>
      <c r="BI1041" s="29">
        <v>0.63400000000000001</v>
      </c>
      <c r="BJ1041" s="29">
        <v>0.58899999999999997</v>
      </c>
      <c r="BK1041" s="29">
        <v>7.6100000000000001E-2</v>
      </c>
      <c r="BL1041" s="29">
        <v>2.29E-2</v>
      </c>
      <c r="BM1041" s="29">
        <v>0.67479999999999996</v>
      </c>
      <c r="BN1041" s="29">
        <v>0.50309999999999999</v>
      </c>
      <c r="BO1041" s="29">
        <v>0.56630000000000003</v>
      </c>
      <c r="BP1041" s="29">
        <v>1.4800000000000001E-2</v>
      </c>
      <c r="BQ1041" s="29">
        <v>4.8599999999999997E-2</v>
      </c>
      <c r="BR1041" s="29">
        <v>0.57440000000000002</v>
      </c>
      <c r="BS1041" s="29">
        <v>7.4700000000000003E-2</v>
      </c>
      <c r="BT1041" s="29">
        <v>1.5599999999999999E-2</v>
      </c>
      <c r="BU1041" s="29">
        <v>0.65859999999999996</v>
      </c>
      <c r="BX1041" s="6"/>
    </row>
    <row r="1042" spans="1:76" ht="15.75" customHeight="1" x14ac:dyDescent="0.35">
      <c r="BX1042" s="6"/>
    </row>
    <row r="1043" spans="1:76" ht="15.75" customHeight="1" x14ac:dyDescent="0.4">
      <c r="A1043" s="21" t="str">
        <f>HYPERLINK("#Contents!A1", "Contents")</f>
        <v>Contents</v>
      </c>
      <c r="BX1043" s="6"/>
    </row>
    <row r="1044" spans="1:76" ht="15.75" customHeight="1" x14ac:dyDescent="0.4">
      <c r="A1044" s="24" t="s">
        <v>279</v>
      </c>
      <c r="BX1044" s="14" t="str">
        <f>LEFT(A1044, FIND(" ", A1044) - 2)</f>
        <v>Table_Q4.Summary</v>
      </c>
    </row>
    <row r="1045" spans="1:76" ht="15.75" customHeight="1" x14ac:dyDescent="0.4">
      <c r="A1045" s="25" t="s">
        <v>42</v>
      </c>
      <c r="BX1045" s="6"/>
    </row>
    <row r="1046" spans="1:76" ht="15.75" customHeight="1" x14ac:dyDescent="0.35">
      <c r="BX1046" s="6"/>
    </row>
    <row r="1047" spans="1:76" ht="15" customHeight="1" x14ac:dyDescent="0.35">
      <c r="B1047" s="42" t="s">
        <v>280</v>
      </c>
      <c r="C1047" s="43" t="s">
        <v>281</v>
      </c>
      <c r="D1047" s="43" t="s">
        <v>282</v>
      </c>
      <c r="E1047" s="43" t="s">
        <v>283</v>
      </c>
      <c r="F1047" s="45" t="s">
        <v>284</v>
      </c>
      <c r="BX1047" s="6"/>
    </row>
    <row r="1048" spans="1:76" ht="150" customHeight="1" x14ac:dyDescent="0.35">
      <c r="B1048" s="41"/>
      <c r="C1048" s="44"/>
      <c r="D1048" s="44"/>
      <c r="E1048" s="44"/>
      <c r="F1048" s="46"/>
      <c r="BX1048" s="6"/>
    </row>
    <row r="1049" spans="1:76" ht="15.75" customHeight="1" x14ac:dyDescent="0.4">
      <c r="A1049" s="25" t="s">
        <v>118</v>
      </c>
      <c r="B1049" s="28">
        <v>2036</v>
      </c>
      <c r="C1049" s="28">
        <v>2036</v>
      </c>
      <c r="D1049" s="28">
        <v>2036</v>
      </c>
      <c r="E1049" s="28">
        <v>2036</v>
      </c>
      <c r="F1049" s="28">
        <v>2036</v>
      </c>
      <c r="BX1049" s="6"/>
    </row>
    <row r="1050" spans="1:76" ht="15.75" customHeight="1" x14ac:dyDescent="0.4">
      <c r="A1050" s="25" t="s">
        <v>123</v>
      </c>
      <c r="B1050" s="28">
        <v>2036</v>
      </c>
      <c r="C1050" s="28">
        <v>2036</v>
      </c>
      <c r="D1050" s="28">
        <v>2036</v>
      </c>
      <c r="E1050" s="28">
        <v>2036</v>
      </c>
      <c r="F1050" s="28">
        <v>2036</v>
      </c>
      <c r="BX1050" s="6"/>
    </row>
    <row r="1051" spans="1:76" ht="15.75" customHeight="1" x14ac:dyDescent="0.4">
      <c r="A1051" s="25" t="s">
        <v>256</v>
      </c>
      <c r="B1051" s="28">
        <v>586</v>
      </c>
      <c r="C1051" s="28">
        <v>333</v>
      </c>
      <c r="D1051" s="28">
        <v>356</v>
      </c>
      <c r="E1051" s="28">
        <v>354</v>
      </c>
      <c r="F1051" s="28">
        <v>411</v>
      </c>
      <c r="BX1051" s="6"/>
    </row>
    <row r="1052" spans="1:76" ht="15.75" customHeight="1" x14ac:dyDescent="0.35">
      <c r="B1052" s="29">
        <v>0.28789999999999999</v>
      </c>
      <c r="C1052" s="29">
        <v>0.1638</v>
      </c>
      <c r="D1052" s="29">
        <v>0.17499999999999999</v>
      </c>
      <c r="E1052" s="29">
        <v>0.1739</v>
      </c>
      <c r="F1052" s="29">
        <v>0.20180000000000001</v>
      </c>
      <c r="BX1052" s="6"/>
    </row>
    <row r="1053" spans="1:76" ht="15.75" customHeight="1" x14ac:dyDescent="0.4">
      <c r="A1053" s="25" t="s">
        <v>257</v>
      </c>
      <c r="B1053" s="28">
        <v>580</v>
      </c>
      <c r="C1053" s="28">
        <v>747</v>
      </c>
      <c r="D1053" s="28">
        <v>758</v>
      </c>
      <c r="E1053" s="28">
        <v>757</v>
      </c>
      <c r="F1053" s="28">
        <v>631</v>
      </c>
      <c r="BX1053" s="6"/>
    </row>
    <row r="1054" spans="1:76" ht="15.75" customHeight="1" x14ac:dyDescent="0.35">
      <c r="B1054" s="29">
        <v>0.28470000000000001</v>
      </c>
      <c r="C1054" s="29">
        <v>0.36699999999999999</v>
      </c>
      <c r="D1054" s="29">
        <v>0.37219999999999998</v>
      </c>
      <c r="E1054" s="29">
        <v>0.372</v>
      </c>
      <c r="F1054" s="29">
        <v>0.30980000000000002</v>
      </c>
      <c r="BX1054" s="6"/>
    </row>
    <row r="1055" spans="1:76" ht="15.75" customHeight="1" x14ac:dyDescent="0.4">
      <c r="A1055" s="25" t="s">
        <v>258</v>
      </c>
      <c r="B1055" s="28">
        <v>334</v>
      </c>
      <c r="C1055" s="28">
        <v>538</v>
      </c>
      <c r="D1055" s="28">
        <v>550</v>
      </c>
      <c r="E1055" s="28">
        <v>489</v>
      </c>
      <c r="F1055" s="28">
        <v>456</v>
      </c>
      <c r="BX1055" s="6"/>
    </row>
    <row r="1056" spans="1:76" ht="15.75" customHeight="1" x14ac:dyDescent="0.35">
      <c r="B1056" s="29">
        <v>0.16389999999999999</v>
      </c>
      <c r="C1056" s="29">
        <v>0.26419999999999999</v>
      </c>
      <c r="D1056" s="29">
        <v>0.27039999999999997</v>
      </c>
      <c r="E1056" s="29">
        <v>0.24030000000000001</v>
      </c>
      <c r="F1056" s="29">
        <v>0.22389999999999999</v>
      </c>
      <c r="BX1056" s="6"/>
    </row>
    <row r="1057" spans="1:76" ht="15.75" customHeight="1" x14ac:dyDescent="0.4">
      <c r="A1057" s="25" t="s">
        <v>259</v>
      </c>
      <c r="B1057" s="28">
        <v>204</v>
      </c>
      <c r="C1057" s="28">
        <v>204</v>
      </c>
      <c r="D1057" s="28">
        <v>204</v>
      </c>
      <c r="E1057" s="28">
        <v>212</v>
      </c>
      <c r="F1057" s="28">
        <v>271</v>
      </c>
      <c r="BX1057" s="6"/>
    </row>
    <row r="1058" spans="1:76" ht="15.75" customHeight="1" x14ac:dyDescent="0.35">
      <c r="B1058" s="29">
        <v>0.1004</v>
      </c>
      <c r="C1058" s="29">
        <v>0.1</v>
      </c>
      <c r="D1058" s="29">
        <v>0.1004</v>
      </c>
      <c r="E1058" s="29">
        <v>0.1043</v>
      </c>
      <c r="F1058" s="29">
        <v>0.1331</v>
      </c>
      <c r="BX1058" s="6"/>
    </row>
    <row r="1059" spans="1:76" ht="15.75" customHeight="1" x14ac:dyDescent="0.4">
      <c r="A1059" s="25" t="s">
        <v>260</v>
      </c>
      <c r="B1059" s="28">
        <v>231</v>
      </c>
      <c r="C1059" s="28">
        <v>87</v>
      </c>
      <c r="D1059" s="28">
        <v>71</v>
      </c>
      <c r="E1059" s="28">
        <v>123</v>
      </c>
      <c r="F1059" s="28">
        <v>163</v>
      </c>
      <c r="BX1059" s="6"/>
    </row>
    <row r="1060" spans="1:76" ht="15.75" customHeight="1" x14ac:dyDescent="0.35">
      <c r="B1060" s="29">
        <v>0.11360000000000001</v>
      </c>
      <c r="C1060" s="29">
        <v>4.2599999999999999E-2</v>
      </c>
      <c r="D1060" s="29">
        <v>3.4799999999999998E-2</v>
      </c>
      <c r="E1060" s="29">
        <v>6.0499999999999998E-2</v>
      </c>
      <c r="F1060" s="29">
        <v>7.9899999999999999E-2</v>
      </c>
      <c r="BX1060" s="6"/>
    </row>
    <row r="1061" spans="1:76" ht="15.75" customHeight="1" x14ac:dyDescent="0.4">
      <c r="A1061" s="25" t="s">
        <v>227</v>
      </c>
      <c r="B1061" s="28">
        <v>101</v>
      </c>
      <c r="C1061" s="28">
        <v>127</v>
      </c>
      <c r="D1061" s="28">
        <v>96</v>
      </c>
      <c r="E1061" s="28">
        <v>100</v>
      </c>
      <c r="F1061" s="28">
        <v>105</v>
      </c>
      <c r="BX1061" s="6"/>
    </row>
    <row r="1062" spans="1:76" ht="15.75" customHeight="1" x14ac:dyDescent="0.35">
      <c r="B1062" s="29">
        <v>4.9399999999999999E-2</v>
      </c>
      <c r="C1062" s="29">
        <v>6.25E-2</v>
      </c>
      <c r="D1062" s="29">
        <v>4.7199999999999999E-2</v>
      </c>
      <c r="E1062" s="29">
        <v>4.9000000000000002E-2</v>
      </c>
      <c r="F1062" s="29">
        <v>5.1400000000000001E-2</v>
      </c>
      <c r="BX1062" s="6"/>
    </row>
    <row r="1063" spans="1:76" ht="15.75" customHeight="1" x14ac:dyDescent="0.4">
      <c r="A1063" s="24" t="s">
        <v>261</v>
      </c>
      <c r="B1063" s="28">
        <v>1166</v>
      </c>
      <c r="C1063" s="28">
        <v>1081</v>
      </c>
      <c r="D1063" s="28">
        <v>1114</v>
      </c>
      <c r="E1063" s="28">
        <v>1111</v>
      </c>
      <c r="F1063" s="28">
        <v>1042</v>
      </c>
      <c r="BX1063" s="6"/>
    </row>
    <row r="1064" spans="1:76" ht="15.75" customHeight="1" x14ac:dyDescent="0.35">
      <c r="A1064" s="30"/>
      <c r="B1064" s="29">
        <v>0.57269999999999999</v>
      </c>
      <c r="C1064" s="29">
        <v>0.53069999999999995</v>
      </c>
      <c r="D1064" s="29">
        <v>0.54720000000000002</v>
      </c>
      <c r="E1064" s="29">
        <v>0.54590000000000005</v>
      </c>
      <c r="F1064" s="29">
        <v>0.51170000000000004</v>
      </c>
      <c r="BX1064" s="6"/>
    </row>
    <row r="1065" spans="1:76" ht="15.75" customHeight="1" x14ac:dyDescent="0.4">
      <c r="A1065" s="24" t="s">
        <v>262</v>
      </c>
      <c r="B1065" s="28">
        <v>436</v>
      </c>
      <c r="C1065" s="28">
        <v>290</v>
      </c>
      <c r="D1065" s="28">
        <v>275</v>
      </c>
      <c r="E1065" s="28">
        <v>336</v>
      </c>
      <c r="F1065" s="28">
        <v>434</v>
      </c>
      <c r="BX1065" s="6"/>
    </row>
    <row r="1066" spans="1:76" ht="15.75" customHeight="1" x14ac:dyDescent="0.35">
      <c r="A1066" s="30"/>
      <c r="B1066" s="29">
        <v>0.214</v>
      </c>
      <c r="C1066" s="29">
        <v>0.1426</v>
      </c>
      <c r="D1066" s="29">
        <v>0.13519999999999999</v>
      </c>
      <c r="E1066" s="29">
        <v>0.1648</v>
      </c>
      <c r="F1066" s="29">
        <v>0.21299999999999999</v>
      </c>
      <c r="BX1066" s="6"/>
    </row>
    <row r="1067" spans="1:76" ht="15.75" customHeight="1" x14ac:dyDescent="0.35">
      <c r="A1067" s="30"/>
      <c r="BX1067" s="6"/>
    </row>
    <row r="1068" spans="1:76" ht="15.75" customHeight="1" x14ac:dyDescent="0.4">
      <c r="A1068" s="24" t="s">
        <v>230</v>
      </c>
      <c r="B1068" s="29">
        <v>0.35870000000000002</v>
      </c>
      <c r="C1068" s="29">
        <v>0.38819999999999999</v>
      </c>
      <c r="D1068" s="29">
        <v>0.41210000000000002</v>
      </c>
      <c r="E1068" s="29">
        <v>0.38109999999999999</v>
      </c>
      <c r="F1068" s="29">
        <v>0.29870000000000002</v>
      </c>
      <c r="BX1068" s="6"/>
    </row>
    <row r="1069" spans="1:76" ht="15.75" customHeight="1" x14ac:dyDescent="0.35">
      <c r="BX1069" s="6"/>
    </row>
    <row r="1070" spans="1:76" ht="15.75" customHeight="1" x14ac:dyDescent="0.4">
      <c r="A1070" s="21" t="str">
        <f>HYPERLINK("#Contents!A1", "Contents")</f>
        <v>Contents</v>
      </c>
      <c r="BX1070" s="6"/>
    </row>
    <row r="1071" spans="1:76" ht="15.75" customHeight="1" x14ac:dyDescent="0.4">
      <c r="A1071" s="24" t="s">
        <v>285</v>
      </c>
      <c r="BX1071" s="14" t="str">
        <f>LEFT(A1071, FIND(" ", A1071) - 2)</f>
        <v>Table_Q5</v>
      </c>
    </row>
    <row r="1072" spans="1:76" ht="15.75" customHeight="1" x14ac:dyDescent="0.4">
      <c r="A1072" s="25" t="s">
        <v>42</v>
      </c>
      <c r="BX1072" s="6"/>
    </row>
    <row r="1073" spans="1:76" ht="15.75" customHeight="1" x14ac:dyDescent="0.35">
      <c r="BX1073" s="6"/>
    </row>
    <row r="1074" spans="1:76" ht="30" customHeight="1" x14ac:dyDescent="0.35">
      <c r="B1074" s="40" t="s">
        <v>45</v>
      </c>
      <c r="C1074" s="35" t="s">
        <v>46</v>
      </c>
      <c r="D1074" s="37"/>
      <c r="E1074" s="35" t="s">
        <v>50</v>
      </c>
      <c r="F1074" s="36"/>
      <c r="G1074" s="36"/>
      <c r="H1074" s="36"/>
      <c r="I1074" s="36"/>
      <c r="J1074" s="37"/>
      <c r="K1074" s="35" t="s">
        <v>52</v>
      </c>
      <c r="L1074" s="36"/>
      <c r="M1074" s="36"/>
      <c r="N1074" s="36"/>
      <c r="O1074" s="36"/>
      <c r="P1074" s="36"/>
      <c r="Q1074" s="36"/>
      <c r="R1074" s="37"/>
      <c r="S1074" s="35" t="s">
        <v>54</v>
      </c>
      <c r="T1074" s="36"/>
      <c r="U1074" s="36"/>
      <c r="V1074" s="37"/>
      <c r="W1074" s="35" t="s">
        <v>55</v>
      </c>
      <c r="X1074" s="36"/>
      <c r="Y1074" s="36"/>
      <c r="Z1074" s="36"/>
      <c r="AA1074" s="36"/>
      <c r="AB1074" s="37"/>
      <c r="AC1074" s="35" t="s">
        <v>57</v>
      </c>
      <c r="AD1074" s="36"/>
      <c r="AE1074" s="37"/>
      <c r="AF1074" s="35" t="s">
        <v>59</v>
      </c>
      <c r="AG1074" s="36"/>
      <c r="AH1074" s="36"/>
      <c r="AI1074" s="36"/>
      <c r="AJ1074" s="36"/>
      <c r="AK1074" s="36"/>
      <c r="AL1074" s="37"/>
      <c r="AM1074" s="35" t="s">
        <v>60</v>
      </c>
      <c r="AN1074" s="36"/>
      <c r="AO1074" s="36"/>
      <c r="AP1074" s="36"/>
      <c r="AQ1074" s="36"/>
      <c r="AR1074" s="36"/>
      <c r="AS1074" s="37"/>
      <c r="AT1074" s="35" t="s">
        <v>61</v>
      </c>
      <c r="AU1074" s="37"/>
      <c r="AV1074" s="38" t="s">
        <v>62</v>
      </c>
      <c r="AW1074" s="37"/>
      <c r="AX1074" s="35" t="s">
        <v>63</v>
      </c>
      <c r="AY1074" s="36"/>
      <c r="AZ1074" s="36"/>
      <c r="BA1074" s="36"/>
      <c r="BB1074" s="36"/>
      <c r="BC1074" s="36"/>
      <c r="BD1074" s="36"/>
      <c r="BE1074" s="37"/>
      <c r="BF1074" s="35" t="s">
        <v>65</v>
      </c>
      <c r="BG1074" s="36"/>
      <c r="BH1074" s="36"/>
      <c r="BI1074" s="36"/>
      <c r="BJ1074" s="36"/>
      <c r="BK1074" s="36"/>
      <c r="BL1074" s="37"/>
      <c r="BM1074" s="35" t="s">
        <v>66</v>
      </c>
      <c r="BN1074" s="36"/>
      <c r="BO1074" s="36"/>
      <c r="BP1074" s="36"/>
      <c r="BQ1074" s="36"/>
      <c r="BR1074" s="36"/>
      <c r="BS1074" s="37"/>
      <c r="BT1074" s="35" t="s">
        <v>67</v>
      </c>
      <c r="BU1074" s="39"/>
      <c r="BX1074" s="6"/>
    </row>
    <row r="1075" spans="1:76" ht="34.5" customHeight="1" x14ac:dyDescent="0.35">
      <c r="B1075" s="41"/>
      <c r="C1075" s="26" t="s">
        <v>69</v>
      </c>
      <c r="D1075" s="26" t="s">
        <v>70</v>
      </c>
      <c r="E1075" s="26" t="s">
        <v>71</v>
      </c>
      <c r="F1075" s="26" t="s">
        <v>72</v>
      </c>
      <c r="G1075" s="26" t="s">
        <v>73</v>
      </c>
      <c r="H1075" s="26" t="s">
        <v>74</v>
      </c>
      <c r="I1075" s="26" t="s">
        <v>75</v>
      </c>
      <c r="J1075" s="26" t="s">
        <v>77</v>
      </c>
      <c r="K1075" s="26" t="s">
        <v>79</v>
      </c>
      <c r="L1075" s="26" t="s">
        <v>80</v>
      </c>
      <c r="M1075" s="26" t="s">
        <v>81</v>
      </c>
      <c r="N1075" s="26" t="s">
        <v>82</v>
      </c>
      <c r="O1075" s="26" t="s">
        <v>83</v>
      </c>
      <c r="P1075" s="26" t="s">
        <v>84</v>
      </c>
      <c r="Q1075" s="26" t="s">
        <v>85</v>
      </c>
      <c r="R1075" s="26" t="s">
        <v>86</v>
      </c>
      <c r="S1075" s="26" t="s">
        <v>87</v>
      </c>
      <c r="T1075" s="26" t="s">
        <v>88</v>
      </c>
      <c r="U1075" s="26" t="s">
        <v>89</v>
      </c>
      <c r="V1075" s="26" t="s">
        <v>90</v>
      </c>
      <c r="W1075" s="26" t="s">
        <v>91</v>
      </c>
      <c r="X1075" s="26" t="s">
        <v>92</v>
      </c>
      <c r="Y1075" s="26" t="s">
        <v>93</v>
      </c>
      <c r="Z1075" s="26" t="s">
        <v>94</v>
      </c>
      <c r="AA1075" s="26" t="s">
        <v>95</v>
      </c>
      <c r="AB1075" s="26" t="s">
        <v>96</v>
      </c>
      <c r="AC1075" s="26" t="s">
        <v>99</v>
      </c>
      <c r="AD1075" s="26" t="s">
        <v>100</v>
      </c>
      <c r="AE1075" s="26" t="s">
        <v>101</v>
      </c>
      <c r="AF1075" s="26" t="s">
        <v>102</v>
      </c>
      <c r="AG1075" s="26" t="s">
        <v>103</v>
      </c>
      <c r="AH1075" s="26" t="s">
        <v>104</v>
      </c>
      <c r="AI1075" s="26" t="s">
        <v>105</v>
      </c>
      <c r="AJ1075" s="26" t="s">
        <v>106</v>
      </c>
      <c r="AK1075" s="26" t="s">
        <v>107</v>
      </c>
      <c r="AL1075" s="26" t="s">
        <v>108</v>
      </c>
      <c r="AM1075" s="26" t="s">
        <v>103</v>
      </c>
      <c r="AN1075" s="26" t="s">
        <v>102</v>
      </c>
      <c r="AO1075" s="26" t="s">
        <v>106</v>
      </c>
      <c r="AP1075" s="26" t="s">
        <v>104</v>
      </c>
      <c r="AQ1075" s="26" t="s">
        <v>105</v>
      </c>
      <c r="AR1075" s="26" t="s">
        <v>107</v>
      </c>
      <c r="AS1075" s="26" t="s">
        <v>108</v>
      </c>
      <c r="AT1075" s="26" t="s">
        <v>111</v>
      </c>
      <c r="AU1075" s="26" t="s">
        <v>112</v>
      </c>
      <c r="AV1075" s="26" t="s">
        <v>113</v>
      </c>
      <c r="AW1075" s="26" t="s">
        <v>114</v>
      </c>
      <c r="AX1075" s="26" t="s">
        <v>102</v>
      </c>
      <c r="AY1075" s="26" t="s">
        <v>104</v>
      </c>
      <c r="AZ1075" s="26" t="s">
        <v>105</v>
      </c>
      <c r="BA1075" s="26" t="s">
        <v>106</v>
      </c>
      <c r="BB1075" s="26" t="s">
        <v>103</v>
      </c>
      <c r="BC1075" s="26" t="s">
        <v>107</v>
      </c>
      <c r="BD1075" s="26" t="s">
        <v>115</v>
      </c>
      <c r="BE1075" s="26" t="s">
        <v>108</v>
      </c>
      <c r="BF1075" s="26" t="s">
        <v>103</v>
      </c>
      <c r="BG1075" s="26" t="s">
        <v>104</v>
      </c>
      <c r="BH1075" s="26" t="s">
        <v>102</v>
      </c>
      <c r="BI1075" s="26" t="s">
        <v>105</v>
      </c>
      <c r="BJ1075" s="26" t="s">
        <v>106</v>
      </c>
      <c r="BK1075" s="26" t="s">
        <v>107</v>
      </c>
      <c r="BL1075" s="26" t="s">
        <v>108</v>
      </c>
      <c r="BM1075" s="26" t="s">
        <v>104</v>
      </c>
      <c r="BN1075" s="26" t="s">
        <v>102</v>
      </c>
      <c r="BO1075" s="26" t="s">
        <v>105</v>
      </c>
      <c r="BP1075" s="26" t="s">
        <v>103</v>
      </c>
      <c r="BQ1075" s="26" t="s">
        <v>107</v>
      </c>
      <c r="BR1075" s="26" t="s">
        <v>106</v>
      </c>
      <c r="BS1075" s="26" t="s">
        <v>108</v>
      </c>
      <c r="BT1075" s="26" t="s">
        <v>113</v>
      </c>
      <c r="BU1075" s="27" t="s">
        <v>114</v>
      </c>
      <c r="BX1075" s="6"/>
    </row>
    <row r="1076" spans="1:76" ht="15.75" customHeight="1" x14ac:dyDescent="0.4">
      <c r="A1076" s="25" t="s">
        <v>118</v>
      </c>
      <c r="B1076" s="28">
        <v>2036</v>
      </c>
      <c r="C1076" s="28">
        <v>1145</v>
      </c>
      <c r="D1076" s="28">
        <v>891</v>
      </c>
      <c r="E1076" s="28">
        <v>197</v>
      </c>
      <c r="F1076" s="28">
        <v>339</v>
      </c>
      <c r="G1076" s="28">
        <v>362</v>
      </c>
      <c r="H1076" s="28">
        <v>356</v>
      </c>
      <c r="I1076" s="28">
        <v>370</v>
      </c>
      <c r="J1076" s="28">
        <v>412</v>
      </c>
      <c r="K1076" s="28">
        <v>258</v>
      </c>
      <c r="L1076" s="28">
        <v>242</v>
      </c>
      <c r="M1076" s="28">
        <v>256</v>
      </c>
      <c r="N1076" s="28">
        <v>130</v>
      </c>
      <c r="O1076" s="28">
        <v>220</v>
      </c>
      <c r="P1076" s="28">
        <v>339</v>
      </c>
      <c r="Q1076" s="28">
        <v>287</v>
      </c>
      <c r="R1076" s="28">
        <v>289</v>
      </c>
      <c r="S1076" s="28">
        <v>380</v>
      </c>
      <c r="T1076" s="28">
        <v>501</v>
      </c>
      <c r="U1076" s="28">
        <v>94</v>
      </c>
      <c r="V1076" s="28">
        <v>1059</v>
      </c>
      <c r="W1076" s="28">
        <v>881</v>
      </c>
      <c r="X1076" s="28">
        <v>289</v>
      </c>
      <c r="Y1076" s="28">
        <v>79</v>
      </c>
      <c r="Z1076" s="28">
        <v>96</v>
      </c>
      <c r="AA1076" s="28">
        <v>295</v>
      </c>
      <c r="AB1076" s="28">
        <v>396</v>
      </c>
      <c r="AC1076" s="28">
        <v>544</v>
      </c>
      <c r="AD1076" s="28">
        <v>716</v>
      </c>
      <c r="AE1076" s="28">
        <v>774</v>
      </c>
      <c r="AF1076" s="28">
        <v>472</v>
      </c>
      <c r="AG1076" s="28">
        <v>558</v>
      </c>
      <c r="AH1076" s="28">
        <v>147</v>
      </c>
      <c r="AI1076" s="28">
        <v>94</v>
      </c>
      <c r="AJ1076" s="28">
        <v>92</v>
      </c>
      <c r="AK1076" s="28">
        <v>54</v>
      </c>
      <c r="AL1076" s="28">
        <v>17</v>
      </c>
      <c r="AM1076" s="28">
        <v>648</v>
      </c>
      <c r="AN1076" s="28">
        <v>332</v>
      </c>
      <c r="AO1076" s="28">
        <v>176</v>
      </c>
      <c r="AP1076" s="28">
        <v>140</v>
      </c>
      <c r="AQ1076" s="28">
        <v>109</v>
      </c>
      <c r="AR1076" s="28">
        <v>87</v>
      </c>
      <c r="AS1076" s="28">
        <v>11</v>
      </c>
      <c r="AT1076" s="28">
        <v>390</v>
      </c>
      <c r="AU1076" s="28">
        <v>961</v>
      </c>
      <c r="AV1076" s="28">
        <v>710</v>
      </c>
      <c r="AW1076" s="28">
        <v>648</v>
      </c>
      <c r="AX1076" s="28">
        <v>337</v>
      </c>
      <c r="AY1076" s="28">
        <v>138</v>
      </c>
      <c r="AZ1076" s="28">
        <v>95</v>
      </c>
      <c r="BA1076" s="28">
        <v>228</v>
      </c>
      <c r="BB1076" s="28">
        <v>640</v>
      </c>
      <c r="BC1076" s="28">
        <v>124</v>
      </c>
      <c r="BD1076" s="28">
        <v>62</v>
      </c>
      <c r="BE1076" s="28">
        <v>14</v>
      </c>
      <c r="BF1076" s="28">
        <v>698</v>
      </c>
      <c r="BG1076" s="28">
        <v>131</v>
      </c>
      <c r="BH1076" s="28">
        <v>316</v>
      </c>
      <c r="BI1076" s="28">
        <v>111</v>
      </c>
      <c r="BJ1076" s="28">
        <v>238</v>
      </c>
      <c r="BK1076" s="28">
        <v>131</v>
      </c>
      <c r="BL1076" s="28">
        <v>21</v>
      </c>
      <c r="BM1076" s="28">
        <v>145</v>
      </c>
      <c r="BN1076" s="28">
        <v>315</v>
      </c>
      <c r="BO1076" s="28">
        <v>134</v>
      </c>
      <c r="BP1076" s="28">
        <v>587</v>
      </c>
      <c r="BQ1076" s="28">
        <v>203</v>
      </c>
      <c r="BR1076" s="28">
        <v>241</v>
      </c>
      <c r="BS1076" s="28">
        <v>23</v>
      </c>
      <c r="BT1076" s="28">
        <v>997</v>
      </c>
      <c r="BU1076" s="28">
        <v>681</v>
      </c>
      <c r="BX1076" s="6"/>
    </row>
    <row r="1077" spans="1:76" ht="15.75" customHeight="1" x14ac:dyDescent="0.4">
      <c r="A1077" s="25" t="s">
        <v>123</v>
      </c>
      <c r="B1077" s="28">
        <v>2036</v>
      </c>
      <c r="C1077" s="28">
        <v>1061</v>
      </c>
      <c r="D1077" s="28">
        <v>975</v>
      </c>
      <c r="E1077" s="28">
        <v>215</v>
      </c>
      <c r="F1077" s="28">
        <v>318</v>
      </c>
      <c r="G1077" s="28">
        <v>312</v>
      </c>
      <c r="H1077" s="28">
        <v>331</v>
      </c>
      <c r="I1077" s="28">
        <v>359</v>
      </c>
      <c r="J1077" s="28">
        <v>501</v>
      </c>
      <c r="K1077" s="28">
        <v>247</v>
      </c>
      <c r="L1077" s="28">
        <v>296</v>
      </c>
      <c r="M1077" s="28">
        <v>264</v>
      </c>
      <c r="N1077" s="28">
        <v>165</v>
      </c>
      <c r="O1077" s="28">
        <v>249</v>
      </c>
      <c r="P1077" s="28">
        <v>284</v>
      </c>
      <c r="Q1077" s="28">
        <v>255</v>
      </c>
      <c r="R1077" s="28">
        <v>264</v>
      </c>
      <c r="S1077" s="28">
        <v>408</v>
      </c>
      <c r="T1077" s="28">
        <v>522</v>
      </c>
      <c r="U1077" s="28">
        <v>111</v>
      </c>
      <c r="V1077" s="28">
        <v>993</v>
      </c>
      <c r="W1077" s="28">
        <v>842</v>
      </c>
      <c r="X1077" s="28">
        <v>267</v>
      </c>
      <c r="Y1077" s="28">
        <v>80</v>
      </c>
      <c r="Z1077" s="28">
        <v>94</v>
      </c>
      <c r="AA1077" s="28">
        <v>287</v>
      </c>
      <c r="AB1077" s="28">
        <v>466</v>
      </c>
      <c r="AC1077" s="28">
        <v>548</v>
      </c>
      <c r="AD1077" s="28">
        <v>726</v>
      </c>
      <c r="AE1077" s="28">
        <v>760</v>
      </c>
      <c r="AF1077" s="28">
        <v>506</v>
      </c>
      <c r="AG1077" s="28">
        <v>430</v>
      </c>
      <c r="AH1077" s="28">
        <v>182</v>
      </c>
      <c r="AI1077" s="28">
        <v>139</v>
      </c>
      <c r="AJ1077" s="28">
        <v>100</v>
      </c>
      <c r="AK1077" s="28">
        <v>54</v>
      </c>
      <c r="AL1077" s="28">
        <v>22</v>
      </c>
      <c r="AM1077" s="28">
        <v>574</v>
      </c>
      <c r="AN1077" s="28">
        <v>288</v>
      </c>
      <c r="AO1077" s="28">
        <v>237</v>
      </c>
      <c r="AP1077" s="28">
        <v>178</v>
      </c>
      <c r="AQ1077" s="28">
        <v>171</v>
      </c>
      <c r="AR1077" s="28">
        <v>34</v>
      </c>
      <c r="AS1077" s="28">
        <v>21</v>
      </c>
      <c r="AT1077" s="28">
        <v>513</v>
      </c>
      <c r="AU1077" s="28">
        <v>838</v>
      </c>
      <c r="AV1077" s="28">
        <v>607</v>
      </c>
      <c r="AW1077" s="28">
        <v>751</v>
      </c>
      <c r="AX1077" s="28">
        <v>311</v>
      </c>
      <c r="AY1077" s="28">
        <v>171</v>
      </c>
      <c r="AZ1077" s="28">
        <v>136</v>
      </c>
      <c r="BA1077" s="28">
        <v>290</v>
      </c>
      <c r="BB1077" s="28">
        <v>554</v>
      </c>
      <c r="BC1077" s="28">
        <v>87</v>
      </c>
      <c r="BD1077" s="28">
        <v>68</v>
      </c>
      <c r="BE1077" s="28">
        <v>16</v>
      </c>
      <c r="BF1077" s="28">
        <v>616</v>
      </c>
      <c r="BG1077" s="28">
        <v>169</v>
      </c>
      <c r="BH1077" s="28">
        <v>285</v>
      </c>
      <c r="BI1077" s="28">
        <v>159</v>
      </c>
      <c r="BJ1077" s="28">
        <v>299</v>
      </c>
      <c r="BK1077" s="28">
        <v>91</v>
      </c>
      <c r="BL1077" s="28">
        <v>26</v>
      </c>
      <c r="BM1077" s="28">
        <v>182</v>
      </c>
      <c r="BN1077" s="28">
        <v>284</v>
      </c>
      <c r="BO1077" s="28">
        <v>181</v>
      </c>
      <c r="BP1077" s="28">
        <v>516</v>
      </c>
      <c r="BQ1077" s="28">
        <v>153</v>
      </c>
      <c r="BR1077" s="28">
        <v>306</v>
      </c>
      <c r="BS1077" s="28">
        <v>26</v>
      </c>
      <c r="BT1077" s="28">
        <v>889</v>
      </c>
      <c r="BU1077" s="28">
        <v>789</v>
      </c>
      <c r="BX1077" s="6"/>
    </row>
    <row r="1078" spans="1:76" ht="15.75" customHeight="1" x14ac:dyDescent="0.4">
      <c r="A1078" s="25" t="s">
        <v>286</v>
      </c>
      <c r="B1078" s="28">
        <v>73</v>
      </c>
      <c r="C1078" s="28">
        <v>29</v>
      </c>
      <c r="D1078" s="28">
        <v>44</v>
      </c>
      <c r="E1078" s="28">
        <v>13</v>
      </c>
      <c r="F1078" s="28">
        <v>26</v>
      </c>
      <c r="G1078" s="28">
        <v>13</v>
      </c>
      <c r="H1078" s="28">
        <v>5</v>
      </c>
      <c r="I1078" s="28">
        <v>8</v>
      </c>
      <c r="J1078" s="28">
        <v>8</v>
      </c>
      <c r="K1078" s="28">
        <v>7</v>
      </c>
      <c r="L1078" s="28">
        <v>12</v>
      </c>
      <c r="M1078" s="28">
        <v>17</v>
      </c>
      <c r="N1078" s="28">
        <v>7</v>
      </c>
      <c r="O1078" s="28">
        <v>3</v>
      </c>
      <c r="P1078" s="28">
        <v>10</v>
      </c>
      <c r="Q1078" s="28">
        <v>8</v>
      </c>
      <c r="R1078" s="28">
        <v>8</v>
      </c>
      <c r="S1078" s="28">
        <v>7</v>
      </c>
      <c r="T1078" s="28">
        <v>10</v>
      </c>
      <c r="U1078" s="28">
        <v>1</v>
      </c>
      <c r="V1078" s="28">
        <v>55</v>
      </c>
      <c r="W1078" s="28">
        <v>46</v>
      </c>
      <c r="X1078" s="28">
        <v>5</v>
      </c>
      <c r="Y1078" s="28">
        <v>3</v>
      </c>
      <c r="Z1078" s="28">
        <v>3</v>
      </c>
      <c r="AA1078" s="28">
        <v>8</v>
      </c>
      <c r="AB1078" s="28">
        <v>8</v>
      </c>
      <c r="AC1078" s="28">
        <v>13</v>
      </c>
      <c r="AD1078" s="28">
        <v>22</v>
      </c>
      <c r="AE1078" s="28">
        <v>38</v>
      </c>
      <c r="AF1078" s="28">
        <v>29</v>
      </c>
      <c r="AG1078" s="28">
        <v>18</v>
      </c>
      <c r="AH1078" s="28">
        <v>5</v>
      </c>
      <c r="AI1078" s="28">
        <v>9</v>
      </c>
      <c r="AJ1078" s="28">
        <v>2</v>
      </c>
      <c r="AK1078" s="28">
        <v>2</v>
      </c>
      <c r="AL1078" s="28">
        <v>0</v>
      </c>
      <c r="AM1078" s="28">
        <v>25</v>
      </c>
      <c r="AN1078" s="28">
        <v>20</v>
      </c>
      <c r="AO1078" s="28">
        <v>4</v>
      </c>
      <c r="AP1078" s="28">
        <v>7</v>
      </c>
      <c r="AQ1078" s="28">
        <v>9</v>
      </c>
      <c r="AR1078" s="28">
        <v>2</v>
      </c>
      <c r="AS1078" s="28">
        <v>0</v>
      </c>
      <c r="AT1078" s="28">
        <v>17</v>
      </c>
      <c r="AU1078" s="28">
        <v>30</v>
      </c>
      <c r="AV1078" s="28">
        <v>33</v>
      </c>
      <c r="AW1078" s="28">
        <v>18</v>
      </c>
      <c r="AX1078" s="28">
        <v>21</v>
      </c>
      <c r="AY1078" s="28">
        <v>3</v>
      </c>
      <c r="AZ1078" s="28">
        <v>11</v>
      </c>
      <c r="BA1078" s="28">
        <v>9</v>
      </c>
      <c r="BB1078" s="28">
        <v>20</v>
      </c>
      <c r="BC1078" s="28">
        <v>2</v>
      </c>
      <c r="BD1078" s="28">
        <v>0</v>
      </c>
      <c r="BE1078" s="28">
        <v>0</v>
      </c>
      <c r="BF1078" s="28">
        <v>25</v>
      </c>
      <c r="BG1078" s="28">
        <v>3</v>
      </c>
      <c r="BH1078" s="28">
        <v>21</v>
      </c>
      <c r="BI1078" s="28">
        <v>8</v>
      </c>
      <c r="BJ1078" s="28">
        <v>6</v>
      </c>
      <c r="BK1078" s="28">
        <v>5</v>
      </c>
      <c r="BL1078" s="28">
        <v>0</v>
      </c>
      <c r="BM1078" s="28">
        <v>4</v>
      </c>
      <c r="BN1078" s="28">
        <v>24</v>
      </c>
      <c r="BO1078" s="28">
        <v>11</v>
      </c>
      <c r="BP1078" s="28">
        <v>20</v>
      </c>
      <c r="BQ1078" s="28">
        <v>4</v>
      </c>
      <c r="BR1078" s="28">
        <v>6</v>
      </c>
      <c r="BS1078" s="28">
        <v>0</v>
      </c>
      <c r="BT1078" s="28">
        <v>47</v>
      </c>
      <c r="BU1078" s="28">
        <v>19</v>
      </c>
      <c r="BX1078" s="6"/>
    </row>
    <row r="1079" spans="1:76" ht="15.75" customHeight="1" x14ac:dyDescent="0.35">
      <c r="B1079" s="29">
        <v>3.5700000000000003E-2</v>
      </c>
      <c r="C1079" s="29">
        <v>2.7E-2</v>
      </c>
      <c r="D1079" s="29">
        <v>4.5100000000000001E-2</v>
      </c>
      <c r="E1079" s="29">
        <v>6.0499999999999998E-2</v>
      </c>
      <c r="F1079" s="29">
        <v>8.1199999999999994E-2</v>
      </c>
      <c r="G1079" s="29">
        <v>4.2200000000000001E-2</v>
      </c>
      <c r="H1079" s="29">
        <v>1.5599999999999999E-2</v>
      </c>
      <c r="I1079" s="29">
        <v>2.1600000000000001E-2</v>
      </c>
      <c r="J1079" s="29">
        <v>1.54E-2</v>
      </c>
      <c r="K1079" s="29">
        <v>2.9899999999999999E-2</v>
      </c>
      <c r="L1079" s="29">
        <v>4.02E-2</v>
      </c>
      <c r="M1079" s="29">
        <v>6.5600000000000006E-2</v>
      </c>
      <c r="N1079" s="29">
        <v>4.5499999999999999E-2</v>
      </c>
      <c r="O1079" s="29">
        <v>1.04E-2</v>
      </c>
      <c r="P1079" s="29">
        <v>3.5099999999999999E-2</v>
      </c>
      <c r="Q1079" s="29">
        <v>2.9600000000000001E-2</v>
      </c>
      <c r="R1079" s="29">
        <v>3.1099999999999999E-2</v>
      </c>
      <c r="S1079" s="29">
        <v>1.6299999999999999E-2</v>
      </c>
      <c r="T1079" s="29">
        <v>1.9900000000000001E-2</v>
      </c>
      <c r="U1079" s="29">
        <v>1.04E-2</v>
      </c>
      <c r="V1079" s="29">
        <v>5.5E-2</v>
      </c>
      <c r="W1079" s="29">
        <v>5.4199999999999998E-2</v>
      </c>
      <c r="X1079" s="29">
        <v>1.7100000000000001E-2</v>
      </c>
      <c r="Y1079" s="29">
        <v>4.2999999999999997E-2</v>
      </c>
      <c r="Z1079" s="29">
        <v>3.4700000000000002E-2</v>
      </c>
      <c r="AA1079" s="29">
        <v>2.86E-2</v>
      </c>
      <c r="AB1079" s="29">
        <v>1.6299999999999999E-2</v>
      </c>
      <c r="AC1079" s="29">
        <v>2.3099999999999999E-2</v>
      </c>
      <c r="AD1079" s="29">
        <v>3.04E-2</v>
      </c>
      <c r="AE1079" s="29">
        <v>0.05</v>
      </c>
      <c r="AF1079" s="29">
        <v>5.8200000000000002E-2</v>
      </c>
      <c r="AG1079" s="29">
        <v>4.1200000000000001E-2</v>
      </c>
      <c r="AH1079" s="29">
        <v>2.5499999999999998E-2</v>
      </c>
      <c r="AI1079" s="29">
        <v>6.6799999999999998E-2</v>
      </c>
      <c r="AJ1079" s="29">
        <v>1.7399999999999999E-2</v>
      </c>
      <c r="AK1079" s="29">
        <v>4.2999999999999997E-2</v>
      </c>
      <c r="AL1079" s="28" t="s">
        <v>139</v>
      </c>
      <c r="AM1079" s="29">
        <v>4.36E-2</v>
      </c>
      <c r="AN1079" s="29">
        <v>6.83E-2</v>
      </c>
      <c r="AO1079" s="29">
        <v>1.6799999999999999E-2</v>
      </c>
      <c r="AP1079" s="29">
        <v>3.95E-2</v>
      </c>
      <c r="AQ1079" s="29">
        <v>5.5199999999999999E-2</v>
      </c>
      <c r="AR1079" s="29">
        <v>4.3999999999999997E-2</v>
      </c>
      <c r="AS1079" s="28" t="s">
        <v>139</v>
      </c>
      <c r="AT1079" s="29">
        <v>3.27E-2</v>
      </c>
      <c r="AU1079" s="29">
        <v>3.5700000000000003E-2</v>
      </c>
      <c r="AV1079" s="29">
        <v>5.3999999999999999E-2</v>
      </c>
      <c r="AW1079" s="29">
        <v>2.3599999999999999E-2</v>
      </c>
      <c r="AX1079" s="29">
        <v>6.7699999999999996E-2</v>
      </c>
      <c r="AY1079" s="29">
        <v>1.5100000000000001E-2</v>
      </c>
      <c r="AZ1079" s="29">
        <v>8.3900000000000002E-2</v>
      </c>
      <c r="BA1079" s="29">
        <v>3.0099999999999998E-2</v>
      </c>
      <c r="BB1079" s="29">
        <v>3.6799999999999999E-2</v>
      </c>
      <c r="BC1079" s="29">
        <v>2.29E-2</v>
      </c>
      <c r="BD1079" s="28" t="s">
        <v>139</v>
      </c>
      <c r="BE1079" s="28" t="s">
        <v>139</v>
      </c>
      <c r="BF1079" s="29">
        <v>4.1399999999999999E-2</v>
      </c>
      <c r="BG1079" s="29">
        <v>1.5299999999999999E-2</v>
      </c>
      <c r="BH1079" s="29">
        <v>7.5300000000000006E-2</v>
      </c>
      <c r="BI1079" s="29">
        <v>5.1400000000000001E-2</v>
      </c>
      <c r="BJ1079" s="29">
        <v>1.9900000000000001E-2</v>
      </c>
      <c r="BK1079" s="29">
        <v>5.5500000000000001E-2</v>
      </c>
      <c r="BL1079" s="28" t="s">
        <v>139</v>
      </c>
      <c r="BM1079" s="29">
        <v>2.07E-2</v>
      </c>
      <c r="BN1079" s="29">
        <v>8.5699999999999998E-2</v>
      </c>
      <c r="BO1079" s="29">
        <v>6.0299999999999999E-2</v>
      </c>
      <c r="BP1079" s="29">
        <v>3.9600000000000003E-2</v>
      </c>
      <c r="BQ1079" s="29">
        <v>2.4E-2</v>
      </c>
      <c r="BR1079" s="29">
        <v>1.89E-2</v>
      </c>
      <c r="BS1079" s="28" t="s">
        <v>139</v>
      </c>
      <c r="BT1079" s="29">
        <v>5.28E-2</v>
      </c>
      <c r="BU1079" s="29">
        <v>2.4400000000000002E-2</v>
      </c>
      <c r="BX1079" s="6"/>
    </row>
    <row r="1080" spans="1:76" ht="15.75" customHeight="1" x14ac:dyDescent="0.4">
      <c r="A1080" s="25" t="s">
        <v>287</v>
      </c>
      <c r="B1080" s="28">
        <v>510</v>
      </c>
      <c r="C1080" s="28">
        <v>254</v>
      </c>
      <c r="D1080" s="28">
        <v>257</v>
      </c>
      <c r="E1080" s="28">
        <v>70</v>
      </c>
      <c r="F1080" s="28">
        <v>97</v>
      </c>
      <c r="G1080" s="28">
        <v>75</v>
      </c>
      <c r="H1080" s="28">
        <v>87</v>
      </c>
      <c r="I1080" s="28">
        <v>73</v>
      </c>
      <c r="J1080" s="28">
        <v>108</v>
      </c>
      <c r="K1080" s="28">
        <v>50</v>
      </c>
      <c r="L1080" s="28">
        <v>88</v>
      </c>
      <c r="M1080" s="28">
        <v>83</v>
      </c>
      <c r="N1080" s="28">
        <v>33</v>
      </c>
      <c r="O1080" s="28">
        <v>55</v>
      </c>
      <c r="P1080" s="28">
        <v>67</v>
      </c>
      <c r="Q1080" s="28">
        <v>53</v>
      </c>
      <c r="R1080" s="28">
        <v>78</v>
      </c>
      <c r="S1080" s="28">
        <v>98</v>
      </c>
      <c r="T1080" s="28">
        <v>136</v>
      </c>
      <c r="U1080" s="28">
        <v>25</v>
      </c>
      <c r="V1080" s="28">
        <v>249</v>
      </c>
      <c r="W1080" s="28">
        <v>245</v>
      </c>
      <c r="X1080" s="28">
        <v>66</v>
      </c>
      <c r="Y1080" s="28">
        <v>12</v>
      </c>
      <c r="Z1080" s="28">
        <v>23</v>
      </c>
      <c r="AA1080" s="28">
        <v>63</v>
      </c>
      <c r="AB1080" s="28">
        <v>101</v>
      </c>
      <c r="AC1080" s="28">
        <v>126</v>
      </c>
      <c r="AD1080" s="28">
        <v>168</v>
      </c>
      <c r="AE1080" s="28">
        <v>213</v>
      </c>
      <c r="AF1080" s="28">
        <v>146</v>
      </c>
      <c r="AG1080" s="28">
        <v>125</v>
      </c>
      <c r="AH1080" s="28">
        <v>44</v>
      </c>
      <c r="AI1080" s="28">
        <v>32</v>
      </c>
      <c r="AJ1080" s="28">
        <v>24</v>
      </c>
      <c r="AK1080" s="28">
        <v>16</v>
      </c>
      <c r="AL1080" s="28">
        <v>3</v>
      </c>
      <c r="AM1080" s="28">
        <v>163</v>
      </c>
      <c r="AN1080" s="28">
        <v>104</v>
      </c>
      <c r="AO1080" s="28">
        <v>63</v>
      </c>
      <c r="AP1080" s="28">
        <v>39</v>
      </c>
      <c r="AQ1080" s="28">
        <v>37</v>
      </c>
      <c r="AR1080" s="28">
        <v>12</v>
      </c>
      <c r="AS1080" s="28">
        <v>7</v>
      </c>
      <c r="AT1080" s="28">
        <v>116</v>
      </c>
      <c r="AU1080" s="28">
        <v>211</v>
      </c>
      <c r="AV1080" s="28">
        <v>166</v>
      </c>
      <c r="AW1080" s="28">
        <v>176</v>
      </c>
      <c r="AX1080" s="28">
        <v>112</v>
      </c>
      <c r="AY1080" s="28">
        <v>35</v>
      </c>
      <c r="AZ1080" s="28">
        <v>33</v>
      </c>
      <c r="BA1080" s="28">
        <v>75</v>
      </c>
      <c r="BB1080" s="28">
        <v>161</v>
      </c>
      <c r="BC1080" s="28">
        <v>27</v>
      </c>
      <c r="BD1080" s="28">
        <v>8</v>
      </c>
      <c r="BE1080" s="28">
        <v>4</v>
      </c>
      <c r="BF1080" s="28">
        <v>170</v>
      </c>
      <c r="BG1080" s="28">
        <v>39</v>
      </c>
      <c r="BH1080" s="28">
        <v>108</v>
      </c>
      <c r="BI1080" s="28">
        <v>34</v>
      </c>
      <c r="BJ1080" s="28">
        <v>69</v>
      </c>
      <c r="BK1080" s="28">
        <v>26</v>
      </c>
      <c r="BL1080" s="28">
        <v>7</v>
      </c>
      <c r="BM1080" s="28">
        <v>45</v>
      </c>
      <c r="BN1080" s="28">
        <v>110</v>
      </c>
      <c r="BO1080" s="28">
        <v>40</v>
      </c>
      <c r="BP1080" s="28">
        <v>140</v>
      </c>
      <c r="BQ1080" s="28">
        <v>47</v>
      </c>
      <c r="BR1080" s="28">
        <v>68</v>
      </c>
      <c r="BS1080" s="28">
        <v>7</v>
      </c>
      <c r="BT1080" s="28">
        <v>268</v>
      </c>
      <c r="BU1080" s="28">
        <v>173</v>
      </c>
      <c r="BX1080" s="6"/>
    </row>
    <row r="1081" spans="1:76" ht="15.75" customHeight="1" x14ac:dyDescent="0.35">
      <c r="B1081" s="29">
        <v>0.25059999999999999</v>
      </c>
      <c r="C1081" s="29">
        <v>0.23910000000000001</v>
      </c>
      <c r="D1081" s="29">
        <v>0.2631</v>
      </c>
      <c r="E1081" s="29">
        <v>0.32540000000000002</v>
      </c>
      <c r="F1081" s="29">
        <v>0.3039</v>
      </c>
      <c r="G1081" s="29">
        <v>0.2407</v>
      </c>
      <c r="H1081" s="29">
        <v>0.26250000000000001</v>
      </c>
      <c r="I1081" s="29">
        <v>0.20369999999999999</v>
      </c>
      <c r="J1081" s="29">
        <v>0.2165</v>
      </c>
      <c r="K1081" s="29">
        <v>0.2039</v>
      </c>
      <c r="L1081" s="29">
        <v>0.2979</v>
      </c>
      <c r="M1081" s="29">
        <v>0.31590000000000001</v>
      </c>
      <c r="N1081" s="29">
        <v>0.19850000000000001</v>
      </c>
      <c r="O1081" s="29">
        <v>0.2195</v>
      </c>
      <c r="P1081" s="29">
        <v>0.23760000000000001</v>
      </c>
      <c r="Q1081" s="29">
        <v>0.20580000000000001</v>
      </c>
      <c r="R1081" s="29">
        <v>0.29499999999999998</v>
      </c>
      <c r="S1081" s="29">
        <v>0.24079999999999999</v>
      </c>
      <c r="T1081" s="29">
        <v>0.2616</v>
      </c>
      <c r="U1081" s="29">
        <v>0.22270000000000001</v>
      </c>
      <c r="V1081" s="29">
        <v>0.25040000000000001</v>
      </c>
      <c r="W1081" s="29">
        <v>0.29039999999999999</v>
      </c>
      <c r="X1081" s="29">
        <v>0.247</v>
      </c>
      <c r="Y1081" s="29">
        <v>0.1515</v>
      </c>
      <c r="Z1081" s="29">
        <v>0.2437</v>
      </c>
      <c r="AA1081" s="29">
        <v>0.2203</v>
      </c>
      <c r="AB1081" s="29">
        <v>0.2177</v>
      </c>
      <c r="AC1081" s="29">
        <v>0.23080000000000001</v>
      </c>
      <c r="AD1081" s="29">
        <v>0.23180000000000001</v>
      </c>
      <c r="AE1081" s="29">
        <v>0.28079999999999999</v>
      </c>
      <c r="AF1081" s="29">
        <v>0.28749999999999998</v>
      </c>
      <c r="AG1081" s="29">
        <v>0.2903</v>
      </c>
      <c r="AH1081" s="29">
        <v>0.24390000000000001</v>
      </c>
      <c r="AI1081" s="29">
        <v>0.2319</v>
      </c>
      <c r="AJ1081" s="29">
        <v>0.23499999999999999</v>
      </c>
      <c r="AK1081" s="29">
        <v>0.28810000000000002</v>
      </c>
      <c r="AL1081" s="29">
        <v>0.12180000000000001</v>
      </c>
      <c r="AM1081" s="29">
        <v>0.28420000000000001</v>
      </c>
      <c r="AN1081" s="29">
        <v>0.36120000000000002</v>
      </c>
      <c r="AO1081" s="29">
        <v>0.26669999999999999</v>
      </c>
      <c r="AP1081" s="29">
        <v>0.21990000000000001</v>
      </c>
      <c r="AQ1081" s="29">
        <v>0.21909999999999999</v>
      </c>
      <c r="AR1081" s="29">
        <v>0.3579</v>
      </c>
      <c r="AS1081" s="29">
        <v>0.34089999999999998</v>
      </c>
      <c r="AT1081" s="29">
        <v>0.2258</v>
      </c>
      <c r="AU1081" s="29">
        <v>0.2525</v>
      </c>
      <c r="AV1081" s="29">
        <v>0.27379999999999999</v>
      </c>
      <c r="AW1081" s="29">
        <v>0.23449999999999999</v>
      </c>
      <c r="AX1081" s="29">
        <v>0.36070000000000002</v>
      </c>
      <c r="AY1081" s="29">
        <v>0.20619999999999999</v>
      </c>
      <c r="AZ1081" s="29">
        <v>0.23860000000000001</v>
      </c>
      <c r="BA1081" s="29">
        <v>0.26029999999999998</v>
      </c>
      <c r="BB1081" s="29">
        <v>0.29060000000000002</v>
      </c>
      <c r="BC1081" s="29">
        <v>0.31640000000000001</v>
      </c>
      <c r="BD1081" s="29">
        <v>0.1246</v>
      </c>
      <c r="BE1081" s="29">
        <v>0.25359999999999999</v>
      </c>
      <c r="BF1081" s="29">
        <v>0.27639999999999998</v>
      </c>
      <c r="BG1081" s="29">
        <v>0.23300000000000001</v>
      </c>
      <c r="BH1081" s="29">
        <v>0.37919999999999998</v>
      </c>
      <c r="BI1081" s="29">
        <v>0.2172</v>
      </c>
      <c r="BJ1081" s="29">
        <v>0.23050000000000001</v>
      </c>
      <c r="BK1081" s="29">
        <v>0.28560000000000002</v>
      </c>
      <c r="BL1081" s="29">
        <v>0.25269999999999998</v>
      </c>
      <c r="BM1081" s="29">
        <v>0.24709999999999999</v>
      </c>
      <c r="BN1081" s="29">
        <v>0.38919999999999999</v>
      </c>
      <c r="BO1081" s="29">
        <v>0.22</v>
      </c>
      <c r="BP1081" s="29">
        <v>0.27239999999999998</v>
      </c>
      <c r="BQ1081" s="29">
        <v>0.30830000000000002</v>
      </c>
      <c r="BR1081" s="29">
        <v>0.2218</v>
      </c>
      <c r="BS1081" s="29">
        <v>0.27379999999999999</v>
      </c>
      <c r="BT1081" s="29">
        <v>0.3019</v>
      </c>
      <c r="BU1081" s="29">
        <v>0.2195</v>
      </c>
      <c r="BX1081" s="6"/>
    </row>
    <row r="1082" spans="1:76" ht="15.75" customHeight="1" x14ac:dyDescent="0.4">
      <c r="A1082" s="25" t="s">
        <v>288</v>
      </c>
      <c r="B1082" s="28">
        <v>1014</v>
      </c>
      <c r="C1082" s="28">
        <v>528</v>
      </c>
      <c r="D1082" s="28">
        <v>486</v>
      </c>
      <c r="E1082" s="28">
        <v>82</v>
      </c>
      <c r="F1082" s="28">
        <v>124</v>
      </c>
      <c r="G1082" s="28">
        <v>160</v>
      </c>
      <c r="H1082" s="28">
        <v>154</v>
      </c>
      <c r="I1082" s="28">
        <v>204</v>
      </c>
      <c r="J1082" s="28">
        <v>289</v>
      </c>
      <c r="K1082" s="28">
        <v>121</v>
      </c>
      <c r="L1082" s="28">
        <v>147</v>
      </c>
      <c r="M1082" s="28">
        <v>113</v>
      </c>
      <c r="N1082" s="28">
        <v>72</v>
      </c>
      <c r="O1082" s="28">
        <v>137</v>
      </c>
      <c r="P1082" s="28">
        <v>156</v>
      </c>
      <c r="Q1082" s="28">
        <v>136</v>
      </c>
      <c r="R1082" s="28">
        <v>128</v>
      </c>
      <c r="S1082" s="28">
        <v>196</v>
      </c>
      <c r="T1082" s="28">
        <v>261</v>
      </c>
      <c r="U1082" s="28">
        <v>49</v>
      </c>
      <c r="V1082" s="28">
        <v>507</v>
      </c>
      <c r="W1082" s="28">
        <v>391</v>
      </c>
      <c r="X1082" s="28">
        <v>143</v>
      </c>
      <c r="Y1082" s="28">
        <v>40</v>
      </c>
      <c r="Z1082" s="28">
        <v>36</v>
      </c>
      <c r="AA1082" s="28">
        <v>126</v>
      </c>
      <c r="AB1082" s="28">
        <v>277</v>
      </c>
      <c r="AC1082" s="28">
        <v>242</v>
      </c>
      <c r="AD1082" s="28">
        <v>387</v>
      </c>
      <c r="AE1082" s="28">
        <v>384</v>
      </c>
      <c r="AF1082" s="28">
        <v>254</v>
      </c>
      <c r="AG1082" s="28">
        <v>209</v>
      </c>
      <c r="AH1082" s="28">
        <v>102</v>
      </c>
      <c r="AI1082" s="28">
        <v>65</v>
      </c>
      <c r="AJ1082" s="28">
        <v>62</v>
      </c>
      <c r="AK1082" s="28">
        <v>18</v>
      </c>
      <c r="AL1082" s="28">
        <v>17</v>
      </c>
      <c r="AM1082" s="28">
        <v>280</v>
      </c>
      <c r="AN1082" s="28">
        <v>129</v>
      </c>
      <c r="AO1082" s="28">
        <v>126</v>
      </c>
      <c r="AP1082" s="28">
        <v>103</v>
      </c>
      <c r="AQ1082" s="28">
        <v>88</v>
      </c>
      <c r="AR1082" s="28">
        <v>14</v>
      </c>
      <c r="AS1082" s="28">
        <v>12</v>
      </c>
      <c r="AT1082" s="28">
        <v>273</v>
      </c>
      <c r="AU1082" s="28">
        <v>448</v>
      </c>
      <c r="AV1082" s="28">
        <v>300</v>
      </c>
      <c r="AW1082" s="28">
        <v>416</v>
      </c>
      <c r="AX1082" s="28">
        <v>143</v>
      </c>
      <c r="AY1082" s="28">
        <v>101</v>
      </c>
      <c r="AZ1082" s="28">
        <v>60</v>
      </c>
      <c r="BA1082" s="28">
        <v>155</v>
      </c>
      <c r="BB1082" s="28">
        <v>273</v>
      </c>
      <c r="BC1082" s="28">
        <v>33</v>
      </c>
      <c r="BD1082" s="28">
        <v>36</v>
      </c>
      <c r="BE1082" s="28">
        <v>10</v>
      </c>
      <c r="BF1082" s="28">
        <v>307</v>
      </c>
      <c r="BG1082" s="28">
        <v>99</v>
      </c>
      <c r="BH1082" s="28">
        <v>125</v>
      </c>
      <c r="BI1082" s="28">
        <v>79</v>
      </c>
      <c r="BJ1082" s="28">
        <v>162</v>
      </c>
      <c r="BK1082" s="28">
        <v>32</v>
      </c>
      <c r="BL1082" s="28">
        <v>16</v>
      </c>
      <c r="BM1082" s="28">
        <v>107</v>
      </c>
      <c r="BN1082" s="28">
        <v>121</v>
      </c>
      <c r="BO1082" s="28">
        <v>85</v>
      </c>
      <c r="BP1082" s="28">
        <v>256</v>
      </c>
      <c r="BQ1082" s="28">
        <v>64</v>
      </c>
      <c r="BR1082" s="28">
        <v>173</v>
      </c>
      <c r="BS1082" s="28">
        <v>15</v>
      </c>
      <c r="BT1082" s="28">
        <v>416</v>
      </c>
      <c r="BU1082" s="28">
        <v>437</v>
      </c>
      <c r="BX1082" s="6"/>
    </row>
    <row r="1083" spans="1:76" ht="15.75" customHeight="1" x14ac:dyDescent="0.35">
      <c r="B1083" s="29">
        <v>0.49780000000000002</v>
      </c>
      <c r="C1083" s="29">
        <v>0.49769999999999998</v>
      </c>
      <c r="D1083" s="29">
        <v>0.49790000000000001</v>
      </c>
      <c r="E1083" s="29">
        <v>0.38069999999999998</v>
      </c>
      <c r="F1083" s="29">
        <v>0.39050000000000001</v>
      </c>
      <c r="G1083" s="29">
        <v>0.51239999999999997</v>
      </c>
      <c r="H1083" s="29">
        <v>0.4667</v>
      </c>
      <c r="I1083" s="29">
        <v>0.56810000000000005</v>
      </c>
      <c r="J1083" s="29">
        <v>0.57730000000000004</v>
      </c>
      <c r="K1083" s="29">
        <v>0.4879</v>
      </c>
      <c r="L1083" s="29">
        <v>0.49559999999999998</v>
      </c>
      <c r="M1083" s="29">
        <v>0.42870000000000003</v>
      </c>
      <c r="N1083" s="29">
        <v>0.43569999999999998</v>
      </c>
      <c r="O1083" s="29">
        <v>0.55030000000000001</v>
      </c>
      <c r="P1083" s="29">
        <v>0.55130000000000001</v>
      </c>
      <c r="Q1083" s="29">
        <v>0.53159999999999996</v>
      </c>
      <c r="R1083" s="29">
        <v>0.48670000000000002</v>
      </c>
      <c r="S1083" s="29">
        <v>0.48060000000000003</v>
      </c>
      <c r="T1083" s="29">
        <v>0.501</v>
      </c>
      <c r="U1083" s="29">
        <v>0.44009999999999999</v>
      </c>
      <c r="V1083" s="29">
        <v>0.51070000000000004</v>
      </c>
      <c r="W1083" s="29">
        <v>0.4647</v>
      </c>
      <c r="X1083" s="29">
        <v>0.53459999999999996</v>
      </c>
      <c r="Y1083" s="29">
        <v>0.50109999999999999</v>
      </c>
      <c r="Z1083" s="29">
        <v>0.38090000000000002</v>
      </c>
      <c r="AA1083" s="29">
        <v>0.44</v>
      </c>
      <c r="AB1083" s="29">
        <v>0.59509999999999996</v>
      </c>
      <c r="AC1083" s="29">
        <v>0.4425</v>
      </c>
      <c r="AD1083" s="29">
        <v>0.53359999999999996</v>
      </c>
      <c r="AE1083" s="29">
        <v>0.50480000000000003</v>
      </c>
      <c r="AF1083" s="29">
        <v>0.50229999999999997</v>
      </c>
      <c r="AG1083" s="29">
        <v>0.48620000000000002</v>
      </c>
      <c r="AH1083" s="29">
        <v>0.5605</v>
      </c>
      <c r="AI1083" s="29">
        <v>0.46760000000000002</v>
      </c>
      <c r="AJ1083" s="29">
        <v>0.61799999999999999</v>
      </c>
      <c r="AK1083" s="29">
        <v>0.32769999999999999</v>
      </c>
      <c r="AL1083" s="29">
        <v>0.77810000000000001</v>
      </c>
      <c r="AM1083" s="29">
        <v>0.48809999999999998</v>
      </c>
      <c r="AN1083" s="29">
        <v>0.44750000000000001</v>
      </c>
      <c r="AO1083" s="29">
        <v>0.53100000000000003</v>
      </c>
      <c r="AP1083" s="29">
        <v>0.57840000000000003</v>
      </c>
      <c r="AQ1083" s="29">
        <v>0.51319999999999999</v>
      </c>
      <c r="AR1083" s="29">
        <v>0.41099999999999998</v>
      </c>
      <c r="AS1083" s="29">
        <v>0.58350000000000002</v>
      </c>
      <c r="AT1083" s="29">
        <v>0.53249999999999997</v>
      </c>
      <c r="AU1083" s="29">
        <v>0.53449999999999998</v>
      </c>
      <c r="AV1083" s="29">
        <v>0.49409999999999998</v>
      </c>
      <c r="AW1083" s="29">
        <v>0.55410000000000004</v>
      </c>
      <c r="AX1083" s="29">
        <v>0.45910000000000001</v>
      </c>
      <c r="AY1083" s="29">
        <v>0.59140000000000004</v>
      </c>
      <c r="AZ1083" s="29">
        <v>0.43719999999999998</v>
      </c>
      <c r="BA1083" s="29">
        <v>0.53610000000000002</v>
      </c>
      <c r="BB1083" s="29">
        <v>0.49340000000000001</v>
      </c>
      <c r="BC1083" s="29">
        <v>0.38100000000000001</v>
      </c>
      <c r="BD1083" s="29">
        <v>0.5333</v>
      </c>
      <c r="BE1083" s="29">
        <v>0.62239999999999995</v>
      </c>
      <c r="BF1083" s="29">
        <v>0.499</v>
      </c>
      <c r="BG1083" s="29">
        <v>0.5857</v>
      </c>
      <c r="BH1083" s="29">
        <v>0.43959999999999999</v>
      </c>
      <c r="BI1083" s="29">
        <v>0.49830000000000002</v>
      </c>
      <c r="BJ1083" s="29">
        <v>0.54300000000000004</v>
      </c>
      <c r="BK1083" s="29">
        <v>0.3483</v>
      </c>
      <c r="BL1083" s="29">
        <v>0.59499999999999997</v>
      </c>
      <c r="BM1083" s="29">
        <v>0.5877</v>
      </c>
      <c r="BN1083" s="29">
        <v>0.42649999999999999</v>
      </c>
      <c r="BO1083" s="29">
        <v>0.47149999999999997</v>
      </c>
      <c r="BP1083" s="29">
        <v>0.49709999999999999</v>
      </c>
      <c r="BQ1083" s="29">
        <v>0.41420000000000001</v>
      </c>
      <c r="BR1083" s="29">
        <v>0.5645</v>
      </c>
      <c r="BS1083" s="29">
        <v>0.57230000000000003</v>
      </c>
      <c r="BT1083" s="29">
        <v>0.4677</v>
      </c>
      <c r="BU1083" s="29">
        <v>0.55400000000000005</v>
      </c>
      <c r="BX1083" s="6"/>
    </row>
    <row r="1084" spans="1:76" ht="15.75" customHeight="1" x14ac:dyDescent="0.4">
      <c r="A1084" s="25" t="s">
        <v>289</v>
      </c>
      <c r="B1084" s="28">
        <v>440</v>
      </c>
      <c r="C1084" s="28">
        <v>250</v>
      </c>
      <c r="D1084" s="28">
        <v>189</v>
      </c>
      <c r="E1084" s="28">
        <v>50</v>
      </c>
      <c r="F1084" s="28">
        <v>71</v>
      </c>
      <c r="G1084" s="28">
        <v>64</v>
      </c>
      <c r="H1084" s="28">
        <v>84</v>
      </c>
      <c r="I1084" s="28">
        <v>74</v>
      </c>
      <c r="J1084" s="28">
        <v>96</v>
      </c>
      <c r="K1084" s="28">
        <v>69</v>
      </c>
      <c r="L1084" s="28">
        <v>49</v>
      </c>
      <c r="M1084" s="28">
        <v>50</v>
      </c>
      <c r="N1084" s="28">
        <v>53</v>
      </c>
      <c r="O1084" s="28">
        <v>55</v>
      </c>
      <c r="P1084" s="28">
        <v>50</v>
      </c>
      <c r="Q1084" s="28">
        <v>60</v>
      </c>
      <c r="R1084" s="28">
        <v>49</v>
      </c>
      <c r="S1084" s="28">
        <v>107</v>
      </c>
      <c r="T1084" s="28">
        <v>114</v>
      </c>
      <c r="U1084" s="28">
        <v>36</v>
      </c>
      <c r="V1084" s="28">
        <v>183</v>
      </c>
      <c r="W1084" s="28">
        <v>161</v>
      </c>
      <c r="X1084" s="28">
        <v>54</v>
      </c>
      <c r="Y1084" s="28">
        <v>24</v>
      </c>
      <c r="Z1084" s="28">
        <v>32</v>
      </c>
      <c r="AA1084" s="28">
        <v>89</v>
      </c>
      <c r="AB1084" s="28">
        <v>80</v>
      </c>
      <c r="AC1084" s="28">
        <v>166</v>
      </c>
      <c r="AD1084" s="28">
        <v>148</v>
      </c>
      <c r="AE1084" s="28">
        <v>125</v>
      </c>
      <c r="AF1084" s="28">
        <v>77</v>
      </c>
      <c r="AG1084" s="28">
        <v>78</v>
      </c>
      <c r="AH1084" s="28">
        <v>31</v>
      </c>
      <c r="AI1084" s="28">
        <v>33</v>
      </c>
      <c r="AJ1084" s="28">
        <v>13</v>
      </c>
      <c r="AK1084" s="28">
        <v>19</v>
      </c>
      <c r="AL1084" s="28">
        <v>2</v>
      </c>
      <c r="AM1084" s="28">
        <v>106</v>
      </c>
      <c r="AN1084" s="28">
        <v>35</v>
      </c>
      <c r="AO1084" s="28">
        <v>44</v>
      </c>
      <c r="AP1084" s="28">
        <v>29</v>
      </c>
      <c r="AQ1084" s="28">
        <v>36</v>
      </c>
      <c r="AR1084" s="28">
        <v>6</v>
      </c>
      <c r="AS1084" s="28">
        <v>2</v>
      </c>
      <c r="AT1084" s="28">
        <v>107</v>
      </c>
      <c r="AU1084" s="28">
        <v>149</v>
      </c>
      <c r="AV1084" s="28">
        <v>108</v>
      </c>
      <c r="AW1084" s="28">
        <v>141</v>
      </c>
      <c r="AX1084" s="28">
        <v>35</v>
      </c>
      <c r="AY1084" s="28">
        <v>32</v>
      </c>
      <c r="AZ1084" s="28">
        <v>33</v>
      </c>
      <c r="BA1084" s="28">
        <v>50</v>
      </c>
      <c r="BB1084" s="28">
        <v>99</v>
      </c>
      <c r="BC1084" s="28">
        <v>24</v>
      </c>
      <c r="BD1084" s="28">
        <v>23</v>
      </c>
      <c r="BE1084" s="28">
        <v>2</v>
      </c>
      <c r="BF1084" s="28">
        <v>113</v>
      </c>
      <c r="BG1084" s="28">
        <v>28</v>
      </c>
      <c r="BH1084" s="28">
        <v>30</v>
      </c>
      <c r="BI1084" s="28">
        <v>37</v>
      </c>
      <c r="BJ1084" s="28">
        <v>62</v>
      </c>
      <c r="BK1084" s="28">
        <v>28</v>
      </c>
      <c r="BL1084" s="28">
        <v>4</v>
      </c>
      <c r="BM1084" s="28">
        <v>26</v>
      </c>
      <c r="BN1084" s="28">
        <v>28</v>
      </c>
      <c r="BO1084" s="28">
        <v>45</v>
      </c>
      <c r="BP1084" s="28">
        <v>98</v>
      </c>
      <c r="BQ1084" s="28">
        <v>39</v>
      </c>
      <c r="BR1084" s="28">
        <v>60</v>
      </c>
      <c r="BS1084" s="28">
        <v>4</v>
      </c>
      <c r="BT1084" s="28">
        <v>158</v>
      </c>
      <c r="BU1084" s="28">
        <v>160</v>
      </c>
      <c r="BX1084" s="6"/>
    </row>
    <row r="1085" spans="1:76" ht="15.75" customHeight="1" x14ac:dyDescent="0.35">
      <c r="B1085" s="29">
        <v>0.21590000000000001</v>
      </c>
      <c r="C1085" s="29">
        <v>0.23619999999999999</v>
      </c>
      <c r="D1085" s="29">
        <v>0.1938</v>
      </c>
      <c r="E1085" s="29">
        <v>0.23330000000000001</v>
      </c>
      <c r="F1085" s="29">
        <v>0.22439999999999999</v>
      </c>
      <c r="G1085" s="29">
        <v>0.20469999999999999</v>
      </c>
      <c r="H1085" s="29">
        <v>0.25519999999999998</v>
      </c>
      <c r="I1085" s="29">
        <v>0.20649999999999999</v>
      </c>
      <c r="J1085" s="29">
        <v>0.1908</v>
      </c>
      <c r="K1085" s="29">
        <v>0.27839999999999998</v>
      </c>
      <c r="L1085" s="29">
        <v>0.1663</v>
      </c>
      <c r="M1085" s="29">
        <v>0.1898</v>
      </c>
      <c r="N1085" s="29">
        <v>0.32040000000000002</v>
      </c>
      <c r="O1085" s="29">
        <v>0.21990000000000001</v>
      </c>
      <c r="P1085" s="29">
        <v>0.17599999999999999</v>
      </c>
      <c r="Q1085" s="29">
        <v>0.23300000000000001</v>
      </c>
      <c r="R1085" s="29">
        <v>0.18720000000000001</v>
      </c>
      <c r="S1085" s="29">
        <v>0.26240000000000002</v>
      </c>
      <c r="T1085" s="29">
        <v>0.21759999999999999</v>
      </c>
      <c r="U1085" s="29">
        <v>0.32679999999999998</v>
      </c>
      <c r="V1085" s="29">
        <v>0.18390000000000001</v>
      </c>
      <c r="W1085" s="29">
        <v>0.19070000000000001</v>
      </c>
      <c r="X1085" s="29">
        <v>0.20130000000000001</v>
      </c>
      <c r="Y1085" s="29">
        <v>0.30430000000000001</v>
      </c>
      <c r="Z1085" s="29">
        <v>0.3407</v>
      </c>
      <c r="AA1085" s="29">
        <v>0.31119999999999998</v>
      </c>
      <c r="AB1085" s="29">
        <v>0.17080000000000001</v>
      </c>
      <c r="AC1085" s="29">
        <v>0.30359999999999998</v>
      </c>
      <c r="AD1085" s="29">
        <v>0.20419999999999999</v>
      </c>
      <c r="AE1085" s="29">
        <v>0.16439999999999999</v>
      </c>
      <c r="AF1085" s="29">
        <v>0.15190000000000001</v>
      </c>
      <c r="AG1085" s="29">
        <v>0.1822</v>
      </c>
      <c r="AH1085" s="29">
        <v>0.17019999999999999</v>
      </c>
      <c r="AI1085" s="29">
        <v>0.23369999999999999</v>
      </c>
      <c r="AJ1085" s="29">
        <v>0.1295</v>
      </c>
      <c r="AK1085" s="29">
        <v>0.3412</v>
      </c>
      <c r="AL1085" s="29">
        <v>0.10009999999999999</v>
      </c>
      <c r="AM1085" s="29">
        <v>0.184</v>
      </c>
      <c r="AN1085" s="29">
        <v>0.1231</v>
      </c>
      <c r="AO1085" s="29">
        <v>0.1855</v>
      </c>
      <c r="AP1085" s="29">
        <v>0.16220000000000001</v>
      </c>
      <c r="AQ1085" s="29">
        <v>0.21260000000000001</v>
      </c>
      <c r="AR1085" s="29">
        <v>0.18720000000000001</v>
      </c>
      <c r="AS1085" s="29">
        <v>7.5600000000000001E-2</v>
      </c>
      <c r="AT1085" s="29">
        <v>0.20899999999999999</v>
      </c>
      <c r="AU1085" s="29">
        <v>0.17730000000000001</v>
      </c>
      <c r="AV1085" s="29">
        <v>0.17810000000000001</v>
      </c>
      <c r="AW1085" s="29">
        <v>0.18779999999999999</v>
      </c>
      <c r="AX1085" s="29">
        <v>0.1125</v>
      </c>
      <c r="AY1085" s="29">
        <v>0.18729999999999999</v>
      </c>
      <c r="AZ1085" s="29">
        <v>0.2402</v>
      </c>
      <c r="BA1085" s="29">
        <v>0.17349999999999999</v>
      </c>
      <c r="BB1085" s="29">
        <v>0.1792</v>
      </c>
      <c r="BC1085" s="29">
        <v>0.2797</v>
      </c>
      <c r="BD1085" s="29">
        <v>0.34210000000000002</v>
      </c>
      <c r="BE1085" s="29">
        <v>0.124</v>
      </c>
      <c r="BF1085" s="29">
        <v>0.18329999999999999</v>
      </c>
      <c r="BG1085" s="29">
        <v>0.16600000000000001</v>
      </c>
      <c r="BH1085" s="29">
        <v>0.10580000000000001</v>
      </c>
      <c r="BI1085" s="29">
        <v>0.2331</v>
      </c>
      <c r="BJ1085" s="29">
        <v>0.20660000000000001</v>
      </c>
      <c r="BK1085" s="29">
        <v>0.31059999999999999</v>
      </c>
      <c r="BL1085" s="29">
        <v>0.15229999999999999</v>
      </c>
      <c r="BM1085" s="29">
        <v>0.14449999999999999</v>
      </c>
      <c r="BN1085" s="29">
        <v>9.8599999999999993E-2</v>
      </c>
      <c r="BO1085" s="29">
        <v>0.24829999999999999</v>
      </c>
      <c r="BP1085" s="29">
        <v>0.1908</v>
      </c>
      <c r="BQ1085" s="29">
        <v>0.2535</v>
      </c>
      <c r="BR1085" s="29">
        <v>0.1948</v>
      </c>
      <c r="BS1085" s="29">
        <v>0.15390000000000001</v>
      </c>
      <c r="BT1085" s="29">
        <v>0.17749999999999999</v>
      </c>
      <c r="BU1085" s="29">
        <v>0.2021</v>
      </c>
      <c r="BX1085" s="6"/>
    </row>
    <row r="1086" spans="1:76" ht="15.75" customHeight="1" x14ac:dyDescent="0.35">
      <c r="BX1086" s="6"/>
    </row>
    <row r="1087" spans="1:76" ht="15.75" customHeight="1" x14ac:dyDescent="0.4">
      <c r="A1087" s="21" t="str">
        <f>HYPERLINK("#Contents!A1", "Contents")</f>
        <v>Contents</v>
      </c>
      <c r="BX1087" s="6"/>
    </row>
    <row r="1088" spans="1:76" ht="15.75" customHeight="1" x14ac:dyDescent="0.4">
      <c r="A1088" s="24" t="s">
        <v>290</v>
      </c>
      <c r="BX1088" s="14" t="str">
        <f>LEFT(A1088, FIND(" ", A1088) - 2)</f>
        <v>Table_Q6</v>
      </c>
    </row>
    <row r="1089" spans="1:76" ht="15.75" customHeight="1" x14ac:dyDescent="0.4">
      <c r="A1089" s="25" t="s">
        <v>42</v>
      </c>
      <c r="BX1089" s="6"/>
    </row>
    <row r="1090" spans="1:76" ht="15.75" customHeight="1" x14ac:dyDescent="0.35">
      <c r="BX1090" s="6"/>
    </row>
    <row r="1091" spans="1:76" ht="30" customHeight="1" x14ac:dyDescent="0.35">
      <c r="B1091" s="40" t="s">
        <v>45</v>
      </c>
      <c r="C1091" s="35" t="s">
        <v>46</v>
      </c>
      <c r="D1091" s="37"/>
      <c r="E1091" s="35" t="s">
        <v>50</v>
      </c>
      <c r="F1091" s="36"/>
      <c r="G1091" s="36"/>
      <c r="H1091" s="36"/>
      <c r="I1091" s="36"/>
      <c r="J1091" s="37"/>
      <c r="K1091" s="35" t="s">
        <v>52</v>
      </c>
      <c r="L1091" s="36"/>
      <c r="M1091" s="36"/>
      <c r="N1091" s="36"/>
      <c r="O1091" s="36"/>
      <c r="P1091" s="36"/>
      <c r="Q1091" s="36"/>
      <c r="R1091" s="37"/>
      <c r="S1091" s="35" t="s">
        <v>54</v>
      </c>
      <c r="T1091" s="36"/>
      <c r="U1091" s="36"/>
      <c r="V1091" s="37"/>
      <c r="W1091" s="35" t="s">
        <v>55</v>
      </c>
      <c r="X1091" s="36"/>
      <c r="Y1091" s="36"/>
      <c r="Z1091" s="36"/>
      <c r="AA1091" s="36"/>
      <c r="AB1091" s="37"/>
      <c r="AC1091" s="35" t="s">
        <v>57</v>
      </c>
      <c r="AD1091" s="36"/>
      <c r="AE1091" s="37"/>
      <c r="AF1091" s="35" t="s">
        <v>59</v>
      </c>
      <c r="AG1091" s="36"/>
      <c r="AH1091" s="36"/>
      <c r="AI1091" s="36"/>
      <c r="AJ1091" s="36"/>
      <c r="AK1091" s="36"/>
      <c r="AL1091" s="37"/>
      <c r="AM1091" s="35" t="s">
        <v>60</v>
      </c>
      <c r="AN1091" s="36"/>
      <c r="AO1091" s="36"/>
      <c r="AP1091" s="36"/>
      <c r="AQ1091" s="36"/>
      <c r="AR1091" s="36"/>
      <c r="AS1091" s="37"/>
      <c r="AT1091" s="35" t="s">
        <v>61</v>
      </c>
      <c r="AU1091" s="37"/>
      <c r="AV1091" s="38" t="s">
        <v>62</v>
      </c>
      <c r="AW1091" s="37"/>
      <c r="AX1091" s="35" t="s">
        <v>63</v>
      </c>
      <c r="AY1091" s="36"/>
      <c r="AZ1091" s="36"/>
      <c r="BA1091" s="36"/>
      <c r="BB1091" s="36"/>
      <c r="BC1091" s="36"/>
      <c r="BD1091" s="36"/>
      <c r="BE1091" s="37"/>
      <c r="BF1091" s="35" t="s">
        <v>65</v>
      </c>
      <c r="BG1091" s="36"/>
      <c r="BH1091" s="36"/>
      <c r="BI1091" s="36"/>
      <c r="BJ1091" s="36"/>
      <c r="BK1091" s="36"/>
      <c r="BL1091" s="37"/>
      <c r="BM1091" s="35" t="s">
        <v>66</v>
      </c>
      <c r="BN1091" s="36"/>
      <c r="BO1091" s="36"/>
      <c r="BP1091" s="36"/>
      <c r="BQ1091" s="36"/>
      <c r="BR1091" s="36"/>
      <c r="BS1091" s="37"/>
      <c r="BT1091" s="35" t="s">
        <v>67</v>
      </c>
      <c r="BU1091" s="39"/>
      <c r="BX1091" s="6"/>
    </row>
    <row r="1092" spans="1:76" ht="34.5" customHeight="1" x14ac:dyDescent="0.35">
      <c r="B1092" s="41"/>
      <c r="C1092" s="26" t="s">
        <v>69</v>
      </c>
      <c r="D1092" s="26" t="s">
        <v>70</v>
      </c>
      <c r="E1092" s="26" t="s">
        <v>71</v>
      </c>
      <c r="F1092" s="26" t="s">
        <v>72</v>
      </c>
      <c r="G1092" s="26" t="s">
        <v>73</v>
      </c>
      <c r="H1092" s="26" t="s">
        <v>74</v>
      </c>
      <c r="I1092" s="26" t="s">
        <v>75</v>
      </c>
      <c r="J1092" s="26" t="s">
        <v>77</v>
      </c>
      <c r="K1092" s="26" t="s">
        <v>79</v>
      </c>
      <c r="L1092" s="26" t="s">
        <v>80</v>
      </c>
      <c r="M1092" s="26" t="s">
        <v>81</v>
      </c>
      <c r="N1092" s="26" t="s">
        <v>82</v>
      </c>
      <c r="O1092" s="26" t="s">
        <v>83</v>
      </c>
      <c r="P1092" s="26" t="s">
        <v>84</v>
      </c>
      <c r="Q1092" s="26" t="s">
        <v>85</v>
      </c>
      <c r="R1092" s="26" t="s">
        <v>86</v>
      </c>
      <c r="S1092" s="26" t="s">
        <v>87</v>
      </c>
      <c r="T1092" s="26" t="s">
        <v>88</v>
      </c>
      <c r="U1092" s="26" t="s">
        <v>89</v>
      </c>
      <c r="V1092" s="26" t="s">
        <v>90</v>
      </c>
      <c r="W1092" s="26" t="s">
        <v>91</v>
      </c>
      <c r="X1092" s="26" t="s">
        <v>92</v>
      </c>
      <c r="Y1092" s="26" t="s">
        <v>93</v>
      </c>
      <c r="Z1092" s="26" t="s">
        <v>94</v>
      </c>
      <c r="AA1092" s="26" t="s">
        <v>95</v>
      </c>
      <c r="AB1092" s="26" t="s">
        <v>96</v>
      </c>
      <c r="AC1092" s="26" t="s">
        <v>99</v>
      </c>
      <c r="AD1092" s="26" t="s">
        <v>100</v>
      </c>
      <c r="AE1092" s="26" t="s">
        <v>101</v>
      </c>
      <c r="AF1092" s="26" t="s">
        <v>102</v>
      </c>
      <c r="AG1092" s="26" t="s">
        <v>103</v>
      </c>
      <c r="AH1092" s="26" t="s">
        <v>104</v>
      </c>
      <c r="AI1092" s="26" t="s">
        <v>105</v>
      </c>
      <c r="AJ1092" s="26" t="s">
        <v>106</v>
      </c>
      <c r="AK1092" s="26" t="s">
        <v>107</v>
      </c>
      <c r="AL1092" s="26" t="s">
        <v>108</v>
      </c>
      <c r="AM1092" s="26" t="s">
        <v>103</v>
      </c>
      <c r="AN1092" s="26" t="s">
        <v>102</v>
      </c>
      <c r="AO1092" s="26" t="s">
        <v>106</v>
      </c>
      <c r="AP1092" s="26" t="s">
        <v>104</v>
      </c>
      <c r="AQ1092" s="26" t="s">
        <v>105</v>
      </c>
      <c r="AR1092" s="26" t="s">
        <v>107</v>
      </c>
      <c r="AS1092" s="26" t="s">
        <v>108</v>
      </c>
      <c r="AT1092" s="26" t="s">
        <v>111</v>
      </c>
      <c r="AU1092" s="26" t="s">
        <v>112</v>
      </c>
      <c r="AV1092" s="26" t="s">
        <v>113</v>
      </c>
      <c r="AW1092" s="26" t="s">
        <v>114</v>
      </c>
      <c r="AX1092" s="26" t="s">
        <v>102</v>
      </c>
      <c r="AY1092" s="26" t="s">
        <v>104</v>
      </c>
      <c r="AZ1092" s="26" t="s">
        <v>105</v>
      </c>
      <c r="BA1092" s="26" t="s">
        <v>106</v>
      </c>
      <c r="BB1092" s="26" t="s">
        <v>103</v>
      </c>
      <c r="BC1092" s="26" t="s">
        <v>107</v>
      </c>
      <c r="BD1092" s="26" t="s">
        <v>115</v>
      </c>
      <c r="BE1092" s="26" t="s">
        <v>108</v>
      </c>
      <c r="BF1092" s="26" t="s">
        <v>103</v>
      </c>
      <c r="BG1092" s="26" t="s">
        <v>104</v>
      </c>
      <c r="BH1092" s="26" t="s">
        <v>102</v>
      </c>
      <c r="BI1092" s="26" t="s">
        <v>105</v>
      </c>
      <c r="BJ1092" s="26" t="s">
        <v>106</v>
      </c>
      <c r="BK1092" s="26" t="s">
        <v>107</v>
      </c>
      <c r="BL1092" s="26" t="s">
        <v>108</v>
      </c>
      <c r="BM1092" s="26" t="s">
        <v>104</v>
      </c>
      <c r="BN1092" s="26" t="s">
        <v>102</v>
      </c>
      <c r="BO1092" s="26" t="s">
        <v>105</v>
      </c>
      <c r="BP1092" s="26" t="s">
        <v>103</v>
      </c>
      <c r="BQ1092" s="26" t="s">
        <v>107</v>
      </c>
      <c r="BR1092" s="26" t="s">
        <v>106</v>
      </c>
      <c r="BS1092" s="26" t="s">
        <v>108</v>
      </c>
      <c r="BT1092" s="26" t="s">
        <v>113</v>
      </c>
      <c r="BU1092" s="27" t="s">
        <v>114</v>
      </c>
      <c r="BX1092" s="6"/>
    </row>
    <row r="1093" spans="1:76" ht="15.75" customHeight="1" x14ac:dyDescent="0.4">
      <c r="A1093" s="25" t="s">
        <v>118</v>
      </c>
      <c r="B1093" s="28">
        <v>2036</v>
      </c>
      <c r="C1093" s="28">
        <v>1145</v>
      </c>
      <c r="D1093" s="28">
        <v>891</v>
      </c>
      <c r="E1093" s="28">
        <v>197</v>
      </c>
      <c r="F1093" s="28">
        <v>339</v>
      </c>
      <c r="G1093" s="28">
        <v>362</v>
      </c>
      <c r="H1093" s="28">
        <v>356</v>
      </c>
      <c r="I1093" s="28">
        <v>370</v>
      </c>
      <c r="J1093" s="28">
        <v>412</v>
      </c>
      <c r="K1093" s="28">
        <v>258</v>
      </c>
      <c r="L1093" s="28">
        <v>242</v>
      </c>
      <c r="M1093" s="28">
        <v>256</v>
      </c>
      <c r="N1093" s="28">
        <v>130</v>
      </c>
      <c r="O1093" s="28">
        <v>220</v>
      </c>
      <c r="P1093" s="28">
        <v>339</v>
      </c>
      <c r="Q1093" s="28">
        <v>287</v>
      </c>
      <c r="R1093" s="28">
        <v>289</v>
      </c>
      <c r="S1093" s="28">
        <v>380</v>
      </c>
      <c r="T1093" s="28">
        <v>501</v>
      </c>
      <c r="U1093" s="28">
        <v>94</v>
      </c>
      <c r="V1093" s="28">
        <v>1059</v>
      </c>
      <c r="W1093" s="28">
        <v>881</v>
      </c>
      <c r="X1093" s="28">
        <v>289</v>
      </c>
      <c r="Y1093" s="28">
        <v>79</v>
      </c>
      <c r="Z1093" s="28">
        <v>96</v>
      </c>
      <c r="AA1093" s="28">
        <v>295</v>
      </c>
      <c r="AB1093" s="28">
        <v>396</v>
      </c>
      <c r="AC1093" s="28">
        <v>544</v>
      </c>
      <c r="AD1093" s="28">
        <v>716</v>
      </c>
      <c r="AE1093" s="28">
        <v>774</v>
      </c>
      <c r="AF1093" s="28">
        <v>472</v>
      </c>
      <c r="AG1093" s="28">
        <v>558</v>
      </c>
      <c r="AH1093" s="28">
        <v>147</v>
      </c>
      <c r="AI1093" s="28">
        <v>94</v>
      </c>
      <c r="AJ1093" s="28">
        <v>92</v>
      </c>
      <c r="AK1093" s="28">
        <v>54</v>
      </c>
      <c r="AL1093" s="28">
        <v>17</v>
      </c>
      <c r="AM1093" s="28">
        <v>648</v>
      </c>
      <c r="AN1093" s="28">
        <v>332</v>
      </c>
      <c r="AO1093" s="28">
        <v>176</v>
      </c>
      <c r="AP1093" s="28">
        <v>140</v>
      </c>
      <c r="AQ1093" s="28">
        <v>109</v>
      </c>
      <c r="AR1093" s="28">
        <v>87</v>
      </c>
      <c r="AS1093" s="28">
        <v>11</v>
      </c>
      <c r="AT1093" s="28">
        <v>390</v>
      </c>
      <c r="AU1093" s="28">
        <v>961</v>
      </c>
      <c r="AV1093" s="28">
        <v>710</v>
      </c>
      <c r="AW1093" s="28">
        <v>648</v>
      </c>
      <c r="AX1093" s="28">
        <v>337</v>
      </c>
      <c r="AY1093" s="28">
        <v>138</v>
      </c>
      <c r="AZ1093" s="28">
        <v>95</v>
      </c>
      <c r="BA1093" s="28">
        <v>228</v>
      </c>
      <c r="BB1093" s="28">
        <v>640</v>
      </c>
      <c r="BC1093" s="28">
        <v>124</v>
      </c>
      <c r="BD1093" s="28">
        <v>62</v>
      </c>
      <c r="BE1093" s="28">
        <v>14</v>
      </c>
      <c r="BF1093" s="28">
        <v>698</v>
      </c>
      <c r="BG1093" s="28">
        <v>131</v>
      </c>
      <c r="BH1093" s="28">
        <v>316</v>
      </c>
      <c r="BI1093" s="28">
        <v>111</v>
      </c>
      <c r="BJ1093" s="28">
        <v>238</v>
      </c>
      <c r="BK1093" s="28">
        <v>131</v>
      </c>
      <c r="BL1093" s="28">
        <v>21</v>
      </c>
      <c r="BM1093" s="28">
        <v>145</v>
      </c>
      <c r="BN1093" s="28">
        <v>315</v>
      </c>
      <c r="BO1093" s="28">
        <v>134</v>
      </c>
      <c r="BP1093" s="28">
        <v>587</v>
      </c>
      <c r="BQ1093" s="28">
        <v>203</v>
      </c>
      <c r="BR1093" s="28">
        <v>241</v>
      </c>
      <c r="BS1093" s="28">
        <v>23</v>
      </c>
      <c r="BT1093" s="28">
        <v>997</v>
      </c>
      <c r="BU1093" s="28">
        <v>681</v>
      </c>
      <c r="BX1093" s="6"/>
    </row>
    <row r="1094" spans="1:76" ht="15.75" customHeight="1" x14ac:dyDescent="0.4">
      <c r="A1094" s="25" t="s">
        <v>123</v>
      </c>
      <c r="B1094" s="28">
        <v>2036</v>
      </c>
      <c r="C1094" s="28">
        <v>1061</v>
      </c>
      <c r="D1094" s="28">
        <v>975</v>
      </c>
      <c r="E1094" s="28">
        <v>215</v>
      </c>
      <c r="F1094" s="28">
        <v>318</v>
      </c>
      <c r="G1094" s="28">
        <v>312</v>
      </c>
      <c r="H1094" s="28">
        <v>331</v>
      </c>
      <c r="I1094" s="28">
        <v>359</v>
      </c>
      <c r="J1094" s="28">
        <v>501</v>
      </c>
      <c r="K1094" s="28">
        <v>247</v>
      </c>
      <c r="L1094" s="28">
        <v>296</v>
      </c>
      <c r="M1094" s="28">
        <v>264</v>
      </c>
      <c r="N1094" s="28">
        <v>165</v>
      </c>
      <c r="O1094" s="28">
        <v>249</v>
      </c>
      <c r="P1094" s="28">
        <v>284</v>
      </c>
      <c r="Q1094" s="28">
        <v>255</v>
      </c>
      <c r="R1094" s="28">
        <v>264</v>
      </c>
      <c r="S1094" s="28">
        <v>408</v>
      </c>
      <c r="T1094" s="28">
        <v>522</v>
      </c>
      <c r="U1094" s="28">
        <v>111</v>
      </c>
      <c r="V1094" s="28">
        <v>993</v>
      </c>
      <c r="W1094" s="28">
        <v>842</v>
      </c>
      <c r="X1094" s="28">
        <v>267</v>
      </c>
      <c r="Y1094" s="28">
        <v>80</v>
      </c>
      <c r="Z1094" s="28">
        <v>94</v>
      </c>
      <c r="AA1094" s="28">
        <v>287</v>
      </c>
      <c r="AB1094" s="28">
        <v>466</v>
      </c>
      <c r="AC1094" s="28">
        <v>548</v>
      </c>
      <c r="AD1094" s="28">
        <v>726</v>
      </c>
      <c r="AE1094" s="28">
        <v>760</v>
      </c>
      <c r="AF1094" s="28">
        <v>506</v>
      </c>
      <c r="AG1094" s="28">
        <v>430</v>
      </c>
      <c r="AH1094" s="28">
        <v>182</v>
      </c>
      <c r="AI1094" s="28">
        <v>139</v>
      </c>
      <c r="AJ1094" s="28">
        <v>100</v>
      </c>
      <c r="AK1094" s="28">
        <v>54</v>
      </c>
      <c r="AL1094" s="28">
        <v>22</v>
      </c>
      <c r="AM1094" s="28">
        <v>574</v>
      </c>
      <c r="AN1094" s="28">
        <v>288</v>
      </c>
      <c r="AO1094" s="28">
        <v>237</v>
      </c>
      <c r="AP1094" s="28">
        <v>178</v>
      </c>
      <c r="AQ1094" s="28">
        <v>171</v>
      </c>
      <c r="AR1094" s="28">
        <v>34</v>
      </c>
      <c r="AS1094" s="28">
        <v>21</v>
      </c>
      <c r="AT1094" s="28">
        <v>513</v>
      </c>
      <c r="AU1094" s="28">
        <v>838</v>
      </c>
      <c r="AV1094" s="28">
        <v>607</v>
      </c>
      <c r="AW1094" s="28">
        <v>751</v>
      </c>
      <c r="AX1094" s="28">
        <v>311</v>
      </c>
      <c r="AY1094" s="28">
        <v>171</v>
      </c>
      <c r="AZ1094" s="28">
        <v>136</v>
      </c>
      <c r="BA1094" s="28">
        <v>290</v>
      </c>
      <c r="BB1094" s="28">
        <v>554</v>
      </c>
      <c r="BC1094" s="28">
        <v>87</v>
      </c>
      <c r="BD1094" s="28">
        <v>68</v>
      </c>
      <c r="BE1094" s="28">
        <v>16</v>
      </c>
      <c r="BF1094" s="28">
        <v>616</v>
      </c>
      <c r="BG1094" s="28">
        <v>169</v>
      </c>
      <c r="BH1094" s="28">
        <v>285</v>
      </c>
      <c r="BI1094" s="28">
        <v>159</v>
      </c>
      <c r="BJ1094" s="28">
        <v>299</v>
      </c>
      <c r="BK1094" s="28">
        <v>91</v>
      </c>
      <c r="BL1094" s="28">
        <v>26</v>
      </c>
      <c r="BM1094" s="28">
        <v>182</v>
      </c>
      <c r="BN1094" s="28">
        <v>284</v>
      </c>
      <c r="BO1094" s="28">
        <v>181</v>
      </c>
      <c r="BP1094" s="28">
        <v>516</v>
      </c>
      <c r="BQ1094" s="28">
        <v>153</v>
      </c>
      <c r="BR1094" s="28">
        <v>306</v>
      </c>
      <c r="BS1094" s="28">
        <v>26</v>
      </c>
      <c r="BT1094" s="28">
        <v>889</v>
      </c>
      <c r="BU1094" s="28">
        <v>789</v>
      </c>
      <c r="BX1094" s="6"/>
    </row>
    <row r="1095" spans="1:76" ht="15.75" customHeight="1" x14ac:dyDescent="0.4">
      <c r="A1095" s="25" t="s">
        <v>291</v>
      </c>
      <c r="B1095" s="28">
        <v>168</v>
      </c>
      <c r="C1095" s="28">
        <v>62</v>
      </c>
      <c r="D1095" s="28">
        <v>106</v>
      </c>
      <c r="E1095" s="28">
        <v>16</v>
      </c>
      <c r="F1095" s="28">
        <v>40</v>
      </c>
      <c r="G1095" s="28">
        <v>29</v>
      </c>
      <c r="H1095" s="28">
        <v>16</v>
      </c>
      <c r="I1095" s="28">
        <v>16</v>
      </c>
      <c r="J1095" s="28">
        <v>50</v>
      </c>
      <c r="K1095" s="28">
        <v>11</v>
      </c>
      <c r="L1095" s="28">
        <v>30</v>
      </c>
      <c r="M1095" s="28">
        <v>28</v>
      </c>
      <c r="N1095" s="28">
        <v>8</v>
      </c>
      <c r="O1095" s="28">
        <v>10</v>
      </c>
      <c r="P1095" s="28">
        <v>36</v>
      </c>
      <c r="Q1095" s="28">
        <v>20</v>
      </c>
      <c r="R1095" s="28">
        <v>24</v>
      </c>
      <c r="S1095" s="28">
        <v>20</v>
      </c>
      <c r="T1095" s="28">
        <v>31</v>
      </c>
      <c r="U1095" s="28">
        <v>7</v>
      </c>
      <c r="V1095" s="28">
        <v>110</v>
      </c>
      <c r="W1095" s="28">
        <v>84</v>
      </c>
      <c r="X1095" s="28">
        <v>19</v>
      </c>
      <c r="Y1095" s="28">
        <v>2</v>
      </c>
      <c r="Z1095" s="28">
        <v>2</v>
      </c>
      <c r="AA1095" s="28">
        <v>12</v>
      </c>
      <c r="AB1095" s="28">
        <v>50</v>
      </c>
      <c r="AC1095" s="28">
        <v>43</v>
      </c>
      <c r="AD1095" s="28">
        <v>55</v>
      </c>
      <c r="AE1095" s="28">
        <v>69</v>
      </c>
      <c r="AF1095" s="28">
        <v>62</v>
      </c>
      <c r="AG1095" s="28">
        <v>32</v>
      </c>
      <c r="AH1095" s="28">
        <v>18</v>
      </c>
      <c r="AI1095" s="28">
        <v>19</v>
      </c>
      <c r="AJ1095" s="28">
        <v>6</v>
      </c>
      <c r="AK1095" s="28">
        <v>3</v>
      </c>
      <c r="AL1095" s="28">
        <v>0</v>
      </c>
      <c r="AM1095" s="28">
        <v>49</v>
      </c>
      <c r="AN1095" s="28">
        <v>42</v>
      </c>
      <c r="AO1095" s="28">
        <v>16</v>
      </c>
      <c r="AP1095" s="28">
        <v>23</v>
      </c>
      <c r="AQ1095" s="28">
        <v>19</v>
      </c>
      <c r="AR1095" s="28">
        <v>3</v>
      </c>
      <c r="AS1095" s="28">
        <v>0</v>
      </c>
      <c r="AT1095" s="28">
        <v>36</v>
      </c>
      <c r="AU1095" s="28">
        <v>76</v>
      </c>
      <c r="AV1095" s="28">
        <v>50</v>
      </c>
      <c r="AW1095" s="28">
        <v>73</v>
      </c>
      <c r="AX1095" s="28">
        <v>45</v>
      </c>
      <c r="AY1095" s="28">
        <v>15</v>
      </c>
      <c r="AZ1095" s="28">
        <v>14</v>
      </c>
      <c r="BA1095" s="28">
        <v>25</v>
      </c>
      <c r="BB1095" s="28">
        <v>48</v>
      </c>
      <c r="BC1095" s="28">
        <v>5</v>
      </c>
      <c r="BD1095" s="28">
        <v>0</v>
      </c>
      <c r="BE1095" s="28">
        <v>0</v>
      </c>
      <c r="BF1095" s="28">
        <v>57</v>
      </c>
      <c r="BG1095" s="28">
        <v>14</v>
      </c>
      <c r="BH1095" s="28">
        <v>42</v>
      </c>
      <c r="BI1095" s="28">
        <v>13</v>
      </c>
      <c r="BJ1095" s="28">
        <v>23</v>
      </c>
      <c r="BK1095" s="28">
        <v>6</v>
      </c>
      <c r="BL1095" s="28">
        <v>0</v>
      </c>
      <c r="BM1095" s="28">
        <v>18</v>
      </c>
      <c r="BN1095" s="28">
        <v>38</v>
      </c>
      <c r="BO1095" s="28">
        <v>23</v>
      </c>
      <c r="BP1095" s="28">
        <v>40</v>
      </c>
      <c r="BQ1095" s="28">
        <v>14</v>
      </c>
      <c r="BR1095" s="28">
        <v>23</v>
      </c>
      <c r="BS1095" s="28">
        <v>0</v>
      </c>
      <c r="BT1095" s="28">
        <v>89</v>
      </c>
      <c r="BU1095" s="28">
        <v>66</v>
      </c>
      <c r="BX1095" s="6"/>
    </row>
    <row r="1096" spans="1:76" ht="15.75" customHeight="1" x14ac:dyDescent="0.35">
      <c r="B1096" s="34">
        <v>8.2699999999999996E-2</v>
      </c>
      <c r="C1096" s="29">
        <v>5.8799999999999998E-2</v>
      </c>
      <c r="D1096" s="29">
        <v>0.1087</v>
      </c>
      <c r="E1096" s="29">
        <v>7.6499999999999999E-2</v>
      </c>
      <c r="F1096" s="29">
        <v>0.12620000000000001</v>
      </c>
      <c r="G1096" s="29">
        <v>9.3299999999999994E-2</v>
      </c>
      <c r="H1096" s="29">
        <v>4.9799999999999997E-2</v>
      </c>
      <c r="I1096" s="29">
        <v>4.4600000000000001E-2</v>
      </c>
      <c r="J1096" s="29">
        <v>0.10009999999999999</v>
      </c>
      <c r="K1096" s="29">
        <v>4.3900000000000002E-2</v>
      </c>
      <c r="L1096" s="29">
        <v>0.1027</v>
      </c>
      <c r="M1096" s="29">
        <v>0.1053</v>
      </c>
      <c r="N1096" s="29">
        <v>5.1400000000000001E-2</v>
      </c>
      <c r="O1096" s="29">
        <v>3.95E-2</v>
      </c>
      <c r="P1096" s="29">
        <v>0.1275</v>
      </c>
      <c r="Q1096" s="29">
        <v>7.9200000000000007E-2</v>
      </c>
      <c r="R1096" s="29">
        <v>9.1899999999999996E-2</v>
      </c>
      <c r="S1096" s="29">
        <v>4.87E-2</v>
      </c>
      <c r="T1096" s="29">
        <v>5.9299999999999999E-2</v>
      </c>
      <c r="U1096" s="29">
        <v>6.3899999999999998E-2</v>
      </c>
      <c r="V1096" s="29">
        <v>0.1103</v>
      </c>
      <c r="W1096" s="29">
        <v>9.9400000000000002E-2</v>
      </c>
      <c r="X1096" s="29">
        <v>7.0199999999999999E-2</v>
      </c>
      <c r="Y1096" s="29">
        <v>2.2499999999999999E-2</v>
      </c>
      <c r="Z1096" s="29">
        <v>2.58E-2</v>
      </c>
      <c r="AA1096" s="29">
        <v>4.0099999999999997E-2</v>
      </c>
      <c r="AB1096" s="29">
        <v>0.1076</v>
      </c>
      <c r="AC1096" s="29">
        <v>7.9000000000000001E-2</v>
      </c>
      <c r="AD1096" s="29">
        <v>7.6100000000000001E-2</v>
      </c>
      <c r="AE1096" s="29">
        <v>9.0800000000000006E-2</v>
      </c>
      <c r="AF1096" s="29">
        <v>0.122</v>
      </c>
      <c r="AG1096" s="29">
        <v>7.3999999999999996E-2</v>
      </c>
      <c r="AH1096" s="29">
        <v>9.6699999999999994E-2</v>
      </c>
      <c r="AI1096" s="29">
        <v>0.1396</v>
      </c>
      <c r="AJ1096" s="29">
        <v>5.7200000000000001E-2</v>
      </c>
      <c r="AK1096" s="29">
        <v>6.2300000000000001E-2</v>
      </c>
      <c r="AL1096" s="28" t="s">
        <v>139</v>
      </c>
      <c r="AM1096" s="34">
        <v>8.5699999999999998E-2</v>
      </c>
      <c r="AN1096" s="31">
        <v>0.1447</v>
      </c>
      <c r="AO1096" s="29">
        <v>6.6900000000000001E-2</v>
      </c>
      <c r="AP1096" s="29">
        <v>0.12839999999999999</v>
      </c>
      <c r="AQ1096" s="29">
        <v>0.1139</v>
      </c>
      <c r="AR1096" s="29">
        <v>0.1011</v>
      </c>
      <c r="AS1096" s="28" t="s">
        <v>139</v>
      </c>
      <c r="AT1096" s="29">
        <v>6.9900000000000004E-2</v>
      </c>
      <c r="AU1096" s="29">
        <v>9.06E-2</v>
      </c>
      <c r="AV1096" s="29">
        <v>8.2699999999999996E-2</v>
      </c>
      <c r="AW1096" s="29">
        <v>9.7100000000000006E-2</v>
      </c>
      <c r="AX1096" s="31">
        <v>0.1452</v>
      </c>
      <c r="AY1096" s="29">
        <v>8.7099999999999997E-2</v>
      </c>
      <c r="AZ1096" s="29">
        <v>0.1014</v>
      </c>
      <c r="BA1096" s="29">
        <v>8.6199999999999999E-2</v>
      </c>
      <c r="BB1096" s="29">
        <v>8.7400000000000005E-2</v>
      </c>
      <c r="BC1096" s="29">
        <v>5.33E-2</v>
      </c>
      <c r="BD1096" s="28" t="s">
        <v>139</v>
      </c>
      <c r="BE1096" s="28" t="s">
        <v>139</v>
      </c>
      <c r="BF1096" s="29">
        <v>9.1999999999999998E-2</v>
      </c>
      <c r="BG1096" s="29">
        <v>8.3299999999999999E-2</v>
      </c>
      <c r="BH1096" s="31">
        <v>0.14829999999999999</v>
      </c>
      <c r="BI1096" s="29">
        <v>0.08</v>
      </c>
      <c r="BJ1096" s="29">
        <v>7.8E-2</v>
      </c>
      <c r="BK1096" s="29">
        <v>6.5699999999999995E-2</v>
      </c>
      <c r="BL1096" s="28" t="s">
        <v>139</v>
      </c>
      <c r="BM1096" s="29">
        <v>9.6600000000000005E-2</v>
      </c>
      <c r="BN1096" s="29">
        <v>0.13500000000000001</v>
      </c>
      <c r="BO1096" s="29">
        <v>0.127</v>
      </c>
      <c r="BP1096" s="29">
        <v>7.8100000000000003E-2</v>
      </c>
      <c r="BQ1096" s="29">
        <v>9.0200000000000002E-2</v>
      </c>
      <c r="BR1096" s="29">
        <v>7.4200000000000002E-2</v>
      </c>
      <c r="BS1096" s="28" t="s">
        <v>139</v>
      </c>
      <c r="BT1096" s="29">
        <v>0.1</v>
      </c>
      <c r="BU1096" s="29">
        <v>8.3599999999999994E-2</v>
      </c>
      <c r="BX1096" s="6"/>
    </row>
    <row r="1097" spans="1:76" ht="15.75" customHeight="1" x14ac:dyDescent="0.4">
      <c r="A1097" s="25" t="s">
        <v>292</v>
      </c>
      <c r="B1097" s="28">
        <v>160</v>
      </c>
      <c r="C1097" s="28">
        <v>72</v>
      </c>
      <c r="D1097" s="28">
        <v>88</v>
      </c>
      <c r="E1097" s="28">
        <v>30</v>
      </c>
      <c r="F1097" s="28">
        <v>42</v>
      </c>
      <c r="G1097" s="28">
        <v>20</v>
      </c>
      <c r="H1097" s="28">
        <v>19</v>
      </c>
      <c r="I1097" s="28">
        <v>21</v>
      </c>
      <c r="J1097" s="28">
        <v>28</v>
      </c>
      <c r="K1097" s="28">
        <v>20</v>
      </c>
      <c r="L1097" s="28">
        <v>29</v>
      </c>
      <c r="M1097" s="28">
        <v>32</v>
      </c>
      <c r="N1097" s="28">
        <v>15</v>
      </c>
      <c r="O1097" s="28">
        <v>14</v>
      </c>
      <c r="P1097" s="28">
        <v>20</v>
      </c>
      <c r="Q1097" s="28">
        <v>13</v>
      </c>
      <c r="R1097" s="28">
        <v>15</v>
      </c>
      <c r="S1097" s="28">
        <v>20</v>
      </c>
      <c r="T1097" s="28">
        <v>45</v>
      </c>
      <c r="U1097" s="28">
        <v>12</v>
      </c>
      <c r="V1097" s="28">
        <v>83</v>
      </c>
      <c r="W1097" s="28">
        <v>86</v>
      </c>
      <c r="X1097" s="28">
        <v>15</v>
      </c>
      <c r="Y1097" s="28">
        <v>4</v>
      </c>
      <c r="Z1097" s="28">
        <v>4</v>
      </c>
      <c r="AA1097" s="28">
        <v>26</v>
      </c>
      <c r="AB1097" s="28">
        <v>25</v>
      </c>
      <c r="AC1097" s="28">
        <v>38</v>
      </c>
      <c r="AD1097" s="28">
        <v>55</v>
      </c>
      <c r="AE1097" s="28">
        <v>67</v>
      </c>
      <c r="AF1097" s="28">
        <v>52</v>
      </c>
      <c r="AG1097" s="28">
        <v>38</v>
      </c>
      <c r="AH1097" s="28">
        <v>8</v>
      </c>
      <c r="AI1097" s="28">
        <v>13</v>
      </c>
      <c r="AJ1097" s="28">
        <v>2</v>
      </c>
      <c r="AK1097" s="28">
        <v>7</v>
      </c>
      <c r="AL1097" s="28">
        <v>4</v>
      </c>
      <c r="AM1097" s="28">
        <v>53</v>
      </c>
      <c r="AN1097" s="28">
        <v>32</v>
      </c>
      <c r="AO1097" s="28">
        <v>16</v>
      </c>
      <c r="AP1097" s="28">
        <v>7</v>
      </c>
      <c r="AQ1097" s="28">
        <v>21</v>
      </c>
      <c r="AR1097" s="28">
        <v>3</v>
      </c>
      <c r="AS1097" s="28">
        <v>0</v>
      </c>
      <c r="AT1097" s="28">
        <v>19</v>
      </c>
      <c r="AU1097" s="28">
        <v>77</v>
      </c>
      <c r="AV1097" s="28">
        <v>52</v>
      </c>
      <c r="AW1097" s="28">
        <v>45</v>
      </c>
      <c r="AX1097" s="28">
        <v>38</v>
      </c>
      <c r="AY1097" s="28">
        <v>9</v>
      </c>
      <c r="AZ1097" s="28">
        <v>22</v>
      </c>
      <c r="BA1097" s="28">
        <v>20</v>
      </c>
      <c r="BB1097" s="28">
        <v>45</v>
      </c>
      <c r="BC1097" s="28">
        <v>10</v>
      </c>
      <c r="BD1097" s="28">
        <v>5</v>
      </c>
      <c r="BE1097" s="28">
        <v>0</v>
      </c>
      <c r="BF1097" s="28">
        <v>58</v>
      </c>
      <c r="BG1097" s="28">
        <v>9</v>
      </c>
      <c r="BH1097" s="28">
        <v>36</v>
      </c>
      <c r="BI1097" s="28">
        <v>22</v>
      </c>
      <c r="BJ1097" s="28">
        <v>13</v>
      </c>
      <c r="BK1097" s="28">
        <v>8</v>
      </c>
      <c r="BL1097" s="28">
        <v>0</v>
      </c>
      <c r="BM1097" s="28">
        <v>8</v>
      </c>
      <c r="BN1097" s="28">
        <v>41</v>
      </c>
      <c r="BO1097" s="28">
        <v>22</v>
      </c>
      <c r="BP1097" s="28">
        <v>44</v>
      </c>
      <c r="BQ1097" s="28">
        <v>16</v>
      </c>
      <c r="BR1097" s="28">
        <v>15</v>
      </c>
      <c r="BS1097" s="28">
        <v>2</v>
      </c>
      <c r="BT1097" s="28">
        <v>94</v>
      </c>
      <c r="BU1097" s="28">
        <v>53</v>
      </c>
      <c r="BX1097" s="6"/>
    </row>
    <row r="1098" spans="1:76" ht="15.75" customHeight="1" x14ac:dyDescent="0.35">
      <c r="B1098" s="31">
        <v>7.8600000000000003E-2</v>
      </c>
      <c r="C1098" s="29">
        <v>6.7699999999999996E-2</v>
      </c>
      <c r="D1098" s="29">
        <v>9.0499999999999997E-2</v>
      </c>
      <c r="E1098" s="29">
        <v>0.14149999999999999</v>
      </c>
      <c r="F1098" s="29">
        <v>0.1305</v>
      </c>
      <c r="G1098" s="29">
        <v>6.2899999999999998E-2</v>
      </c>
      <c r="H1098" s="29">
        <v>5.8200000000000002E-2</v>
      </c>
      <c r="I1098" s="29">
        <v>5.9200000000000003E-2</v>
      </c>
      <c r="J1098" s="29">
        <v>5.5800000000000002E-2</v>
      </c>
      <c r="K1098" s="29">
        <v>8.1299999999999997E-2</v>
      </c>
      <c r="L1098" s="29">
        <v>9.6799999999999997E-2</v>
      </c>
      <c r="M1098" s="29">
        <v>0.1205</v>
      </c>
      <c r="N1098" s="29">
        <v>9.0300000000000005E-2</v>
      </c>
      <c r="O1098" s="29">
        <v>5.5399999999999998E-2</v>
      </c>
      <c r="P1098" s="29">
        <v>7.17E-2</v>
      </c>
      <c r="Q1098" s="29">
        <v>5.1799999999999999E-2</v>
      </c>
      <c r="R1098" s="29">
        <v>5.57E-2</v>
      </c>
      <c r="S1098" s="29">
        <v>4.9399999999999999E-2</v>
      </c>
      <c r="T1098" s="29">
        <v>8.5699999999999998E-2</v>
      </c>
      <c r="U1098" s="29">
        <v>0.10920000000000001</v>
      </c>
      <c r="V1098" s="29">
        <v>8.3699999999999997E-2</v>
      </c>
      <c r="W1098" s="29">
        <v>0.1024</v>
      </c>
      <c r="X1098" s="29">
        <v>5.6899999999999999E-2</v>
      </c>
      <c r="Y1098" s="29">
        <v>4.5699999999999998E-2</v>
      </c>
      <c r="Z1098" s="29">
        <v>3.9399999999999998E-2</v>
      </c>
      <c r="AA1098" s="29">
        <v>9.1300000000000006E-2</v>
      </c>
      <c r="AB1098" s="29">
        <v>5.3900000000000003E-2</v>
      </c>
      <c r="AC1098" s="29">
        <v>6.9900000000000004E-2</v>
      </c>
      <c r="AD1098" s="29">
        <v>7.5999999999999998E-2</v>
      </c>
      <c r="AE1098" s="29">
        <v>8.77E-2</v>
      </c>
      <c r="AF1098" s="29">
        <v>0.1019</v>
      </c>
      <c r="AG1098" s="29">
        <v>8.7300000000000003E-2</v>
      </c>
      <c r="AH1098" s="29">
        <v>4.1599999999999998E-2</v>
      </c>
      <c r="AI1098" s="29">
        <v>9.1899999999999996E-2</v>
      </c>
      <c r="AJ1098" s="29">
        <v>1.9300000000000001E-2</v>
      </c>
      <c r="AK1098" s="29">
        <v>0.12759999999999999</v>
      </c>
      <c r="AL1098" s="29">
        <v>0.19969999999999999</v>
      </c>
      <c r="AM1098" s="29">
        <v>9.2899999999999996E-2</v>
      </c>
      <c r="AN1098" s="31">
        <v>0.1119</v>
      </c>
      <c r="AO1098" s="29">
        <v>6.8500000000000005E-2</v>
      </c>
      <c r="AP1098" s="29">
        <v>3.85E-2</v>
      </c>
      <c r="AQ1098" s="29">
        <v>0.12470000000000001</v>
      </c>
      <c r="AR1098" s="29">
        <v>8.5599999999999996E-2</v>
      </c>
      <c r="AS1098" s="28" t="s">
        <v>139</v>
      </c>
      <c r="AT1098" s="29">
        <v>3.7699999999999997E-2</v>
      </c>
      <c r="AU1098" s="29">
        <v>9.1700000000000004E-2</v>
      </c>
      <c r="AV1098" s="29">
        <v>8.5400000000000004E-2</v>
      </c>
      <c r="AW1098" s="29">
        <v>6.0199999999999997E-2</v>
      </c>
      <c r="AX1098" s="31">
        <v>0.12139999999999999</v>
      </c>
      <c r="AY1098" s="29">
        <v>5.5199999999999999E-2</v>
      </c>
      <c r="AZ1098" s="29">
        <v>0.1646</v>
      </c>
      <c r="BA1098" s="29">
        <v>6.9199999999999998E-2</v>
      </c>
      <c r="BB1098" s="29">
        <v>8.1100000000000005E-2</v>
      </c>
      <c r="BC1098" s="29">
        <v>0.115</v>
      </c>
      <c r="BD1098" s="29">
        <v>7.3400000000000007E-2</v>
      </c>
      <c r="BE1098" s="28" t="s">
        <v>139</v>
      </c>
      <c r="BF1098" s="29">
        <v>9.4100000000000003E-2</v>
      </c>
      <c r="BG1098" s="29">
        <v>5.3900000000000003E-2</v>
      </c>
      <c r="BH1098" s="31">
        <v>0.12790000000000001</v>
      </c>
      <c r="BI1098" s="29">
        <v>0.13730000000000001</v>
      </c>
      <c r="BJ1098" s="29">
        <v>4.3400000000000001E-2</v>
      </c>
      <c r="BK1098" s="29">
        <v>9.0499999999999997E-2</v>
      </c>
      <c r="BL1098" s="28" t="s">
        <v>139</v>
      </c>
      <c r="BM1098" s="29">
        <v>4.4499999999999998E-2</v>
      </c>
      <c r="BN1098" s="29">
        <v>0.14499999999999999</v>
      </c>
      <c r="BO1098" s="29">
        <v>0.1191</v>
      </c>
      <c r="BP1098" s="29">
        <v>8.6099999999999996E-2</v>
      </c>
      <c r="BQ1098" s="29">
        <v>0.10290000000000001</v>
      </c>
      <c r="BR1098" s="29">
        <v>5.0500000000000003E-2</v>
      </c>
      <c r="BS1098" s="29">
        <v>8.5099999999999995E-2</v>
      </c>
      <c r="BT1098" s="29">
        <v>0.1061</v>
      </c>
      <c r="BU1098" s="29">
        <v>6.6699999999999995E-2</v>
      </c>
      <c r="BX1098" s="6"/>
    </row>
    <row r="1099" spans="1:76" ht="15.75" customHeight="1" x14ac:dyDescent="0.4">
      <c r="A1099" s="25" t="s">
        <v>293</v>
      </c>
      <c r="B1099" s="28">
        <v>139</v>
      </c>
      <c r="C1099" s="28">
        <v>57</v>
      </c>
      <c r="D1099" s="28">
        <v>82</v>
      </c>
      <c r="E1099" s="28">
        <v>31</v>
      </c>
      <c r="F1099" s="28">
        <v>37</v>
      </c>
      <c r="G1099" s="28">
        <v>30</v>
      </c>
      <c r="H1099" s="28">
        <v>18</v>
      </c>
      <c r="I1099" s="28">
        <v>10</v>
      </c>
      <c r="J1099" s="28">
        <v>13</v>
      </c>
      <c r="K1099" s="28">
        <v>14</v>
      </c>
      <c r="L1099" s="28">
        <v>19</v>
      </c>
      <c r="M1099" s="28">
        <v>24</v>
      </c>
      <c r="N1099" s="28">
        <v>11</v>
      </c>
      <c r="O1099" s="28">
        <v>12</v>
      </c>
      <c r="P1099" s="28">
        <v>18</v>
      </c>
      <c r="Q1099" s="28">
        <v>19</v>
      </c>
      <c r="R1099" s="28">
        <v>21</v>
      </c>
      <c r="S1099" s="28">
        <v>27</v>
      </c>
      <c r="T1099" s="28">
        <v>38</v>
      </c>
      <c r="U1099" s="28">
        <v>12</v>
      </c>
      <c r="V1099" s="28">
        <v>62</v>
      </c>
      <c r="W1099" s="28">
        <v>90</v>
      </c>
      <c r="X1099" s="28">
        <v>21</v>
      </c>
      <c r="Y1099" s="28">
        <v>2</v>
      </c>
      <c r="Z1099" s="28">
        <v>4</v>
      </c>
      <c r="AA1099" s="28">
        <v>11</v>
      </c>
      <c r="AB1099" s="28">
        <v>11</v>
      </c>
      <c r="AC1099" s="28">
        <v>35</v>
      </c>
      <c r="AD1099" s="28">
        <v>47</v>
      </c>
      <c r="AE1099" s="28">
        <v>57</v>
      </c>
      <c r="AF1099" s="28">
        <v>42</v>
      </c>
      <c r="AG1099" s="28">
        <v>28</v>
      </c>
      <c r="AH1099" s="28">
        <v>8</v>
      </c>
      <c r="AI1099" s="28">
        <v>11</v>
      </c>
      <c r="AJ1099" s="28">
        <v>10</v>
      </c>
      <c r="AK1099" s="28">
        <v>6</v>
      </c>
      <c r="AL1099" s="28">
        <v>1</v>
      </c>
      <c r="AM1099" s="28">
        <v>48</v>
      </c>
      <c r="AN1099" s="28">
        <v>24</v>
      </c>
      <c r="AO1099" s="28">
        <v>16</v>
      </c>
      <c r="AP1099" s="28">
        <v>11</v>
      </c>
      <c r="AQ1099" s="28">
        <v>12</v>
      </c>
      <c r="AR1099" s="28">
        <v>2</v>
      </c>
      <c r="AS1099" s="28">
        <v>0</v>
      </c>
      <c r="AT1099" s="28">
        <v>41</v>
      </c>
      <c r="AU1099" s="28">
        <v>37</v>
      </c>
      <c r="AV1099" s="28">
        <v>48</v>
      </c>
      <c r="AW1099" s="28">
        <v>28</v>
      </c>
      <c r="AX1099" s="28">
        <v>30</v>
      </c>
      <c r="AY1099" s="28">
        <v>6</v>
      </c>
      <c r="AZ1099" s="28">
        <v>13</v>
      </c>
      <c r="BA1099" s="28">
        <v>22</v>
      </c>
      <c r="BB1099" s="28">
        <v>48</v>
      </c>
      <c r="BC1099" s="28">
        <v>7</v>
      </c>
      <c r="BD1099" s="28">
        <v>0</v>
      </c>
      <c r="BE1099" s="28">
        <v>0</v>
      </c>
      <c r="BF1099" s="28">
        <v>49</v>
      </c>
      <c r="BG1099" s="28">
        <v>7</v>
      </c>
      <c r="BH1099" s="28">
        <v>34</v>
      </c>
      <c r="BI1099" s="28">
        <v>11</v>
      </c>
      <c r="BJ1099" s="28">
        <v>19</v>
      </c>
      <c r="BK1099" s="28">
        <v>7</v>
      </c>
      <c r="BL1099" s="28">
        <v>0</v>
      </c>
      <c r="BM1099" s="28">
        <v>5</v>
      </c>
      <c r="BN1099" s="28">
        <v>39</v>
      </c>
      <c r="BO1099" s="28">
        <v>13</v>
      </c>
      <c r="BP1099" s="28">
        <v>46</v>
      </c>
      <c r="BQ1099" s="28">
        <v>7</v>
      </c>
      <c r="BR1099" s="28">
        <v>18</v>
      </c>
      <c r="BS1099" s="28">
        <v>0</v>
      </c>
      <c r="BT1099" s="28">
        <v>83</v>
      </c>
      <c r="BU1099" s="28">
        <v>40</v>
      </c>
      <c r="BX1099" s="6"/>
    </row>
    <row r="1100" spans="1:76" ht="15.75" customHeight="1" x14ac:dyDescent="0.35">
      <c r="B1100" s="31">
        <v>6.8400000000000002E-2</v>
      </c>
      <c r="C1100" s="29">
        <v>5.3900000000000003E-2</v>
      </c>
      <c r="D1100" s="29">
        <v>8.4199999999999997E-2</v>
      </c>
      <c r="E1100" s="29">
        <v>0.1419</v>
      </c>
      <c r="F1100" s="29">
        <v>0.11700000000000001</v>
      </c>
      <c r="G1100" s="29">
        <v>9.7600000000000006E-2</v>
      </c>
      <c r="H1100" s="29">
        <v>5.3499999999999999E-2</v>
      </c>
      <c r="I1100" s="29">
        <v>2.87E-2</v>
      </c>
      <c r="J1100" s="29">
        <v>2.5999999999999999E-2</v>
      </c>
      <c r="K1100" s="29">
        <v>5.5500000000000001E-2</v>
      </c>
      <c r="L1100" s="29">
        <v>6.5600000000000006E-2</v>
      </c>
      <c r="M1100" s="29">
        <v>9.1999999999999998E-2</v>
      </c>
      <c r="N1100" s="29">
        <v>6.54E-2</v>
      </c>
      <c r="O1100" s="29">
        <v>4.9099999999999998E-2</v>
      </c>
      <c r="P1100" s="29">
        <v>6.4899999999999999E-2</v>
      </c>
      <c r="Q1100" s="29">
        <v>7.2900000000000006E-2</v>
      </c>
      <c r="R1100" s="29">
        <v>7.8299999999999995E-2</v>
      </c>
      <c r="S1100" s="29">
        <v>6.7199999999999996E-2</v>
      </c>
      <c r="T1100" s="29">
        <v>7.2300000000000003E-2</v>
      </c>
      <c r="U1100" s="29">
        <v>0.1087</v>
      </c>
      <c r="V1100" s="29">
        <v>6.2399999999999997E-2</v>
      </c>
      <c r="W1100" s="29">
        <v>0.10630000000000001</v>
      </c>
      <c r="X1100" s="29">
        <v>8.0399999999999999E-2</v>
      </c>
      <c r="Y1100" s="29">
        <v>2.3400000000000001E-2</v>
      </c>
      <c r="Z1100" s="29">
        <v>4.4999999999999998E-2</v>
      </c>
      <c r="AA1100" s="29">
        <v>3.9800000000000002E-2</v>
      </c>
      <c r="AB1100" s="29">
        <v>2.3E-2</v>
      </c>
      <c r="AC1100" s="29">
        <v>6.4000000000000001E-2</v>
      </c>
      <c r="AD1100" s="29">
        <v>6.4799999999999996E-2</v>
      </c>
      <c r="AE1100" s="29">
        <v>7.51E-2</v>
      </c>
      <c r="AF1100" s="29">
        <v>8.2299999999999998E-2</v>
      </c>
      <c r="AG1100" s="29">
        <v>6.54E-2</v>
      </c>
      <c r="AH1100" s="29">
        <v>4.2900000000000001E-2</v>
      </c>
      <c r="AI1100" s="29">
        <v>7.9299999999999995E-2</v>
      </c>
      <c r="AJ1100" s="29">
        <v>9.6600000000000005E-2</v>
      </c>
      <c r="AK1100" s="29">
        <v>0.1065</v>
      </c>
      <c r="AL1100" s="29">
        <v>4.4200000000000003E-2</v>
      </c>
      <c r="AM1100" s="29">
        <v>8.4000000000000005E-2</v>
      </c>
      <c r="AN1100" s="31">
        <v>8.3699999999999997E-2</v>
      </c>
      <c r="AO1100" s="29">
        <v>6.7400000000000002E-2</v>
      </c>
      <c r="AP1100" s="29">
        <v>5.9200000000000003E-2</v>
      </c>
      <c r="AQ1100" s="29">
        <v>7.22E-2</v>
      </c>
      <c r="AR1100" s="29">
        <v>7.17E-2</v>
      </c>
      <c r="AS1100" s="28" t="s">
        <v>139</v>
      </c>
      <c r="AT1100" s="29">
        <v>8.0799999999999997E-2</v>
      </c>
      <c r="AU1100" s="29">
        <v>4.4499999999999998E-2</v>
      </c>
      <c r="AV1100" s="29">
        <v>7.9000000000000001E-2</v>
      </c>
      <c r="AW1100" s="29">
        <v>3.6900000000000002E-2</v>
      </c>
      <c r="AX1100" s="31">
        <v>9.5399999999999999E-2</v>
      </c>
      <c r="AY1100" s="29">
        <v>3.6999999999999998E-2</v>
      </c>
      <c r="AZ1100" s="29">
        <v>9.35E-2</v>
      </c>
      <c r="BA1100" s="29">
        <v>7.4399999999999994E-2</v>
      </c>
      <c r="BB1100" s="29">
        <v>8.6099999999999996E-2</v>
      </c>
      <c r="BC1100" s="29">
        <v>7.6200000000000004E-2</v>
      </c>
      <c r="BD1100" s="28" t="s">
        <v>139</v>
      </c>
      <c r="BE1100" s="28" t="s">
        <v>139</v>
      </c>
      <c r="BF1100" s="29">
        <v>8.0100000000000005E-2</v>
      </c>
      <c r="BG1100" s="29">
        <v>4.4299999999999999E-2</v>
      </c>
      <c r="BH1100" s="31">
        <v>0.11799999999999999</v>
      </c>
      <c r="BI1100" s="29">
        <v>6.9900000000000004E-2</v>
      </c>
      <c r="BJ1100" s="29">
        <v>6.2899999999999998E-2</v>
      </c>
      <c r="BK1100" s="29">
        <v>7.51E-2</v>
      </c>
      <c r="BL1100" s="28" t="s">
        <v>139</v>
      </c>
      <c r="BM1100" s="29">
        <v>3.0300000000000001E-2</v>
      </c>
      <c r="BN1100" s="29">
        <v>0.1391</v>
      </c>
      <c r="BO1100" s="29">
        <v>6.9699999999999998E-2</v>
      </c>
      <c r="BP1100" s="29">
        <v>8.8800000000000004E-2</v>
      </c>
      <c r="BQ1100" s="29">
        <v>4.5999999999999999E-2</v>
      </c>
      <c r="BR1100" s="29">
        <v>6.0100000000000001E-2</v>
      </c>
      <c r="BS1100" s="28" t="s">
        <v>139</v>
      </c>
      <c r="BT1100" s="29">
        <v>9.3600000000000003E-2</v>
      </c>
      <c r="BU1100" s="29">
        <v>5.0299999999999997E-2</v>
      </c>
      <c r="BX1100" s="6"/>
    </row>
    <row r="1101" spans="1:76" ht="15.75" customHeight="1" x14ac:dyDescent="0.4">
      <c r="A1101" s="25" t="s">
        <v>294</v>
      </c>
      <c r="B1101" s="28">
        <v>442</v>
      </c>
      <c r="C1101" s="28">
        <v>214</v>
      </c>
      <c r="D1101" s="28">
        <v>227</v>
      </c>
      <c r="E1101" s="28">
        <v>47</v>
      </c>
      <c r="F1101" s="28">
        <v>65</v>
      </c>
      <c r="G1101" s="28">
        <v>60</v>
      </c>
      <c r="H1101" s="28">
        <v>61</v>
      </c>
      <c r="I1101" s="28">
        <v>92</v>
      </c>
      <c r="J1101" s="28">
        <v>117</v>
      </c>
      <c r="K1101" s="28">
        <v>54</v>
      </c>
      <c r="L1101" s="28">
        <v>55</v>
      </c>
      <c r="M1101" s="28">
        <v>60</v>
      </c>
      <c r="N1101" s="28">
        <v>31</v>
      </c>
      <c r="O1101" s="28">
        <v>55</v>
      </c>
      <c r="P1101" s="28">
        <v>60</v>
      </c>
      <c r="Q1101" s="28">
        <v>54</v>
      </c>
      <c r="R1101" s="28">
        <v>70</v>
      </c>
      <c r="S1101" s="28">
        <v>101</v>
      </c>
      <c r="T1101" s="28">
        <v>123</v>
      </c>
      <c r="U1101" s="28">
        <v>25</v>
      </c>
      <c r="V1101" s="28">
        <v>192</v>
      </c>
      <c r="W1101" s="28">
        <v>176</v>
      </c>
      <c r="X1101" s="28">
        <v>54</v>
      </c>
      <c r="Y1101" s="28">
        <v>15</v>
      </c>
      <c r="Z1101" s="28">
        <v>27</v>
      </c>
      <c r="AA1101" s="28">
        <v>65</v>
      </c>
      <c r="AB1101" s="28">
        <v>105</v>
      </c>
      <c r="AC1101" s="28">
        <v>151</v>
      </c>
      <c r="AD1101" s="28">
        <v>135</v>
      </c>
      <c r="AE1101" s="28">
        <v>155</v>
      </c>
      <c r="AF1101" s="28">
        <v>101</v>
      </c>
      <c r="AG1101" s="28">
        <v>105</v>
      </c>
      <c r="AH1101" s="28">
        <v>33</v>
      </c>
      <c r="AI1101" s="28">
        <v>20</v>
      </c>
      <c r="AJ1101" s="28">
        <v>36</v>
      </c>
      <c r="AK1101" s="28">
        <v>10</v>
      </c>
      <c r="AL1101" s="28">
        <v>7</v>
      </c>
      <c r="AM1101" s="28">
        <v>129</v>
      </c>
      <c r="AN1101" s="28">
        <v>43</v>
      </c>
      <c r="AO1101" s="28">
        <v>80</v>
      </c>
      <c r="AP1101" s="28">
        <v>43</v>
      </c>
      <c r="AQ1101" s="28">
        <v>24</v>
      </c>
      <c r="AR1101" s="28">
        <v>8</v>
      </c>
      <c r="AS1101" s="28">
        <v>7</v>
      </c>
      <c r="AT1101" s="28">
        <v>145</v>
      </c>
      <c r="AU1101" s="28">
        <v>156</v>
      </c>
      <c r="AV1101" s="28">
        <v>145</v>
      </c>
      <c r="AW1101" s="28">
        <v>160</v>
      </c>
      <c r="AX1101" s="28">
        <v>46</v>
      </c>
      <c r="AY1101" s="28">
        <v>37</v>
      </c>
      <c r="AZ1101" s="28">
        <v>15</v>
      </c>
      <c r="BA1101" s="28">
        <v>92</v>
      </c>
      <c r="BB1101" s="28">
        <v>138</v>
      </c>
      <c r="BC1101" s="28">
        <v>12</v>
      </c>
      <c r="BD1101" s="28">
        <v>20</v>
      </c>
      <c r="BE1101" s="28">
        <v>4</v>
      </c>
      <c r="BF1101" s="28">
        <v>134</v>
      </c>
      <c r="BG1101" s="28">
        <v>37</v>
      </c>
      <c r="BH1101" s="28">
        <v>38</v>
      </c>
      <c r="BI1101" s="28">
        <v>25</v>
      </c>
      <c r="BJ1101" s="28">
        <v>99</v>
      </c>
      <c r="BK1101" s="28">
        <v>14</v>
      </c>
      <c r="BL1101" s="28">
        <v>10</v>
      </c>
      <c r="BM1101" s="28">
        <v>46</v>
      </c>
      <c r="BN1101" s="28">
        <v>41</v>
      </c>
      <c r="BO1101" s="28">
        <v>27</v>
      </c>
      <c r="BP1101" s="28">
        <v>114</v>
      </c>
      <c r="BQ1101" s="28">
        <v>27</v>
      </c>
      <c r="BR1101" s="28">
        <v>94</v>
      </c>
      <c r="BS1101" s="28">
        <v>10</v>
      </c>
      <c r="BT1101" s="28">
        <v>187</v>
      </c>
      <c r="BU1101" s="28">
        <v>174</v>
      </c>
      <c r="BX1101" s="6"/>
    </row>
    <row r="1102" spans="1:76" ht="15.75" customHeight="1" x14ac:dyDescent="0.35">
      <c r="B1102" s="31">
        <v>0.217</v>
      </c>
      <c r="C1102" s="29">
        <v>0.2021</v>
      </c>
      <c r="D1102" s="29">
        <v>0.2331</v>
      </c>
      <c r="E1102" s="29">
        <v>0.21870000000000001</v>
      </c>
      <c r="F1102" s="29">
        <v>0.2034</v>
      </c>
      <c r="G1102" s="29">
        <v>0.1928</v>
      </c>
      <c r="H1102" s="29">
        <v>0.18459999999999999</v>
      </c>
      <c r="I1102" s="29">
        <v>0.25619999999999998</v>
      </c>
      <c r="J1102" s="29">
        <v>0.23319999999999999</v>
      </c>
      <c r="K1102" s="29">
        <v>0.2195</v>
      </c>
      <c r="L1102" s="29">
        <v>0.1862</v>
      </c>
      <c r="M1102" s="29">
        <v>0.22919999999999999</v>
      </c>
      <c r="N1102" s="29">
        <v>0.1857</v>
      </c>
      <c r="O1102" s="29">
        <v>0.21890000000000001</v>
      </c>
      <c r="P1102" s="29">
        <v>0.21049999999999999</v>
      </c>
      <c r="Q1102" s="29">
        <v>0.2102</v>
      </c>
      <c r="R1102" s="29">
        <v>0.26469999999999999</v>
      </c>
      <c r="S1102" s="29">
        <v>0.24629999999999999</v>
      </c>
      <c r="T1102" s="29">
        <v>0.23619999999999999</v>
      </c>
      <c r="U1102" s="29">
        <v>0.2218</v>
      </c>
      <c r="V1102" s="29">
        <v>0.19350000000000001</v>
      </c>
      <c r="W1102" s="29">
        <v>0.2089</v>
      </c>
      <c r="X1102" s="29">
        <v>0.2031</v>
      </c>
      <c r="Y1102" s="29">
        <v>0.1875</v>
      </c>
      <c r="Z1102" s="29">
        <v>0.28949999999999998</v>
      </c>
      <c r="AA1102" s="29">
        <v>0.22459999999999999</v>
      </c>
      <c r="AB1102" s="29">
        <v>0.22520000000000001</v>
      </c>
      <c r="AC1102" s="29">
        <v>0.27500000000000002</v>
      </c>
      <c r="AD1102" s="29">
        <v>0.18629999999999999</v>
      </c>
      <c r="AE1102" s="29">
        <v>0.2034</v>
      </c>
      <c r="AF1102" s="29">
        <v>0.19939999999999999</v>
      </c>
      <c r="AG1102" s="29">
        <v>0.24349999999999999</v>
      </c>
      <c r="AH1102" s="29">
        <v>0.18390000000000001</v>
      </c>
      <c r="AI1102" s="29">
        <v>0.1409</v>
      </c>
      <c r="AJ1102" s="29">
        <v>0.36349999999999999</v>
      </c>
      <c r="AK1102" s="29">
        <v>0.1842</v>
      </c>
      <c r="AL1102" s="29">
        <v>0.34370000000000001</v>
      </c>
      <c r="AM1102" s="29">
        <v>0.22539999999999999</v>
      </c>
      <c r="AN1102" s="31">
        <v>0.1487</v>
      </c>
      <c r="AO1102" s="29">
        <v>0.33610000000000001</v>
      </c>
      <c r="AP1102" s="29">
        <v>0.2442</v>
      </c>
      <c r="AQ1102" s="29">
        <v>0.14269999999999999</v>
      </c>
      <c r="AR1102" s="29">
        <v>0.21870000000000001</v>
      </c>
      <c r="AS1102" s="29">
        <v>0.31459999999999999</v>
      </c>
      <c r="AT1102" s="29">
        <v>0.28260000000000002</v>
      </c>
      <c r="AU1102" s="29">
        <v>0.1867</v>
      </c>
      <c r="AV1102" s="29">
        <v>0.2382</v>
      </c>
      <c r="AW1102" s="29">
        <v>0.2127</v>
      </c>
      <c r="AX1102" s="31">
        <v>0.1489</v>
      </c>
      <c r="AY1102" s="29">
        <v>0.21840000000000001</v>
      </c>
      <c r="AZ1102" s="29">
        <v>0.1118</v>
      </c>
      <c r="BA1102" s="29">
        <v>0.31780000000000003</v>
      </c>
      <c r="BB1102" s="29">
        <v>0.25</v>
      </c>
      <c r="BC1102" s="29">
        <v>0.14000000000000001</v>
      </c>
      <c r="BD1102" s="29">
        <v>0.2928</v>
      </c>
      <c r="BE1102" s="29">
        <v>0.25359999999999999</v>
      </c>
      <c r="BF1102" s="29">
        <v>0.21809999999999999</v>
      </c>
      <c r="BG1102" s="29">
        <v>0.21659999999999999</v>
      </c>
      <c r="BH1102" s="31">
        <v>0.1343</v>
      </c>
      <c r="BI1102" s="29">
        <v>0.15809999999999999</v>
      </c>
      <c r="BJ1102" s="29">
        <v>0.33090000000000003</v>
      </c>
      <c r="BK1102" s="29">
        <v>0.15790000000000001</v>
      </c>
      <c r="BL1102" s="29">
        <v>0.37230000000000002</v>
      </c>
      <c r="BM1102" s="29">
        <v>0.25369999999999998</v>
      </c>
      <c r="BN1102" s="29">
        <v>0.1462</v>
      </c>
      <c r="BO1102" s="29">
        <v>0.1497</v>
      </c>
      <c r="BP1102" s="29">
        <v>0.221</v>
      </c>
      <c r="BQ1102" s="29">
        <v>0.1741</v>
      </c>
      <c r="BR1102" s="29">
        <v>0.308</v>
      </c>
      <c r="BS1102" s="29">
        <v>0.39779999999999999</v>
      </c>
      <c r="BT1102" s="29">
        <v>0.2104</v>
      </c>
      <c r="BU1102" s="29">
        <v>0.22090000000000001</v>
      </c>
      <c r="BX1102" s="6"/>
    </row>
    <row r="1103" spans="1:76" ht="15.75" customHeight="1" x14ac:dyDescent="0.4">
      <c r="A1103" s="25" t="s">
        <v>227</v>
      </c>
      <c r="B1103" s="28">
        <v>1127</v>
      </c>
      <c r="C1103" s="28">
        <v>655</v>
      </c>
      <c r="D1103" s="28">
        <v>472</v>
      </c>
      <c r="E1103" s="28">
        <v>91</v>
      </c>
      <c r="F1103" s="28">
        <v>135</v>
      </c>
      <c r="G1103" s="28">
        <v>173</v>
      </c>
      <c r="H1103" s="28">
        <v>216</v>
      </c>
      <c r="I1103" s="28">
        <v>219</v>
      </c>
      <c r="J1103" s="28">
        <v>293</v>
      </c>
      <c r="K1103" s="28">
        <v>148</v>
      </c>
      <c r="L1103" s="28">
        <v>162</v>
      </c>
      <c r="M1103" s="28">
        <v>119</v>
      </c>
      <c r="N1103" s="28">
        <v>100</v>
      </c>
      <c r="O1103" s="28">
        <v>159</v>
      </c>
      <c r="P1103" s="28">
        <v>149</v>
      </c>
      <c r="Q1103" s="28">
        <v>150</v>
      </c>
      <c r="R1103" s="28">
        <v>134</v>
      </c>
      <c r="S1103" s="28">
        <v>240</v>
      </c>
      <c r="T1103" s="28">
        <v>285</v>
      </c>
      <c r="U1103" s="28">
        <v>55</v>
      </c>
      <c r="V1103" s="28">
        <v>546</v>
      </c>
      <c r="W1103" s="28">
        <v>407</v>
      </c>
      <c r="X1103" s="28">
        <v>158</v>
      </c>
      <c r="Y1103" s="28">
        <v>57</v>
      </c>
      <c r="Z1103" s="28">
        <v>56</v>
      </c>
      <c r="AA1103" s="28">
        <v>174</v>
      </c>
      <c r="AB1103" s="28">
        <v>275</v>
      </c>
      <c r="AC1103" s="28">
        <v>281</v>
      </c>
      <c r="AD1103" s="28">
        <v>433</v>
      </c>
      <c r="AE1103" s="28">
        <v>413</v>
      </c>
      <c r="AF1103" s="28">
        <v>250</v>
      </c>
      <c r="AG1103" s="28">
        <v>228</v>
      </c>
      <c r="AH1103" s="28">
        <v>116</v>
      </c>
      <c r="AI1103" s="28">
        <v>76</v>
      </c>
      <c r="AJ1103" s="28">
        <v>47</v>
      </c>
      <c r="AK1103" s="28">
        <v>28</v>
      </c>
      <c r="AL1103" s="28">
        <v>9</v>
      </c>
      <c r="AM1103" s="28">
        <v>294</v>
      </c>
      <c r="AN1103" s="28">
        <v>147</v>
      </c>
      <c r="AO1103" s="28">
        <v>109</v>
      </c>
      <c r="AP1103" s="28">
        <v>94</v>
      </c>
      <c r="AQ1103" s="28">
        <v>93</v>
      </c>
      <c r="AR1103" s="28">
        <v>18</v>
      </c>
      <c r="AS1103" s="28">
        <v>14</v>
      </c>
      <c r="AT1103" s="28">
        <v>272</v>
      </c>
      <c r="AU1103" s="28">
        <v>491</v>
      </c>
      <c r="AV1103" s="28">
        <v>312</v>
      </c>
      <c r="AW1103" s="28">
        <v>445</v>
      </c>
      <c r="AX1103" s="28">
        <v>152</v>
      </c>
      <c r="AY1103" s="28">
        <v>103</v>
      </c>
      <c r="AZ1103" s="28">
        <v>72</v>
      </c>
      <c r="BA1103" s="28">
        <v>131</v>
      </c>
      <c r="BB1103" s="28">
        <v>274</v>
      </c>
      <c r="BC1103" s="28">
        <v>53</v>
      </c>
      <c r="BD1103" s="28">
        <v>43</v>
      </c>
      <c r="BE1103" s="28">
        <v>12</v>
      </c>
      <c r="BF1103" s="28">
        <v>318</v>
      </c>
      <c r="BG1103" s="28">
        <v>102</v>
      </c>
      <c r="BH1103" s="28">
        <v>134</v>
      </c>
      <c r="BI1103" s="28">
        <v>88</v>
      </c>
      <c r="BJ1103" s="28">
        <v>145</v>
      </c>
      <c r="BK1103" s="28">
        <v>56</v>
      </c>
      <c r="BL1103" s="28">
        <v>17</v>
      </c>
      <c r="BM1103" s="28">
        <v>104</v>
      </c>
      <c r="BN1103" s="28">
        <v>123</v>
      </c>
      <c r="BO1103" s="28">
        <v>97</v>
      </c>
      <c r="BP1103" s="28">
        <v>271</v>
      </c>
      <c r="BQ1103" s="28">
        <v>90</v>
      </c>
      <c r="BR1103" s="28">
        <v>155</v>
      </c>
      <c r="BS1103" s="28">
        <v>14</v>
      </c>
      <c r="BT1103" s="28">
        <v>436</v>
      </c>
      <c r="BU1103" s="28">
        <v>457</v>
      </c>
      <c r="BX1103" s="6"/>
    </row>
    <row r="1104" spans="1:76" ht="15.75" customHeight="1" x14ac:dyDescent="0.35">
      <c r="B1104" s="31">
        <v>0.55330000000000001</v>
      </c>
      <c r="C1104" s="29">
        <v>0.61750000000000005</v>
      </c>
      <c r="D1104" s="29">
        <v>0.48349999999999999</v>
      </c>
      <c r="E1104" s="29">
        <v>0.42130000000000001</v>
      </c>
      <c r="F1104" s="29">
        <v>0.4229</v>
      </c>
      <c r="G1104" s="29">
        <v>0.5534</v>
      </c>
      <c r="H1104" s="29">
        <v>0.65390000000000004</v>
      </c>
      <c r="I1104" s="29">
        <v>0.61119999999999997</v>
      </c>
      <c r="J1104" s="29">
        <v>0.58499999999999996</v>
      </c>
      <c r="K1104" s="29">
        <v>0.5998</v>
      </c>
      <c r="L1104" s="29">
        <v>0.54859999999999998</v>
      </c>
      <c r="M1104" s="29">
        <v>0.45300000000000001</v>
      </c>
      <c r="N1104" s="29">
        <v>0.60709999999999997</v>
      </c>
      <c r="O1104" s="29">
        <v>0.6371</v>
      </c>
      <c r="P1104" s="29">
        <v>0.52549999999999997</v>
      </c>
      <c r="Q1104" s="29">
        <v>0.58579999999999999</v>
      </c>
      <c r="R1104" s="29">
        <v>0.50939999999999996</v>
      </c>
      <c r="S1104" s="29">
        <v>0.58840000000000003</v>
      </c>
      <c r="T1104" s="29">
        <v>0.54649999999999999</v>
      </c>
      <c r="U1104" s="29">
        <v>0.49640000000000001</v>
      </c>
      <c r="V1104" s="29">
        <v>0.55010000000000003</v>
      </c>
      <c r="W1104" s="29">
        <v>0.48299999999999998</v>
      </c>
      <c r="X1104" s="29">
        <v>0.58950000000000002</v>
      </c>
      <c r="Y1104" s="29">
        <v>0.7208</v>
      </c>
      <c r="Z1104" s="29">
        <v>0.60029999999999994</v>
      </c>
      <c r="AA1104" s="29">
        <v>0.60429999999999995</v>
      </c>
      <c r="AB1104" s="29">
        <v>0.59030000000000005</v>
      </c>
      <c r="AC1104" s="29">
        <v>0.5121</v>
      </c>
      <c r="AD1104" s="29">
        <v>0.5968</v>
      </c>
      <c r="AE1104" s="29">
        <v>0.54310000000000003</v>
      </c>
      <c r="AF1104" s="29">
        <v>0.49440000000000001</v>
      </c>
      <c r="AG1104" s="29">
        <v>0.52969999999999995</v>
      </c>
      <c r="AH1104" s="29">
        <v>0.63490000000000002</v>
      </c>
      <c r="AI1104" s="29">
        <v>0.5484</v>
      </c>
      <c r="AJ1104" s="29">
        <v>0.46339999999999998</v>
      </c>
      <c r="AK1104" s="29">
        <v>0.51929999999999998</v>
      </c>
      <c r="AL1104" s="29">
        <v>0.41249999999999998</v>
      </c>
      <c r="AM1104" s="29">
        <v>0.51200000000000001</v>
      </c>
      <c r="AN1104" s="31">
        <v>0.51100000000000001</v>
      </c>
      <c r="AO1104" s="29">
        <v>0.46100000000000002</v>
      </c>
      <c r="AP1104" s="29">
        <v>0.52980000000000005</v>
      </c>
      <c r="AQ1104" s="29">
        <v>0.5464</v>
      </c>
      <c r="AR1104" s="29">
        <v>0.52290000000000003</v>
      </c>
      <c r="AS1104" s="29">
        <v>0.68540000000000001</v>
      </c>
      <c r="AT1104" s="29">
        <v>0.52900000000000003</v>
      </c>
      <c r="AU1104" s="29">
        <v>0.58650000000000002</v>
      </c>
      <c r="AV1104" s="29">
        <v>0.51480000000000004</v>
      </c>
      <c r="AW1104" s="29">
        <v>0.59309999999999996</v>
      </c>
      <c r="AX1104" s="31">
        <v>0.48909999999999998</v>
      </c>
      <c r="AY1104" s="29">
        <v>0.60229999999999995</v>
      </c>
      <c r="AZ1104" s="29">
        <v>0.52869999999999995</v>
      </c>
      <c r="BA1104" s="29">
        <v>0.45229999999999998</v>
      </c>
      <c r="BB1104" s="29">
        <v>0.49530000000000002</v>
      </c>
      <c r="BC1104" s="29">
        <v>0.61550000000000005</v>
      </c>
      <c r="BD1104" s="29">
        <v>0.63380000000000003</v>
      </c>
      <c r="BE1104" s="29">
        <v>0.74639999999999995</v>
      </c>
      <c r="BF1104" s="29">
        <v>0.51570000000000005</v>
      </c>
      <c r="BG1104" s="29">
        <v>0.60189999999999999</v>
      </c>
      <c r="BH1104" s="31">
        <v>0.47149999999999997</v>
      </c>
      <c r="BI1104" s="29">
        <v>0.55469999999999997</v>
      </c>
      <c r="BJ1104" s="29">
        <v>0.48470000000000002</v>
      </c>
      <c r="BK1104" s="29">
        <v>0.6109</v>
      </c>
      <c r="BL1104" s="29">
        <v>0.62770000000000004</v>
      </c>
      <c r="BM1104" s="29">
        <v>0.57489999999999997</v>
      </c>
      <c r="BN1104" s="29">
        <v>0.43469999999999998</v>
      </c>
      <c r="BO1104" s="29">
        <v>0.53449999999999998</v>
      </c>
      <c r="BP1104" s="29">
        <v>0.52590000000000003</v>
      </c>
      <c r="BQ1104" s="29">
        <v>0.58689999999999998</v>
      </c>
      <c r="BR1104" s="29">
        <v>0.50719999999999998</v>
      </c>
      <c r="BS1104" s="29">
        <v>0.5171</v>
      </c>
      <c r="BT1104" s="29">
        <v>0.48980000000000001</v>
      </c>
      <c r="BU1104" s="29">
        <v>0.57850000000000001</v>
      </c>
      <c r="BX1104" s="6"/>
    </row>
    <row r="1105" spans="1:76" ht="15.75" customHeight="1" x14ac:dyDescent="0.35">
      <c r="BX1105" s="6"/>
    </row>
    <row r="1106" spans="1:76" ht="15.75" customHeight="1" x14ac:dyDescent="0.4">
      <c r="A1106" s="21" t="str">
        <f>HYPERLINK("#Contents!A1", "Contents")</f>
        <v>Contents</v>
      </c>
      <c r="BX1106" s="6"/>
    </row>
    <row r="1107" spans="1:76" ht="15.75" customHeight="1" x14ac:dyDescent="0.4">
      <c r="A1107" s="24" t="s">
        <v>295</v>
      </c>
      <c r="BX1107" s="14" t="str">
        <f>LEFT(A1107, FIND(" ", A1107) - 2)</f>
        <v>Table_Q7_1</v>
      </c>
    </row>
    <row r="1108" spans="1:76" ht="15.75" customHeight="1" x14ac:dyDescent="0.4">
      <c r="A1108" s="25" t="s">
        <v>42</v>
      </c>
      <c r="BX1108" s="6"/>
    </row>
    <row r="1109" spans="1:76" ht="15.75" customHeight="1" x14ac:dyDescent="0.35">
      <c r="BX1109" s="6"/>
    </row>
    <row r="1110" spans="1:76" ht="30" customHeight="1" x14ac:dyDescent="0.35">
      <c r="B1110" s="40" t="s">
        <v>45</v>
      </c>
      <c r="C1110" s="35" t="s">
        <v>46</v>
      </c>
      <c r="D1110" s="37"/>
      <c r="E1110" s="35" t="s">
        <v>50</v>
      </c>
      <c r="F1110" s="36"/>
      <c r="G1110" s="36"/>
      <c r="H1110" s="36"/>
      <c r="I1110" s="36"/>
      <c r="J1110" s="37"/>
      <c r="K1110" s="35" t="s">
        <v>52</v>
      </c>
      <c r="L1110" s="36"/>
      <c r="M1110" s="36"/>
      <c r="N1110" s="36"/>
      <c r="O1110" s="36"/>
      <c r="P1110" s="36"/>
      <c r="Q1110" s="36"/>
      <c r="R1110" s="37"/>
      <c r="S1110" s="35" t="s">
        <v>54</v>
      </c>
      <c r="T1110" s="36"/>
      <c r="U1110" s="36"/>
      <c r="V1110" s="37"/>
      <c r="W1110" s="35" t="s">
        <v>55</v>
      </c>
      <c r="X1110" s="36"/>
      <c r="Y1110" s="36"/>
      <c r="Z1110" s="36"/>
      <c r="AA1110" s="36"/>
      <c r="AB1110" s="37"/>
      <c r="AC1110" s="35" t="s">
        <v>57</v>
      </c>
      <c r="AD1110" s="36"/>
      <c r="AE1110" s="37"/>
      <c r="AF1110" s="35" t="s">
        <v>59</v>
      </c>
      <c r="AG1110" s="36"/>
      <c r="AH1110" s="36"/>
      <c r="AI1110" s="36"/>
      <c r="AJ1110" s="36"/>
      <c r="AK1110" s="36"/>
      <c r="AL1110" s="37"/>
      <c r="AM1110" s="35" t="s">
        <v>60</v>
      </c>
      <c r="AN1110" s="36"/>
      <c r="AO1110" s="36"/>
      <c r="AP1110" s="36"/>
      <c r="AQ1110" s="36"/>
      <c r="AR1110" s="36"/>
      <c r="AS1110" s="37"/>
      <c r="AT1110" s="35" t="s">
        <v>61</v>
      </c>
      <c r="AU1110" s="37"/>
      <c r="AV1110" s="38" t="s">
        <v>62</v>
      </c>
      <c r="AW1110" s="37"/>
      <c r="AX1110" s="35" t="s">
        <v>63</v>
      </c>
      <c r="AY1110" s="36"/>
      <c r="AZ1110" s="36"/>
      <c r="BA1110" s="36"/>
      <c r="BB1110" s="36"/>
      <c r="BC1110" s="36"/>
      <c r="BD1110" s="36"/>
      <c r="BE1110" s="37"/>
      <c r="BF1110" s="35" t="s">
        <v>65</v>
      </c>
      <c r="BG1110" s="36"/>
      <c r="BH1110" s="36"/>
      <c r="BI1110" s="36"/>
      <c r="BJ1110" s="36"/>
      <c r="BK1110" s="36"/>
      <c r="BL1110" s="37"/>
      <c r="BM1110" s="35" t="s">
        <v>66</v>
      </c>
      <c r="BN1110" s="36"/>
      <c r="BO1110" s="36"/>
      <c r="BP1110" s="36"/>
      <c r="BQ1110" s="36"/>
      <c r="BR1110" s="36"/>
      <c r="BS1110" s="37"/>
      <c r="BT1110" s="35" t="s">
        <v>67</v>
      </c>
      <c r="BU1110" s="39"/>
      <c r="BX1110" s="6"/>
    </row>
    <row r="1111" spans="1:76" ht="34.5" customHeight="1" x14ac:dyDescent="0.35">
      <c r="B1111" s="41"/>
      <c r="C1111" s="26" t="s">
        <v>69</v>
      </c>
      <c r="D1111" s="26" t="s">
        <v>70</v>
      </c>
      <c r="E1111" s="26" t="s">
        <v>71</v>
      </c>
      <c r="F1111" s="26" t="s">
        <v>72</v>
      </c>
      <c r="G1111" s="26" t="s">
        <v>73</v>
      </c>
      <c r="H1111" s="26" t="s">
        <v>74</v>
      </c>
      <c r="I1111" s="26" t="s">
        <v>75</v>
      </c>
      <c r="J1111" s="26" t="s">
        <v>77</v>
      </c>
      <c r="K1111" s="26" t="s">
        <v>79</v>
      </c>
      <c r="L1111" s="26" t="s">
        <v>80</v>
      </c>
      <c r="M1111" s="26" t="s">
        <v>81</v>
      </c>
      <c r="N1111" s="26" t="s">
        <v>82</v>
      </c>
      <c r="O1111" s="26" t="s">
        <v>83</v>
      </c>
      <c r="P1111" s="26" t="s">
        <v>84</v>
      </c>
      <c r="Q1111" s="26" t="s">
        <v>85</v>
      </c>
      <c r="R1111" s="26" t="s">
        <v>86</v>
      </c>
      <c r="S1111" s="26" t="s">
        <v>87</v>
      </c>
      <c r="T1111" s="26" t="s">
        <v>88</v>
      </c>
      <c r="U1111" s="26" t="s">
        <v>89</v>
      </c>
      <c r="V1111" s="26" t="s">
        <v>90</v>
      </c>
      <c r="W1111" s="26" t="s">
        <v>91</v>
      </c>
      <c r="X1111" s="26" t="s">
        <v>92</v>
      </c>
      <c r="Y1111" s="26" t="s">
        <v>93</v>
      </c>
      <c r="Z1111" s="26" t="s">
        <v>94</v>
      </c>
      <c r="AA1111" s="26" t="s">
        <v>95</v>
      </c>
      <c r="AB1111" s="26" t="s">
        <v>96</v>
      </c>
      <c r="AC1111" s="26" t="s">
        <v>99</v>
      </c>
      <c r="AD1111" s="26" t="s">
        <v>100</v>
      </c>
      <c r="AE1111" s="26" t="s">
        <v>101</v>
      </c>
      <c r="AF1111" s="26" t="s">
        <v>102</v>
      </c>
      <c r="AG1111" s="26" t="s">
        <v>103</v>
      </c>
      <c r="AH1111" s="26" t="s">
        <v>104</v>
      </c>
      <c r="AI1111" s="26" t="s">
        <v>105</v>
      </c>
      <c r="AJ1111" s="26" t="s">
        <v>106</v>
      </c>
      <c r="AK1111" s="26" t="s">
        <v>107</v>
      </c>
      <c r="AL1111" s="26" t="s">
        <v>108</v>
      </c>
      <c r="AM1111" s="26" t="s">
        <v>103</v>
      </c>
      <c r="AN1111" s="26" t="s">
        <v>102</v>
      </c>
      <c r="AO1111" s="26" t="s">
        <v>106</v>
      </c>
      <c r="AP1111" s="26" t="s">
        <v>104</v>
      </c>
      <c r="AQ1111" s="26" t="s">
        <v>105</v>
      </c>
      <c r="AR1111" s="26" t="s">
        <v>107</v>
      </c>
      <c r="AS1111" s="26" t="s">
        <v>108</v>
      </c>
      <c r="AT1111" s="26" t="s">
        <v>111</v>
      </c>
      <c r="AU1111" s="26" t="s">
        <v>112</v>
      </c>
      <c r="AV1111" s="26" t="s">
        <v>113</v>
      </c>
      <c r="AW1111" s="26" t="s">
        <v>114</v>
      </c>
      <c r="AX1111" s="26" t="s">
        <v>102</v>
      </c>
      <c r="AY1111" s="26" t="s">
        <v>104</v>
      </c>
      <c r="AZ1111" s="26" t="s">
        <v>105</v>
      </c>
      <c r="BA1111" s="26" t="s">
        <v>106</v>
      </c>
      <c r="BB1111" s="26" t="s">
        <v>103</v>
      </c>
      <c r="BC1111" s="26" t="s">
        <v>107</v>
      </c>
      <c r="BD1111" s="26" t="s">
        <v>115</v>
      </c>
      <c r="BE1111" s="26" t="s">
        <v>108</v>
      </c>
      <c r="BF1111" s="26" t="s">
        <v>103</v>
      </c>
      <c r="BG1111" s="26" t="s">
        <v>104</v>
      </c>
      <c r="BH1111" s="26" t="s">
        <v>102</v>
      </c>
      <c r="BI1111" s="26" t="s">
        <v>105</v>
      </c>
      <c r="BJ1111" s="26" t="s">
        <v>106</v>
      </c>
      <c r="BK1111" s="26" t="s">
        <v>107</v>
      </c>
      <c r="BL1111" s="26" t="s">
        <v>108</v>
      </c>
      <c r="BM1111" s="26" t="s">
        <v>104</v>
      </c>
      <c r="BN1111" s="26" t="s">
        <v>102</v>
      </c>
      <c r="BO1111" s="26" t="s">
        <v>105</v>
      </c>
      <c r="BP1111" s="26" t="s">
        <v>103</v>
      </c>
      <c r="BQ1111" s="26" t="s">
        <v>107</v>
      </c>
      <c r="BR1111" s="26" t="s">
        <v>106</v>
      </c>
      <c r="BS1111" s="26" t="s">
        <v>108</v>
      </c>
      <c r="BT1111" s="26" t="s">
        <v>113</v>
      </c>
      <c r="BU1111" s="27" t="s">
        <v>114</v>
      </c>
      <c r="BX1111" s="6"/>
    </row>
    <row r="1112" spans="1:76" ht="15.75" customHeight="1" x14ac:dyDescent="0.4">
      <c r="A1112" s="25" t="s">
        <v>118</v>
      </c>
      <c r="B1112" s="28">
        <v>2036</v>
      </c>
      <c r="C1112" s="28">
        <v>1145</v>
      </c>
      <c r="D1112" s="28">
        <v>891</v>
      </c>
      <c r="E1112" s="28">
        <v>197</v>
      </c>
      <c r="F1112" s="28">
        <v>339</v>
      </c>
      <c r="G1112" s="28">
        <v>362</v>
      </c>
      <c r="H1112" s="28">
        <v>356</v>
      </c>
      <c r="I1112" s="28">
        <v>370</v>
      </c>
      <c r="J1112" s="28">
        <v>412</v>
      </c>
      <c r="K1112" s="28">
        <v>258</v>
      </c>
      <c r="L1112" s="28">
        <v>242</v>
      </c>
      <c r="M1112" s="28">
        <v>256</v>
      </c>
      <c r="N1112" s="28">
        <v>130</v>
      </c>
      <c r="O1112" s="28">
        <v>220</v>
      </c>
      <c r="P1112" s="28">
        <v>339</v>
      </c>
      <c r="Q1112" s="28">
        <v>287</v>
      </c>
      <c r="R1112" s="28">
        <v>289</v>
      </c>
      <c r="S1112" s="28">
        <v>380</v>
      </c>
      <c r="T1112" s="28">
        <v>501</v>
      </c>
      <c r="U1112" s="28">
        <v>94</v>
      </c>
      <c r="V1112" s="28">
        <v>1059</v>
      </c>
      <c r="W1112" s="28">
        <v>881</v>
      </c>
      <c r="X1112" s="28">
        <v>289</v>
      </c>
      <c r="Y1112" s="28">
        <v>79</v>
      </c>
      <c r="Z1112" s="28">
        <v>96</v>
      </c>
      <c r="AA1112" s="28">
        <v>295</v>
      </c>
      <c r="AB1112" s="28">
        <v>396</v>
      </c>
      <c r="AC1112" s="28">
        <v>544</v>
      </c>
      <c r="AD1112" s="28">
        <v>716</v>
      </c>
      <c r="AE1112" s="28">
        <v>774</v>
      </c>
      <c r="AF1112" s="28">
        <v>472</v>
      </c>
      <c r="AG1112" s="28">
        <v>558</v>
      </c>
      <c r="AH1112" s="28">
        <v>147</v>
      </c>
      <c r="AI1112" s="28">
        <v>94</v>
      </c>
      <c r="AJ1112" s="28">
        <v>92</v>
      </c>
      <c r="AK1112" s="28">
        <v>54</v>
      </c>
      <c r="AL1112" s="28">
        <v>17</v>
      </c>
      <c r="AM1112" s="28">
        <v>648</v>
      </c>
      <c r="AN1112" s="28">
        <v>332</v>
      </c>
      <c r="AO1112" s="28">
        <v>176</v>
      </c>
      <c r="AP1112" s="28">
        <v>140</v>
      </c>
      <c r="AQ1112" s="28">
        <v>109</v>
      </c>
      <c r="AR1112" s="28">
        <v>87</v>
      </c>
      <c r="AS1112" s="28">
        <v>11</v>
      </c>
      <c r="AT1112" s="28">
        <v>390</v>
      </c>
      <c r="AU1112" s="28">
        <v>961</v>
      </c>
      <c r="AV1112" s="28">
        <v>710</v>
      </c>
      <c r="AW1112" s="28">
        <v>648</v>
      </c>
      <c r="AX1112" s="28">
        <v>337</v>
      </c>
      <c r="AY1112" s="28">
        <v>138</v>
      </c>
      <c r="AZ1112" s="28">
        <v>95</v>
      </c>
      <c r="BA1112" s="28">
        <v>228</v>
      </c>
      <c r="BB1112" s="28">
        <v>640</v>
      </c>
      <c r="BC1112" s="28">
        <v>124</v>
      </c>
      <c r="BD1112" s="28">
        <v>62</v>
      </c>
      <c r="BE1112" s="28">
        <v>14</v>
      </c>
      <c r="BF1112" s="28">
        <v>698</v>
      </c>
      <c r="BG1112" s="28">
        <v>131</v>
      </c>
      <c r="BH1112" s="28">
        <v>316</v>
      </c>
      <c r="BI1112" s="28">
        <v>111</v>
      </c>
      <c r="BJ1112" s="28">
        <v>238</v>
      </c>
      <c r="BK1112" s="28">
        <v>131</v>
      </c>
      <c r="BL1112" s="28">
        <v>21</v>
      </c>
      <c r="BM1112" s="28">
        <v>145</v>
      </c>
      <c r="BN1112" s="28">
        <v>315</v>
      </c>
      <c r="BO1112" s="28">
        <v>134</v>
      </c>
      <c r="BP1112" s="28">
        <v>587</v>
      </c>
      <c r="BQ1112" s="28">
        <v>203</v>
      </c>
      <c r="BR1112" s="28">
        <v>241</v>
      </c>
      <c r="BS1112" s="28">
        <v>23</v>
      </c>
      <c r="BT1112" s="28">
        <v>997</v>
      </c>
      <c r="BU1112" s="28">
        <v>681</v>
      </c>
      <c r="BX1112" s="6"/>
    </row>
    <row r="1113" spans="1:76" ht="15.75" customHeight="1" x14ac:dyDescent="0.4">
      <c r="A1113" s="25" t="s">
        <v>123</v>
      </c>
      <c r="B1113" s="28">
        <v>2036</v>
      </c>
      <c r="C1113" s="28">
        <v>1061</v>
      </c>
      <c r="D1113" s="28">
        <v>975</v>
      </c>
      <c r="E1113" s="28">
        <v>215</v>
      </c>
      <c r="F1113" s="28">
        <v>318</v>
      </c>
      <c r="G1113" s="28">
        <v>312</v>
      </c>
      <c r="H1113" s="28">
        <v>331</v>
      </c>
      <c r="I1113" s="28">
        <v>359</v>
      </c>
      <c r="J1113" s="28">
        <v>501</v>
      </c>
      <c r="K1113" s="28">
        <v>247</v>
      </c>
      <c r="L1113" s="28">
        <v>296</v>
      </c>
      <c r="M1113" s="28">
        <v>264</v>
      </c>
      <c r="N1113" s="28">
        <v>165</v>
      </c>
      <c r="O1113" s="28">
        <v>249</v>
      </c>
      <c r="P1113" s="28">
        <v>284</v>
      </c>
      <c r="Q1113" s="28">
        <v>255</v>
      </c>
      <c r="R1113" s="28">
        <v>264</v>
      </c>
      <c r="S1113" s="28">
        <v>408</v>
      </c>
      <c r="T1113" s="28">
        <v>522</v>
      </c>
      <c r="U1113" s="28">
        <v>111</v>
      </c>
      <c r="V1113" s="28">
        <v>993</v>
      </c>
      <c r="W1113" s="28">
        <v>842</v>
      </c>
      <c r="X1113" s="28">
        <v>267</v>
      </c>
      <c r="Y1113" s="28">
        <v>80</v>
      </c>
      <c r="Z1113" s="28">
        <v>94</v>
      </c>
      <c r="AA1113" s="28">
        <v>287</v>
      </c>
      <c r="AB1113" s="28">
        <v>466</v>
      </c>
      <c r="AC1113" s="28">
        <v>548</v>
      </c>
      <c r="AD1113" s="28">
        <v>726</v>
      </c>
      <c r="AE1113" s="28">
        <v>760</v>
      </c>
      <c r="AF1113" s="28">
        <v>506</v>
      </c>
      <c r="AG1113" s="28">
        <v>430</v>
      </c>
      <c r="AH1113" s="28">
        <v>182</v>
      </c>
      <c r="AI1113" s="28">
        <v>139</v>
      </c>
      <c r="AJ1113" s="28">
        <v>100</v>
      </c>
      <c r="AK1113" s="28">
        <v>54</v>
      </c>
      <c r="AL1113" s="28">
        <v>22</v>
      </c>
      <c r="AM1113" s="28">
        <v>574</v>
      </c>
      <c r="AN1113" s="28">
        <v>288</v>
      </c>
      <c r="AO1113" s="28">
        <v>237</v>
      </c>
      <c r="AP1113" s="28">
        <v>178</v>
      </c>
      <c r="AQ1113" s="28">
        <v>171</v>
      </c>
      <c r="AR1113" s="28">
        <v>34</v>
      </c>
      <c r="AS1113" s="28">
        <v>21</v>
      </c>
      <c r="AT1113" s="28">
        <v>513</v>
      </c>
      <c r="AU1113" s="28">
        <v>838</v>
      </c>
      <c r="AV1113" s="28">
        <v>607</v>
      </c>
      <c r="AW1113" s="28">
        <v>751</v>
      </c>
      <c r="AX1113" s="28">
        <v>311</v>
      </c>
      <c r="AY1113" s="28">
        <v>171</v>
      </c>
      <c r="AZ1113" s="28">
        <v>136</v>
      </c>
      <c r="BA1113" s="28">
        <v>290</v>
      </c>
      <c r="BB1113" s="28">
        <v>554</v>
      </c>
      <c r="BC1113" s="28">
        <v>87</v>
      </c>
      <c r="BD1113" s="28">
        <v>68</v>
      </c>
      <c r="BE1113" s="28">
        <v>16</v>
      </c>
      <c r="BF1113" s="28">
        <v>616</v>
      </c>
      <c r="BG1113" s="28">
        <v>169</v>
      </c>
      <c r="BH1113" s="28">
        <v>285</v>
      </c>
      <c r="BI1113" s="28">
        <v>159</v>
      </c>
      <c r="BJ1113" s="28">
        <v>299</v>
      </c>
      <c r="BK1113" s="28">
        <v>91</v>
      </c>
      <c r="BL1113" s="28">
        <v>26</v>
      </c>
      <c r="BM1113" s="28">
        <v>182</v>
      </c>
      <c r="BN1113" s="28">
        <v>284</v>
      </c>
      <c r="BO1113" s="28">
        <v>181</v>
      </c>
      <c r="BP1113" s="28">
        <v>516</v>
      </c>
      <c r="BQ1113" s="28">
        <v>153</v>
      </c>
      <c r="BR1113" s="28">
        <v>306</v>
      </c>
      <c r="BS1113" s="28">
        <v>26</v>
      </c>
      <c r="BT1113" s="28">
        <v>889</v>
      </c>
      <c r="BU1113" s="28">
        <v>789</v>
      </c>
      <c r="BX1113" s="6"/>
    </row>
    <row r="1114" spans="1:76" ht="15.75" customHeight="1" x14ac:dyDescent="0.4">
      <c r="A1114" s="25" t="s">
        <v>256</v>
      </c>
      <c r="B1114" s="28">
        <v>146</v>
      </c>
      <c r="C1114" s="28">
        <v>73</v>
      </c>
      <c r="D1114" s="28">
        <v>72</v>
      </c>
      <c r="E1114" s="28">
        <v>24</v>
      </c>
      <c r="F1114" s="28">
        <v>38</v>
      </c>
      <c r="G1114" s="28">
        <v>27</v>
      </c>
      <c r="H1114" s="28">
        <v>20</v>
      </c>
      <c r="I1114" s="28">
        <v>20</v>
      </c>
      <c r="J1114" s="28">
        <v>17</v>
      </c>
      <c r="K1114" s="28">
        <v>21</v>
      </c>
      <c r="L1114" s="28">
        <v>22</v>
      </c>
      <c r="M1114" s="28">
        <v>23</v>
      </c>
      <c r="N1114" s="28">
        <v>13</v>
      </c>
      <c r="O1114" s="28">
        <v>10</v>
      </c>
      <c r="P1114" s="28">
        <v>19</v>
      </c>
      <c r="Q1114" s="28">
        <v>13</v>
      </c>
      <c r="R1114" s="28">
        <v>23</v>
      </c>
      <c r="S1114" s="28">
        <v>17</v>
      </c>
      <c r="T1114" s="28">
        <v>35</v>
      </c>
      <c r="U1114" s="28">
        <v>4</v>
      </c>
      <c r="V1114" s="28">
        <v>89</v>
      </c>
      <c r="W1114" s="28">
        <v>82</v>
      </c>
      <c r="X1114" s="28">
        <v>19</v>
      </c>
      <c r="Y1114" s="28">
        <v>3</v>
      </c>
      <c r="Z1114" s="28">
        <v>4</v>
      </c>
      <c r="AA1114" s="28">
        <v>21</v>
      </c>
      <c r="AB1114" s="28">
        <v>17</v>
      </c>
      <c r="AC1114" s="28">
        <v>47</v>
      </c>
      <c r="AD1114" s="28">
        <v>35</v>
      </c>
      <c r="AE1114" s="28">
        <v>63</v>
      </c>
      <c r="AF1114" s="28">
        <v>66</v>
      </c>
      <c r="AG1114" s="28">
        <v>23</v>
      </c>
      <c r="AH1114" s="28">
        <v>9</v>
      </c>
      <c r="AI1114" s="28">
        <v>8</v>
      </c>
      <c r="AJ1114" s="28">
        <v>8</v>
      </c>
      <c r="AK1114" s="28">
        <v>3</v>
      </c>
      <c r="AL1114" s="28">
        <v>2</v>
      </c>
      <c r="AM1114" s="28">
        <v>31</v>
      </c>
      <c r="AN1114" s="28">
        <v>49</v>
      </c>
      <c r="AO1114" s="28">
        <v>16</v>
      </c>
      <c r="AP1114" s="28">
        <v>9</v>
      </c>
      <c r="AQ1114" s="28">
        <v>12</v>
      </c>
      <c r="AR1114" s="28">
        <v>3</v>
      </c>
      <c r="AS1114" s="28">
        <v>0</v>
      </c>
      <c r="AT1114" s="28">
        <v>33</v>
      </c>
      <c r="AU1114" s="28">
        <v>55</v>
      </c>
      <c r="AV1114" s="28">
        <v>39</v>
      </c>
      <c r="AW1114" s="28">
        <v>49</v>
      </c>
      <c r="AX1114" s="28">
        <v>52</v>
      </c>
      <c r="AY1114" s="28">
        <v>5</v>
      </c>
      <c r="AZ1114" s="28">
        <v>9</v>
      </c>
      <c r="BA1114" s="28">
        <v>14</v>
      </c>
      <c r="BB1114" s="28">
        <v>40</v>
      </c>
      <c r="BC1114" s="28">
        <v>4</v>
      </c>
      <c r="BD1114" s="28">
        <v>3</v>
      </c>
      <c r="BE1114" s="28">
        <v>0</v>
      </c>
      <c r="BF1114" s="28">
        <v>41</v>
      </c>
      <c r="BG1114" s="28">
        <v>6</v>
      </c>
      <c r="BH1114" s="28">
        <v>49</v>
      </c>
      <c r="BI1114" s="28">
        <v>8</v>
      </c>
      <c r="BJ1114" s="28">
        <v>15</v>
      </c>
      <c r="BK1114" s="28">
        <v>9</v>
      </c>
      <c r="BL1114" s="28">
        <v>0</v>
      </c>
      <c r="BM1114" s="28">
        <v>4</v>
      </c>
      <c r="BN1114" s="28">
        <v>51</v>
      </c>
      <c r="BO1114" s="28">
        <v>10</v>
      </c>
      <c r="BP1114" s="28">
        <v>35</v>
      </c>
      <c r="BQ1114" s="28">
        <v>8</v>
      </c>
      <c r="BR1114" s="28">
        <v>16</v>
      </c>
      <c r="BS1114" s="28">
        <v>0</v>
      </c>
      <c r="BT1114" s="28">
        <v>75</v>
      </c>
      <c r="BU1114" s="28">
        <v>57</v>
      </c>
      <c r="BX1114" s="6"/>
    </row>
    <row r="1115" spans="1:76" ht="15.75" customHeight="1" x14ac:dyDescent="0.35">
      <c r="B1115" s="29">
        <v>7.1599999999999997E-2</v>
      </c>
      <c r="C1115" s="29">
        <v>6.93E-2</v>
      </c>
      <c r="D1115" s="29">
        <v>7.4099999999999999E-2</v>
      </c>
      <c r="E1115" s="29">
        <v>0.1094</v>
      </c>
      <c r="F1115" s="29">
        <v>0.1191</v>
      </c>
      <c r="G1115" s="29">
        <v>8.6499999999999994E-2</v>
      </c>
      <c r="H1115" s="29">
        <v>6.0299999999999999E-2</v>
      </c>
      <c r="I1115" s="29">
        <v>5.6500000000000002E-2</v>
      </c>
      <c r="J1115" s="29">
        <v>3.4200000000000001E-2</v>
      </c>
      <c r="K1115" s="29">
        <v>8.3400000000000002E-2</v>
      </c>
      <c r="L1115" s="29">
        <v>7.46E-2</v>
      </c>
      <c r="M1115" s="29">
        <v>8.7400000000000005E-2</v>
      </c>
      <c r="N1115" s="29">
        <v>7.7700000000000005E-2</v>
      </c>
      <c r="O1115" s="29">
        <v>3.95E-2</v>
      </c>
      <c r="P1115" s="29">
        <v>6.7900000000000002E-2</v>
      </c>
      <c r="Q1115" s="29">
        <v>5.1999999999999998E-2</v>
      </c>
      <c r="R1115" s="29">
        <v>8.7400000000000005E-2</v>
      </c>
      <c r="S1115" s="29">
        <v>4.2200000000000001E-2</v>
      </c>
      <c r="T1115" s="29">
        <v>6.7000000000000004E-2</v>
      </c>
      <c r="U1115" s="29">
        <v>3.5799999999999998E-2</v>
      </c>
      <c r="V1115" s="29">
        <v>8.9300000000000004E-2</v>
      </c>
      <c r="W1115" s="29">
        <v>9.7500000000000003E-2</v>
      </c>
      <c r="X1115" s="29">
        <v>7.0499999999999993E-2</v>
      </c>
      <c r="Y1115" s="29">
        <v>3.5200000000000002E-2</v>
      </c>
      <c r="Z1115" s="29">
        <v>4.2299999999999997E-2</v>
      </c>
      <c r="AA1115" s="29">
        <v>7.2400000000000006E-2</v>
      </c>
      <c r="AB1115" s="29">
        <v>3.6900000000000002E-2</v>
      </c>
      <c r="AC1115" s="29">
        <v>8.6099999999999996E-2</v>
      </c>
      <c r="AD1115" s="29">
        <v>4.7600000000000003E-2</v>
      </c>
      <c r="AE1115" s="29">
        <v>8.3000000000000004E-2</v>
      </c>
      <c r="AF1115" s="29">
        <v>0.13070000000000001</v>
      </c>
      <c r="AG1115" s="29">
        <v>5.28E-2</v>
      </c>
      <c r="AH1115" s="29">
        <v>4.7699999999999999E-2</v>
      </c>
      <c r="AI1115" s="29">
        <v>6.0900000000000003E-2</v>
      </c>
      <c r="AJ1115" s="29">
        <v>7.7299999999999994E-2</v>
      </c>
      <c r="AK1115" s="29">
        <v>5.4800000000000001E-2</v>
      </c>
      <c r="AL1115" s="29">
        <v>7.3300000000000004E-2</v>
      </c>
      <c r="AM1115" s="29">
        <v>5.33E-2</v>
      </c>
      <c r="AN1115" s="29">
        <v>0.1711</v>
      </c>
      <c r="AO1115" s="29">
        <v>6.7199999999999996E-2</v>
      </c>
      <c r="AP1115" s="29">
        <v>5.1299999999999998E-2</v>
      </c>
      <c r="AQ1115" s="29">
        <v>7.0699999999999999E-2</v>
      </c>
      <c r="AR1115" s="29">
        <v>9.0399999999999994E-2</v>
      </c>
      <c r="AS1115" s="28" t="s">
        <v>139</v>
      </c>
      <c r="AT1115" s="29">
        <v>6.4000000000000001E-2</v>
      </c>
      <c r="AU1115" s="29">
        <v>6.54E-2</v>
      </c>
      <c r="AV1115" s="29">
        <v>6.3600000000000004E-2</v>
      </c>
      <c r="AW1115" s="29">
        <v>6.5699999999999995E-2</v>
      </c>
      <c r="AX1115" s="29">
        <v>0.16750000000000001</v>
      </c>
      <c r="AY1115" s="29">
        <v>3.1399999999999997E-2</v>
      </c>
      <c r="AZ1115" s="29">
        <v>6.3399999999999998E-2</v>
      </c>
      <c r="BA1115" s="29">
        <v>4.9099999999999998E-2</v>
      </c>
      <c r="BB1115" s="29">
        <v>7.2099999999999997E-2</v>
      </c>
      <c r="BC1115" s="29">
        <v>4.9200000000000001E-2</v>
      </c>
      <c r="BD1115" s="29">
        <v>3.9699999999999999E-2</v>
      </c>
      <c r="BE1115" s="28" t="s">
        <v>139</v>
      </c>
      <c r="BF1115" s="29">
        <v>6.6100000000000006E-2</v>
      </c>
      <c r="BG1115" s="29">
        <v>3.32E-2</v>
      </c>
      <c r="BH1115" s="29">
        <v>0.17199999999999999</v>
      </c>
      <c r="BI1115" s="29">
        <v>5.1400000000000001E-2</v>
      </c>
      <c r="BJ1115" s="29">
        <v>4.9000000000000002E-2</v>
      </c>
      <c r="BK1115" s="29">
        <v>0.10100000000000001</v>
      </c>
      <c r="BL1115" s="28" t="s">
        <v>139</v>
      </c>
      <c r="BM1115" s="29">
        <v>2.2100000000000002E-2</v>
      </c>
      <c r="BN1115" s="29">
        <v>0.17960000000000001</v>
      </c>
      <c r="BO1115" s="29">
        <v>5.7299999999999997E-2</v>
      </c>
      <c r="BP1115" s="29">
        <v>6.7900000000000002E-2</v>
      </c>
      <c r="BQ1115" s="29">
        <v>5.4800000000000001E-2</v>
      </c>
      <c r="BR1115" s="29">
        <v>5.0999999999999997E-2</v>
      </c>
      <c r="BS1115" s="28" t="s">
        <v>139</v>
      </c>
      <c r="BT1115" s="29">
        <v>8.4699999999999998E-2</v>
      </c>
      <c r="BU1115" s="29">
        <v>7.2700000000000001E-2</v>
      </c>
      <c r="BX1115" s="6"/>
    </row>
    <row r="1116" spans="1:76" ht="15.75" customHeight="1" x14ac:dyDescent="0.4">
      <c r="A1116" s="25" t="s">
        <v>257</v>
      </c>
      <c r="B1116" s="28">
        <v>442</v>
      </c>
      <c r="C1116" s="28">
        <v>256</v>
      </c>
      <c r="D1116" s="28">
        <v>185</v>
      </c>
      <c r="E1116" s="28">
        <v>53</v>
      </c>
      <c r="F1116" s="28">
        <v>89</v>
      </c>
      <c r="G1116" s="28">
        <v>67</v>
      </c>
      <c r="H1116" s="28">
        <v>74</v>
      </c>
      <c r="I1116" s="28">
        <v>70</v>
      </c>
      <c r="J1116" s="28">
        <v>88</v>
      </c>
      <c r="K1116" s="28">
        <v>45</v>
      </c>
      <c r="L1116" s="28">
        <v>72</v>
      </c>
      <c r="M1116" s="28">
        <v>61</v>
      </c>
      <c r="N1116" s="28">
        <v>20</v>
      </c>
      <c r="O1116" s="28">
        <v>46</v>
      </c>
      <c r="P1116" s="28">
        <v>63</v>
      </c>
      <c r="Q1116" s="28">
        <v>66</v>
      </c>
      <c r="R1116" s="28">
        <v>65</v>
      </c>
      <c r="S1116" s="28">
        <v>59</v>
      </c>
      <c r="T1116" s="28">
        <v>120</v>
      </c>
      <c r="U1116" s="28">
        <v>25</v>
      </c>
      <c r="V1116" s="28">
        <v>236</v>
      </c>
      <c r="W1116" s="28">
        <v>214</v>
      </c>
      <c r="X1116" s="28">
        <v>52</v>
      </c>
      <c r="Y1116" s="28">
        <v>11</v>
      </c>
      <c r="Z1116" s="28">
        <v>14</v>
      </c>
      <c r="AA1116" s="28">
        <v>65</v>
      </c>
      <c r="AB1116" s="28">
        <v>85</v>
      </c>
      <c r="AC1116" s="28">
        <v>92</v>
      </c>
      <c r="AD1116" s="28">
        <v>174</v>
      </c>
      <c r="AE1116" s="28">
        <v>174</v>
      </c>
      <c r="AF1116" s="28">
        <v>150</v>
      </c>
      <c r="AG1116" s="28">
        <v>75</v>
      </c>
      <c r="AH1116" s="28">
        <v>38</v>
      </c>
      <c r="AI1116" s="28">
        <v>27</v>
      </c>
      <c r="AJ1116" s="28">
        <v>19</v>
      </c>
      <c r="AK1116" s="28">
        <v>21</v>
      </c>
      <c r="AL1116" s="28">
        <v>2</v>
      </c>
      <c r="AM1116" s="28">
        <v>111</v>
      </c>
      <c r="AN1116" s="28">
        <v>87</v>
      </c>
      <c r="AO1116" s="28">
        <v>36</v>
      </c>
      <c r="AP1116" s="28">
        <v>43</v>
      </c>
      <c r="AQ1116" s="28">
        <v>36</v>
      </c>
      <c r="AR1116" s="28">
        <v>10</v>
      </c>
      <c r="AS1116" s="28">
        <v>3</v>
      </c>
      <c r="AT1116" s="28">
        <v>110</v>
      </c>
      <c r="AU1116" s="28">
        <v>176</v>
      </c>
      <c r="AV1116" s="28">
        <v>114</v>
      </c>
      <c r="AW1116" s="28">
        <v>172</v>
      </c>
      <c r="AX1116" s="28">
        <v>94</v>
      </c>
      <c r="AY1116" s="28">
        <v>36</v>
      </c>
      <c r="AZ1116" s="28">
        <v>32</v>
      </c>
      <c r="BA1116" s="28">
        <v>52</v>
      </c>
      <c r="BB1116" s="28">
        <v>107</v>
      </c>
      <c r="BC1116" s="28">
        <v>29</v>
      </c>
      <c r="BD1116" s="28">
        <v>12</v>
      </c>
      <c r="BE1116" s="28">
        <v>1</v>
      </c>
      <c r="BF1116" s="28">
        <v>119</v>
      </c>
      <c r="BG1116" s="28">
        <v>37</v>
      </c>
      <c r="BH1116" s="28">
        <v>91</v>
      </c>
      <c r="BI1116" s="28">
        <v>40</v>
      </c>
      <c r="BJ1116" s="28">
        <v>52</v>
      </c>
      <c r="BK1116" s="28">
        <v>30</v>
      </c>
      <c r="BL1116" s="28">
        <v>2</v>
      </c>
      <c r="BM1116" s="28">
        <v>45</v>
      </c>
      <c r="BN1116" s="28">
        <v>100</v>
      </c>
      <c r="BO1116" s="28">
        <v>42</v>
      </c>
      <c r="BP1116" s="28">
        <v>104</v>
      </c>
      <c r="BQ1116" s="28">
        <v>37</v>
      </c>
      <c r="BR1116" s="28">
        <v>48</v>
      </c>
      <c r="BS1116" s="28">
        <v>4</v>
      </c>
      <c r="BT1116" s="28">
        <v>191</v>
      </c>
      <c r="BU1116" s="28">
        <v>188</v>
      </c>
      <c r="BX1116" s="6"/>
    </row>
    <row r="1117" spans="1:76" ht="15.75" customHeight="1" x14ac:dyDescent="0.35">
      <c r="B1117" s="29">
        <v>0.21690000000000001</v>
      </c>
      <c r="C1117" s="29">
        <v>0.24160000000000001</v>
      </c>
      <c r="D1117" s="29">
        <v>0.18990000000000001</v>
      </c>
      <c r="E1117" s="29">
        <v>0.2472</v>
      </c>
      <c r="F1117" s="29">
        <v>0.27989999999999998</v>
      </c>
      <c r="G1117" s="29">
        <v>0.2132</v>
      </c>
      <c r="H1117" s="29">
        <v>0.2235</v>
      </c>
      <c r="I1117" s="29">
        <v>0.1963</v>
      </c>
      <c r="J1117" s="29">
        <v>0.1764</v>
      </c>
      <c r="K1117" s="29">
        <v>0.1804</v>
      </c>
      <c r="L1117" s="29">
        <v>0.24379999999999999</v>
      </c>
      <c r="M1117" s="29">
        <v>0.2303</v>
      </c>
      <c r="N1117" s="29">
        <v>0.1222</v>
      </c>
      <c r="O1117" s="29">
        <v>0.1847</v>
      </c>
      <c r="P1117" s="29">
        <v>0.22259999999999999</v>
      </c>
      <c r="Q1117" s="29">
        <v>0.25740000000000002</v>
      </c>
      <c r="R1117" s="29">
        <v>0.246</v>
      </c>
      <c r="S1117" s="29">
        <v>0.14460000000000001</v>
      </c>
      <c r="T1117" s="29">
        <v>0.2301</v>
      </c>
      <c r="U1117" s="29">
        <v>0.223</v>
      </c>
      <c r="V1117" s="29">
        <v>0.2382</v>
      </c>
      <c r="W1117" s="29">
        <v>0.25440000000000002</v>
      </c>
      <c r="X1117" s="29">
        <v>0.1951</v>
      </c>
      <c r="Y1117" s="29">
        <v>0.14269999999999999</v>
      </c>
      <c r="Z1117" s="29">
        <v>0.14610000000000001</v>
      </c>
      <c r="AA1117" s="29">
        <v>0.2273</v>
      </c>
      <c r="AB1117" s="29">
        <v>0.18210000000000001</v>
      </c>
      <c r="AC1117" s="29">
        <v>0.16839999999999999</v>
      </c>
      <c r="AD1117" s="29">
        <v>0.2399</v>
      </c>
      <c r="AE1117" s="29">
        <v>0.2288</v>
      </c>
      <c r="AF1117" s="29">
        <v>0.29699999999999999</v>
      </c>
      <c r="AG1117" s="29">
        <v>0.17330000000000001</v>
      </c>
      <c r="AH1117" s="29">
        <v>0.20749999999999999</v>
      </c>
      <c r="AI1117" s="29">
        <v>0.19470000000000001</v>
      </c>
      <c r="AJ1117" s="29">
        <v>0.1883</v>
      </c>
      <c r="AK1117" s="29">
        <v>0.38219999999999998</v>
      </c>
      <c r="AL1117" s="29">
        <v>9.3200000000000005E-2</v>
      </c>
      <c r="AM1117" s="29">
        <v>0.1938</v>
      </c>
      <c r="AN1117" s="29">
        <v>0.30259999999999998</v>
      </c>
      <c r="AO1117" s="29">
        <v>0.1502</v>
      </c>
      <c r="AP1117" s="29">
        <v>0.2402</v>
      </c>
      <c r="AQ1117" s="29">
        <v>0.21260000000000001</v>
      </c>
      <c r="AR1117" s="29">
        <v>0.2883</v>
      </c>
      <c r="AS1117" s="29">
        <v>0.1283</v>
      </c>
      <c r="AT1117" s="29">
        <v>0.214</v>
      </c>
      <c r="AU1117" s="29">
        <v>0.2099</v>
      </c>
      <c r="AV1117" s="29">
        <v>0.1883</v>
      </c>
      <c r="AW1117" s="29">
        <v>0.22939999999999999</v>
      </c>
      <c r="AX1117" s="29">
        <v>0.3034</v>
      </c>
      <c r="AY1117" s="29">
        <v>0.20979999999999999</v>
      </c>
      <c r="AZ1117" s="29">
        <v>0.23630000000000001</v>
      </c>
      <c r="BA1117" s="29">
        <v>0.1794</v>
      </c>
      <c r="BB1117" s="29">
        <v>0.1928</v>
      </c>
      <c r="BC1117" s="29">
        <v>0.33260000000000001</v>
      </c>
      <c r="BD1117" s="29">
        <v>0.17169999999999999</v>
      </c>
      <c r="BE1117" s="29">
        <v>6.2700000000000006E-2</v>
      </c>
      <c r="BF1117" s="29">
        <v>0.19289999999999999</v>
      </c>
      <c r="BG1117" s="29">
        <v>0.22170000000000001</v>
      </c>
      <c r="BH1117" s="29">
        <v>0.31830000000000003</v>
      </c>
      <c r="BI1117" s="29">
        <v>0.25390000000000001</v>
      </c>
      <c r="BJ1117" s="29">
        <v>0.1724</v>
      </c>
      <c r="BK1117" s="29">
        <v>0.3266</v>
      </c>
      <c r="BL1117" s="29">
        <v>7.4899999999999994E-2</v>
      </c>
      <c r="BM1117" s="29">
        <v>0.2462</v>
      </c>
      <c r="BN1117" s="29">
        <v>0.35060000000000002</v>
      </c>
      <c r="BO1117" s="29">
        <v>0.23230000000000001</v>
      </c>
      <c r="BP1117" s="29">
        <v>0.20250000000000001</v>
      </c>
      <c r="BQ1117" s="29">
        <v>0.23880000000000001</v>
      </c>
      <c r="BR1117" s="29">
        <v>0.15690000000000001</v>
      </c>
      <c r="BS1117" s="29">
        <v>0.1575</v>
      </c>
      <c r="BT1117" s="29">
        <v>0.2147</v>
      </c>
      <c r="BU1117" s="29">
        <v>0.23799999999999999</v>
      </c>
      <c r="BX1117" s="6"/>
    </row>
    <row r="1118" spans="1:76" ht="15.75" customHeight="1" x14ac:dyDescent="0.4">
      <c r="A1118" s="25" t="s">
        <v>258</v>
      </c>
      <c r="B1118" s="28">
        <v>617</v>
      </c>
      <c r="C1118" s="28">
        <v>350</v>
      </c>
      <c r="D1118" s="28">
        <v>267</v>
      </c>
      <c r="E1118" s="28">
        <v>67</v>
      </c>
      <c r="F1118" s="28">
        <v>87</v>
      </c>
      <c r="G1118" s="28">
        <v>108</v>
      </c>
      <c r="H1118" s="28">
        <v>98</v>
      </c>
      <c r="I1118" s="28">
        <v>98</v>
      </c>
      <c r="J1118" s="28">
        <v>159</v>
      </c>
      <c r="K1118" s="28">
        <v>74</v>
      </c>
      <c r="L1118" s="28">
        <v>88</v>
      </c>
      <c r="M1118" s="28">
        <v>80</v>
      </c>
      <c r="N1118" s="28">
        <v>45</v>
      </c>
      <c r="O1118" s="28">
        <v>76</v>
      </c>
      <c r="P1118" s="28">
        <v>98</v>
      </c>
      <c r="Q1118" s="28">
        <v>77</v>
      </c>
      <c r="R1118" s="28">
        <v>77</v>
      </c>
      <c r="S1118" s="28">
        <v>147</v>
      </c>
      <c r="T1118" s="28">
        <v>162</v>
      </c>
      <c r="U1118" s="28">
        <v>31</v>
      </c>
      <c r="V1118" s="28">
        <v>277</v>
      </c>
      <c r="W1118" s="28">
        <v>233</v>
      </c>
      <c r="X1118" s="28">
        <v>89</v>
      </c>
      <c r="Y1118" s="28">
        <v>24</v>
      </c>
      <c r="Z1118" s="28">
        <v>31</v>
      </c>
      <c r="AA1118" s="28">
        <v>96</v>
      </c>
      <c r="AB1118" s="28">
        <v>144</v>
      </c>
      <c r="AC1118" s="28">
        <v>160</v>
      </c>
      <c r="AD1118" s="28">
        <v>230</v>
      </c>
      <c r="AE1118" s="28">
        <v>227</v>
      </c>
      <c r="AF1118" s="28">
        <v>150</v>
      </c>
      <c r="AG1118" s="28">
        <v>113</v>
      </c>
      <c r="AH1118" s="28">
        <v>52</v>
      </c>
      <c r="AI1118" s="28">
        <v>58</v>
      </c>
      <c r="AJ1118" s="28">
        <v>26</v>
      </c>
      <c r="AK1118" s="28">
        <v>16</v>
      </c>
      <c r="AL1118" s="28">
        <v>4</v>
      </c>
      <c r="AM1118" s="28">
        <v>164</v>
      </c>
      <c r="AN1118" s="28">
        <v>84</v>
      </c>
      <c r="AO1118" s="28">
        <v>62</v>
      </c>
      <c r="AP1118" s="28">
        <v>49</v>
      </c>
      <c r="AQ1118" s="28">
        <v>62</v>
      </c>
      <c r="AR1118" s="28">
        <v>10</v>
      </c>
      <c r="AS1118" s="28">
        <v>1</v>
      </c>
      <c r="AT1118" s="28">
        <v>146</v>
      </c>
      <c r="AU1118" s="28">
        <v>257</v>
      </c>
      <c r="AV1118" s="28">
        <v>163</v>
      </c>
      <c r="AW1118" s="28">
        <v>240</v>
      </c>
      <c r="AX1118" s="28">
        <v>95</v>
      </c>
      <c r="AY1118" s="28">
        <v>54</v>
      </c>
      <c r="AZ1118" s="28">
        <v>50</v>
      </c>
      <c r="BA1118" s="28">
        <v>75</v>
      </c>
      <c r="BB1118" s="28">
        <v>151</v>
      </c>
      <c r="BC1118" s="28">
        <v>31</v>
      </c>
      <c r="BD1118" s="28">
        <v>23</v>
      </c>
      <c r="BE1118" s="28">
        <v>6</v>
      </c>
      <c r="BF1118" s="28">
        <v>173</v>
      </c>
      <c r="BG1118" s="28">
        <v>52</v>
      </c>
      <c r="BH1118" s="28">
        <v>84</v>
      </c>
      <c r="BI1118" s="28">
        <v>52</v>
      </c>
      <c r="BJ1118" s="28">
        <v>78</v>
      </c>
      <c r="BK1118" s="28">
        <v>30</v>
      </c>
      <c r="BL1118" s="28">
        <v>11</v>
      </c>
      <c r="BM1118" s="28">
        <v>55</v>
      </c>
      <c r="BN1118" s="28">
        <v>72</v>
      </c>
      <c r="BO1118" s="28">
        <v>66</v>
      </c>
      <c r="BP1118" s="28">
        <v>155</v>
      </c>
      <c r="BQ1118" s="28">
        <v>43</v>
      </c>
      <c r="BR1118" s="28">
        <v>77</v>
      </c>
      <c r="BS1118" s="28">
        <v>6</v>
      </c>
      <c r="BT1118" s="28">
        <v>245</v>
      </c>
      <c r="BU1118" s="28">
        <v>239</v>
      </c>
      <c r="BX1118" s="6"/>
    </row>
    <row r="1119" spans="1:76" ht="15.75" customHeight="1" x14ac:dyDescent="0.35">
      <c r="B1119" s="29">
        <v>0.30299999999999999</v>
      </c>
      <c r="C1119" s="29">
        <v>0.33</v>
      </c>
      <c r="D1119" s="29">
        <v>0.27379999999999999</v>
      </c>
      <c r="E1119" s="29">
        <v>0.31359999999999999</v>
      </c>
      <c r="F1119" s="29">
        <v>0.27289999999999998</v>
      </c>
      <c r="G1119" s="29">
        <v>0.34639999999999999</v>
      </c>
      <c r="H1119" s="29">
        <v>0.29509999999999997</v>
      </c>
      <c r="I1119" s="29">
        <v>0.2737</v>
      </c>
      <c r="J1119" s="29">
        <v>0.31690000000000002</v>
      </c>
      <c r="K1119" s="29">
        <v>0.30070000000000002</v>
      </c>
      <c r="L1119" s="29">
        <v>0.2974</v>
      </c>
      <c r="M1119" s="29">
        <v>0.30299999999999999</v>
      </c>
      <c r="N1119" s="29">
        <v>0.27439999999999998</v>
      </c>
      <c r="O1119" s="29">
        <v>0.30590000000000001</v>
      </c>
      <c r="P1119" s="29">
        <v>0.34570000000000001</v>
      </c>
      <c r="Q1119" s="29">
        <v>0.30209999999999998</v>
      </c>
      <c r="R1119" s="29">
        <v>0.29199999999999998</v>
      </c>
      <c r="S1119" s="29">
        <v>0.35970000000000002</v>
      </c>
      <c r="T1119" s="29">
        <v>0.31019999999999998</v>
      </c>
      <c r="U1119" s="29">
        <v>0.2833</v>
      </c>
      <c r="V1119" s="29">
        <v>0.27879999999999999</v>
      </c>
      <c r="W1119" s="29">
        <v>0.27710000000000001</v>
      </c>
      <c r="X1119" s="29">
        <v>0.3327</v>
      </c>
      <c r="Y1119" s="29">
        <v>0.2989</v>
      </c>
      <c r="Z1119" s="29">
        <v>0.33289999999999997</v>
      </c>
      <c r="AA1119" s="29">
        <v>0.33239999999999997</v>
      </c>
      <c r="AB1119" s="29">
        <v>0.3095</v>
      </c>
      <c r="AC1119" s="29">
        <v>0.29189999999999999</v>
      </c>
      <c r="AD1119" s="29">
        <v>0.31719999999999998</v>
      </c>
      <c r="AE1119" s="29">
        <v>0.2984</v>
      </c>
      <c r="AF1119" s="29">
        <v>0.29649999999999999</v>
      </c>
      <c r="AG1119" s="29">
        <v>0.26300000000000001</v>
      </c>
      <c r="AH1119" s="29">
        <v>0.28549999999999998</v>
      </c>
      <c r="AI1119" s="29">
        <v>0.41920000000000002</v>
      </c>
      <c r="AJ1119" s="29">
        <v>0.25969999999999999</v>
      </c>
      <c r="AK1119" s="29">
        <v>0.3004</v>
      </c>
      <c r="AL1119" s="29">
        <v>0.1933</v>
      </c>
      <c r="AM1119" s="29">
        <v>0.28620000000000001</v>
      </c>
      <c r="AN1119" s="29">
        <v>0.29170000000000001</v>
      </c>
      <c r="AO1119" s="29">
        <v>0.25979999999999998</v>
      </c>
      <c r="AP1119" s="29">
        <v>0.2752</v>
      </c>
      <c r="AQ1119" s="29">
        <v>0.3654</v>
      </c>
      <c r="AR1119" s="29">
        <v>0.30380000000000001</v>
      </c>
      <c r="AS1119" s="29">
        <v>6.7299999999999999E-2</v>
      </c>
      <c r="AT1119" s="29">
        <v>0.2848</v>
      </c>
      <c r="AU1119" s="29">
        <v>0.30659999999999998</v>
      </c>
      <c r="AV1119" s="29">
        <v>0.26919999999999999</v>
      </c>
      <c r="AW1119" s="29">
        <v>0.31900000000000001</v>
      </c>
      <c r="AX1119" s="29">
        <v>0.30690000000000001</v>
      </c>
      <c r="AY1119" s="29">
        <v>0.31259999999999999</v>
      </c>
      <c r="AZ1119" s="29">
        <v>0.3634</v>
      </c>
      <c r="BA1119" s="29">
        <v>0.25690000000000002</v>
      </c>
      <c r="BB1119" s="29">
        <v>0.27339999999999998</v>
      </c>
      <c r="BC1119" s="29">
        <v>0.35310000000000002</v>
      </c>
      <c r="BD1119" s="29">
        <v>0.33129999999999998</v>
      </c>
      <c r="BE1119" s="29">
        <v>0.35420000000000001</v>
      </c>
      <c r="BF1119" s="29">
        <v>0.28029999999999999</v>
      </c>
      <c r="BG1119" s="29">
        <v>0.31040000000000001</v>
      </c>
      <c r="BH1119" s="29">
        <v>0.29399999999999998</v>
      </c>
      <c r="BI1119" s="29">
        <v>0.32600000000000001</v>
      </c>
      <c r="BJ1119" s="29">
        <v>0.25979999999999998</v>
      </c>
      <c r="BK1119" s="29">
        <v>0.3266</v>
      </c>
      <c r="BL1119" s="29">
        <v>0.40300000000000002</v>
      </c>
      <c r="BM1119" s="29">
        <v>0.3024</v>
      </c>
      <c r="BN1119" s="29">
        <v>0.2535</v>
      </c>
      <c r="BO1119" s="29">
        <v>0.36799999999999999</v>
      </c>
      <c r="BP1119" s="29">
        <v>0.30130000000000001</v>
      </c>
      <c r="BQ1119" s="29">
        <v>0.28299999999999997</v>
      </c>
      <c r="BR1119" s="29">
        <v>0.25180000000000002</v>
      </c>
      <c r="BS1119" s="29">
        <v>0.24729999999999999</v>
      </c>
      <c r="BT1119" s="29">
        <v>0.27560000000000001</v>
      </c>
      <c r="BU1119" s="29">
        <v>0.30299999999999999</v>
      </c>
      <c r="BX1119" s="6"/>
    </row>
    <row r="1120" spans="1:76" ht="15.75" customHeight="1" x14ac:dyDescent="0.4">
      <c r="A1120" s="25" t="s">
        <v>259</v>
      </c>
      <c r="B1120" s="28">
        <v>447</v>
      </c>
      <c r="C1120" s="28">
        <v>193</v>
      </c>
      <c r="D1120" s="28">
        <v>253</v>
      </c>
      <c r="E1120" s="28">
        <v>35</v>
      </c>
      <c r="F1120" s="28">
        <v>46</v>
      </c>
      <c r="G1120" s="28">
        <v>58</v>
      </c>
      <c r="H1120" s="28">
        <v>80</v>
      </c>
      <c r="I1120" s="28">
        <v>85</v>
      </c>
      <c r="J1120" s="28">
        <v>142</v>
      </c>
      <c r="K1120" s="28">
        <v>44</v>
      </c>
      <c r="L1120" s="28">
        <v>74</v>
      </c>
      <c r="M1120" s="28">
        <v>50</v>
      </c>
      <c r="N1120" s="28">
        <v>41</v>
      </c>
      <c r="O1120" s="28">
        <v>58</v>
      </c>
      <c r="P1120" s="28">
        <v>51</v>
      </c>
      <c r="Q1120" s="28">
        <v>58</v>
      </c>
      <c r="R1120" s="28">
        <v>69</v>
      </c>
      <c r="S1120" s="28">
        <v>77</v>
      </c>
      <c r="T1120" s="28">
        <v>109</v>
      </c>
      <c r="U1120" s="28">
        <v>29</v>
      </c>
      <c r="V1120" s="28">
        <v>231</v>
      </c>
      <c r="W1120" s="28">
        <v>166</v>
      </c>
      <c r="X1120" s="28">
        <v>57</v>
      </c>
      <c r="Y1120" s="28">
        <v>20</v>
      </c>
      <c r="Z1120" s="28">
        <v>17</v>
      </c>
      <c r="AA1120" s="28">
        <v>53</v>
      </c>
      <c r="AB1120" s="28">
        <v>133</v>
      </c>
      <c r="AC1120" s="28">
        <v>112</v>
      </c>
      <c r="AD1120" s="28">
        <v>153</v>
      </c>
      <c r="AE1120" s="28">
        <v>181</v>
      </c>
      <c r="AF1120" s="28">
        <v>96</v>
      </c>
      <c r="AG1120" s="28">
        <v>117</v>
      </c>
      <c r="AH1120" s="28">
        <v>56</v>
      </c>
      <c r="AI1120" s="28">
        <v>32</v>
      </c>
      <c r="AJ1120" s="28">
        <v>24</v>
      </c>
      <c r="AK1120" s="28">
        <v>10</v>
      </c>
      <c r="AL1120" s="28">
        <v>8</v>
      </c>
      <c r="AM1120" s="28">
        <v>143</v>
      </c>
      <c r="AN1120" s="28">
        <v>48</v>
      </c>
      <c r="AO1120" s="28">
        <v>64</v>
      </c>
      <c r="AP1120" s="28">
        <v>56</v>
      </c>
      <c r="AQ1120" s="28">
        <v>48</v>
      </c>
      <c r="AR1120" s="28">
        <v>6</v>
      </c>
      <c r="AS1120" s="28">
        <v>9</v>
      </c>
      <c r="AT1120" s="28">
        <v>121</v>
      </c>
      <c r="AU1120" s="28">
        <v>217</v>
      </c>
      <c r="AV1120" s="28">
        <v>152</v>
      </c>
      <c r="AW1120" s="28">
        <v>191</v>
      </c>
      <c r="AX1120" s="28">
        <v>54</v>
      </c>
      <c r="AY1120" s="28">
        <v>56</v>
      </c>
      <c r="AZ1120" s="28">
        <v>33</v>
      </c>
      <c r="BA1120" s="28">
        <v>85</v>
      </c>
      <c r="BB1120" s="28">
        <v>136</v>
      </c>
      <c r="BC1120" s="28">
        <v>14</v>
      </c>
      <c r="BD1120" s="28">
        <v>7</v>
      </c>
      <c r="BE1120" s="28">
        <v>7</v>
      </c>
      <c r="BF1120" s="28">
        <v>148</v>
      </c>
      <c r="BG1120" s="28">
        <v>51</v>
      </c>
      <c r="BH1120" s="28">
        <v>45</v>
      </c>
      <c r="BI1120" s="28">
        <v>47</v>
      </c>
      <c r="BJ1120" s="28">
        <v>83</v>
      </c>
      <c r="BK1120" s="28">
        <v>13</v>
      </c>
      <c r="BL1120" s="28">
        <v>6</v>
      </c>
      <c r="BM1120" s="28">
        <v>61</v>
      </c>
      <c r="BN1120" s="28">
        <v>40</v>
      </c>
      <c r="BO1120" s="28">
        <v>45</v>
      </c>
      <c r="BP1120" s="28">
        <v>122</v>
      </c>
      <c r="BQ1120" s="28">
        <v>38</v>
      </c>
      <c r="BR1120" s="28">
        <v>83</v>
      </c>
      <c r="BS1120" s="28">
        <v>5</v>
      </c>
      <c r="BT1120" s="28">
        <v>195</v>
      </c>
      <c r="BU1120" s="28">
        <v>199</v>
      </c>
      <c r="BX1120" s="6"/>
    </row>
    <row r="1121" spans="1:76" ht="15.75" customHeight="1" x14ac:dyDescent="0.35">
      <c r="B1121" s="29">
        <v>0.21929999999999999</v>
      </c>
      <c r="C1121" s="29">
        <v>0.18240000000000001</v>
      </c>
      <c r="D1121" s="29">
        <v>0.25950000000000001</v>
      </c>
      <c r="E1121" s="29">
        <v>0.16500000000000001</v>
      </c>
      <c r="F1121" s="29">
        <v>0.14369999999999999</v>
      </c>
      <c r="G1121" s="29">
        <v>0.18640000000000001</v>
      </c>
      <c r="H1121" s="29">
        <v>0.24260000000000001</v>
      </c>
      <c r="I1121" s="29">
        <v>0.23780000000000001</v>
      </c>
      <c r="J1121" s="29">
        <v>0.28260000000000002</v>
      </c>
      <c r="K1121" s="29">
        <v>0.1774</v>
      </c>
      <c r="L1121" s="29">
        <v>0.251</v>
      </c>
      <c r="M1121" s="29">
        <v>0.1893</v>
      </c>
      <c r="N1121" s="29">
        <v>0.24840000000000001</v>
      </c>
      <c r="O1121" s="29">
        <v>0.23169999999999999</v>
      </c>
      <c r="P1121" s="29">
        <v>0.18099999999999999</v>
      </c>
      <c r="Q1121" s="29">
        <v>0.2288</v>
      </c>
      <c r="R1121" s="29">
        <v>0.26229999999999998</v>
      </c>
      <c r="S1121" s="29">
        <v>0.189</v>
      </c>
      <c r="T1121" s="29">
        <v>0.2097</v>
      </c>
      <c r="U1121" s="29">
        <v>0.25900000000000001</v>
      </c>
      <c r="V1121" s="29">
        <v>0.2329</v>
      </c>
      <c r="W1121" s="29">
        <v>0.1973</v>
      </c>
      <c r="X1121" s="29">
        <v>0.21479999999999999</v>
      </c>
      <c r="Y1121" s="29">
        <v>0.24709999999999999</v>
      </c>
      <c r="Z1121" s="29">
        <v>0.18129999999999999</v>
      </c>
      <c r="AA1121" s="29">
        <v>0.18590000000000001</v>
      </c>
      <c r="AB1121" s="29">
        <v>0.28520000000000001</v>
      </c>
      <c r="AC1121" s="29">
        <v>0.2049</v>
      </c>
      <c r="AD1121" s="29">
        <v>0.2114</v>
      </c>
      <c r="AE1121" s="29">
        <v>0.23780000000000001</v>
      </c>
      <c r="AF1121" s="29">
        <v>0.18920000000000001</v>
      </c>
      <c r="AG1121" s="29">
        <v>0.2727</v>
      </c>
      <c r="AH1121" s="29">
        <v>0.3075</v>
      </c>
      <c r="AI1121" s="29">
        <v>0.2316</v>
      </c>
      <c r="AJ1121" s="29">
        <v>0.23730000000000001</v>
      </c>
      <c r="AK1121" s="29">
        <v>0.18079999999999999</v>
      </c>
      <c r="AL1121" s="29">
        <v>0.3548</v>
      </c>
      <c r="AM1121" s="29">
        <v>0.24890000000000001</v>
      </c>
      <c r="AN1121" s="29">
        <v>0.16569999999999999</v>
      </c>
      <c r="AO1121" s="29">
        <v>0.27200000000000002</v>
      </c>
      <c r="AP1121" s="29">
        <v>0.31690000000000002</v>
      </c>
      <c r="AQ1121" s="29">
        <v>0.27829999999999999</v>
      </c>
      <c r="AR1121" s="29">
        <v>0.17030000000000001</v>
      </c>
      <c r="AS1121" s="29">
        <v>0.45419999999999999</v>
      </c>
      <c r="AT1121" s="29">
        <v>0.2354</v>
      </c>
      <c r="AU1121" s="29">
        <v>0.25940000000000002</v>
      </c>
      <c r="AV1121" s="29">
        <v>0.25</v>
      </c>
      <c r="AW1121" s="29">
        <v>0.2545</v>
      </c>
      <c r="AX1121" s="29">
        <v>0.17499999999999999</v>
      </c>
      <c r="AY1121" s="29">
        <v>0.32519999999999999</v>
      </c>
      <c r="AZ1121" s="29">
        <v>0.2429</v>
      </c>
      <c r="BA1121" s="29">
        <v>0.29210000000000003</v>
      </c>
      <c r="BB1121" s="29">
        <v>0.24529999999999999</v>
      </c>
      <c r="BC1121" s="29">
        <v>0.1656</v>
      </c>
      <c r="BD1121" s="29">
        <v>0.10680000000000001</v>
      </c>
      <c r="BE1121" s="29">
        <v>0.437</v>
      </c>
      <c r="BF1121" s="29">
        <v>0.2397</v>
      </c>
      <c r="BG1121" s="29">
        <v>0.30049999999999999</v>
      </c>
      <c r="BH1121" s="29">
        <v>0.1588</v>
      </c>
      <c r="BI1121" s="29">
        <v>0.29459999999999997</v>
      </c>
      <c r="BJ1121" s="29">
        <v>0.27929999999999999</v>
      </c>
      <c r="BK1121" s="29">
        <v>0.14349999999999999</v>
      </c>
      <c r="BL1121" s="29">
        <v>0.21909999999999999</v>
      </c>
      <c r="BM1121" s="29">
        <v>0.33360000000000001</v>
      </c>
      <c r="BN1121" s="29">
        <v>0.13919999999999999</v>
      </c>
      <c r="BO1121" s="29">
        <v>0.24729999999999999</v>
      </c>
      <c r="BP1121" s="29">
        <v>0.2369</v>
      </c>
      <c r="BQ1121" s="29">
        <v>0.24979999999999999</v>
      </c>
      <c r="BR1121" s="29">
        <v>0.27289999999999998</v>
      </c>
      <c r="BS1121" s="29">
        <v>0.2087</v>
      </c>
      <c r="BT1121" s="29">
        <v>0.21940000000000001</v>
      </c>
      <c r="BU1121" s="29">
        <v>0.25219999999999998</v>
      </c>
      <c r="BX1121" s="6"/>
    </row>
    <row r="1122" spans="1:76" ht="15.75" customHeight="1" x14ac:dyDescent="0.4">
      <c r="A1122" s="25" t="s">
        <v>260</v>
      </c>
      <c r="B1122" s="28">
        <v>226</v>
      </c>
      <c r="C1122" s="28">
        <v>65</v>
      </c>
      <c r="D1122" s="28">
        <v>160</v>
      </c>
      <c r="E1122" s="28">
        <v>11</v>
      </c>
      <c r="F1122" s="28">
        <v>23</v>
      </c>
      <c r="G1122" s="28">
        <v>21</v>
      </c>
      <c r="H1122" s="28">
        <v>29</v>
      </c>
      <c r="I1122" s="28">
        <v>69</v>
      </c>
      <c r="J1122" s="28">
        <v>73</v>
      </c>
      <c r="K1122" s="28">
        <v>42</v>
      </c>
      <c r="L1122" s="28">
        <v>19</v>
      </c>
      <c r="M1122" s="28">
        <v>26</v>
      </c>
      <c r="N1122" s="28">
        <v>30</v>
      </c>
      <c r="O1122" s="28">
        <v>44</v>
      </c>
      <c r="P1122" s="28">
        <v>30</v>
      </c>
      <c r="Q1122" s="28">
        <v>15</v>
      </c>
      <c r="R1122" s="28">
        <v>17</v>
      </c>
      <c r="S1122" s="28">
        <v>47</v>
      </c>
      <c r="T1122" s="28">
        <v>63</v>
      </c>
      <c r="U1122" s="28">
        <v>12</v>
      </c>
      <c r="V1122" s="28">
        <v>103</v>
      </c>
      <c r="W1122" s="28">
        <v>87</v>
      </c>
      <c r="X1122" s="28">
        <v>20</v>
      </c>
      <c r="Y1122" s="28">
        <v>16</v>
      </c>
      <c r="Z1122" s="28">
        <v>13</v>
      </c>
      <c r="AA1122" s="28">
        <v>19</v>
      </c>
      <c r="AB1122" s="28">
        <v>71</v>
      </c>
      <c r="AC1122" s="28">
        <v>64</v>
      </c>
      <c r="AD1122" s="28">
        <v>86</v>
      </c>
      <c r="AE1122" s="28">
        <v>75</v>
      </c>
      <c r="AF1122" s="28">
        <v>27</v>
      </c>
      <c r="AG1122" s="28">
        <v>85</v>
      </c>
      <c r="AH1122" s="28">
        <v>23</v>
      </c>
      <c r="AI1122" s="28">
        <v>12</v>
      </c>
      <c r="AJ1122" s="28">
        <v>21</v>
      </c>
      <c r="AK1122" s="28">
        <v>2</v>
      </c>
      <c r="AL1122" s="28">
        <v>6</v>
      </c>
      <c r="AM1122" s="28">
        <v>101</v>
      </c>
      <c r="AN1122" s="28">
        <v>12</v>
      </c>
      <c r="AO1122" s="28">
        <v>53</v>
      </c>
      <c r="AP1122" s="28">
        <v>16</v>
      </c>
      <c r="AQ1122" s="28">
        <v>8</v>
      </c>
      <c r="AR1122" s="28">
        <v>3</v>
      </c>
      <c r="AS1122" s="28">
        <v>2</v>
      </c>
      <c r="AT1122" s="28">
        <v>83</v>
      </c>
      <c r="AU1122" s="28">
        <v>96</v>
      </c>
      <c r="AV1122" s="28">
        <v>108</v>
      </c>
      <c r="AW1122" s="28">
        <v>73</v>
      </c>
      <c r="AX1122" s="28">
        <v>7</v>
      </c>
      <c r="AY1122" s="28">
        <v>18</v>
      </c>
      <c r="AZ1122" s="28">
        <v>10</v>
      </c>
      <c r="BA1122" s="28">
        <v>53</v>
      </c>
      <c r="BB1122" s="28">
        <v>93</v>
      </c>
      <c r="BC1122" s="28">
        <v>4</v>
      </c>
      <c r="BD1122" s="28">
        <v>14</v>
      </c>
      <c r="BE1122" s="28">
        <v>2</v>
      </c>
      <c r="BF1122" s="28">
        <v>103</v>
      </c>
      <c r="BG1122" s="28">
        <v>19</v>
      </c>
      <c r="BH1122" s="28">
        <v>8</v>
      </c>
      <c r="BI1122" s="28">
        <v>9</v>
      </c>
      <c r="BJ1122" s="28">
        <v>52</v>
      </c>
      <c r="BK1122" s="28">
        <v>4</v>
      </c>
      <c r="BL1122" s="28">
        <v>5</v>
      </c>
      <c r="BM1122" s="28">
        <v>14</v>
      </c>
      <c r="BN1122" s="28">
        <v>11</v>
      </c>
      <c r="BO1122" s="28">
        <v>14</v>
      </c>
      <c r="BP1122" s="28">
        <v>72</v>
      </c>
      <c r="BQ1122" s="28">
        <v>18</v>
      </c>
      <c r="BR1122" s="28">
        <v>61</v>
      </c>
      <c r="BS1122" s="28">
        <v>7</v>
      </c>
      <c r="BT1122" s="28">
        <v>122</v>
      </c>
      <c r="BU1122" s="28">
        <v>78</v>
      </c>
      <c r="BX1122" s="6"/>
    </row>
    <row r="1123" spans="1:76" ht="15.75" customHeight="1" x14ac:dyDescent="0.35">
      <c r="B1123" s="29">
        <v>0.1108</v>
      </c>
      <c r="C1123" s="29">
        <v>6.1600000000000002E-2</v>
      </c>
      <c r="D1123" s="29">
        <v>0.1643</v>
      </c>
      <c r="E1123" s="29">
        <v>4.9000000000000002E-2</v>
      </c>
      <c r="F1123" s="29">
        <v>7.1400000000000005E-2</v>
      </c>
      <c r="G1123" s="29">
        <v>6.8400000000000002E-2</v>
      </c>
      <c r="H1123" s="29">
        <v>8.6199999999999999E-2</v>
      </c>
      <c r="I1123" s="29">
        <v>0.1928</v>
      </c>
      <c r="J1123" s="29">
        <v>0.1462</v>
      </c>
      <c r="K1123" s="29">
        <v>0.16850000000000001</v>
      </c>
      <c r="L1123" s="29">
        <v>6.2700000000000006E-2</v>
      </c>
      <c r="M1123" s="29">
        <v>9.74E-2</v>
      </c>
      <c r="N1123" s="29">
        <v>0.1807</v>
      </c>
      <c r="O1123" s="29">
        <v>0.1772</v>
      </c>
      <c r="P1123" s="29">
        <v>0.106</v>
      </c>
      <c r="Q1123" s="29">
        <v>5.9900000000000002E-2</v>
      </c>
      <c r="R1123" s="29">
        <v>6.4600000000000005E-2</v>
      </c>
      <c r="S1123" s="29">
        <v>0.1157</v>
      </c>
      <c r="T1123" s="29">
        <v>0.12130000000000001</v>
      </c>
      <c r="U1123" s="29">
        <v>0.1089</v>
      </c>
      <c r="V1123" s="29">
        <v>0.1037</v>
      </c>
      <c r="W1123" s="29">
        <v>0.1028</v>
      </c>
      <c r="X1123" s="29">
        <v>7.6200000000000004E-2</v>
      </c>
      <c r="Y1123" s="29">
        <v>0.19989999999999999</v>
      </c>
      <c r="Z1123" s="29">
        <v>0.14180000000000001</v>
      </c>
      <c r="AA1123" s="29">
        <v>6.5799999999999997E-2</v>
      </c>
      <c r="AB1123" s="29">
        <v>0.1515</v>
      </c>
      <c r="AC1123" s="29">
        <v>0.1166</v>
      </c>
      <c r="AD1123" s="29">
        <v>0.1188</v>
      </c>
      <c r="AE1123" s="29">
        <v>9.9299999999999999E-2</v>
      </c>
      <c r="AF1123" s="29">
        <v>5.3199999999999997E-2</v>
      </c>
      <c r="AG1123" s="29">
        <v>0.1966</v>
      </c>
      <c r="AH1123" s="29">
        <v>0.12690000000000001</v>
      </c>
      <c r="AI1123" s="29">
        <v>8.5999999999999993E-2</v>
      </c>
      <c r="AJ1123" s="29">
        <v>0.20599999999999999</v>
      </c>
      <c r="AK1123" s="29">
        <v>4.5699999999999998E-2</v>
      </c>
      <c r="AL1123" s="29">
        <v>0.28539999999999999</v>
      </c>
      <c r="AM1123" s="29">
        <v>0.17610000000000001</v>
      </c>
      <c r="AN1123" s="29">
        <v>4.2500000000000003E-2</v>
      </c>
      <c r="AO1123" s="29">
        <v>0.2248</v>
      </c>
      <c r="AP1123" s="29">
        <v>9.0399999999999994E-2</v>
      </c>
      <c r="AQ1123" s="29">
        <v>4.6399999999999997E-2</v>
      </c>
      <c r="AR1123" s="29">
        <v>8.7400000000000005E-2</v>
      </c>
      <c r="AS1123" s="29">
        <v>9.5799999999999996E-2</v>
      </c>
      <c r="AT1123" s="29">
        <v>0.16200000000000001</v>
      </c>
      <c r="AU1123" s="29">
        <v>0.115</v>
      </c>
      <c r="AV1123" s="29">
        <v>0.1777</v>
      </c>
      <c r="AW1123" s="29">
        <v>9.7100000000000006E-2</v>
      </c>
      <c r="AX1123" s="29">
        <v>2.4E-2</v>
      </c>
      <c r="AY1123" s="29">
        <v>0.1038</v>
      </c>
      <c r="AZ1123" s="29">
        <v>7.0999999999999994E-2</v>
      </c>
      <c r="BA1123" s="29">
        <v>0.18110000000000001</v>
      </c>
      <c r="BB1123" s="29">
        <v>0.1686</v>
      </c>
      <c r="BC1123" s="29">
        <v>5.0299999999999997E-2</v>
      </c>
      <c r="BD1123" s="29">
        <v>0.19919999999999999</v>
      </c>
      <c r="BE1123" s="29">
        <v>0.14610000000000001</v>
      </c>
      <c r="BF1123" s="29">
        <v>0.16769999999999999</v>
      </c>
      <c r="BG1123" s="29">
        <v>0.1103</v>
      </c>
      <c r="BH1123" s="29">
        <v>2.81E-2</v>
      </c>
      <c r="BI1123" s="29">
        <v>5.4300000000000001E-2</v>
      </c>
      <c r="BJ1123" s="29">
        <v>0.17319999999999999</v>
      </c>
      <c r="BK1123" s="29">
        <v>4.0300000000000002E-2</v>
      </c>
      <c r="BL1123" s="29">
        <v>0.17219999999999999</v>
      </c>
      <c r="BM1123" s="29">
        <v>7.9399999999999998E-2</v>
      </c>
      <c r="BN1123" s="29">
        <v>3.73E-2</v>
      </c>
      <c r="BO1123" s="29">
        <v>7.7600000000000002E-2</v>
      </c>
      <c r="BP1123" s="29">
        <v>0.13950000000000001</v>
      </c>
      <c r="BQ1123" s="29">
        <v>0.1178</v>
      </c>
      <c r="BR1123" s="29">
        <v>0.1991</v>
      </c>
      <c r="BS1123" s="29">
        <v>0.25430000000000003</v>
      </c>
      <c r="BT1123" s="29">
        <v>0.13739999999999999</v>
      </c>
      <c r="BU1123" s="29">
        <v>9.8400000000000001E-2</v>
      </c>
      <c r="BX1123" s="6"/>
    </row>
    <row r="1124" spans="1:76" ht="15.75" customHeight="1" x14ac:dyDescent="0.4">
      <c r="A1124" s="25" t="s">
        <v>227</v>
      </c>
      <c r="B1124" s="28">
        <v>160</v>
      </c>
      <c r="C1124" s="28">
        <v>122</v>
      </c>
      <c r="D1124" s="28">
        <v>37</v>
      </c>
      <c r="E1124" s="28">
        <v>25</v>
      </c>
      <c r="F1124" s="28">
        <v>36</v>
      </c>
      <c r="G1124" s="28">
        <v>31</v>
      </c>
      <c r="H1124" s="28">
        <v>31</v>
      </c>
      <c r="I1124" s="28">
        <v>15</v>
      </c>
      <c r="J1124" s="28">
        <v>22</v>
      </c>
      <c r="K1124" s="28">
        <v>22</v>
      </c>
      <c r="L1124" s="28">
        <v>21</v>
      </c>
      <c r="M1124" s="28">
        <v>24</v>
      </c>
      <c r="N1124" s="28">
        <v>16</v>
      </c>
      <c r="O1124" s="28">
        <v>15</v>
      </c>
      <c r="P1124" s="28">
        <v>22</v>
      </c>
      <c r="Q1124" s="28">
        <v>25</v>
      </c>
      <c r="R1124" s="28">
        <v>13</v>
      </c>
      <c r="S1124" s="28">
        <v>61</v>
      </c>
      <c r="T1124" s="28">
        <v>32</v>
      </c>
      <c r="U1124" s="28">
        <v>10</v>
      </c>
      <c r="V1124" s="28">
        <v>57</v>
      </c>
      <c r="W1124" s="28">
        <v>60</v>
      </c>
      <c r="X1124" s="28">
        <v>30</v>
      </c>
      <c r="Y1124" s="28">
        <v>6</v>
      </c>
      <c r="Z1124" s="28">
        <v>15</v>
      </c>
      <c r="AA1124" s="28">
        <v>33</v>
      </c>
      <c r="AB1124" s="28">
        <v>16</v>
      </c>
      <c r="AC1124" s="28">
        <v>72</v>
      </c>
      <c r="AD1124" s="28">
        <v>47</v>
      </c>
      <c r="AE1124" s="28">
        <v>40</v>
      </c>
      <c r="AF1124" s="28">
        <v>17</v>
      </c>
      <c r="AG1124" s="28">
        <v>18</v>
      </c>
      <c r="AH1124" s="28">
        <v>5</v>
      </c>
      <c r="AI1124" s="28">
        <v>1</v>
      </c>
      <c r="AJ1124" s="28">
        <v>3</v>
      </c>
      <c r="AK1124" s="28">
        <v>2</v>
      </c>
      <c r="AL1124" s="28">
        <v>0</v>
      </c>
      <c r="AM1124" s="28">
        <v>24</v>
      </c>
      <c r="AN1124" s="28">
        <v>8</v>
      </c>
      <c r="AO1124" s="28">
        <v>6</v>
      </c>
      <c r="AP1124" s="28">
        <v>5</v>
      </c>
      <c r="AQ1124" s="28">
        <v>5</v>
      </c>
      <c r="AR1124" s="28">
        <v>2</v>
      </c>
      <c r="AS1124" s="28">
        <v>5</v>
      </c>
      <c r="AT1124" s="28">
        <v>20</v>
      </c>
      <c r="AU1124" s="28">
        <v>37</v>
      </c>
      <c r="AV1124" s="28">
        <v>31</v>
      </c>
      <c r="AW1124" s="28">
        <v>26</v>
      </c>
      <c r="AX1124" s="28">
        <v>7</v>
      </c>
      <c r="AY1124" s="28">
        <v>3</v>
      </c>
      <c r="AZ1124" s="28">
        <v>3</v>
      </c>
      <c r="BA1124" s="28">
        <v>12</v>
      </c>
      <c r="BB1124" s="28">
        <v>26</v>
      </c>
      <c r="BC1124" s="28">
        <v>4</v>
      </c>
      <c r="BD1124" s="28">
        <v>10</v>
      </c>
      <c r="BE1124" s="28">
        <v>0</v>
      </c>
      <c r="BF1124" s="28">
        <v>33</v>
      </c>
      <c r="BG1124" s="28">
        <v>4</v>
      </c>
      <c r="BH1124" s="28">
        <v>8</v>
      </c>
      <c r="BI1124" s="28">
        <v>3</v>
      </c>
      <c r="BJ1124" s="28">
        <v>20</v>
      </c>
      <c r="BK1124" s="28">
        <v>6</v>
      </c>
      <c r="BL1124" s="28">
        <v>3</v>
      </c>
      <c r="BM1124" s="28">
        <v>3</v>
      </c>
      <c r="BN1124" s="28">
        <v>11</v>
      </c>
      <c r="BO1124" s="28">
        <v>3</v>
      </c>
      <c r="BP1124" s="28">
        <v>27</v>
      </c>
      <c r="BQ1124" s="28">
        <v>9</v>
      </c>
      <c r="BR1124" s="28">
        <v>21</v>
      </c>
      <c r="BS1124" s="28">
        <v>3</v>
      </c>
      <c r="BT1124" s="28">
        <v>61</v>
      </c>
      <c r="BU1124" s="28">
        <v>28</v>
      </c>
      <c r="BX1124" s="6"/>
    </row>
    <row r="1125" spans="1:76" ht="15.75" customHeight="1" x14ac:dyDescent="0.35">
      <c r="B1125" s="29">
        <v>7.8399999999999997E-2</v>
      </c>
      <c r="C1125" s="29">
        <v>0.1152</v>
      </c>
      <c r="D1125" s="29">
        <v>3.8399999999999997E-2</v>
      </c>
      <c r="E1125" s="29">
        <v>0.1158</v>
      </c>
      <c r="F1125" s="29">
        <v>0.113</v>
      </c>
      <c r="G1125" s="29">
        <v>9.9099999999999994E-2</v>
      </c>
      <c r="H1125" s="29">
        <v>9.2299999999999993E-2</v>
      </c>
      <c r="I1125" s="29">
        <v>4.2799999999999998E-2</v>
      </c>
      <c r="J1125" s="29">
        <v>4.3799999999999999E-2</v>
      </c>
      <c r="K1125" s="29">
        <v>8.9700000000000002E-2</v>
      </c>
      <c r="L1125" s="29">
        <v>7.0499999999999993E-2</v>
      </c>
      <c r="M1125" s="29">
        <v>9.2700000000000005E-2</v>
      </c>
      <c r="N1125" s="29">
        <v>9.6699999999999994E-2</v>
      </c>
      <c r="O1125" s="29">
        <v>6.0999999999999999E-2</v>
      </c>
      <c r="P1125" s="29">
        <v>7.6799999999999993E-2</v>
      </c>
      <c r="Q1125" s="29">
        <v>9.9699999999999997E-2</v>
      </c>
      <c r="R1125" s="29">
        <v>4.7600000000000003E-2</v>
      </c>
      <c r="S1125" s="29">
        <v>0.14879999999999999</v>
      </c>
      <c r="T1125" s="29">
        <v>6.1699999999999998E-2</v>
      </c>
      <c r="U1125" s="29">
        <v>9.01E-2</v>
      </c>
      <c r="V1125" s="29">
        <v>5.7099999999999998E-2</v>
      </c>
      <c r="W1125" s="29">
        <v>7.0900000000000005E-2</v>
      </c>
      <c r="X1125" s="29">
        <v>0.11070000000000001</v>
      </c>
      <c r="Y1125" s="29">
        <v>7.6200000000000004E-2</v>
      </c>
      <c r="Z1125" s="29">
        <v>0.1555</v>
      </c>
      <c r="AA1125" s="29">
        <v>0.1162</v>
      </c>
      <c r="AB1125" s="29">
        <v>3.49E-2</v>
      </c>
      <c r="AC1125" s="29">
        <v>0.1321</v>
      </c>
      <c r="AD1125" s="29">
        <v>6.5100000000000005E-2</v>
      </c>
      <c r="AE1125" s="29">
        <v>5.2600000000000001E-2</v>
      </c>
      <c r="AF1125" s="29">
        <v>3.3300000000000003E-2</v>
      </c>
      <c r="AG1125" s="29">
        <v>4.1500000000000002E-2</v>
      </c>
      <c r="AH1125" s="29">
        <v>2.4899999999999999E-2</v>
      </c>
      <c r="AI1125" s="29">
        <v>7.7000000000000002E-3</v>
      </c>
      <c r="AJ1125" s="29">
        <v>3.1600000000000003E-2</v>
      </c>
      <c r="AK1125" s="29">
        <v>3.5999999999999997E-2</v>
      </c>
      <c r="AL1125" s="28" t="s">
        <v>139</v>
      </c>
      <c r="AM1125" s="29">
        <v>4.1700000000000001E-2</v>
      </c>
      <c r="AN1125" s="29">
        <v>2.64E-2</v>
      </c>
      <c r="AO1125" s="29">
        <v>2.6100000000000002E-2</v>
      </c>
      <c r="AP1125" s="29">
        <v>2.6100000000000002E-2</v>
      </c>
      <c r="AQ1125" s="29">
        <v>2.6599999999999999E-2</v>
      </c>
      <c r="AR1125" s="29">
        <v>5.9799999999999999E-2</v>
      </c>
      <c r="AS1125" s="29">
        <v>0.25430000000000003</v>
      </c>
      <c r="AT1125" s="29">
        <v>3.9699999999999999E-2</v>
      </c>
      <c r="AU1125" s="29">
        <v>4.3700000000000003E-2</v>
      </c>
      <c r="AV1125" s="29">
        <v>5.1200000000000002E-2</v>
      </c>
      <c r="AW1125" s="29">
        <v>3.4299999999999997E-2</v>
      </c>
      <c r="AX1125" s="29">
        <v>2.3099999999999999E-2</v>
      </c>
      <c r="AY1125" s="29">
        <v>1.72E-2</v>
      </c>
      <c r="AZ1125" s="29">
        <v>2.3E-2</v>
      </c>
      <c r="BA1125" s="29">
        <v>4.1399999999999999E-2</v>
      </c>
      <c r="BB1125" s="29">
        <v>4.7699999999999999E-2</v>
      </c>
      <c r="BC1125" s="29">
        <v>4.9299999999999997E-2</v>
      </c>
      <c r="BD1125" s="29">
        <v>0.15129999999999999</v>
      </c>
      <c r="BE1125" s="28" t="s">
        <v>139</v>
      </c>
      <c r="BF1125" s="29">
        <v>5.33E-2</v>
      </c>
      <c r="BG1125" s="29">
        <v>2.3900000000000001E-2</v>
      </c>
      <c r="BH1125" s="29">
        <v>2.8799999999999999E-2</v>
      </c>
      <c r="BI1125" s="29">
        <v>1.9699999999999999E-2</v>
      </c>
      <c r="BJ1125" s="29">
        <v>6.6299999999999998E-2</v>
      </c>
      <c r="BK1125" s="29">
        <v>6.2E-2</v>
      </c>
      <c r="BL1125" s="29">
        <v>0.13089999999999999</v>
      </c>
      <c r="BM1125" s="29">
        <v>1.6299999999999999E-2</v>
      </c>
      <c r="BN1125" s="29">
        <v>3.9699999999999999E-2</v>
      </c>
      <c r="BO1125" s="29">
        <v>1.7299999999999999E-2</v>
      </c>
      <c r="BP1125" s="29">
        <v>5.1900000000000002E-2</v>
      </c>
      <c r="BQ1125" s="29">
        <v>5.5800000000000002E-2</v>
      </c>
      <c r="BR1125" s="29">
        <v>6.8400000000000002E-2</v>
      </c>
      <c r="BS1125" s="29">
        <v>0.1323</v>
      </c>
      <c r="BT1125" s="29">
        <v>6.8199999999999997E-2</v>
      </c>
      <c r="BU1125" s="29">
        <v>3.5700000000000003E-2</v>
      </c>
      <c r="BX1125" s="6"/>
    </row>
    <row r="1126" spans="1:76" ht="15.75" customHeight="1" x14ac:dyDescent="0.4">
      <c r="A1126" s="24" t="s">
        <v>261</v>
      </c>
      <c r="B1126" s="28">
        <v>587</v>
      </c>
      <c r="C1126" s="28">
        <v>330</v>
      </c>
      <c r="D1126" s="28">
        <v>258</v>
      </c>
      <c r="E1126" s="28">
        <v>77</v>
      </c>
      <c r="F1126" s="28">
        <v>127</v>
      </c>
      <c r="G1126" s="28">
        <v>94</v>
      </c>
      <c r="H1126" s="28">
        <v>94</v>
      </c>
      <c r="I1126" s="28">
        <v>91</v>
      </c>
      <c r="J1126" s="28">
        <v>105</v>
      </c>
      <c r="K1126" s="28">
        <v>65</v>
      </c>
      <c r="L1126" s="28">
        <v>94</v>
      </c>
      <c r="M1126" s="28">
        <v>84</v>
      </c>
      <c r="N1126" s="28">
        <v>33</v>
      </c>
      <c r="O1126" s="28">
        <v>56</v>
      </c>
      <c r="P1126" s="28">
        <v>82</v>
      </c>
      <c r="Q1126" s="28">
        <v>79</v>
      </c>
      <c r="R1126" s="28">
        <v>88</v>
      </c>
      <c r="S1126" s="28">
        <v>76</v>
      </c>
      <c r="T1126" s="28">
        <v>155</v>
      </c>
      <c r="U1126" s="28">
        <v>29</v>
      </c>
      <c r="V1126" s="28">
        <v>325</v>
      </c>
      <c r="W1126" s="28">
        <v>296</v>
      </c>
      <c r="X1126" s="28">
        <v>71</v>
      </c>
      <c r="Y1126" s="28">
        <v>14</v>
      </c>
      <c r="Z1126" s="28">
        <v>18</v>
      </c>
      <c r="AA1126" s="28">
        <v>86</v>
      </c>
      <c r="AB1126" s="28">
        <v>102</v>
      </c>
      <c r="AC1126" s="28">
        <v>139</v>
      </c>
      <c r="AD1126" s="28">
        <v>209</v>
      </c>
      <c r="AE1126" s="28">
        <v>237</v>
      </c>
      <c r="AF1126" s="28">
        <v>216</v>
      </c>
      <c r="AG1126" s="28">
        <v>97</v>
      </c>
      <c r="AH1126" s="28">
        <v>46</v>
      </c>
      <c r="AI1126" s="28">
        <v>36</v>
      </c>
      <c r="AJ1126" s="28">
        <v>27</v>
      </c>
      <c r="AK1126" s="28">
        <v>24</v>
      </c>
      <c r="AL1126" s="28">
        <v>4</v>
      </c>
      <c r="AM1126" s="28">
        <v>142</v>
      </c>
      <c r="AN1126" s="28">
        <v>137</v>
      </c>
      <c r="AO1126" s="28">
        <v>51</v>
      </c>
      <c r="AP1126" s="28">
        <v>52</v>
      </c>
      <c r="AQ1126" s="28">
        <v>48</v>
      </c>
      <c r="AR1126" s="28">
        <v>13</v>
      </c>
      <c r="AS1126" s="28">
        <v>3</v>
      </c>
      <c r="AT1126" s="28">
        <v>143</v>
      </c>
      <c r="AU1126" s="28">
        <v>231</v>
      </c>
      <c r="AV1126" s="28">
        <v>153</v>
      </c>
      <c r="AW1126" s="28">
        <v>222</v>
      </c>
      <c r="AX1126" s="28">
        <v>146</v>
      </c>
      <c r="AY1126" s="28">
        <v>41</v>
      </c>
      <c r="AZ1126" s="28">
        <v>41</v>
      </c>
      <c r="BA1126" s="28">
        <v>66</v>
      </c>
      <c r="BB1126" s="28">
        <v>147</v>
      </c>
      <c r="BC1126" s="28">
        <v>33</v>
      </c>
      <c r="BD1126" s="28">
        <v>14</v>
      </c>
      <c r="BE1126" s="28">
        <v>1</v>
      </c>
      <c r="BF1126" s="28">
        <v>160</v>
      </c>
      <c r="BG1126" s="28">
        <v>43</v>
      </c>
      <c r="BH1126" s="28">
        <v>140</v>
      </c>
      <c r="BI1126" s="28">
        <v>48</v>
      </c>
      <c r="BJ1126" s="28">
        <v>66</v>
      </c>
      <c r="BK1126" s="28">
        <v>39</v>
      </c>
      <c r="BL1126" s="28">
        <v>2</v>
      </c>
      <c r="BM1126" s="28">
        <v>49</v>
      </c>
      <c r="BN1126" s="28">
        <v>150</v>
      </c>
      <c r="BO1126" s="28">
        <v>52</v>
      </c>
      <c r="BP1126" s="28">
        <v>139</v>
      </c>
      <c r="BQ1126" s="28">
        <v>45</v>
      </c>
      <c r="BR1126" s="28">
        <v>64</v>
      </c>
      <c r="BS1126" s="28">
        <v>4</v>
      </c>
      <c r="BT1126" s="28">
        <v>266</v>
      </c>
      <c r="BU1126" s="28">
        <v>245</v>
      </c>
      <c r="BX1126" s="6"/>
    </row>
    <row r="1127" spans="1:76" ht="15.75" customHeight="1" x14ac:dyDescent="0.35">
      <c r="A1127" s="30"/>
      <c r="B1127" s="29">
        <v>0.28849999999999998</v>
      </c>
      <c r="C1127" s="29">
        <v>0.31090000000000001</v>
      </c>
      <c r="D1127" s="29">
        <v>0.26400000000000001</v>
      </c>
      <c r="E1127" s="29">
        <v>0.35659999999999997</v>
      </c>
      <c r="F1127" s="29">
        <v>0.39900000000000002</v>
      </c>
      <c r="G1127" s="29">
        <v>0.29970000000000002</v>
      </c>
      <c r="H1127" s="29">
        <v>0.2838</v>
      </c>
      <c r="I1127" s="29">
        <v>0.25290000000000001</v>
      </c>
      <c r="J1127" s="29">
        <v>0.21060000000000001</v>
      </c>
      <c r="K1127" s="29">
        <v>0.26379999999999998</v>
      </c>
      <c r="L1127" s="29">
        <v>0.31840000000000002</v>
      </c>
      <c r="M1127" s="29">
        <v>0.31759999999999999</v>
      </c>
      <c r="N1127" s="29">
        <v>0.19989999999999999</v>
      </c>
      <c r="O1127" s="29">
        <v>0.22420000000000001</v>
      </c>
      <c r="P1127" s="29">
        <v>0.29049999999999998</v>
      </c>
      <c r="Q1127" s="29">
        <v>0.30940000000000001</v>
      </c>
      <c r="R1127" s="29">
        <v>0.33339999999999997</v>
      </c>
      <c r="S1127" s="29">
        <v>0.18679999999999999</v>
      </c>
      <c r="T1127" s="29">
        <v>0.29709999999999998</v>
      </c>
      <c r="U1127" s="29">
        <v>0.25879999999999997</v>
      </c>
      <c r="V1127" s="29">
        <v>0.32750000000000001</v>
      </c>
      <c r="W1127" s="29">
        <v>0.35189999999999999</v>
      </c>
      <c r="X1127" s="29">
        <v>0.2656</v>
      </c>
      <c r="Y1127" s="29">
        <v>0.1779</v>
      </c>
      <c r="Z1127" s="29">
        <v>0.1885</v>
      </c>
      <c r="AA1127" s="29">
        <v>0.29970000000000002</v>
      </c>
      <c r="AB1127" s="29">
        <v>0.21890000000000001</v>
      </c>
      <c r="AC1127" s="29">
        <v>0.2545</v>
      </c>
      <c r="AD1127" s="29">
        <v>0.28749999999999998</v>
      </c>
      <c r="AE1127" s="29">
        <v>0.31180000000000002</v>
      </c>
      <c r="AF1127" s="29">
        <v>0.42770000000000002</v>
      </c>
      <c r="AG1127" s="29">
        <v>0.2261</v>
      </c>
      <c r="AH1127" s="29">
        <v>0.25519999999999998</v>
      </c>
      <c r="AI1127" s="29">
        <v>0.25559999999999999</v>
      </c>
      <c r="AJ1127" s="29">
        <v>0.26550000000000001</v>
      </c>
      <c r="AK1127" s="29">
        <v>0.437</v>
      </c>
      <c r="AL1127" s="29">
        <v>0.16639999999999999</v>
      </c>
      <c r="AM1127" s="29">
        <v>0.24709999999999999</v>
      </c>
      <c r="AN1127" s="29">
        <v>0.47370000000000001</v>
      </c>
      <c r="AO1127" s="29">
        <v>0.21729999999999999</v>
      </c>
      <c r="AP1127" s="29">
        <v>0.29149999999999998</v>
      </c>
      <c r="AQ1127" s="29">
        <v>0.2833</v>
      </c>
      <c r="AR1127" s="29">
        <v>0.37869999999999998</v>
      </c>
      <c r="AS1127" s="29">
        <v>0.1283</v>
      </c>
      <c r="AT1127" s="29">
        <v>0.27810000000000001</v>
      </c>
      <c r="AU1127" s="29">
        <v>0.27529999999999999</v>
      </c>
      <c r="AV1127" s="29">
        <v>0.25190000000000001</v>
      </c>
      <c r="AW1127" s="29">
        <v>0.29509999999999997</v>
      </c>
      <c r="AX1127" s="29">
        <v>0.47099999999999997</v>
      </c>
      <c r="AY1127" s="29">
        <v>0.2412</v>
      </c>
      <c r="AZ1127" s="29">
        <v>0.29970000000000002</v>
      </c>
      <c r="BA1127" s="29">
        <v>0.22850000000000001</v>
      </c>
      <c r="BB1127" s="29">
        <v>0.26490000000000002</v>
      </c>
      <c r="BC1127" s="29">
        <v>0.38169999999999998</v>
      </c>
      <c r="BD1127" s="29">
        <v>0.2114</v>
      </c>
      <c r="BE1127" s="29">
        <v>6.2700000000000006E-2</v>
      </c>
      <c r="BF1127" s="29">
        <v>0.25900000000000001</v>
      </c>
      <c r="BG1127" s="29">
        <v>0.255</v>
      </c>
      <c r="BH1127" s="29">
        <v>0.49030000000000001</v>
      </c>
      <c r="BI1127" s="29">
        <v>0.30530000000000002</v>
      </c>
      <c r="BJ1127" s="29">
        <v>0.22140000000000001</v>
      </c>
      <c r="BK1127" s="29">
        <v>0.42759999999999998</v>
      </c>
      <c r="BL1127" s="29">
        <v>7.4899999999999994E-2</v>
      </c>
      <c r="BM1127" s="29">
        <v>0.26829999999999998</v>
      </c>
      <c r="BN1127" s="29">
        <v>0.5302</v>
      </c>
      <c r="BO1127" s="29">
        <v>0.28970000000000001</v>
      </c>
      <c r="BP1127" s="29">
        <v>0.27039999999999997</v>
      </c>
      <c r="BQ1127" s="29">
        <v>0.29360000000000003</v>
      </c>
      <c r="BR1127" s="29">
        <v>0.2079</v>
      </c>
      <c r="BS1127" s="29">
        <v>0.1575</v>
      </c>
      <c r="BT1127" s="29">
        <v>0.2994</v>
      </c>
      <c r="BU1127" s="29">
        <v>0.31069999999999998</v>
      </c>
      <c r="BX1127" s="6"/>
    </row>
    <row r="1128" spans="1:76" ht="15.75" customHeight="1" x14ac:dyDescent="0.4">
      <c r="A1128" s="24" t="s">
        <v>262</v>
      </c>
      <c r="B1128" s="28">
        <v>672</v>
      </c>
      <c r="C1128" s="28">
        <v>259</v>
      </c>
      <c r="D1128" s="28">
        <v>413</v>
      </c>
      <c r="E1128" s="28">
        <v>46</v>
      </c>
      <c r="F1128" s="28">
        <v>69</v>
      </c>
      <c r="G1128" s="28">
        <v>80</v>
      </c>
      <c r="H1128" s="28">
        <v>109</v>
      </c>
      <c r="I1128" s="28">
        <v>155</v>
      </c>
      <c r="J1128" s="28">
        <v>215</v>
      </c>
      <c r="K1128" s="28">
        <v>86</v>
      </c>
      <c r="L1128" s="28">
        <v>93</v>
      </c>
      <c r="M1128" s="28">
        <v>76</v>
      </c>
      <c r="N1128" s="28">
        <v>71</v>
      </c>
      <c r="O1128" s="28">
        <v>102</v>
      </c>
      <c r="P1128" s="28">
        <v>81</v>
      </c>
      <c r="Q1128" s="28">
        <v>74</v>
      </c>
      <c r="R1128" s="28">
        <v>86</v>
      </c>
      <c r="S1128" s="28">
        <v>124</v>
      </c>
      <c r="T1128" s="28">
        <v>173</v>
      </c>
      <c r="U1128" s="28">
        <v>41</v>
      </c>
      <c r="V1128" s="28">
        <v>334</v>
      </c>
      <c r="W1128" s="28">
        <v>253</v>
      </c>
      <c r="X1128" s="28">
        <v>78</v>
      </c>
      <c r="Y1128" s="28">
        <v>36</v>
      </c>
      <c r="Z1128" s="28">
        <v>30</v>
      </c>
      <c r="AA1128" s="28">
        <v>72</v>
      </c>
      <c r="AB1128" s="28">
        <v>203</v>
      </c>
      <c r="AC1128" s="28">
        <v>176</v>
      </c>
      <c r="AD1128" s="28">
        <v>240</v>
      </c>
      <c r="AE1128" s="28">
        <v>256</v>
      </c>
      <c r="AF1128" s="28">
        <v>123</v>
      </c>
      <c r="AG1128" s="28">
        <v>202</v>
      </c>
      <c r="AH1128" s="28">
        <v>79</v>
      </c>
      <c r="AI1128" s="28">
        <v>44</v>
      </c>
      <c r="AJ1128" s="28">
        <v>44</v>
      </c>
      <c r="AK1128" s="28">
        <v>12</v>
      </c>
      <c r="AL1128" s="28">
        <v>14</v>
      </c>
      <c r="AM1128" s="28">
        <v>244</v>
      </c>
      <c r="AN1128" s="28">
        <v>60</v>
      </c>
      <c r="AO1128" s="28">
        <v>118</v>
      </c>
      <c r="AP1128" s="28">
        <v>72</v>
      </c>
      <c r="AQ1128" s="28">
        <v>56</v>
      </c>
      <c r="AR1128" s="28">
        <v>9</v>
      </c>
      <c r="AS1128" s="28">
        <v>11</v>
      </c>
      <c r="AT1128" s="28">
        <v>204</v>
      </c>
      <c r="AU1128" s="28">
        <v>314</v>
      </c>
      <c r="AV1128" s="28">
        <v>260</v>
      </c>
      <c r="AW1128" s="28">
        <v>264</v>
      </c>
      <c r="AX1128" s="28">
        <v>62</v>
      </c>
      <c r="AY1128" s="28">
        <v>74</v>
      </c>
      <c r="AZ1128" s="28">
        <v>43</v>
      </c>
      <c r="BA1128" s="28">
        <v>137</v>
      </c>
      <c r="BB1128" s="28">
        <v>229</v>
      </c>
      <c r="BC1128" s="28">
        <v>19</v>
      </c>
      <c r="BD1128" s="28">
        <v>21</v>
      </c>
      <c r="BE1128" s="28">
        <v>10</v>
      </c>
      <c r="BF1128" s="28">
        <v>251</v>
      </c>
      <c r="BG1128" s="28">
        <v>69</v>
      </c>
      <c r="BH1128" s="28">
        <v>53</v>
      </c>
      <c r="BI1128" s="28">
        <v>55</v>
      </c>
      <c r="BJ1128" s="28">
        <v>135</v>
      </c>
      <c r="BK1128" s="28">
        <v>17</v>
      </c>
      <c r="BL1128" s="28">
        <v>10</v>
      </c>
      <c r="BM1128" s="28">
        <v>75</v>
      </c>
      <c r="BN1128" s="28">
        <v>50</v>
      </c>
      <c r="BO1128" s="28">
        <v>59</v>
      </c>
      <c r="BP1128" s="28">
        <v>194</v>
      </c>
      <c r="BQ1128" s="28">
        <v>56</v>
      </c>
      <c r="BR1128" s="28">
        <v>144</v>
      </c>
      <c r="BS1128" s="28">
        <v>12</v>
      </c>
      <c r="BT1128" s="28">
        <v>317</v>
      </c>
      <c r="BU1128" s="28">
        <v>277</v>
      </c>
      <c r="BX1128" s="6"/>
    </row>
    <row r="1129" spans="1:76" ht="15.75" customHeight="1" x14ac:dyDescent="0.35">
      <c r="A1129" s="30"/>
      <c r="B1129" s="29">
        <v>0.3301</v>
      </c>
      <c r="C1129" s="29">
        <v>0.24390000000000001</v>
      </c>
      <c r="D1129" s="29">
        <v>0.42380000000000001</v>
      </c>
      <c r="E1129" s="29">
        <v>0.214</v>
      </c>
      <c r="F1129" s="29">
        <v>0.2152</v>
      </c>
      <c r="G1129" s="29">
        <v>0.25480000000000003</v>
      </c>
      <c r="H1129" s="29">
        <v>0.32879999999999998</v>
      </c>
      <c r="I1129" s="29">
        <v>0.43070000000000003</v>
      </c>
      <c r="J1129" s="29">
        <v>0.42880000000000001</v>
      </c>
      <c r="K1129" s="29">
        <v>0.34589999999999999</v>
      </c>
      <c r="L1129" s="29">
        <v>0.31369999999999998</v>
      </c>
      <c r="M1129" s="29">
        <v>0.28670000000000001</v>
      </c>
      <c r="N1129" s="29">
        <v>0.42909999999999998</v>
      </c>
      <c r="O1129" s="29">
        <v>0.4088</v>
      </c>
      <c r="P1129" s="29">
        <v>0.28699999999999998</v>
      </c>
      <c r="Q1129" s="29">
        <v>0.28870000000000001</v>
      </c>
      <c r="R1129" s="29">
        <v>0.32690000000000002</v>
      </c>
      <c r="S1129" s="29">
        <v>0.30470000000000003</v>
      </c>
      <c r="T1129" s="29">
        <v>0.33100000000000002</v>
      </c>
      <c r="U1129" s="29">
        <v>0.3679</v>
      </c>
      <c r="V1129" s="29">
        <v>0.33660000000000001</v>
      </c>
      <c r="W1129" s="29">
        <v>0.30009999999999998</v>
      </c>
      <c r="X1129" s="29">
        <v>0.29089999999999999</v>
      </c>
      <c r="Y1129" s="29">
        <v>0.44700000000000001</v>
      </c>
      <c r="Z1129" s="29">
        <v>0.3231</v>
      </c>
      <c r="AA1129" s="29">
        <v>0.25169999999999998</v>
      </c>
      <c r="AB1129" s="29">
        <v>0.43669999999999998</v>
      </c>
      <c r="AC1129" s="29">
        <v>0.32150000000000001</v>
      </c>
      <c r="AD1129" s="29">
        <v>0.33029999999999998</v>
      </c>
      <c r="AE1129" s="29">
        <v>0.33710000000000001</v>
      </c>
      <c r="AF1129" s="29">
        <v>0.24249999999999999</v>
      </c>
      <c r="AG1129" s="29">
        <v>0.46929999999999999</v>
      </c>
      <c r="AH1129" s="29">
        <v>0.43440000000000001</v>
      </c>
      <c r="AI1129" s="29">
        <v>0.31759999999999999</v>
      </c>
      <c r="AJ1129" s="29">
        <v>0.44319999999999998</v>
      </c>
      <c r="AK1129" s="29">
        <v>0.22650000000000001</v>
      </c>
      <c r="AL1129" s="29">
        <v>0.64029999999999998</v>
      </c>
      <c r="AM1129" s="29">
        <v>0.42499999999999999</v>
      </c>
      <c r="AN1129" s="29">
        <v>0.2082</v>
      </c>
      <c r="AO1129" s="29">
        <v>0.49680000000000002</v>
      </c>
      <c r="AP1129" s="29">
        <v>0.4073</v>
      </c>
      <c r="AQ1129" s="29">
        <v>0.32469999999999999</v>
      </c>
      <c r="AR1129" s="29">
        <v>0.25779999999999997</v>
      </c>
      <c r="AS1129" s="29">
        <v>0.55000000000000004</v>
      </c>
      <c r="AT1129" s="29">
        <v>0.39739999999999998</v>
      </c>
      <c r="AU1129" s="29">
        <v>0.37440000000000001</v>
      </c>
      <c r="AV1129" s="29">
        <v>0.42770000000000002</v>
      </c>
      <c r="AW1129" s="29">
        <v>0.35160000000000002</v>
      </c>
      <c r="AX1129" s="29">
        <v>0.1991</v>
      </c>
      <c r="AY1129" s="29">
        <v>0.42899999999999999</v>
      </c>
      <c r="AZ1129" s="29">
        <v>0.31390000000000001</v>
      </c>
      <c r="BA1129" s="29">
        <v>0.47320000000000001</v>
      </c>
      <c r="BB1129" s="29">
        <v>0.41389999999999999</v>
      </c>
      <c r="BC1129" s="29">
        <v>0.21590000000000001</v>
      </c>
      <c r="BD1129" s="29">
        <v>0.30599999999999999</v>
      </c>
      <c r="BE1129" s="29">
        <v>0.58309999999999995</v>
      </c>
      <c r="BF1129" s="29">
        <v>0.40739999999999998</v>
      </c>
      <c r="BG1129" s="29">
        <v>0.4108</v>
      </c>
      <c r="BH1129" s="29">
        <v>0.18690000000000001</v>
      </c>
      <c r="BI1129" s="29">
        <v>0.34889999999999999</v>
      </c>
      <c r="BJ1129" s="29">
        <v>0.45250000000000001</v>
      </c>
      <c r="BK1129" s="29">
        <v>0.18390000000000001</v>
      </c>
      <c r="BL1129" s="29">
        <v>0.39119999999999999</v>
      </c>
      <c r="BM1129" s="29">
        <v>0.41299999999999998</v>
      </c>
      <c r="BN1129" s="29">
        <v>0.17660000000000001</v>
      </c>
      <c r="BO1129" s="29">
        <v>0.32500000000000001</v>
      </c>
      <c r="BP1129" s="29">
        <v>0.37640000000000001</v>
      </c>
      <c r="BQ1129" s="29">
        <v>0.36759999999999998</v>
      </c>
      <c r="BR1129" s="29">
        <v>0.47199999999999998</v>
      </c>
      <c r="BS1129" s="29">
        <v>0.46289999999999998</v>
      </c>
      <c r="BT1129" s="29">
        <v>0.35680000000000001</v>
      </c>
      <c r="BU1129" s="29">
        <v>0.35060000000000002</v>
      </c>
      <c r="BX1129" s="6"/>
    </row>
    <row r="1130" spans="1:76" ht="15.75" customHeight="1" x14ac:dyDescent="0.35">
      <c r="A1130" s="30"/>
      <c r="BX1130" s="6"/>
    </row>
    <row r="1131" spans="1:76" ht="15.75" customHeight="1" x14ac:dyDescent="0.4">
      <c r="A1131" s="24" t="s">
        <v>230</v>
      </c>
      <c r="B1131" s="29">
        <v>-4.1700000000000001E-2</v>
      </c>
      <c r="C1131" s="29">
        <v>6.7000000000000004E-2</v>
      </c>
      <c r="D1131" s="29">
        <v>-0.1598</v>
      </c>
      <c r="E1131" s="29">
        <v>0.1426</v>
      </c>
      <c r="F1131" s="29">
        <v>0.18379999999999999</v>
      </c>
      <c r="G1131" s="29">
        <v>4.48E-2</v>
      </c>
      <c r="H1131" s="29">
        <v>-4.5100000000000001E-2</v>
      </c>
      <c r="I1131" s="29">
        <v>-0.17780000000000001</v>
      </c>
      <c r="J1131" s="29">
        <v>-0.21820000000000001</v>
      </c>
      <c r="K1131" s="29">
        <v>-8.2100000000000006E-2</v>
      </c>
      <c r="L1131" s="29">
        <v>4.7000000000000002E-3</v>
      </c>
      <c r="M1131" s="29">
        <v>3.09E-2</v>
      </c>
      <c r="N1131" s="29">
        <v>-0.22919999999999999</v>
      </c>
      <c r="O1131" s="29">
        <v>-0.18459999999999999</v>
      </c>
      <c r="P1131" s="29">
        <v>3.5000000000000001E-3</v>
      </c>
      <c r="Q1131" s="29">
        <v>2.07E-2</v>
      </c>
      <c r="R1131" s="29">
        <v>6.4999999999999997E-3</v>
      </c>
      <c r="S1131" s="29">
        <v>-0.1178</v>
      </c>
      <c r="T1131" s="29">
        <v>-3.39E-2</v>
      </c>
      <c r="U1131" s="29">
        <v>-0.10920000000000001</v>
      </c>
      <c r="V1131" s="29">
        <v>-9.1000000000000004E-3</v>
      </c>
      <c r="W1131" s="29">
        <v>5.1799999999999999E-2</v>
      </c>
      <c r="X1131" s="29">
        <v>-2.53E-2</v>
      </c>
      <c r="Y1131" s="29">
        <v>-0.26910000000000001</v>
      </c>
      <c r="Z1131" s="29">
        <v>-0.1346</v>
      </c>
      <c r="AA1131" s="29">
        <v>4.7899999999999998E-2</v>
      </c>
      <c r="AB1131" s="29">
        <v>-0.2177</v>
      </c>
      <c r="AC1131" s="29">
        <v>-6.7000000000000004E-2</v>
      </c>
      <c r="AD1131" s="29">
        <v>-4.2799999999999998E-2</v>
      </c>
      <c r="AE1131" s="29">
        <v>-2.53E-2</v>
      </c>
      <c r="AF1131" s="29">
        <v>0.1852</v>
      </c>
      <c r="AG1131" s="29">
        <v>-0.2432</v>
      </c>
      <c r="AH1131" s="29">
        <v>-0.1792</v>
      </c>
      <c r="AI1131" s="29">
        <v>-6.2E-2</v>
      </c>
      <c r="AJ1131" s="29">
        <v>-0.1777</v>
      </c>
      <c r="AK1131" s="29">
        <v>0.21049999999999999</v>
      </c>
      <c r="AL1131" s="29">
        <v>-0.4738</v>
      </c>
      <c r="AM1131" s="29">
        <v>-0.1779</v>
      </c>
      <c r="AN1131" s="29">
        <v>0.2656</v>
      </c>
      <c r="AO1131" s="29">
        <v>-0.27950000000000003</v>
      </c>
      <c r="AP1131" s="29">
        <v>-0.1158</v>
      </c>
      <c r="AQ1131" s="29">
        <v>-4.1300000000000003E-2</v>
      </c>
      <c r="AR1131" s="29">
        <v>0.12089999999999999</v>
      </c>
      <c r="AS1131" s="29">
        <v>-0.42170000000000002</v>
      </c>
      <c r="AT1131" s="29">
        <v>-0.11940000000000001</v>
      </c>
      <c r="AU1131" s="29">
        <v>-9.9199999999999997E-2</v>
      </c>
      <c r="AV1131" s="29">
        <v>-0.1759</v>
      </c>
      <c r="AW1131" s="29">
        <v>-5.6500000000000002E-2</v>
      </c>
      <c r="AX1131" s="29">
        <v>0.27189999999999998</v>
      </c>
      <c r="AY1131" s="29">
        <v>-0.18779999999999999</v>
      </c>
      <c r="AZ1131" s="29">
        <v>-1.41E-2</v>
      </c>
      <c r="BA1131" s="29">
        <v>-0.2447</v>
      </c>
      <c r="BB1131" s="29">
        <v>-0.14899999999999999</v>
      </c>
      <c r="BC1131" s="29">
        <v>0.16589999999999999</v>
      </c>
      <c r="BD1131" s="29">
        <v>-9.4600000000000004E-2</v>
      </c>
      <c r="BE1131" s="29">
        <v>-0.52049999999999996</v>
      </c>
      <c r="BF1131" s="29">
        <v>-0.14829999999999999</v>
      </c>
      <c r="BG1131" s="29">
        <v>-0.15579999999999999</v>
      </c>
      <c r="BH1131" s="29">
        <v>0.3034</v>
      </c>
      <c r="BI1131" s="29">
        <v>-4.3499999999999997E-2</v>
      </c>
      <c r="BJ1131" s="29">
        <v>-0.23119999999999999</v>
      </c>
      <c r="BK1131" s="29">
        <v>0.2437</v>
      </c>
      <c r="BL1131" s="29">
        <v>-0.31630000000000003</v>
      </c>
      <c r="BM1131" s="29">
        <v>-0.1447</v>
      </c>
      <c r="BN1131" s="29">
        <v>0.35360000000000003</v>
      </c>
      <c r="BO1131" s="29">
        <v>-3.5299999999999998E-2</v>
      </c>
      <c r="BP1131" s="29">
        <v>-0.106</v>
      </c>
      <c r="BQ1131" s="29">
        <v>-7.3999999999999996E-2</v>
      </c>
      <c r="BR1131" s="29">
        <v>-0.26400000000000001</v>
      </c>
      <c r="BS1131" s="29">
        <v>-0.30549999999999999</v>
      </c>
      <c r="BT1131" s="29">
        <v>-5.74E-2</v>
      </c>
      <c r="BU1131" s="29">
        <v>-0.04</v>
      </c>
      <c r="BX1131" s="6"/>
    </row>
    <row r="1132" spans="1:76" ht="15.75" customHeight="1" x14ac:dyDescent="0.35">
      <c r="BX1132" s="6"/>
    </row>
    <row r="1133" spans="1:76" ht="15.75" customHeight="1" x14ac:dyDescent="0.4">
      <c r="A1133" s="21" t="str">
        <f>HYPERLINK("#Contents!A1", "Contents")</f>
        <v>Contents</v>
      </c>
      <c r="BX1133" s="6"/>
    </row>
    <row r="1134" spans="1:76" ht="15.75" customHeight="1" x14ac:dyDescent="0.4">
      <c r="A1134" s="24" t="s">
        <v>296</v>
      </c>
      <c r="BX1134" s="14" t="str">
        <f>LEFT(A1134, FIND(" ", A1134) - 2)</f>
        <v>Table_Q7_2</v>
      </c>
    </row>
    <row r="1135" spans="1:76" ht="15.75" customHeight="1" x14ac:dyDescent="0.4">
      <c r="A1135" s="25" t="s">
        <v>42</v>
      </c>
      <c r="BX1135" s="6"/>
    </row>
    <row r="1136" spans="1:76" ht="15.75" customHeight="1" x14ac:dyDescent="0.35">
      <c r="BX1136" s="6"/>
    </row>
    <row r="1137" spans="1:76" ht="30" customHeight="1" x14ac:dyDescent="0.35">
      <c r="B1137" s="40" t="s">
        <v>45</v>
      </c>
      <c r="C1137" s="35" t="s">
        <v>46</v>
      </c>
      <c r="D1137" s="37"/>
      <c r="E1137" s="35" t="s">
        <v>50</v>
      </c>
      <c r="F1137" s="36"/>
      <c r="G1137" s="36"/>
      <c r="H1137" s="36"/>
      <c r="I1137" s="36"/>
      <c r="J1137" s="37"/>
      <c r="K1137" s="35" t="s">
        <v>52</v>
      </c>
      <c r="L1137" s="36"/>
      <c r="M1137" s="36"/>
      <c r="N1137" s="36"/>
      <c r="O1137" s="36"/>
      <c r="P1137" s="36"/>
      <c r="Q1137" s="36"/>
      <c r="R1137" s="37"/>
      <c r="S1137" s="35" t="s">
        <v>54</v>
      </c>
      <c r="T1137" s="36"/>
      <c r="U1137" s="36"/>
      <c r="V1137" s="37"/>
      <c r="W1137" s="35" t="s">
        <v>55</v>
      </c>
      <c r="X1137" s="36"/>
      <c r="Y1137" s="36"/>
      <c r="Z1137" s="36"/>
      <c r="AA1137" s="36"/>
      <c r="AB1137" s="37"/>
      <c r="AC1137" s="35" t="s">
        <v>57</v>
      </c>
      <c r="AD1137" s="36"/>
      <c r="AE1137" s="37"/>
      <c r="AF1137" s="35" t="s">
        <v>59</v>
      </c>
      <c r="AG1137" s="36"/>
      <c r="AH1137" s="36"/>
      <c r="AI1137" s="36"/>
      <c r="AJ1137" s="36"/>
      <c r="AK1137" s="36"/>
      <c r="AL1137" s="37"/>
      <c r="AM1137" s="35" t="s">
        <v>60</v>
      </c>
      <c r="AN1137" s="36"/>
      <c r="AO1137" s="36"/>
      <c r="AP1137" s="36"/>
      <c r="AQ1137" s="36"/>
      <c r="AR1137" s="36"/>
      <c r="AS1137" s="37"/>
      <c r="AT1137" s="35" t="s">
        <v>61</v>
      </c>
      <c r="AU1137" s="37"/>
      <c r="AV1137" s="38" t="s">
        <v>62</v>
      </c>
      <c r="AW1137" s="37"/>
      <c r="AX1137" s="35" t="s">
        <v>63</v>
      </c>
      <c r="AY1137" s="36"/>
      <c r="AZ1137" s="36"/>
      <c r="BA1137" s="36"/>
      <c r="BB1137" s="36"/>
      <c r="BC1137" s="36"/>
      <c r="BD1137" s="36"/>
      <c r="BE1137" s="37"/>
      <c r="BF1137" s="35" t="s">
        <v>65</v>
      </c>
      <c r="BG1137" s="36"/>
      <c r="BH1137" s="36"/>
      <c r="BI1137" s="36"/>
      <c r="BJ1137" s="36"/>
      <c r="BK1137" s="36"/>
      <c r="BL1137" s="37"/>
      <c r="BM1137" s="35" t="s">
        <v>66</v>
      </c>
      <c r="BN1137" s="36"/>
      <c r="BO1137" s="36"/>
      <c r="BP1137" s="36"/>
      <c r="BQ1137" s="36"/>
      <c r="BR1137" s="36"/>
      <c r="BS1137" s="37"/>
      <c r="BT1137" s="35" t="s">
        <v>67</v>
      </c>
      <c r="BU1137" s="39"/>
      <c r="BX1137" s="6"/>
    </row>
    <row r="1138" spans="1:76" ht="34.5" customHeight="1" x14ac:dyDescent="0.35">
      <c r="B1138" s="41"/>
      <c r="C1138" s="26" t="s">
        <v>69</v>
      </c>
      <c r="D1138" s="26" t="s">
        <v>70</v>
      </c>
      <c r="E1138" s="26" t="s">
        <v>71</v>
      </c>
      <c r="F1138" s="26" t="s">
        <v>72</v>
      </c>
      <c r="G1138" s="26" t="s">
        <v>73</v>
      </c>
      <c r="H1138" s="26" t="s">
        <v>74</v>
      </c>
      <c r="I1138" s="26" t="s">
        <v>75</v>
      </c>
      <c r="J1138" s="26" t="s">
        <v>77</v>
      </c>
      <c r="K1138" s="26" t="s">
        <v>79</v>
      </c>
      <c r="L1138" s="26" t="s">
        <v>80</v>
      </c>
      <c r="M1138" s="26" t="s">
        <v>81</v>
      </c>
      <c r="N1138" s="26" t="s">
        <v>82</v>
      </c>
      <c r="O1138" s="26" t="s">
        <v>83</v>
      </c>
      <c r="P1138" s="26" t="s">
        <v>84</v>
      </c>
      <c r="Q1138" s="26" t="s">
        <v>85</v>
      </c>
      <c r="R1138" s="26" t="s">
        <v>86</v>
      </c>
      <c r="S1138" s="26" t="s">
        <v>87</v>
      </c>
      <c r="T1138" s="26" t="s">
        <v>88</v>
      </c>
      <c r="U1138" s="26" t="s">
        <v>89</v>
      </c>
      <c r="V1138" s="26" t="s">
        <v>90</v>
      </c>
      <c r="W1138" s="26" t="s">
        <v>91</v>
      </c>
      <c r="X1138" s="26" t="s">
        <v>92</v>
      </c>
      <c r="Y1138" s="26" t="s">
        <v>93</v>
      </c>
      <c r="Z1138" s="26" t="s">
        <v>94</v>
      </c>
      <c r="AA1138" s="26" t="s">
        <v>95</v>
      </c>
      <c r="AB1138" s="26" t="s">
        <v>96</v>
      </c>
      <c r="AC1138" s="26" t="s">
        <v>99</v>
      </c>
      <c r="AD1138" s="26" t="s">
        <v>100</v>
      </c>
      <c r="AE1138" s="26" t="s">
        <v>101</v>
      </c>
      <c r="AF1138" s="26" t="s">
        <v>102</v>
      </c>
      <c r="AG1138" s="26" t="s">
        <v>103</v>
      </c>
      <c r="AH1138" s="26" t="s">
        <v>104</v>
      </c>
      <c r="AI1138" s="26" t="s">
        <v>105</v>
      </c>
      <c r="AJ1138" s="26" t="s">
        <v>106</v>
      </c>
      <c r="AK1138" s="26" t="s">
        <v>107</v>
      </c>
      <c r="AL1138" s="26" t="s">
        <v>108</v>
      </c>
      <c r="AM1138" s="26" t="s">
        <v>103</v>
      </c>
      <c r="AN1138" s="26" t="s">
        <v>102</v>
      </c>
      <c r="AO1138" s="26" t="s">
        <v>106</v>
      </c>
      <c r="AP1138" s="26" t="s">
        <v>104</v>
      </c>
      <c r="AQ1138" s="26" t="s">
        <v>105</v>
      </c>
      <c r="AR1138" s="26" t="s">
        <v>107</v>
      </c>
      <c r="AS1138" s="26" t="s">
        <v>108</v>
      </c>
      <c r="AT1138" s="26" t="s">
        <v>111</v>
      </c>
      <c r="AU1138" s="26" t="s">
        <v>112</v>
      </c>
      <c r="AV1138" s="26" t="s">
        <v>113</v>
      </c>
      <c r="AW1138" s="26" t="s">
        <v>114</v>
      </c>
      <c r="AX1138" s="26" t="s">
        <v>102</v>
      </c>
      <c r="AY1138" s="26" t="s">
        <v>104</v>
      </c>
      <c r="AZ1138" s="26" t="s">
        <v>105</v>
      </c>
      <c r="BA1138" s="26" t="s">
        <v>106</v>
      </c>
      <c r="BB1138" s="26" t="s">
        <v>103</v>
      </c>
      <c r="BC1138" s="26" t="s">
        <v>107</v>
      </c>
      <c r="BD1138" s="26" t="s">
        <v>115</v>
      </c>
      <c r="BE1138" s="26" t="s">
        <v>108</v>
      </c>
      <c r="BF1138" s="26" t="s">
        <v>103</v>
      </c>
      <c r="BG1138" s="26" t="s">
        <v>104</v>
      </c>
      <c r="BH1138" s="26" t="s">
        <v>102</v>
      </c>
      <c r="BI1138" s="26" t="s">
        <v>105</v>
      </c>
      <c r="BJ1138" s="26" t="s">
        <v>106</v>
      </c>
      <c r="BK1138" s="26" t="s">
        <v>107</v>
      </c>
      <c r="BL1138" s="26" t="s">
        <v>108</v>
      </c>
      <c r="BM1138" s="26" t="s">
        <v>104</v>
      </c>
      <c r="BN1138" s="26" t="s">
        <v>102</v>
      </c>
      <c r="BO1138" s="26" t="s">
        <v>105</v>
      </c>
      <c r="BP1138" s="26" t="s">
        <v>103</v>
      </c>
      <c r="BQ1138" s="26" t="s">
        <v>107</v>
      </c>
      <c r="BR1138" s="26" t="s">
        <v>106</v>
      </c>
      <c r="BS1138" s="26" t="s">
        <v>108</v>
      </c>
      <c r="BT1138" s="26" t="s">
        <v>113</v>
      </c>
      <c r="BU1138" s="27" t="s">
        <v>114</v>
      </c>
      <c r="BX1138" s="6"/>
    </row>
    <row r="1139" spans="1:76" ht="15.75" customHeight="1" x14ac:dyDescent="0.4">
      <c r="A1139" s="25" t="s">
        <v>118</v>
      </c>
      <c r="B1139" s="28">
        <v>2036</v>
      </c>
      <c r="C1139" s="28">
        <v>1145</v>
      </c>
      <c r="D1139" s="28">
        <v>891</v>
      </c>
      <c r="E1139" s="28">
        <v>197</v>
      </c>
      <c r="F1139" s="28">
        <v>339</v>
      </c>
      <c r="G1139" s="28">
        <v>362</v>
      </c>
      <c r="H1139" s="28">
        <v>356</v>
      </c>
      <c r="I1139" s="28">
        <v>370</v>
      </c>
      <c r="J1139" s="28">
        <v>412</v>
      </c>
      <c r="K1139" s="28">
        <v>258</v>
      </c>
      <c r="L1139" s="28">
        <v>242</v>
      </c>
      <c r="M1139" s="28">
        <v>256</v>
      </c>
      <c r="N1139" s="28">
        <v>130</v>
      </c>
      <c r="O1139" s="28">
        <v>220</v>
      </c>
      <c r="P1139" s="28">
        <v>339</v>
      </c>
      <c r="Q1139" s="28">
        <v>287</v>
      </c>
      <c r="R1139" s="28">
        <v>289</v>
      </c>
      <c r="S1139" s="28">
        <v>380</v>
      </c>
      <c r="T1139" s="28">
        <v>501</v>
      </c>
      <c r="U1139" s="28">
        <v>94</v>
      </c>
      <c r="V1139" s="28">
        <v>1059</v>
      </c>
      <c r="W1139" s="28">
        <v>881</v>
      </c>
      <c r="X1139" s="28">
        <v>289</v>
      </c>
      <c r="Y1139" s="28">
        <v>79</v>
      </c>
      <c r="Z1139" s="28">
        <v>96</v>
      </c>
      <c r="AA1139" s="28">
        <v>295</v>
      </c>
      <c r="AB1139" s="28">
        <v>396</v>
      </c>
      <c r="AC1139" s="28">
        <v>544</v>
      </c>
      <c r="AD1139" s="28">
        <v>716</v>
      </c>
      <c r="AE1139" s="28">
        <v>774</v>
      </c>
      <c r="AF1139" s="28">
        <v>472</v>
      </c>
      <c r="AG1139" s="28">
        <v>558</v>
      </c>
      <c r="AH1139" s="28">
        <v>147</v>
      </c>
      <c r="AI1139" s="28">
        <v>94</v>
      </c>
      <c r="AJ1139" s="28">
        <v>92</v>
      </c>
      <c r="AK1139" s="28">
        <v>54</v>
      </c>
      <c r="AL1139" s="28">
        <v>17</v>
      </c>
      <c r="AM1139" s="28">
        <v>648</v>
      </c>
      <c r="AN1139" s="28">
        <v>332</v>
      </c>
      <c r="AO1139" s="28">
        <v>176</v>
      </c>
      <c r="AP1139" s="28">
        <v>140</v>
      </c>
      <c r="AQ1139" s="28">
        <v>109</v>
      </c>
      <c r="AR1139" s="28">
        <v>87</v>
      </c>
      <c r="AS1139" s="28">
        <v>11</v>
      </c>
      <c r="AT1139" s="28">
        <v>390</v>
      </c>
      <c r="AU1139" s="28">
        <v>961</v>
      </c>
      <c r="AV1139" s="28">
        <v>710</v>
      </c>
      <c r="AW1139" s="28">
        <v>648</v>
      </c>
      <c r="AX1139" s="28">
        <v>337</v>
      </c>
      <c r="AY1139" s="28">
        <v>138</v>
      </c>
      <c r="AZ1139" s="28">
        <v>95</v>
      </c>
      <c r="BA1139" s="28">
        <v>228</v>
      </c>
      <c r="BB1139" s="28">
        <v>640</v>
      </c>
      <c r="BC1139" s="28">
        <v>124</v>
      </c>
      <c r="BD1139" s="28">
        <v>62</v>
      </c>
      <c r="BE1139" s="28">
        <v>14</v>
      </c>
      <c r="BF1139" s="28">
        <v>698</v>
      </c>
      <c r="BG1139" s="28">
        <v>131</v>
      </c>
      <c r="BH1139" s="28">
        <v>316</v>
      </c>
      <c r="BI1139" s="28">
        <v>111</v>
      </c>
      <c r="BJ1139" s="28">
        <v>238</v>
      </c>
      <c r="BK1139" s="28">
        <v>131</v>
      </c>
      <c r="BL1139" s="28">
        <v>21</v>
      </c>
      <c r="BM1139" s="28">
        <v>145</v>
      </c>
      <c r="BN1139" s="28">
        <v>315</v>
      </c>
      <c r="BO1139" s="28">
        <v>134</v>
      </c>
      <c r="BP1139" s="28">
        <v>587</v>
      </c>
      <c r="BQ1139" s="28">
        <v>203</v>
      </c>
      <c r="BR1139" s="28">
        <v>241</v>
      </c>
      <c r="BS1139" s="28">
        <v>23</v>
      </c>
      <c r="BT1139" s="28">
        <v>997</v>
      </c>
      <c r="BU1139" s="28">
        <v>681</v>
      </c>
      <c r="BX1139" s="6"/>
    </row>
    <row r="1140" spans="1:76" ht="15.75" customHeight="1" x14ac:dyDescent="0.4">
      <c r="A1140" s="25" t="s">
        <v>123</v>
      </c>
      <c r="B1140" s="28">
        <v>2036</v>
      </c>
      <c r="C1140" s="28">
        <v>1061</v>
      </c>
      <c r="D1140" s="28">
        <v>975</v>
      </c>
      <c r="E1140" s="28">
        <v>215</v>
      </c>
      <c r="F1140" s="28">
        <v>318</v>
      </c>
      <c r="G1140" s="28">
        <v>312</v>
      </c>
      <c r="H1140" s="28">
        <v>331</v>
      </c>
      <c r="I1140" s="28">
        <v>359</v>
      </c>
      <c r="J1140" s="28">
        <v>501</v>
      </c>
      <c r="K1140" s="28">
        <v>247</v>
      </c>
      <c r="L1140" s="28">
        <v>296</v>
      </c>
      <c r="M1140" s="28">
        <v>264</v>
      </c>
      <c r="N1140" s="28">
        <v>165</v>
      </c>
      <c r="O1140" s="28">
        <v>249</v>
      </c>
      <c r="P1140" s="28">
        <v>284</v>
      </c>
      <c r="Q1140" s="28">
        <v>255</v>
      </c>
      <c r="R1140" s="28">
        <v>264</v>
      </c>
      <c r="S1140" s="28">
        <v>408</v>
      </c>
      <c r="T1140" s="28">
        <v>522</v>
      </c>
      <c r="U1140" s="28">
        <v>111</v>
      </c>
      <c r="V1140" s="28">
        <v>993</v>
      </c>
      <c r="W1140" s="28">
        <v>842</v>
      </c>
      <c r="X1140" s="28">
        <v>267</v>
      </c>
      <c r="Y1140" s="28">
        <v>80</v>
      </c>
      <c r="Z1140" s="28">
        <v>94</v>
      </c>
      <c r="AA1140" s="28">
        <v>287</v>
      </c>
      <c r="AB1140" s="28">
        <v>466</v>
      </c>
      <c r="AC1140" s="28">
        <v>548</v>
      </c>
      <c r="AD1140" s="28">
        <v>726</v>
      </c>
      <c r="AE1140" s="28">
        <v>760</v>
      </c>
      <c r="AF1140" s="28">
        <v>506</v>
      </c>
      <c r="AG1140" s="28">
        <v>430</v>
      </c>
      <c r="AH1140" s="28">
        <v>182</v>
      </c>
      <c r="AI1140" s="28">
        <v>139</v>
      </c>
      <c r="AJ1140" s="28">
        <v>100</v>
      </c>
      <c r="AK1140" s="28">
        <v>54</v>
      </c>
      <c r="AL1140" s="28">
        <v>22</v>
      </c>
      <c r="AM1140" s="28">
        <v>574</v>
      </c>
      <c r="AN1140" s="28">
        <v>288</v>
      </c>
      <c r="AO1140" s="28">
        <v>237</v>
      </c>
      <c r="AP1140" s="28">
        <v>178</v>
      </c>
      <c r="AQ1140" s="28">
        <v>171</v>
      </c>
      <c r="AR1140" s="28">
        <v>34</v>
      </c>
      <c r="AS1140" s="28">
        <v>21</v>
      </c>
      <c r="AT1140" s="28">
        <v>513</v>
      </c>
      <c r="AU1140" s="28">
        <v>838</v>
      </c>
      <c r="AV1140" s="28">
        <v>607</v>
      </c>
      <c r="AW1140" s="28">
        <v>751</v>
      </c>
      <c r="AX1140" s="28">
        <v>311</v>
      </c>
      <c r="AY1140" s="28">
        <v>171</v>
      </c>
      <c r="AZ1140" s="28">
        <v>136</v>
      </c>
      <c r="BA1140" s="28">
        <v>290</v>
      </c>
      <c r="BB1140" s="28">
        <v>554</v>
      </c>
      <c r="BC1140" s="28">
        <v>87</v>
      </c>
      <c r="BD1140" s="28">
        <v>68</v>
      </c>
      <c r="BE1140" s="28">
        <v>16</v>
      </c>
      <c r="BF1140" s="28">
        <v>616</v>
      </c>
      <c r="BG1140" s="28">
        <v>169</v>
      </c>
      <c r="BH1140" s="28">
        <v>285</v>
      </c>
      <c r="BI1140" s="28">
        <v>159</v>
      </c>
      <c r="BJ1140" s="28">
        <v>299</v>
      </c>
      <c r="BK1140" s="28">
        <v>91</v>
      </c>
      <c r="BL1140" s="28">
        <v>26</v>
      </c>
      <c r="BM1140" s="28">
        <v>182</v>
      </c>
      <c r="BN1140" s="28">
        <v>284</v>
      </c>
      <c r="BO1140" s="28">
        <v>181</v>
      </c>
      <c r="BP1140" s="28">
        <v>516</v>
      </c>
      <c r="BQ1140" s="28">
        <v>153</v>
      </c>
      <c r="BR1140" s="28">
        <v>306</v>
      </c>
      <c r="BS1140" s="28">
        <v>26</v>
      </c>
      <c r="BT1140" s="28">
        <v>889</v>
      </c>
      <c r="BU1140" s="28">
        <v>789</v>
      </c>
      <c r="BX1140" s="6"/>
    </row>
    <row r="1141" spans="1:76" ht="15.75" customHeight="1" x14ac:dyDescent="0.4">
      <c r="A1141" s="25" t="s">
        <v>256</v>
      </c>
      <c r="B1141" s="28">
        <v>404</v>
      </c>
      <c r="C1141" s="28">
        <v>141</v>
      </c>
      <c r="D1141" s="28">
        <v>263</v>
      </c>
      <c r="E1141" s="28">
        <v>27</v>
      </c>
      <c r="F1141" s="28">
        <v>61</v>
      </c>
      <c r="G1141" s="28">
        <v>34</v>
      </c>
      <c r="H1141" s="28">
        <v>53</v>
      </c>
      <c r="I1141" s="28">
        <v>94</v>
      </c>
      <c r="J1141" s="28">
        <v>135</v>
      </c>
      <c r="K1141" s="28">
        <v>57</v>
      </c>
      <c r="L1141" s="28">
        <v>38</v>
      </c>
      <c r="M1141" s="28">
        <v>41</v>
      </c>
      <c r="N1141" s="28">
        <v>58</v>
      </c>
      <c r="O1141" s="28">
        <v>59</v>
      </c>
      <c r="P1141" s="28">
        <v>54</v>
      </c>
      <c r="Q1141" s="28">
        <v>40</v>
      </c>
      <c r="R1141" s="28">
        <v>54</v>
      </c>
      <c r="S1141" s="28">
        <v>79</v>
      </c>
      <c r="T1141" s="28">
        <v>100</v>
      </c>
      <c r="U1141" s="28">
        <v>22</v>
      </c>
      <c r="V1141" s="28">
        <v>201</v>
      </c>
      <c r="W1141" s="28">
        <v>168</v>
      </c>
      <c r="X1141" s="28">
        <v>37</v>
      </c>
      <c r="Y1141" s="28">
        <v>22</v>
      </c>
      <c r="Z1141" s="28">
        <v>14</v>
      </c>
      <c r="AA1141" s="28">
        <v>47</v>
      </c>
      <c r="AB1141" s="28">
        <v>116</v>
      </c>
      <c r="AC1141" s="28">
        <v>97</v>
      </c>
      <c r="AD1141" s="28">
        <v>137</v>
      </c>
      <c r="AE1141" s="28">
        <v>169</v>
      </c>
      <c r="AF1141" s="28">
        <v>88</v>
      </c>
      <c r="AG1141" s="28">
        <v>109</v>
      </c>
      <c r="AH1141" s="28">
        <v>50</v>
      </c>
      <c r="AI1141" s="28">
        <v>25</v>
      </c>
      <c r="AJ1141" s="28">
        <v>32</v>
      </c>
      <c r="AK1141" s="28">
        <v>10</v>
      </c>
      <c r="AL1141" s="28">
        <v>6</v>
      </c>
      <c r="AM1141" s="28">
        <v>136</v>
      </c>
      <c r="AN1141" s="28">
        <v>49</v>
      </c>
      <c r="AO1141" s="28">
        <v>76</v>
      </c>
      <c r="AP1141" s="28">
        <v>45</v>
      </c>
      <c r="AQ1141" s="28">
        <v>25</v>
      </c>
      <c r="AR1141" s="28">
        <v>6</v>
      </c>
      <c r="AS1141" s="28">
        <v>6</v>
      </c>
      <c r="AT1141" s="28">
        <v>151</v>
      </c>
      <c r="AU1141" s="28">
        <v>166</v>
      </c>
      <c r="AV1141" s="28">
        <v>151</v>
      </c>
      <c r="AW1141" s="28">
        <v>164</v>
      </c>
      <c r="AX1141" s="28">
        <v>44</v>
      </c>
      <c r="AY1141" s="28">
        <v>51</v>
      </c>
      <c r="AZ1141" s="28">
        <v>21</v>
      </c>
      <c r="BA1141" s="28">
        <v>79</v>
      </c>
      <c r="BB1141" s="28">
        <v>126</v>
      </c>
      <c r="BC1141" s="28">
        <v>16</v>
      </c>
      <c r="BD1141" s="28">
        <v>22</v>
      </c>
      <c r="BE1141" s="28">
        <v>1</v>
      </c>
      <c r="BF1141" s="28">
        <v>140</v>
      </c>
      <c r="BG1141" s="28">
        <v>50</v>
      </c>
      <c r="BH1141" s="28">
        <v>41</v>
      </c>
      <c r="BI1141" s="28">
        <v>18</v>
      </c>
      <c r="BJ1141" s="28">
        <v>82</v>
      </c>
      <c r="BK1141" s="28">
        <v>19</v>
      </c>
      <c r="BL1141" s="28">
        <v>6</v>
      </c>
      <c r="BM1141" s="28">
        <v>51</v>
      </c>
      <c r="BN1141" s="28">
        <v>45</v>
      </c>
      <c r="BO1141" s="28">
        <v>30</v>
      </c>
      <c r="BP1141" s="28">
        <v>107</v>
      </c>
      <c r="BQ1141" s="28">
        <v>35</v>
      </c>
      <c r="BR1141" s="28">
        <v>88</v>
      </c>
      <c r="BS1141" s="28">
        <v>8</v>
      </c>
      <c r="BT1141" s="28">
        <v>191</v>
      </c>
      <c r="BU1141" s="28">
        <v>171</v>
      </c>
      <c r="BX1141" s="6"/>
    </row>
    <row r="1142" spans="1:76" ht="15.75" customHeight="1" x14ac:dyDescent="0.35">
      <c r="B1142" s="29">
        <v>0.19839999999999999</v>
      </c>
      <c r="C1142" s="29">
        <v>0.13270000000000001</v>
      </c>
      <c r="D1142" s="29">
        <v>0.26989999999999997</v>
      </c>
      <c r="E1142" s="29">
        <v>0.12330000000000001</v>
      </c>
      <c r="F1142" s="29">
        <v>0.1913</v>
      </c>
      <c r="G1142" s="29">
        <v>0.1081</v>
      </c>
      <c r="H1142" s="29">
        <v>0.16159999999999999</v>
      </c>
      <c r="I1142" s="29">
        <v>0.26250000000000001</v>
      </c>
      <c r="J1142" s="29">
        <v>0.27</v>
      </c>
      <c r="K1142" s="29">
        <v>0.2303</v>
      </c>
      <c r="L1142" s="29">
        <v>0.13</v>
      </c>
      <c r="M1142" s="29">
        <v>0.15690000000000001</v>
      </c>
      <c r="N1142" s="29">
        <v>0.35060000000000002</v>
      </c>
      <c r="O1142" s="29">
        <v>0.23810000000000001</v>
      </c>
      <c r="P1142" s="29">
        <v>0.19109999999999999</v>
      </c>
      <c r="Q1142" s="29">
        <v>0.15709999999999999</v>
      </c>
      <c r="R1142" s="29">
        <v>0.20480000000000001</v>
      </c>
      <c r="S1142" s="29">
        <v>0.1925</v>
      </c>
      <c r="T1142" s="29">
        <v>0.19209999999999999</v>
      </c>
      <c r="U1142" s="29">
        <v>0.19550000000000001</v>
      </c>
      <c r="V1142" s="29">
        <v>0.20280000000000001</v>
      </c>
      <c r="W1142" s="29">
        <v>0.19939999999999999</v>
      </c>
      <c r="X1142" s="29">
        <v>0.13850000000000001</v>
      </c>
      <c r="Y1142" s="29">
        <v>0.28100000000000003</v>
      </c>
      <c r="Z1142" s="29">
        <v>0.14630000000000001</v>
      </c>
      <c r="AA1142" s="29">
        <v>0.16420000000000001</v>
      </c>
      <c r="AB1142" s="29">
        <v>0.2485</v>
      </c>
      <c r="AC1142" s="29">
        <v>0.1764</v>
      </c>
      <c r="AD1142" s="29">
        <v>0.18840000000000001</v>
      </c>
      <c r="AE1142" s="29">
        <v>0.22170000000000001</v>
      </c>
      <c r="AF1142" s="29">
        <v>0.17480000000000001</v>
      </c>
      <c r="AG1142" s="29">
        <v>0.2525</v>
      </c>
      <c r="AH1142" s="29">
        <v>0.27439999999999998</v>
      </c>
      <c r="AI1142" s="29">
        <v>0.1764</v>
      </c>
      <c r="AJ1142" s="29">
        <v>0.3231</v>
      </c>
      <c r="AK1142" s="29">
        <v>0.18509999999999999</v>
      </c>
      <c r="AL1142" s="29">
        <v>0.25890000000000002</v>
      </c>
      <c r="AM1142" s="29">
        <v>0.23710000000000001</v>
      </c>
      <c r="AN1142" s="29">
        <v>0.16900000000000001</v>
      </c>
      <c r="AO1142" s="29">
        <v>0.31950000000000001</v>
      </c>
      <c r="AP1142" s="29">
        <v>0.25290000000000001</v>
      </c>
      <c r="AQ1142" s="29">
        <v>0.14849999999999999</v>
      </c>
      <c r="AR1142" s="29">
        <v>0.17519999999999999</v>
      </c>
      <c r="AS1142" s="29">
        <v>0.30890000000000001</v>
      </c>
      <c r="AT1142" s="29">
        <v>0.29310000000000003</v>
      </c>
      <c r="AU1142" s="29">
        <v>0.19819999999999999</v>
      </c>
      <c r="AV1142" s="29">
        <v>0.249</v>
      </c>
      <c r="AW1142" s="29">
        <v>0.21779999999999999</v>
      </c>
      <c r="AX1142" s="29">
        <v>0.1419</v>
      </c>
      <c r="AY1142" s="29">
        <v>0.3004</v>
      </c>
      <c r="AZ1142" s="29">
        <v>0.1532</v>
      </c>
      <c r="BA1142" s="29">
        <v>0.27329999999999999</v>
      </c>
      <c r="BB1142" s="29">
        <v>0.2278</v>
      </c>
      <c r="BC1142" s="29">
        <v>0.184</v>
      </c>
      <c r="BD1142" s="29">
        <v>0.32550000000000001</v>
      </c>
      <c r="BE1142" s="29">
        <v>8.3099999999999993E-2</v>
      </c>
      <c r="BF1142" s="29">
        <v>0.22770000000000001</v>
      </c>
      <c r="BG1142" s="29">
        <v>0.29830000000000001</v>
      </c>
      <c r="BH1142" s="29">
        <v>0.14249999999999999</v>
      </c>
      <c r="BI1142" s="29">
        <v>0.11310000000000001</v>
      </c>
      <c r="BJ1142" s="29">
        <v>0.27589999999999998</v>
      </c>
      <c r="BK1142" s="29">
        <v>0.21110000000000001</v>
      </c>
      <c r="BL1142" s="29">
        <v>0.21199999999999999</v>
      </c>
      <c r="BM1142" s="29">
        <v>0.28070000000000001</v>
      </c>
      <c r="BN1142" s="29">
        <v>0.157</v>
      </c>
      <c r="BO1142" s="29">
        <v>0.16370000000000001</v>
      </c>
      <c r="BP1142" s="29">
        <v>0.2069</v>
      </c>
      <c r="BQ1142" s="29">
        <v>0.22750000000000001</v>
      </c>
      <c r="BR1142" s="29">
        <v>0.2883</v>
      </c>
      <c r="BS1142" s="29">
        <v>0.29459999999999997</v>
      </c>
      <c r="BT1142" s="29">
        <v>0.21429999999999999</v>
      </c>
      <c r="BU1142" s="29">
        <v>0.21709999999999999</v>
      </c>
      <c r="BX1142" s="6"/>
    </row>
    <row r="1143" spans="1:76" ht="15.75" customHeight="1" x14ac:dyDescent="0.4">
      <c r="A1143" s="25" t="s">
        <v>257</v>
      </c>
      <c r="B1143" s="28">
        <v>727</v>
      </c>
      <c r="C1143" s="28">
        <v>361</v>
      </c>
      <c r="D1143" s="28">
        <v>365</v>
      </c>
      <c r="E1143" s="28">
        <v>50</v>
      </c>
      <c r="F1143" s="28">
        <v>82</v>
      </c>
      <c r="G1143" s="28">
        <v>110</v>
      </c>
      <c r="H1143" s="28">
        <v>120</v>
      </c>
      <c r="I1143" s="28">
        <v>135</v>
      </c>
      <c r="J1143" s="28">
        <v>229</v>
      </c>
      <c r="K1143" s="28">
        <v>85</v>
      </c>
      <c r="L1143" s="28">
        <v>108</v>
      </c>
      <c r="M1143" s="28">
        <v>94</v>
      </c>
      <c r="N1143" s="28">
        <v>53</v>
      </c>
      <c r="O1143" s="28">
        <v>86</v>
      </c>
      <c r="P1143" s="28">
        <v>99</v>
      </c>
      <c r="Q1143" s="28">
        <v>89</v>
      </c>
      <c r="R1143" s="28">
        <v>110</v>
      </c>
      <c r="S1143" s="28">
        <v>113</v>
      </c>
      <c r="T1143" s="28">
        <v>200</v>
      </c>
      <c r="U1143" s="28">
        <v>38</v>
      </c>
      <c r="V1143" s="28">
        <v>375</v>
      </c>
      <c r="W1143" s="28">
        <v>279</v>
      </c>
      <c r="X1143" s="28">
        <v>91</v>
      </c>
      <c r="Y1143" s="28">
        <v>31</v>
      </c>
      <c r="Z1143" s="28">
        <v>24</v>
      </c>
      <c r="AA1143" s="28">
        <v>84</v>
      </c>
      <c r="AB1143" s="28">
        <v>217</v>
      </c>
      <c r="AC1143" s="28">
        <v>176</v>
      </c>
      <c r="AD1143" s="28">
        <v>266</v>
      </c>
      <c r="AE1143" s="28">
        <v>284</v>
      </c>
      <c r="AF1143" s="28">
        <v>199</v>
      </c>
      <c r="AG1143" s="28">
        <v>181</v>
      </c>
      <c r="AH1143" s="28">
        <v>75</v>
      </c>
      <c r="AI1143" s="28">
        <v>60</v>
      </c>
      <c r="AJ1143" s="28">
        <v>42</v>
      </c>
      <c r="AK1143" s="28">
        <v>17</v>
      </c>
      <c r="AL1143" s="28">
        <v>10</v>
      </c>
      <c r="AM1143" s="28">
        <v>233</v>
      </c>
      <c r="AN1143" s="28">
        <v>111</v>
      </c>
      <c r="AO1143" s="28">
        <v>95</v>
      </c>
      <c r="AP1143" s="28">
        <v>69</v>
      </c>
      <c r="AQ1143" s="28">
        <v>80</v>
      </c>
      <c r="AR1143" s="28">
        <v>11</v>
      </c>
      <c r="AS1143" s="28">
        <v>10</v>
      </c>
      <c r="AT1143" s="28">
        <v>188</v>
      </c>
      <c r="AU1143" s="28">
        <v>359</v>
      </c>
      <c r="AV1143" s="28">
        <v>236</v>
      </c>
      <c r="AW1143" s="28">
        <v>316</v>
      </c>
      <c r="AX1143" s="28">
        <v>114</v>
      </c>
      <c r="AY1143" s="28">
        <v>59</v>
      </c>
      <c r="AZ1143" s="28">
        <v>62</v>
      </c>
      <c r="BA1143" s="28">
        <v>110</v>
      </c>
      <c r="BB1143" s="28">
        <v>223</v>
      </c>
      <c r="BC1143" s="28">
        <v>24</v>
      </c>
      <c r="BD1143" s="28">
        <v>14</v>
      </c>
      <c r="BE1143" s="28">
        <v>11</v>
      </c>
      <c r="BF1143" s="28">
        <v>240</v>
      </c>
      <c r="BG1143" s="28">
        <v>54</v>
      </c>
      <c r="BH1143" s="28">
        <v>103</v>
      </c>
      <c r="BI1143" s="28">
        <v>84</v>
      </c>
      <c r="BJ1143" s="28">
        <v>113</v>
      </c>
      <c r="BK1143" s="28">
        <v>27</v>
      </c>
      <c r="BL1143" s="28">
        <v>13</v>
      </c>
      <c r="BM1143" s="28">
        <v>64</v>
      </c>
      <c r="BN1143" s="28">
        <v>92</v>
      </c>
      <c r="BO1143" s="28">
        <v>83</v>
      </c>
      <c r="BP1143" s="28">
        <v>207</v>
      </c>
      <c r="BQ1143" s="28">
        <v>53</v>
      </c>
      <c r="BR1143" s="28">
        <v>118</v>
      </c>
      <c r="BS1143" s="28">
        <v>12</v>
      </c>
      <c r="BT1143" s="28">
        <v>311</v>
      </c>
      <c r="BU1143" s="28">
        <v>314</v>
      </c>
      <c r="BX1143" s="6"/>
    </row>
    <row r="1144" spans="1:76" ht="15.75" customHeight="1" x14ac:dyDescent="0.35">
      <c r="B1144" s="29">
        <v>0.3569</v>
      </c>
      <c r="C1144" s="29">
        <v>0.3407</v>
      </c>
      <c r="D1144" s="29">
        <v>0.37459999999999999</v>
      </c>
      <c r="E1144" s="29">
        <v>0.2329</v>
      </c>
      <c r="F1144" s="29">
        <v>0.25790000000000002</v>
      </c>
      <c r="G1144" s="29">
        <v>0.35249999999999998</v>
      </c>
      <c r="H1144" s="29">
        <v>0.36320000000000002</v>
      </c>
      <c r="I1144" s="29">
        <v>0.37709999999999999</v>
      </c>
      <c r="J1144" s="29">
        <v>0.45729999999999998</v>
      </c>
      <c r="K1144" s="29">
        <v>0.3453</v>
      </c>
      <c r="L1144" s="29">
        <v>0.36499999999999999</v>
      </c>
      <c r="M1144" s="29">
        <v>0.35720000000000002</v>
      </c>
      <c r="N1144" s="29">
        <v>0.32200000000000001</v>
      </c>
      <c r="O1144" s="29">
        <v>0.34310000000000002</v>
      </c>
      <c r="P1144" s="29">
        <v>0.3473</v>
      </c>
      <c r="Q1144" s="29">
        <v>0.34910000000000002</v>
      </c>
      <c r="R1144" s="29">
        <v>0.41789999999999999</v>
      </c>
      <c r="S1144" s="29">
        <v>0.27750000000000002</v>
      </c>
      <c r="T1144" s="29">
        <v>0.38290000000000002</v>
      </c>
      <c r="U1144" s="29">
        <v>0.34520000000000001</v>
      </c>
      <c r="V1144" s="29">
        <v>0.378</v>
      </c>
      <c r="W1144" s="29">
        <v>0.33119999999999999</v>
      </c>
      <c r="X1144" s="29">
        <v>0.34129999999999999</v>
      </c>
      <c r="Y1144" s="29">
        <v>0.39100000000000001</v>
      </c>
      <c r="Z1144" s="29">
        <v>0.25509999999999999</v>
      </c>
      <c r="AA1144" s="29">
        <v>0.29330000000000001</v>
      </c>
      <c r="AB1144" s="29">
        <v>0.46639999999999998</v>
      </c>
      <c r="AC1144" s="29">
        <v>0.32169999999999999</v>
      </c>
      <c r="AD1144" s="29">
        <v>0.36659999999999998</v>
      </c>
      <c r="AE1144" s="29">
        <v>0.37409999999999999</v>
      </c>
      <c r="AF1144" s="29">
        <v>0.39350000000000002</v>
      </c>
      <c r="AG1144" s="29">
        <v>0.42049999999999998</v>
      </c>
      <c r="AH1144" s="29">
        <v>0.41260000000000002</v>
      </c>
      <c r="AI1144" s="29">
        <v>0.43459999999999999</v>
      </c>
      <c r="AJ1144" s="29">
        <v>0.41439999999999999</v>
      </c>
      <c r="AK1144" s="29">
        <v>0.307</v>
      </c>
      <c r="AL1144" s="29">
        <v>0.47589999999999999</v>
      </c>
      <c r="AM1144" s="29">
        <v>0.40570000000000001</v>
      </c>
      <c r="AN1144" s="29">
        <v>0.38450000000000001</v>
      </c>
      <c r="AO1144" s="29">
        <v>0.40029999999999999</v>
      </c>
      <c r="AP1144" s="29">
        <v>0.38840000000000002</v>
      </c>
      <c r="AQ1144" s="29">
        <v>0.46710000000000002</v>
      </c>
      <c r="AR1144" s="29">
        <v>0.32950000000000002</v>
      </c>
      <c r="AS1144" s="29">
        <v>0.49159999999999998</v>
      </c>
      <c r="AT1144" s="29">
        <v>0.36599999999999999</v>
      </c>
      <c r="AU1144" s="29">
        <v>0.42820000000000003</v>
      </c>
      <c r="AV1144" s="29">
        <v>0.38940000000000002</v>
      </c>
      <c r="AW1144" s="29">
        <v>0.42059999999999997</v>
      </c>
      <c r="AX1144" s="29">
        <v>0.36759999999999998</v>
      </c>
      <c r="AY1144" s="29">
        <v>0.34179999999999999</v>
      </c>
      <c r="AZ1144" s="29">
        <v>0.45250000000000001</v>
      </c>
      <c r="BA1144" s="29">
        <v>0.37890000000000001</v>
      </c>
      <c r="BB1144" s="29">
        <v>0.40229999999999999</v>
      </c>
      <c r="BC1144" s="29">
        <v>0.28029999999999999</v>
      </c>
      <c r="BD1144" s="29">
        <v>0.2001</v>
      </c>
      <c r="BE1144" s="29">
        <v>0.67849999999999999</v>
      </c>
      <c r="BF1144" s="29">
        <v>0.38969999999999999</v>
      </c>
      <c r="BG1144" s="29">
        <v>0.31929999999999997</v>
      </c>
      <c r="BH1144" s="29">
        <v>0.36209999999999998</v>
      </c>
      <c r="BI1144" s="29">
        <v>0.53010000000000002</v>
      </c>
      <c r="BJ1144" s="29">
        <v>0.37759999999999999</v>
      </c>
      <c r="BK1144" s="29">
        <v>0.29149999999999998</v>
      </c>
      <c r="BL1144" s="29">
        <v>0.47320000000000001</v>
      </c>
      <c r="BM1144" s="29">
        <v>0.35089999999999999</v>
      </c>
      <c r="BN1144" s="29">
        <v>0.32490000000000002</v>
      </c>
      <c r="BO1144" s="29">
        <v>0.46200000000000002</v>
      </c>
      <c r="BP1144" s="29">
        <v>0.40100000000000002</v>
      </c>
      <c r="BQ1144" s="29">
        <v>0.34470000000000001</v>
      </c>
      <c r="BR1144" s="29">
        <v>0.3866</v>
      </c>
      <c r="BS1144" s="29">
        <v>0.45119999999999999</v>
      </c>
      <c r="BT1144" s="29">
        <v>0.34939999999999999</v>
      </c>
      <c r="BU1144" s="29">
        <v>0.39760000000000001</v>
      </c>
      <c r="BX1144" s="6"/>
    </row>
    <row r="1145" spans="1:76" ht="15.75" customHeight="1" x14ac:dyDescent="0.4">
      <c r="A1145" s="25" t="s">
        <v>258</v>
      </c>
      <c r="B1145" s="28">
        <v>454</v>
      </c>
      <c r="C1145" s="28">
        <v>278</v>
      </c>
      <c r="D1145" s="28">
        <v>176</v>
      </c>
      <c r="E1145" s="28">
        <v>74</v>
      </c>
      <c r="F1145" s="28">
        <v>94</v>
      </c>
      <c r="G1145" s="28">
        <v>84</v>
      </c>
      <c r="H1145" s="28">
        <v>75</v>
      </c>
      <c r="I1145" s="28">
        <v>62</v>
      </c>
      <c r="J1145" s="28">
        <v>65</v>
      </c>
      <c r="K1145" s="28">
        <v>54</v>
      </c>
      <c r="L1145" s="28">
        <v>72</v>
      </c>
      <c r="M1145" s="28">
        <v>68</v>
      </c>
      <c r="N1145" s="28">
        <v>22</v>
      </c>
      <c r="O1145" s="28">
        <v>55</v>
      </c>
      <c r="P1145" s="28">
        <v>67</v>
      </c>
      <c r="Q1145" s="28">
        <v>60</v>
      </c>
      <c r="R1145" s="28">
        <v>50</v>
      </c>
      <c r="S1145" s="28">
        <v>108</v>
      </c>
      <c r="T1145" s="28">
        <v>118</v>
      </c>
      <c r="U1145" s="28">
        <v>20</v>
      </c>
      <c r="V1145" s="28">
        <v>208</v>
      </c>
      <c r="W1145" s="28">
        <v>204</v>
      </c>
      <c r="X1145" s="28">
        <v>73</v>
      </c>
      <c r="Y1145" s="28">
        <v>11</v>
      </c>
      <c r="Z1145" s="28">
        <v>29</v>
      </c>
      <c r="AA1145" s="28">
        <v>77</v>
      </c>
      <c r="AB1145" s="28">
        <v>60</v>
      </c>
      <c r="AC1145" s="28">
        <v>132</v>
      </c>
      <c r="AD1145" s="28">
        <v>166</v>
      </c>
      <c r="AE1145" s="28">
        <v>156</v>
      </c>
      <c r="AF1145" s="28">
        <v>93</v>
      </c>
      <c r="AG1145" s="28">
        <v>70</v>
      </c>
      <c r="AH1145" s="28">
        <v>30</v>
      </c>
      <c r="AI1145" s="28">
        <v>30</v>
      </c>
      <c r="AJ1145" s="28">
        <v>18</v>
      </c>
      <c r="AK1145" s="28">
        <v>21</v>
      </c>
      <c r="AL1145" s="28">
        <v>1</v>
      </c>
      <c r="AM1145" s="28">
        <v>102</v>
      </c>
      <c r="AN1145" s="28">
        <v>51</v>
      </c>
      <c r="AO1145" s="28">
        <v>40</v>
      </c>
      <c r="AP1145" s="28">
        <v>37</v>
      </c>
      <c r="AQ1145" s="28">
        <v>27</v>
      </c>
      <c r="AR1145" s="28">
        <v>9</v>
      </c>
      <c r="AS1145" s="28">
        <v>2</v>
      </c>
      <c r="AT1145" s="28">
        <v>93</v>
      </c>
      <c r="AU1145" s="28">
        <v>148</v>
      </c>
      <c r="AV1145" s="28">
        <v>111</v>
      </c>
      <c r="AW1145" s="28">
        <v>128</v>
      </c>
      <c r="AX1145" s="28">
        <v>70</v>
      </c>
      <c r="AY1145" s="28">
        <v>38</v>
      </c>
      <c r="AZ1145" s="28">
        <v>25</v>
      </c>
      <c r="BA1145" s="28">
        <v>51</v>
      </c>
      <c r="BB1145" s="28">
        <v>106</v>
      </c>
      <c r="BC1145" s="28">
        <v>33</v>
      </c>
      <c r="BD1145" s="28">
        <v>15</v>
      </c>
      <c r="BE1145" s="28">
        <v>1</v>
      </c>
      <c r="BF1145" s="28">
        <v>118</v>
      </c>
      <c r="BG1145" s="28">
        <v>37</v>
      </c>
      <c r="BH1145" s="28">
        <v>58</v>
      </c>
      <c r="BI1145" s="28">
        <v>27</v>
      </c>
      <c r="BJ1145" s="28">
        <v>55</v>
      </c>
      <c r="BK1145" s="28">
        <v>31</v>
      </c>
      <c r="BL1145" s="28">
        <v>2</v>
      </c>
      <c r="BM1145" s="28">
        <v>39</v>
      </c>
      <c r="BN1145" s="28">
        <v>60</v>
      </c>
      <c r="BO1145" s="28">
        <v>30</v>
      </c>
      <c r="BP1145" s="28">
        <v>108</v>
      </c>
      <c r="BQ1145" s="28">
        <v>39</v>
      </c>
      <c r="BR1145" s="28">
        <v>51</v>
      </c>
      <c r="BS1145" s="28">
        <v>2</v>
      </c>
      <c r="BT1145" s="28">
        <v>194</v>
      </c>
      <c r="BU1145" s="28">
        <v>159</v>
      </c>
      <c r="BX1145" s="6"/>
    </row>
    <row r="1146" spans="1:76" ht="15.75" customHeight="1" x14ac:dyDescent="0.35">
      <c r="B1146" s="29">
        <v>0.22289999999999999</v>
      </c>
      <c r="C1146" s="29">
        <v>0.26179999999999998</v>
      </c>
      <c r="D1146" s="29">
        <v>0.18049999999999999</v>
      </c>
      <c r="E1146" s="29">
        <v>0.34329999999999999</v>
      </c>
      <c r="F1146" s="29">
        <v>0.29680000000000001</v>
      </c>
      <c r="G1146" s="29">
        <v>0.26819999999999999</v>
      </c>
      <c r="H1146" s="29">
        <v>0.2271</v>
      </c>
      <c r="I1146" s="29">
        <v>0.17230000000000001</v>
      </c>
      <c r="J1146" s="29">
        <v>0.1293</v>
      </c>
      <c r="K1146" s="29">
        <v>0.21640000000000001</v>
      </c>
      <c r="L1146" s="29">
        <v>0.24199999999999999</v>
      </c>
      <c r="M1146" s="29">
        <v>0.2591</v>
      </c>
      <c r="N1146" s="29">
        <v>0.1308</v>
      </c>
      <c r="O1146" s="29">
        <v>0.22</v>
      </c>
      <c r="P1146" s="29">
        <v>0.2374</v>
      </c>
      <c r="Q1146" s="29">
        <v>0.23319999999999999</v>
      </c>
      <c r="R1146" s="29">
        <v>0.19089999999999999</v>
      </c>
      <c r="S1146" s="29">
        <v>0.26340000000000002</v>
      </c>
      <c r="T1146" s="29">
        <v>0.22700000000000001</v>
      </c>
      <c r="U1146" s="29">
        <v>0.17899999999999999</v>
      </c>
      <c r="V1146" s="29">
        <v>0.2094</v>
      </c>
      <c r="W1146" s="29">
        <v>0.2419</v>
      </c>
      <c r="X1146" s="29">
        <v>0.27429999999999999</v>
      </c>
      <c r="Y1146" s="29">
        <v>0.14130000000000001</v>
      </c>
      <c r="Z1146" s="29">
        <v>0.30590000000000001</v>
      </c>
      <c r="AA1146" s="29">
        <v>0.26850000000000002</v>
      </c>
      <c r="AB1146" s="29">
        <v>0.12790000000000001</v>
      </c>
      <c r="AC1146" s="29">
        <v>0.24030000000000001</v>
      </c>
      <c r="AD1146" s="29">
        <v>0.22839999999999999</v>
      </c>
      <c r="AE1146" s="29">
        <v>0.2056</v>
      </c>
      <c r="AF1146" s="29">
        <v>0.18310000000000001</v>
      </c>
      <c r="AG1146" s="29">
        <v>0.1638</v>
      </c>
      <c r="AH1146" s="29">
        <v>0.16309999999999999</v>
      </c>
      <c r="AI1146" s="29">
        <v>0.2152</v>
      </c>
      <c r="AJ1146" s="29">
        <v>0.1769</v>
      </c>
      <c r="AK1146" s="29">
        <v>0.37890000000000001</v>
      </c>
      <c r="AL1146" s="29">
        <v>5.5199999999999999E-2</v>
      </c>
      <c r="AM1146" s="29">
        <v>0.17710000000000001</v>
      </c>
      <c r="AN1146" s="29">
        <v>0.1759</v>
      </c>
      <c r="AO1146" s="29">
        <v>0.1706</v>
      </c>
      <c r="AP1146" s="29">
        <v>0.2054</v>
      </c>
      <c r="AQ1146" s="29">
        <v>0.1598</v>
      </c>
      <c r="AR1146" s="29">
        <v>0.26240000000000002</v>
      </c>
      <c r="AS1146" s="29">
        <v>7.5600000000000001E-2</v>
      </c>
      <c r="AT1146" s="29">
        <v>0.1804</v>
      </c>
      <c r="AU1146" s="29">
        <v>0.17699999999999999</v>
      </c>
      <c r="AV1146" s="29">
        <v>0.1832</v>
      </c>
      <c r="AW1146" s="29">
        <v>0.17</v>
      </c>
      <c r="AX1146" s="29">
        <v>0.22650000000000001</v>
      </c>
      <c r="AY1146" s="29">
        <v>0.2215</v>
      </c>
      <c r="AZ1146" s="29">
        <v>0.1857</v>
      </c>
      <c r="BA1146" s="29">
        <v>0.1762</v>
      </c>
      <c r="BB1146" s="29">
        <v>0.1908</v>
      </c>
      <c r="BC1146" s="29">
        <v>0.37919999999999998</v>
      </c>
      <c r="BD1146" s="29">
        <v>0.21390000000000001</v>
      </c>
      <c r="BE1146" s="29">
        <v>6.9599999999999995E-2</v>
      </c>
      <c r="BF1146" s="29">
        <v>0.1923</v>
      </c>
      <c r="BG1146" s="29">
        <v>0.21629999999999999</v>
      </c>
      <c r="BH1146" s="29">
        <v>0.2041</v>
      </c>
      <c r="BI1146" s="29">
        <v>0.17030000000000001</v>
      </c>
      <c r="BJ1146" s="29">
        <v>0.184</v>
      </c>
      <c r="BK1146" s="29">
        <v>0.34100000000000003</v>
      </c>
      <c r="BL1146" s="29">
        <v>9.11E-2</v>
      </c>
      <c r="BM1146" s="29">
        <v>0.21529999999999999</v>
      </c>
      <c r="BN1146" s="29">
        <v>0.20979999999999999</v>
      </c>
      <c r="BO1146" s="29">
        <v>0.1678</v>
      </c>
      <c r="BP1146" s="29">
        <v>0.20849999999999999</v>
      </c>
      <c r="BQ1146" s="29">
        <v>0.25219999999999998</v>
      </c>
      <c r="BR1146" s="29">
        <v>0.16750000000000001</v>
      </c>
      <c r="BS1146" s="29">
        <v>9.2100000000000001E-2</v>
      </c>
      <c r="BT1146" s="29">
        <v>0.21829999999999999</v>
      </c>
      <c r="BU1146" s="29">
        <v>0.20180000000000001</v>
      </c>
      <c r="BX1146" s="6"/>
    </row>
    <row r="1147" spans="1:76" ht="15.75" customHeight="1" x14ac:dyDescent="0.4">
      <c r="A1147" s="25" t="s">
        <v>259</v>
      </c>
      <c r="B1147" s="28">
        <v>231</v>
      </c>
      <c r="C1147" s="28">
        <v>131</v>
      </c>
      <c r="D1147" s="28">
        <v>100</v>
      </c>
      <c r="E1147" s="28">
        <v>30</v>
      </c>
      <c r="F1147" s="28">
        <v>32</v>
      </c>
      <c r="G1147" s="28">
        <v>37</v>
      </c>
      <c r="H1147" s="28">
        <v>46</v>
      </c>
      <c r="I1147" s="28">
        <v>38</v>
      </c>
      <c r="J1147" s="28">
        <v>48</v>
      </c>
      <c r="K1147" s="28">
        <v>21</v>
      </c>
      <c r="L1147" s="28">
        <v>52</v>
      </c>
      <c r="M1147" s="28">
        <v>31</v>
      </c>
      <c r="N1147" s="28">
        <v>9</v>
      </c>
      <c r="O1147" s="28">
        <v>28</v>
      </c>
      <c r="P1147" s="28">
        <v>29</v>
      </c>
      <c r="Q1147" s="28">
        <v>33</v>
      </c>
      <c r="R1147" s="28">
        <v>28</v>
      </c>
      <c r="S1147" s="28">
        <v>39</v>
      </c>
      <c r="T1147" s="28">
        <v>57</v>
      </c>
      <c r="U1147" s="28">
        <v>17</v>
      </c>
      <c r="V1147" s="28">
        <v>117</v>
      </c>
      <c r="W1147" s="28">
        <v>106</v>
      </c>
      <c r="X1147" s="28">
        <v>33</v>
      </c>
      <c r="Y1147" s="28">
        <v>8</v>
      </c>
      <c r="Z1147" s="28">
        <v>7</v>
      </c>
      <c r="AA1147" s="28">
        <v>29</v>
      </c>
      <c r="AB1147" s="28">
        <v>47</v>
      </c>
      <c r="AC1147" s="28">
        <v>53</v>
      </c>
      <c r="AD1147" s="28">
        <v>81</v>
      </c>
      <c r="AE1147" s="28">
        <v>96</v>
      </c>
      <c r="AF1147" s="28">
        <v>87</v>
      </c>
      <c r="AG1147" s="28">
        <v>43</v>
      </c>
      <c r="AH1147" s="28">
        <v>18</v>
      </c>
      <c r="AI1147" s="28">
        <v>17</v>
      </c>
      <c r="AJ1147" s="28">
        <v>3</v>
      </c>
      <c r="AK1147" s="28">
        <v>5</v>
      </c>
      <c r="AL1147" s="28">
        <v>2</v>
      </c>
      <c r="AM1147" s="28">
        <v>57</v>
      </c>
      <c r="AN1147" s="28">
        <v>61</v>
      </c>
      <c r="AO1147" s="28">
        <v>8</v>
      </c>
      <c r="AP1147" s="28">
        <v>18</v>
      </c>
      <c r="AQ1147" s="28">
        <v>25</v>
      </c>
      <c r="AR1147" s="28">
        <v>4</v>
      </c>
      <c r="AS1147" s="28">
        <v>1</v>
      </c>
      <c r="AT1147" s="28">
        <v>46</v>
      </c>
      <c r="AU1147" s="28">
        <v>107</v>
      </c>
      <c r="AV1147" s="28">
        <v>54</v>
      </c>
      <c r="AW1147" s="28">
        <v>99</v>
      </c>
      <c r="AX1147" s="28">
        <v>61</v>
      </c>
      <c r="AY1147" s="28">
        <v>17</v>
      </c>
      <c r="AZ1147" s="28">
        <v>17</v>
      </c>
      <c r="BA1147" s="28">
        <v>28</v>
      </c>
      <c r="BB1147" s="28">
        <v>55</v>
      </c>
      <c r="BC1147" s="28">
        <v>8</v>
      </c>
      <c r="BD1147" s="28">
        <v>7</v>
      </c>
      <c r="BE1147" s="28">
        <v>1</v>
      </c>
      <c r="BF1147" s="28">
        <v>64</v>
      </c>
      <c r="BG1147" s="28">
        <v>18</v>
      </c>
      <c r="BH1147" s="28">
        <v>62</v>
      </c>
      <c r="BI1147" s="28">
        <v>22</v>
      </c>
      <c r="BJ1147" s="28">
        <v>19</v>
      </c>
      <c r="BK1147" s="28">
        <v>9</v>
      </c>
      <c r="BL1147" s="28">
        <v>5</v>
      </c>
      <c r="BM1147" s="28">
        <v>21</v>
      </c>
      <c r="BN1147" s="28">
        <v>62</v>
      </c>
      <c r="BO1147" s="28">
        <v>28</v>
      </c>
      <c r="BP1147" s="28">
        <v>51</v>
      </c>
      <c r="BQ1147" s="28">
        <v>17</v>
      </c>
      <c r="BR1147" s="28">
        <v>18</v>
      </c>
      <c r="BS1147" s="28">
        <v>3</v>
      </c>
      <c r="BT1147" s="28">
        <v>94</v>
      </c>
      <c r="BU1147" s="28">
        <v>102</v>
      </c>
      <c r="BX1147" s="6"/>
    </row>
    <row r="1148" spans="1:76" ht="15.75" customHeight="1" x14ac:dyDescent="0.35">
      <c r="B1148" s="29">
        <v>0.1132</v>
      </c>
      <c r="C1148" s="29">
        <v>0.12330000000000001</v>
      </c>
      <c r="D1148" s="29">
        <v>0.1023</v>
      </c>
      <c r="E1148" s="29">
        <v>0.13819999999999999</v>
      </c>
      <c r="F1148" s="29">
        <v>0.1021</v>
      </c>
      <c r="G1148" s="29">
        <v>0.11700000000000001</v>
      </c>
      <c r="H1148" s="29">
        <v>0.13880000000000001</v>
      </c>
      <c r="I1148" s="29">
        <v>0.1065</v>
      </c>
      <c r="J1148" s="29">
        <v>9.5299999999999996E-2</v>
      </c>
      <c r="K1148" s="29">
        <v>8.3699999999999997E-2</v>
      </c>
      <c r="L1148" s="29">
        <v>0.17580000000000001</v>
      </c>
      <c r="M1148" s="29">
        <v>0.1164</v>
      </c>
      <c r="N1148" s="29">
        <v>5.3600000000000002E-2</v>
      </c>
      <c r="O1148" s="29">
        <v>0.11260000000000001</v>
      </c>
      <c r="P1148" s="29">
        <v>0.1036</v>
      </c>
      <c r="Q1148" s="29">
        <v>0.1303</v>
      </c>
      <c r="R1148" s="29">
        <v>0.1047</v>
      </c>
      <c r="S1148" s="29">
        <v>9.6299999999999997E-2</v>
      </c>
      <c r="T1148" s="29">
        <v>0.10920000000000001</v>
      </c>
      <c r="U1148" s="29">
        <v>0.1542</v>
      </c>
      <c r="V1148" s="29">
        <v>0.11799999999999999</v>
      </c>
      <c r="W1148" s="29">
        <v>0.1263</v>
      </c>
      <c r="X1148" s="29">
        <v>0.1239</v>
      </c>
      <c r="Y1148" s="29">
        <v>9.6699999999999994E-2</v>
      </c>
      <c r="Z1148" s="29">
        <v>7.0499999999999993E-2</v>
      </c>
      <c r="AA1148" s="29">
        <v>0.10199999999999999</v>
      </c>
      <c r="AB1148" s="29">
        <v>0.1019</v>
      </c>
      <c r="AC1148" s="29">
        <v>9.74E-2</v>
      </c>
      <c r="AD1148" s="29">
        <v>0.1119</v>
      </c>
      <c r="AE1148" s="29">
        <v>0.1263</v>
      </c>
      <c r="AF1148" s="29">
        <v>0.1711</v>
      </c>
      <c r="AG1148" s="29">
        <v>9.9400000000000002E-2</v>
      </c>
      <c r="AH1148" s="29">
        <v>0.1012</v>
      </c>
      <c r="AI1148" s="29">
        <v>0.1196</v>
      </c>
      <c r="AJ1148" s="29">
        <v>2.92E-2</v>
      </c>
      <c r="AK1148" s="29">
        <v>9.2899999999999996E-2</v>
      </c>
      <c r="AL1148" s="29">
        <v>0.10290000000000001</v>
      </c>
      <c r="AM1148" s="29">
        <v>9.8699999999999996E-2</v>
      </c>
      <c r="AN1148" s="29">
        <v>0.2109</v>
      </c>
      <c r="AO1148" s="29">
        <v>3.4099999999999998E-2</v>
      </c>
      <c r="AP1148" s="29">
        <v>0.1021</v>
      </c>
      <c r="AQ1148" s="29">
        <v>0.14349999999999999</v>
      </c>
      <c r="AR1148" s="29">
        <v>0.122</v>
      </c>
      <c r="AS1148" s="29">
        <v>6.7299999999999999E-2</v>
      </c>
      <c r="AT1148" s="29">
        <v>8.9899999999999994E-2</v>
      </c>
      <c r="AU1148" s="29">
        <v>0.12820000000000001</v>
      </c>
      <c r="AV1148" s="29">
        <v>8.8300000000000003E-2</v>
      </c>
      <c r="AW1148" s="29">
        <v>0.1313</v>
      </c>
      <c r="AX1148" s="29">
        <v>0.19750000000000001</v>
      </c>
      <c r="AY1148" s="29">
        <v>9.74E-2</v>
      </c>
      <c r="AZ1148" s="29">
        <v>0.1283</v>
      </c>
      <c r="BA1148" s="29">
        <v>9.6500000000000002E-2</v>
      </c>
      <c r="BB1148" s="29">
        <v>9.8699999999999996E-2</v>
      </c>
      <c r="BC1148" s="29">
        <v>9.7100000000000006E-2</v>
      </c>
      <c r="BD1148" s="29">
        <v>0.1094</v>
      </c>
      <c r="BE1148" s="29">
        <v>8.5300000000000001E-2</v>
      </c>
      <c r="BF1148" s="29">
        <v>0.1038</v>
      </c>
      <c r="BG1148" s="29">
        <v>0.1074</v>
      </c>
      <c r="BH1148" s="29">
        <v>0.219</v>
      </c>
      <c r="BI1148" s="29">
        <v>0.14030000000000001</v>
      </c>
      <c r="BJ1148" s="29">
        <v>6.2600000000000003E-2</v>
      </c>
      <c r="BK1148" s="29">
        <v>9.6199999999999994E-2</v>
      </c>
      <c r="BL1148" s="29">
        <v>0.18859999999999999</v>
      </c>
      <c r="BM1148" s="29">
        <v>0.11550000000000001</v>
      </c>
      <c r="BN1148" s="29">
        <v>0.2185</v>
      </c>
      <c r="BO1148" s="29">
        <v>0.15279999999999999</v>
      </c>
      <c r="BP1148" s="29">
        <v>9.9099999999999994E-2</v>
      </c>
      <c r="BQ1148" s="29">
        <v>0.1125</v>
      </c>
      <c r="BR1148" s="29">
        <v>5.7599999999999998E-2</v>
      </c>
      <c r="BS1148" s="29">
        <v>0.12670000000000001</v>
      </c>
      <c r="BT1148" s="29">
        <v>0.10539999999999999</v>
      </c>
      <c r="BU1148" s="29">
        <v>0.12889999999999999</v>
      </c>
      <c r="BX1148" s="6"/>
    </row>
    <row r="1149" spans="1:76" ht="15.75" customHeight="1" x14ac:dyDescent="0.4">
      <c r="A1149" s="25" t="s">
        <v>260</v>
      </c>
      <c r="B1149" s="28">
        <v>59</v>
      </c>
      <c r="C1149" s="28">
        <v>28</v>
      </c>
      <c r="D1149" s="28">
        <v>32</v>
      </c>
      <c r="E1149" s="28">
        <v>11</v>
      </c>
      <c r="F1149" s="28">
        <v>12</v>
      </c>
      <c r="G1149" s="28">
        <v>14</v>
      </c>
      <c r="H1149" s="28">
        <v>7</v>
      </c>
      <c r="I1149" s="28">
        <v>10</v>
      </c>
      <c r="J1149" s="28">
        <v>6</v>
      </c>
      <c r="K1149" s="28">
        <v>9</v>
      </c>
      <c r="L1149" s="28">
        <v>7</v>
      </c>
      <c r="M1149" s="28">
        <v>10</v>
      </c>
      <c r="N1149" s="28">
        <v>5</v>
      </c>
      <c r="O1149" s="28">
        <v>7</v>
      </c>
      <c r="P1149" s="28">
        <v>8</v>
      </c>
      <c r="Q1149" s="28">
        <v>9</v>
      </c>
      <c r="R1149" s="28">
        <v>4</v>
      </c>
      <c r="S1149" s="28">
        <v>13</v>
      </c>
      <c r="T1149" s="28">
        <v>14</v>
      </c>
      <c r="U1149" s="28">
        <v>3</v>
      </c>
      <c r="V1149" s="28">
        <v>30</v>
      </c>
      <c r="W1149" s="28">
        <v>29</v>
      </c>
      <c r="X1149" s="28">
        <v>9</v>
      </c>
      <c r="Y1149" s="28">
        <v>0</v>
      </c>
      <c r="Z1149" s="28">
        <v>4</v>
      </c>
      <c r="AA1149" s="28">
        <v>10</v>
      </c>
      <c r="AB1149" s="28">
        <v>8</v>
      </c>
      <c r="AC1149" s="28">
        <v>19</v>
      </c>
      <c r="AD1149" s="28">
        <v>19</v>
      </c>
      <c r="AE1149" s="28">
        <v>22</v>
      </c>
      <c r="AF1149" s="28">
        <v>18</v>
      </c>
      <c r="AG1149" s="28">
        <v>7</v>
      </c>
      <c r="AH1149" s="28">
        <v>6</v>
      </c>
      <c r="AI1149" s="28">
        <v>3</v>
      </c>
      <c r="AJ1149" s="28">
        <v>3</v>
      </c>
      <c r="AK1149" s="28">
        <v>0</v>
      </c>
      <c r="AL1149" s="28">
        <v>0</v>
      </c>
      <c r="AM1149" s="28">
        <v>13</v>
      </c>
      <c r="AN1149" s="28">
        <v>11</v>
      </c>
      <c r="AO1149" s="28">
        <v>12</v>
      </c>
      <c r="AP1149" s="28">
        <v>5</v>
      </c>
      <c r="AQ1149" s="28">
        <v>4</v>
      </c>
      <c r="AR1149" s="28">
        <v>1</v>
      </c>
      <c r="AS1149" s="28">
        <v>0</v>
      </c>
      <c r="AT1149" s="28">
        <v>13</v>
      </c>
      <c r="AU1149" s="28">
        <v>16</v>
      </c>
      <c r="AV1149" s="28">
        <v>17</v>
      </c>
      <c r="AW1149" s="28">
        <v>15</v>
      </c>
      <c r="AX1149" s="28">
        <v>12</v>
      </c>
      <c r="AY1149" s="28">
        <v>6</v>
      </c>
      <c r="AZ1149" s="28">
        <v>4</v>
      </c>
      <c r="BA1149" s="28">
        <v>11</v>
      </c>
      <c r="BB1149" s="28">
        <v>13</v>
      </c>
      <c r="BC1149" s="28">
        <v>0</v>
      </c>
      <c r="BD1149" s="28">
        <v>1</v>
      </c>
      <c r="BE1149" s="28">
        <v>0</v>
      </c>
      <c r="BF1149" s="28">
        <v>13</v>
      </c>
      <c r="BG1149" s="28">
        <v>8</v>
      </c>
      <c r="BH1149" s="28">
        <v>11</v>
      </c>
      <c r="BI1149" s="28">
        <v>1</v>
      </c>
      <c r="BJ1149" s="28">
        <v>13</v>
      </c>
      <c r="BK1149" s="28">
        <v>1</v>
      </c>
      <c r="BL1149" s="28">
        <v>0</v>
      </c>
      <c r="BM1149" s="28">
        <v>6</v>
      </c>
      <c r="BN1149" s="28">
        <v>14</v>
      </c>
      <c r="BO1149" s="28">
        <v>2</v>
      </c>
      <c r="BP1149" s="28">
        <v>9</v>
      </c>
      <c r="BQ1149" s="28">
        <v>3</v>
      </c>
      <c r="BR1149" s="28">
        <v>13</v>
      </c>
      <c r="BS1149" s="28">
        <v>0</v>
      </c>
      <c r="BT1149" s="28">
        <v>32</v>
      </c>
      <c r="BU1149" s="28">
        <v>15</v>
      </c>
      <c r="BX1149" s="6"/>
    </row>
    <row r="1150" spans="1:76" ht="15.75" customHeight="1" x14ac:dyDescent="0.35">
      <c r="B1150" s="29">
        <v>2.92E-2</v>
      </c>
      <c r="C1150" s="29">
        <v>2.6200000000000001E-2</v>
      </c>
      <c r="D1150" s="29">
        <v>3.2500000000000001E-2</v>
      </c>
      <c r="E1150" s="29">
        <v>4.9399999999999999E-2</v>
      </c>
      <c r="F1150" s="29">
        <v>3.6799999999999999E-2</v>
      </c>
      <c r="G1150" s="29">
        <v>4.3299999999999998E-2</v>
      </c>
      <c r="H1150" s="29">
        <v>2.2700000000000001E-2</v>
      </c>
      <c r="I1150" s="29">
        <v>2.7099999999999999E-2</v>
      </c>
      <c r="J1150" s="29">
        <v>1.26E-2</v>
      </c>
      <c r="K1150" s="29">
        <v>3.7100000000000001E-2</v>
      </c>
      <c r="L1150" s="29">
        <v>2.24E-2</v>
      </c>
      <c r="M1150" s="29">
        <v>3.8199999999999998E-2</v>
      </c>
      <c r="N1150" s="29">
        <v>3.3000000000000002E-2</v>
      </c>
      <c r="O1150" s="29">
        <v>2.81E-2</v>
      </c>
      <c r="P1150" s="29">
        <v>2.7199999999999998E-2</v>
      </c>
      <c r="Q1150" s="29">
        <v>3.6400000000000002E-2</v>
      </c>
      <c r="R1150" s="29">
        <v>1.55E-2</v>
      </c>
      <c r="S1150" s="29">
        <v>3.2099999999999997E-2</v>
      </c>
      <c r="T1150" s="29">
        <v>2.6499999999999999E-2</v>
      </c>
      <c r="U1150" s="29">
        <v>2.4299999999999999E-2</v>
      </c>
      <c r="V1150" s="29">
        <v>0.03</v>
      </c>
      <c r="W1150" s="29">
        <v>3.39E-2</v>
      </c>
      <c r="X1150" s="29">
        <v>3.3300000000000003E-2</v>
      </c>
      <c r="Y1150" s="28" t="s">
        <v>139</v>
      </c>
      <c r="Z1150" s="29">
        <v>4.2000000000000003E-2</v>
      </c>
      <c r="AA1150" s="29">
        <v>3.5700000000000003E-2</v>
      </c>
      <c r="AB1150" s="29">
        <v>1.6799999999999999E-2</v>
      </c>
      <c r="AC1150" s="29">
        <v>3.4700000000000002E-2</v>
      </c>
      <c r="AD1150" s="29">
        <v>2.58E-2</v>
      </c>
      <c r="AE1150" s="29">
        <v>2.8500000000000001E-2</v>
      </c>
      <c r="AF1150" s="29">
        <v>3.5400000000000001E-2</v>
      </c>
      <c r="AG1150" s="29">
        <v>1.6400000000000001E-2</v>
      </c>
      <c r="AH1150" s="29">
        <v>3.15E-2</v>
      </c>
      <c r="AI1150" s="29">
        <v>1.84E-2</v>
      </c>
      <c r="AJ1150" s="29">
        <v>3.1E-2</v>
      </c>
      <c r="AK1150" s="28" t="s">
        <v>139</v>
      </c>
      <c r="AL1150" s="28" t="s">
        <v>139</v>
      </c>
      <c r="AM1150" s="29">
        <v>2.3E-2</v>
      </c>
      <c r="AN1150" s="29">
        <v>3.95E-2</v>
      </c>
      <c r="AO1150" s="29">
        <v>4.8599999999999997E-2</v>
      </c>
      <c r="AP1150" s="29">
        <v>3.0499999999999999E-2</v>
      </c>
      <c r="AQ1150" s="29">
        <v>2.4500000000000001E-2</v>
      </c>
      <c r="AR1150" s="29">
        <v>3.9899999999999998E-2</v>
      </c>
      <c r="AS1150" s="28" t="s">
        <v>139</v>
      </c>
      <c r="AT1150" s="29">
        <v>2.6200000000000001E-2</v>
      </c>
      <c r="AU1150" s="29">
        <v>1.9400000000000001E-2</v>
      </c>
      <c r="AV1150" s="29">
        <v>2.8799999999999999E-2</v>
      </c>
      <c r="AW1150" s="29">
        <v>2.06E-2</v>
      </c>
      <c r="AX1150" s="29">
        <v>3.85E-2</v>
      </c>
      <c r="AY1150" s="29">
        <v>3.3799999999999997E-2</v>
      </c>
      <c r="AZ1150" s="29">
        <v>3.2199999999999999E-2</v>
      </c>
      <c r="BA1150" s="29">
        <v>3.73E-2</v>
      </c>
      <c r="BB1150" s="29">
        <v>2.2700000000000001E-2</v>
      </c>
      <c r="BC1150" s="29">
        <v>5.7000000000000002E-3</v>
      </c>
      <c r="BD1150" s="29">
        <v>1.3100000000000001E-2</v>
      </c>
      <c r="BE1150" s="28" t="s">
        <v>139</v>
      </c>
      <c r="BF1150" s="29">
        <v>2.1399999999999999E-2</v>
      </c>
      <c r="BG1150" s="29">
        <v>4.7100000000000003E-2</v>
      </c>
      <c r="BH1150" s="29">
        <v>3.7600000000000001E-2</v>
      </c>
      <c r="BI1150" s="29">
        <v>4.7999999999999996E-3</v>
      </c>
      <c r="BJ1150" s="29">
        <v>4.3099999999999999E-2</v>
      </c>
      <c r="BK1150" s="29">
        <v>8.9999999999999993E-3</v>
      </c>
      <c r="BL1150" s="28" t="s">
        <v>139</v>
      </c>
      <c r="BM1150" s="29">
        <v>3.2800000000000003E-2</v>
      </c>
      <c r="BN1150" s="29">
        <v>4.8000000000000001E-2</v>
      </c>
      <c r="BO1150" s="29">
        <v>9.7999999999999997E-3</v>
      </c>
      <c r="BP1150" s="29">
        <v>1.77E-2</v>
      </c>
      <c r="BQ1150" s="29">
        <v>1.7600000000000001E-2</v>
      </c>
      <c r="BR1150" s="29">
        <v>4.1000000000000002E-2</v>
      </c>
      <c r="BS1150" s="28" t="s">
        <v>139</v>
      </c>
      <c r="BT1150" s="29">
        <v>3.5999999999999997E-2</v>
      </c>
      <c r="BU1150" s="29">
        <v>1.9599999999999999E-2</v>
      </c>
      <c r="BX1150" s="6"/>
    </row>
    <row r="1151" spans="1:76" ht="15.75" customHeight="1" x14ac:dyDescent="0.4">
      <c r="A1151" s="25" t="s">
        <v>227</v>
      </c>
      <c r="B1151" s="28">
        <v>162</v>
      </c>
      <c r="C1151" s="28">
        <v>122</v>
      </c>
      <c r="D1151" s="28">
        <v>39</v>
      </c>
      <c r="E1151" s="28">
        <v>24</v>
      </c>
      <c r="F1151" s="28">
        <v>37</v>
      </c>
      <c r="G1151" s="28">
        <v>35</v>
      </c>
      <c r="H1151" s="28">
        <v>29</v>
      </c>
      <c r="I1151" s="28">
        <v>20</v>
      </c>
      <c r="J1151" s="28">
        <v>18</v>
      </c>
      <c r="K1151" s="28">
        <v>22</v>
      </c>
      <c r="L1151" s="28">
        <v>19</v>
      </c>
      <c r="M1151" s="28">
        <v>19</v>
      </c>
      <c r="N1151" s="28">
        <v>18</v>
      </c>
      <c r="O1151" s="28">
        <v>14</v>
      </c>
      <c r="P1151" s="28">
        <v>26</v>
      </c>
      <c r="Q1151" s="28">
        <v>24</v>
      </c>
      <c r="R1151" s="28">
        <v>17</v>
      </c>
      <c r="S1151" s="28">
        <v>56</v>
      </c>
      <c r="T1151" s="28">
        <v>32</v>
      </c>
      <c r="U1151" s="28">
        <v>11</v>
      </c>
      <c r="V1151" s="28">
        <v>61</v>
      </c>
      <c r="W1151" s="28">
        <v>57</v>
      </c>
      <c r="X1151" s="28">
        <v>24</v>
      </c>
      <c r="Y1151" s="28">
        <v>7</v>
      </c>
      <c r="Z1151" s="28">
        <v>17</v>
      </c>
      <c r="AA1151" s="28">
        <v>39</v>
      </c>
      <c r="AB1151" s="28">
        <v>18</v>
      </c>
      <c r="AC1151" s="28">
        <v>71</v>
      </c>
      <c r="AD1151" s="28">
        <v>57</v>
      </c>
      <c r="AE1151" s="28">
        <v>33</v>
      </c>
      <c r="AF1151" s="28">
        <v>21</v>
      </c>
      <c r="AG1151" s="28">
        <v>20</v>
      </c>
      <c r="AH1151" s="28">
        <v>3</v>
      </c>
      <c r="AI1151" s="28">
        <v>5</v>
      </c>
      <c r="AJ1151" s="28">
        <v>3</v>
      </c>
      <c r="AK1151" s="28">
        <v>2</v>
      </c>
      <c r="AL1151" s="28">
        <v>2</v>
      </c>
      <c r="AM1151" s="28">
        <v>34</v>
      </c>
      <c r="AN1151" s="28">
        <v>6</v>
      </c>
      <c r="AO1151" s="28">
        <v>6</v>
      </c>
      <c r="AP1151" s="28">
        <v>4</v>
      </c>
      <c r="AQ1151" s="28">
        <v>10</v>
      </c>
      <c r="AR1151" s="28">
        <v>2</v>
      </c>
      <c r="AS1151" s="28">
        <v>1</v>
      </c>
      <c r="AT1151" s="28">
        <v>23</v>
      </c>
      <c r="AU1151" s="28">
        <v>41</v>
      </c>
      <c r="AV1151" s="28">
        <v>37</v>
      </c>
      <c r="AW1151" s="28">
        <v>30</v>
      </c>
      <c r="AX1151" s="28">
        <v>9</v>
      </c>
      <c r="AY1151" s="28">
        <v>1</v>
      </c>
      <c r="AZ1151" s="28">
        <v>7</v>
      </c>
      <c r="BA1151" s="28">
        <v>11</v>
      </c>
      <c r="BB1151" s="28">
        <v>32</v>
      </c>
      <c r="BC1151" s="28">
        <v>5</v>
      </c>
      <c r="BD1151" s="28">
        <v>9</v>
      </c>
      <c r="BE1151" s="28">
        <v>1</v>
      </c>
      <c r="BF1151" s="28">
        <v>40</v>
      </c>
      <c r="BG1151" s="28">
        <v>2</v>
      </c>
      <c r="BH1151" s="28">
        <v>10</v>
      </c>
      <c r="BI1151" s="28">
        <v>7</v>
      </c>
      <c r="BJ1151" s="28">
        <v>17</v>
      </c>
      <c r="BK1151" s="28">
        <v>5</v>
      </c>
      <c r="BL1151" s="28">
        <v>1</v>
      </c>
      <c r="BM1151" s="28">
        <v>1</v>
      </c>
      <c r="BN1151" s="28">
        <v>12</v>
      </c>
      <c r="BO1151" s="28">
        <v>8</v>
      </c>
      <c r="BP1151" s="28">
        <v>34</v>
      </c>
      <c r="BQ1151" s="28">
        <v>7</v>
      </c>
      <c r="BR1151" s="28">
        <v>18</v>
      </c>
      <c r="BS1151" s="28">
        <v>1</v>
      </c>
      <c r="BT1151" s="28">
        <v>68</v>
      </c>
      <c r="BU1151" s="28">
        <v>28</v>
      </c>
      <c r="BX1151" s="6"/>
    </row>
    <row r="1152" spans="1:76" ht="15.75" customHeight="1" x14ac:dyDescent="0.35">
      <c r="B1152" s="29">
        <v>7.9399999999999998E-2</v>
      </c>
      <c r="C1152" s="29">
        <v>0.1154</v>
      </c>
      <c r="D1152" s="29">
        <v>4.02E-2</v>
      </c>
      <c r="E1152" s="29">
        <v>0.1129</v>
      </c>
      <c r="F1152" s="29">
        <v>0.1153</v>
      </c>
      <c r="G1152" s="29">
        <v>0.1109</v>
      </c>
      <c r="H1152" s="29">
        <v>8.6699999999999999E-2</v>
      </c>
      <c r="I1152" s="29">
        <v>5.4399999999999997E-2</v>
      </c>
      <c r="J1152" s="29">
        <v>3.5499999999999997E-2</v>
      </c>
      <c r="K1152" s="29">
        <v>8.72E-2</v>
      </c>
      <c r="L1152" s="29">
        <v>6.4799999999999996E-2</v>
      </c>
      <c r="M1152" s="29">
        <v>7.2400000000000006E-2</v>
      </c>
      <c r="N1152" s="29">
        <v>0.11</v>
      </c>
      <c r="O1152" s="29">
        <v>5.8099999999999999E-2</v>
      </c>
      <c r="P1152" s="29">
        <v>9.3399999999999997E-2</v>
      </c>
      <c r="Q1152" s="29">
        <v>9.3899999999999997E-2</v>
      </c>
      <c r="R1152" s="29">
        <v>6.6199999999999995E-2</v>
      </c>
      <c r="S1152" s="29">
        <v>0.13819999999999999</v>
      </c>
      <c r="T1152" s="29">
        <v>6.2199999999999998E-2</v>
      </c>
      <c r="U1152" s="29">
        <v>0.1018</v>
      </c>
      <c r="V1152" s="29">
        <v>6.1800000000000001E-2</v>
      </c>
      <c r="W1152" s="29">
        <v>6.7299999999999999E-2</v>
      </c>
      <c r="X1152" s="29">
        <v>8.8700000000000001E-2</v>
      </c>
      <c r="Y1152" s="29">
        <v>9.01E-2</v>
      </c>
      <c r="Z1152" s="29">
        <v>0.18029999999999999</v>
      </c>
      <c r="AA1152" s="29">
        <v>0.1363</v>
      </c>
      <c r="AB1152" s="29">
        <v>3.85E-2</v>
      </c>
      <c r="AC1152" s="29">
        <v>0.12939999999999999</v>
      </c>
      <c r="AD1152" s="29">
        <v>7.9100000000000004E-2</v>
      </c>
      <c r="AE1152" s="29">
        <v>4.3799999999999999E-2</v>
      </c>
      <c r="AF1152" s="29">
        <v>4.2099999999999999E-2</v>
      </c>
      <c r="AG1152" s="29">
        <v>4.7300000000000002E-2</v>
      </c>
      <c r="AH1152" s="29">
        <v>1.7100000000000001E-2</v>
      </c>
      <c r="AI1152" s="29">
        <v>3.5900000000000001E-2</v>
      </c>
      <c r="AJ1152" s="29">
        <v>2.53E-2</v>
      </c>
      <c r="AK1152" s="29">
        <v>3.5999999999999997E-2</v>
      </c>
      <c r="AL1152" s="29">
        <v>0.1071</v>
      </c>
      <c r="AM1152" s="29">
        <v>5.8400000000000001E-2</v>
      </c>
      <c r="AN1152" s="29">
        <v>2.0199999999999999E-2</v>
      </c>
      <c r="AO1152" s="29">
        <v>2.69E-2</v>
      </c>
      <c r="AP1152" s="29">
        <v>2.07E-2</v>
      </c>
      <c r="AQ1152" s="29">
        <v>5.67E-2</v>
      </c>
      <c r="AR1152" s="29">
        <v>7.0900000000000005E-2</v>
      </c>
      <c r="AS1152" s="29">
        <v>5.6599999999999998E-2</v>
      </c>
      <c r="AT1152" s="29">
        <v>4.4499999999999998E-2</v>
      </c>
      <c r="AU1152" s="29">
        <v>4.8899999999999999E-2</v>
      </c>
      <c r="AV1152" s="29">
        <v>6.1400000000000003E-2</v>
      </c>
      <c r="AW1152" s="29">
        <v>3.9600000000000003E-2</v>
      </c>
      <c r="AX1152" s="29">
        <v>2.81E-2</v>
      </c>
      <c r="AY1152" s="29">
        <v>5.1000000000000004E-3</v>
      </c>
      <c r="AZ1152" s="29">
        <v>4.8099999999999997E-2</v>
      </c>
      <c r="BA1152" s="29">
        <v>3.7900000000000003E-2</v>
      </c>
      <c r="BB1152" s="29">
        <v>5.7700000000000001E-2</v>
      </c>
      <c r="BC1152" s="29">
        <v>5.3699999999999998E-2</v>
      </c>
      <c r="BD1152" s="29">
        <v>0.13800000000000001</v>
      </c>
      <c r="BE1152" s="29">
        <v>8.3500000000000005E-2</v>
      </c>
      <c r="BF1152" s="29">
        <v>6.5100000000000005E-2</v>
      </c>
      <c r="BG1152" s="29">
        <v>1.1599999999999999E-2</v>
      </c>
      <c r="BH1152" s="29">
        <v>3.4700000000000002E-2</v>
      </c>
      <c r="BI1152" s="29">
        <v>4.1300000000000003E-2</v>
      </c>
      <c r="BJ1152" s="29">
        <v>5.6800000000000003E-2</v>
      </c>
      <c r="BK1152" s="29">
        <v>5.11E-2</v>
      </c>
      <c r="BL1152" s="29">
        <v>3.5099999999999999E-2</v>
      </c>
      <c r="BM1152" s="29">
        <v>4.8999999999999998E-3</v>
      </c>
      <c r="BN1152" s="29">
        <v>4.1799999999999997E-2</v>
      </c>
      <c r="BO1152" s="29">
        <v>4.3799999999999999E-2</v>
      </c>
      <c r="BP1152" s="29">
        <v>6.6699999999999995E-2</v>
      </c>
      <c r="BQ1152" s="29">
        <v>4.5400000000000003E-2</v>
      </c>
      <c r="BR1152" s="29">
        <v>5.8999999999999997E-2</v>
      </c>
      <c r="BS1152" s="29">
        <v>3.5499999999999997E-2</v>
      </c>
      <c r="BT1152" s="29">
        <v>7.6600000000000001E-2</v>
      </c>
      <c r="BU1152" s="29">
        <v>3.49E-2</v>
      </c>
      <c r="BX1152" s="6"/>
    </row>
    <row r="1153" spans="1:76" ht="15.75" customHeight="1" x14ac:dyDescent="0.4">
      <c r="A1153" s="24" t="s">
        <v>261</v>
      </c>
      <c r="B1153" s="28">
        <v>1131</v>
      </c>
      <c r="C1153" s="28">
        <v>502</v>
      </c>
      <c r="D1153" s="28">
        <v>629</v>
      </c>
      <c r="E1153" s="28">
        <v>77</v>
      </c>
      <c r="F1153" s="28">
        <v>143</v>
      </c>
      <c r="G1153" s="28">
        <v>144</v>
      </c>
      <c r="H1153" s="28">
        <v>173</v>
      </c>
      <c r="I1153" s="28">
        <v>230</v>
      </c>
      <c r="J1153" s="28">
        <v>364</v>
      </c>
      <c r="K1153" s="28">
        <v>142</v>
      </c>
      <c r="L1153" s="28">
        <v>146</v>
      </c>
      <c r="M1153" s="28">
        <v>135</v>
      </c>
      <c r="N1153" s="28">
        <v>111</v>
      </c>
      <c r="O1153" s="28">
        <v>145</v>
      </c>
      <c r="P1153" s="28">
        <v>153</v>
      </c>
      <c r="Q1153" s="28">
        <v>129</v>
      </c>
      <c r="R1153" s="28">
        <v>164</v>
      </c>
      <c r="S1153" s="28">
        <v>192</v>
      </c>
      <c r="T1153" s="28">
        <v>300</v>
      </c>
      <c r="U1153" s="28">
        <v>60</v>
      </c>
      <c r="V1153" s="28">
        <v>577</v>
      </c>
      <c r="W1153" s="28">
        <v>447</v>
      </c>
      <c r="X1153" s="28">
        <v>128</v>
      </c>
      <c r="Y1153" s="28">
        <v>53</v>
      </c>
      <c r="Z1153" s="28">
        <v>38</v>
      </c>
      <c r="AA1153" s="28">
        <v>131</v>
      </c>
      <c r="AB1153" s="28">
        <v>333</v>
      </c>
      <c r="AC1153" s="28">
        <v>273</v>
      </c>
      <c r="AD1153" s="28">
        <v>403</v>
      </c>
      <c r="AE1153" s="28">
        <v>453</v>
      </c>
      <c r="AF1153" s="28">
        <v>288</v>
      </c>
      <c r="AG1153" s="28">
        <v>290</v>
      </c>
      <c r="AH1153" s="28">
        <v>125</v>
      </c>
      <c r="AI1153" s="28">
        <v>85</v>
      </c>
      <c r="AJ1153" s="28">
        <v>74</v>
      </c>
      <c r="AK1153" s="28">
        <v>27</v>
      </c>
      <c r="AL1153" s="28">
        <v>16</v>
      </c>
      <c r="AM1153" s="28">
        <v>369</v>
      </c>
      <c r="AN1153" s="28">
        <v>160</v>
      </c>
      <c r="AO1153" s="28">
        <v>171</v>
      </c>
      <c r="AP1153" s="28">
        <v>114</v>
      </c>
      <c r="AQ1153" s="28">
        <v>105</v>
      </c>
      <c r="AR1153" s="28">
        <v>17</v>
      </c>
      <c r="AS1153" s="28">
        <v>17</v>
      </c>
      <c r="AT1153" s="28">
        <v>338</v>
      </c>
      <c r="AU1153" s="28">
        <v>525</v>
      </c>
      <c r="AV1153" s="28">
        <v>388</v>
      </c>
      <c r="AW1153" s="28">
        <v>479</v>
      </c>
      <c r="AX1153" s="28">
        <v>158</v>
      </c>
      <c r="AY1153" s="28">
        <v>110</v>
      </c>
      <c r="AZ1153" s="28">
        <v>83</v>
      </c>
      <c r="BA1153" s="28">
        <v>189</v>
      </c>
      <c r="BB1153" s="28">
        <v>349</v>
      </c>
      <c r="BC1153" s="28">
        <v>40</v>
      </c>
      <c r="BD1153" s="28">
        <v>36</v>
      </c>
      <c r="BE1153" s="28">
        <v>12</v>
      </c>
      <c r="BF1153" s="28">
        <v>380</v>
      </c>
      <c r="BG1153" s="28">
        <v>104</v>
      </c>
      <c r="BH1153" s="28">
        <v>144</v>
      </c>
      <c r="BI1153" s="28">
        <v>102</v>
      </c>
      <c r="BJ1153" s="28">
        <v>195</v>
      </c>
      <c r="BK1153" s="28">
        <v>46</v>
      </c>
      <c r="BL1153" s="28">
        <v>18</v>
      </c>
      <c r="BM1153" s="28">
        <v>115</v>
      </c>
      <c r="BN1153" s="28">
        <v>137</v>
      </c>
      <c r="BO1153" s="28">
        <v>113</v>
      </c>
      <c r="BP1153" s="28">
        <v>313</v>
      </c>
      <c r="BQ1153" s="28">
        <v>88</v>
      </c>
      <c r="BR1153" s="28">
        <v>206</v>
      </c>
      <c r="BS1153" s="28">
        <v>20</v>
      </c>
      <c r="BT1153" s="28">
        <v>501</v>
      </c>
      <c r="BU1153" s="28">
        <v>485</v>
      </c>
      <c r="BX1153" s="6"/>
    </row>
    <row r="1154" spans="1:76" ht="15.75" customHeight="1" x14ac:dyDescent="0.35">
      <c r="A1154" s="30"/>
      <c r="B1154" s="29">
        <v>0.5554</v>
      </c>
      <c r="C1154" s="29">
        <v>0.4733</v>
      </c>
      <c r="D1154" s="29">
        <v>0.64459999999999995</v>
      </c>
      <c r="E1154" s="29">
        <v>0.35620000000000002</v>
      </c>
      <c r="F1154" s="29">
        <v>0.4491</v>
      </c>
      <c r="G1154" s="29">
        <v>0.46060000000000001</v>
      </c>
      <c r="H1154" s="29">
        <v>0.52480000000000004</v>
      </c>
      <c r="I1154" s="29">
        <v>0.63959999999999995</v>
      </c>
      <c r="J1154" s="29">
        <v>0.72729999999999995</v>
      </c>
      <c r="K1154" s="29">
        <v>0.5756</v>
      </c>
      <c r="L1154" s="29">
        <v>0.495</v>
      </c>
      <c r="M1154" s="29">
        <v>0.51400000000000001</v>
      </c>
      <c r="N1154" s="29">
        <v>0.67249999999999999</v>
      </c>
      <c r="O1154" s="29">
        <v>0.58120000000000005</v>
      </c>
      <c r="P1154" s="29">
        <v>0.53839999999999999</v>
      </c>
      <c r="Q1154" s="29">
        <v>0.50619999999999998</v>
      </c>
      <c r="R1154" s="29">
        <v>0.62270000000000003</v>
      </c>
      <c r="S1154" s="29">
        <v>0.47</v>
      </c>
      <c r="T1154" s="29">
        <v>0.57509999999999994</v>
      </c>
      <c r="U1154" s="29">
        <v>0.54069999999999996</v>
      </c>
      <c r="V1154" s="29">
        <v>0.58079999999999998</v>
      </c>
      <c r="W1154" s="29">
        <v>0.53059999999999996</v>
      </c>
      <c r="X1154" s="29">
        <v>0.4798</v>
      </c>
      <c r="Y1154" s="29">
        <v>0.67200000000000004</v>
      </c>
      <c r="Z1154" s="29">
        <v>0.40129999999999999</v>
      </c>
      <c r="AA1154" s="29">
        <v>0.45750000000000002</v>
      </c>
      <c r="AB1154" s="29">
        <v>0.71489999999999998</v>
      </c>
      <c r="AC1154" s="29">
        <v>0.49819999999999998</v>
      </c>
      <c r="AD1154" s="29">
        <v>0.55489999999999995</v>
      </c>
      <c r="AE1154" s="29">
        <v>0.5958</v>
      </c>
      <c r="AF1154" s="29">
        <v>0.56830000000000003</v>
      </c>
      <c r="AG1154" s="29">
        <v>0.67310000000000003</v>
      </c>
      <c r="AH1154" s="29">
        <v>0.68700000000000006</v>
      </c>
      <c r="AI1154" s="29">
        <v>0.6109</v>
      </c>
      <c r="AJ1154" s="29">
        <v>0.73760000000000003</v>
      </c>
      <c r="AK1154" s="29">
        <v>0.49220000000000003</v>
      </c>
      <c r="AL1154" s="29">
        <v>0.73480000000000001</v>
      </c>
      <c r="AM1154" s="29">
        <v>0.64280000000000004</v>
      </c>
      <c r="AN1154" s="29">
        <v>0.55349999999999999</v>
      </c>
      <c r="AO1154" s="29">
        <v>0.7198</v>
      </c>
      <c r="AP1154" s="29">
        <v>0.64129999999999998</v>
      </c>
      <c r="AQ1154" s="29">
        <v>0.61550000000000005</v>
      </c>
      <c r="AR1154" s="29">
        <v>0.50470000000000004</v>
      </c>
      <c r="AS1154" s="29">
        <v>0.80049999999999999</v>
      </c>
      <c r="AT1154" s="29">
        <v>0.65910000000000002</v>
      </c>
      <c r="AU1154" s="29">
        <v>0.62639999999999996</v>
      </c>
      <c r="AV1154" s="29">
        <v>0.63839999999999997</v>
      </c>
      <c r="AW1154" s="29">
        <v>0.63849999999999996</v>
      </c>
      <c r="AX1154" s="29">
        <v>0.50949999999999995</v>
      </c>
      <c r="AY1154" s="29">
        <v>0.64219999999999999</v>
      </c>
      <c r="AZ1154" s="29">
        <v>0.60580000000000001</v>
      </c>
      <c r="BA1154" s="29">
        <v>0.6522</v>
      </c>
      <c r="BB1154" s="29">
        <v>0.63009999999999999</v>
      </c>
      <c r="BC1154" s="29">
        <v>0.46429999999999999</v>
      </c>
      <c r="BD1154" s="29">
        <v>0.52559999999999996</v>
      </c>
      <c r="BE1154" s="29">
        <v>0.76160000000000005</v>
      </c>
      <c r="BF1154" s="29">
        <v>0.61739999999999995</v>
      </c>
      <c r="BG1154" s="29">
        <v>0.61760000000000004</v>
      </c>
      <c r="BH1154" s="29">
        <v>0.50470000000000004</v>
      </c>
      <c r="BI1154" s="29">
        <v>0.64329999999999998</v>
      </c>
      <c r="BJ1154" s="29">
        <v>0.65359999999999996</v>
      </c>
      <c r="BK1154" s="29">
        <v>0.50260000000000005</v>
      </c>
      <c r="BL1154" s="29">
        <v>0.68520000000000003</v>
      </c>
      <c r="BM1154" s="29">
        <v>0.63160000000000005</v>
      </c>
      <c r="BN1154" s="29">
        <v>0.4819</v>
      </c>
      <c r="BO1154" s="29">
        <v>0.62570000000000003</v>
      </c>
      <c r="BP1154" s="29">
        <v>0.60799999999999998</v>
      </c>
      <c r="BQ1154" s="29">
        <v>0.57220000000000004</v>
      </c>
      <c r="BR1154" s="29">
        <v>0.67490000000000006</v>
      </c>
      <c r="BS1154" s="29">
        <v>0.74580000000000002</v>
      </c>
      <c r="BT1154" s="29">
        <v>0.56379999999999997</v>
      </c>
      <c r="BU1154" s="29">
        <v>0.61480000000000001</v>
      </c>
      <c r="BX1154" s="6"/>
    </row>
    <row r="1155" spans="1:76" ht="15.75" customHeight="1" x14ac:dyDescent="0.4">
      <c r="A1155" s="24" t="s">
        <v>262</v>
      </c>
      <c r="B1155" s="28">
        <v>290</v>
      </c>
      <c r="C1155" s="28">
        <v>159</v>
      </c>
      <c r="D1155" s="28">
        <v>131</v>
      </c>
      <c r="E1155" s="28">
        <v>40</v>
      </c>
      <c r="F1155" s="28">
        <v>44</v>
      </c>
      <c r="G1155" s="28">
        <v>50</v>
      </c>
      <c r="H1155" s="28">
        <v>53</v>
      </c>
      <c r="I1155" s="28">
        <v>48</v>
      </c>
      <c r="J1155" s="28">
        <v>54</v>
      </c>
      <c r="K1155" s="28">
        <v>30</v>
      </c>
      <c r="L1155" s="28">
        <v>59</v>
      </c>
      <c r="M1155" s="28">
        <v>41</v>
      </c>
      <c r="N1155" s="28">
        <v>14</v>
      </c>
      <c r="O1155" s="28">
        <v>35</v>
      </c>
      <c r="P1155" s="28">
        <v>37</v>
      </c>
      <c r="Q1155" s="28">
        <v>43</v>
      </c>
      <c r="R1155" s="28">
        <v>32</v>
      </c>
      <c r="S1155" s="28">
        <v>52</v>
      </c>
      <c r="T1155" s="28">
        <v>71</v>
      </c>
      <c r="U1155" s="28">
        <v>20</v>
      </c>
      <c r="V1155" s="28">
        <v>147</v>
      </c>
      <c r="W1155" s="28">
        <v>135</v>
      </c>
      <c r="X1155" s="28">
        <v>42</v>
      </c>
      <c r="Y1155" s="28">
        <v>8</v>
      </c>
      <c r="Z1155" s="28">
        <v>11</v>
      </c>
      <c r="AA1155" s="28">
        <v>40</v>
      </c>
      <c r="AB1155" s="28">
        <v>55</v>
      </c>
      <c r="AC1155" s="28">
        <v>72</v>
      </c>
      <c r="AD1155" s="28">
        <v>100</v>
      </c>
      <c r="AE1155" s="28">
        <v>118</v>
      </c>
      <c r="AF1155" s="28">
        <v>105</v>
      </c>
      <c r="AG1155" s="28">
        <v>50</v>
      </c>
      <c r="AH1155" s="28">
        <v>24</v>
      </c>
      <c r="AI1155" s="28">
        <v>19</v>
      </c>
      <c r="AJ1155" s="28">
        <v>6</v>
      </c>
      <c r="AK1155" s="28">
        <v>5</v>
      </c>
      <c r="AL1155" s="28">
        <v>2</v>
      </c>
      <c r="AM1155" s="28">
        <v>70</v>
      </c>
      <c r="AN1155" s="28">
        <v>72</v>
      </c>
      <c r="AO1155" s="28">
        <v>20</v>
      </c>
      <c r="AP1155" s="28">
        <v>24</v>
      </c>
      <c r="AQ1155" s="28">
        <v>29</v>
      </c>
      <c r="AR1155" s="28">
        <v>6</v>
      </c>
      <c r="AS1155" s="28">
        <v>1</v>
      </c>
      <c r="AT1155" s="28">
        <v>60</v>
      </c>
      <c r="AU1155" s="28">
        <v>124</v>
      </c>
      <c r="AV1155" s="28">
        <v>71</v>
      </c>
      <c r="AW1155" s="28">
        <v>114</v>
      </c>
      <c r="AX1155" s="28">
        <v>73</v>
      </c>
      <c r="AY1155" s="28">
        <v>22</v>
      </c>
      <c r="AZ1155" s="28">
        <v>22</v>
      </c>
      <c r="BA1155" s="28">
        <v>39</v>
      </c>
      <c r="BB1155" s="28">
        <v>67</v>
      </c>
      <c r="BC1155" s="28">
        <v>9</v>
      </c>
      <c r="BD1155" s="28">
        <v>8</v>
      </c>
      <c r="BE1155" s="28">
        <v>1</v>
      </c>
      <c r="BF1155" s="28">
        <v>77</v>
      </c>
      <c r="BG1155" s="28">
        <v>26</v>
      </c>
      <c r="BH1155" s="28">
        <v>73</v>
      </c>
      <c r="BI1155" s="28">
        <v>23</v>
      </c>
      <c r="BJ1155" s="28">
        <v>32</v>
      </c>
      <c r="BK1155" s="28">
        <v>10</v>
      </c>
      <c r="BL1155" s="28">
        <v>5</v>
      </c>
      <c r="BM1155" s="28">
        <v>27</v>
      </c>
      <c r="BN1155" s="28">
        <v>76</v>
      </c>
      <c r="BO1155" s="28">
        <v>29</v>
      </c>
      <c r="BP1155" s="28">
        <v>60</v>
      </c>
      <c r="BQ1155" s="28">
        <v>20</v>
      </c>
      <c r="BR1155" s="28">
        <v>30</v>
      </c>
      <c r="BS1155" s="28">
        <v>3</v>
      </c>
      <c r="BT1155" s="28">
        <v>126</v>
      </c>
      <c r="BU1155" s="28">
        <v>117</v>
      </c>
      <c r="BX1155" s="6"/>
    </row>
    <row r="1156" spans="1:76" ht="15.75" customHeight="1" x14ac:dyDescent="0.35">
      <c r="A1156" s="30"/>
      <c r="B1156" s="29">
        <v>0.1424</v>
      </c>
      <c r="C1156" s="29">
        <v>0.14949999999999999</v>
      </c>
      <c r="D1156" s="29">
        <v>0.13469999999999999</v>
      </c>
      <c r="E1156" s="29">
        <v>0.1875</v>
      </c>
      <c r="F1156" s="29">
        <v>0.1389</v>
      </c>
      <c r="G1156" s="29">
        <v>0.1603</v>
      </c>
      <c r="H1156" s="29">
        <v>0.16139999999999999</v>
      </c>
      <c r="I1156" s="29">
        <v>0.1336</v>
      </c>
      <c r="J1156" s="29">
        <v>0.1079</v>
      </c>
      <c r="K1156" s="29">
        <v>0.1208</v>
      </c>
      <c r="L1156" s="29">
        <v>0.19819999999999999</v>
      </c>
      <c r="M1156" s="29">
        <v>0.1545</v>
      </c>
      <c r="N1156" s="29">
        <v>8.6699999999999999E-2</v>
      </c>
      <c r="O1156" s="29">
        <v>0.14069999999999999</v>
      </c>
      <c r="P1156" s="29">
        <v>0.1308</v>
      </c>
      <c r="Q1156" s="29">
        <v>0.1666</v>
      </c>
      <c r="R1156" s="29">
        <v>0.1202</v>
      </c>
      <c r="S1156" s="29">
        <v>0.12839999999999999</v>
      </c>
      <c r="T1156" s="29">
        <v>0.13569999999999999</v>
      </c>
      <c r="U1156" s="29">
        <v>0.17849999999999999</v>
      </c>
      <c r="V1156" s="29">
        <v>0.14799999999999999</v>
      </c>
      <c r="W1156" s="29">
        <v>0.16009999999999999</v>
      </c>
      <c r="X1156" s="29">
        <v>0.15720000000000001</v>
      </c>
      <c r="Y1156" s="29">
        <v>9.6699999999999994E-2</v>
      </c>
      <c r="Z1156" s="29">
        <v>0.1124</v>
      </c>
      <c r="AA1156" s="29">
        <v>0.13769999999999999</v>
      </c>
      <c r="AB1156" s="29">
        <v>0.1186</v>
      </c>
      <c r="AC1156" s="29">
        <v>0.1321</v>
      </c>
      <c r="AD1156" s="29">
        <v>0.13769999999999999</v>
      </c>
      <c r="AE1156" s="29">
        <v>0.15479999999999999</v>
      </c>
      <c r="AF1156" s="29">
        <v>0.20649999999999999</v>
      </c>
      <c r="AG1156" s="29">
        <v>0.1158</v>
      </c>
      <c r="AH1156" s="29">
        <v>0.1328</v>
      </c>
      <c r="AI1156" s="29">
        <v>0.13800000000000001</v>
      </c>
      <c r="AJ1156" s="29">
        <v>6.0199999999999997E-2</v>
      </c>
      <c r="AK1156" s="29">
        <v>9.2899999999999996E-2</v>
      </c>
      <c r="AL1156" s="29">
        <v>0.10290000000000001</v>
      </c>
      <c r="AM1156" s="29">
        <v>0.12180000000000001</v>
      </c>
      <c r="AN1156" s="29">
        <v>0.25040000000000001</v>
      </c>
      <c r="AO1156" s="29">
        <v>8.2600000000000007E-2</v>
      </c>
      <c r="AP1156" s="29">
        <v>0.1326</v>
      </c>
      <c r="AQ1156" s="29">
        <v>0.16800000000000001</v>
      </c>
      <c r="AR1156" s="29">
        <v>0.16200000000000001</v>
      </c>
      <c r="AS1156" s="29">
        <v>6.7299999999999999E-2</v>
      </c>
      <c r="AT1156" s="29">
        <v>0.11609999999999999</v>
      </c>
      <c r="AU1156" s="29">
        <v>0.1477</v>
      </c>
      <c r="AV1156" s="29">
        <v>0.1171</v>
      </c>
      <c r="AW1156" s="29">
        <v>0.15190000000000001</v>
      </c>
      <c r="AX1156" s="29">
        <v>0.23599999999999999</v>
      </c>
      <c r="AY1156" s="29">
        <v>0.13120000000000001</v>
      </c>
      <c r="AZ1156" s="29">
        <v>0.1605</v>
      </c>
      <c r="BA1156" s="29">
        <v>0.1338</v>
      </c>
      <c r="BB1156" s="29">
        <v>0.12139999999999999</v>
      </c>
      <c r="BC1156" s="29">
        <v>0.1028</v>
      </c>
      <c r="BD1156" s="29">
        <v>0.1225</v>
      </c>
      <c r="BE1156" s="29">
        <v>8.5300000000000001E-2</v>
      </c>
      <c r="BF1156" s="29">
        <v>0.12520000000000001</v>
      </c>
      <c r="BG1156" s="29">
        <v>0.1545</v>
      </c>
      <c r="BH1156" s="29">
        <v>0.25650000000000001</v>
      </c>
      <c r="BI1156" s="29">
        <v>0.14510000000000001</v>
      </c>
      <c r="BJ1156" s="29">
        <v>0.1057</v>
      </c>
      <c r="BK1156" s="29">
        <v>0.1052</v>
      </c>
      <c r="BL1156" s="29">
        <v>0.18859999999999999</v>
      </c>
      <c r="BM1156" s="29">
        <v>0.1482</v>
      </c>
      <c r="BN1156" s="29">
        <v>0.26650000000000001</v>
      </c>
      <c r="BO1156" s="29">
        <v>0.16259999999999999</v>
      </c>
      <c r="BP1156" s="29">
        <v>0.1168</v>
      </c>
      <c r="BQ1156" s="29">
        <v>0.13020000000000001</v>
      </c>
      <c r="BR1156" s="29">
        <v>9.8599999999999993E-2</v>
      </c>
      <c r="BS1156" s="29">
        <v>0.12670000000000001</v>
      </c>
      <c r="BT1156" s="29">
        <v>0.14130000000000001</v>
      </c>
      <c r="BU1156" s="29">
        <v>0.14849999999999999</v>
      </c>
      <c r="BX1156" s="6"/>
    </row>
    <row r="1157" spans="1:76" ht="15.75" customHeight="1" x14ac:dyDescent="0.35">
      <c r="A1157" s="30"/>
      <c r="BX1157" s="6"/>
    </row>
    <row r="1158" spans="1:76" ht="15.75" customHeight="1" x14ac:dyDescent="0.4">
      <c r="A1158" s="24" t="s">
        <v>230</v>
      </c>
      <c r="B1158" s="29">
        <v>0.41299999999999998</v>
      </c>
      <c r="C1158" s="29">
        <v>0.32379999999999998</v>
      </c>
      <c r="D1158" s="29">
        <v>0.50980000000000003</v>
      </c>
      <c r="E1158" s="29">
        <v>0.16869999999999999</v>
      </c>
      <c r="F1158" s="29">
        <v>0.31030000000000002</v>
      </c>
      <c r="G1158" s="29">
        <v>0.30030000000000001</v>
      </c>
      <c r="H1158" s="29">
        <v>0.3634</v>
      </c>
      <c r="I1158" s="29">
        <v>0.50600000000000001</v>
      </c>
      <c r="J1158" s="29">
        <v>0.61939999999999995</v>
      </c>
      <c r="K1158" s="29">
        <v>0.45479999999999998</v>
      </c>
      <c r="L1158" s="29">
        <v>0.29680000000000001</v>
      </c>
      <c r="M1158" s="29">
        <v>0.35949999999999999</v>
      </c>
      <c r="N1158" s="29">
        <v>0.58589999999999998</v>
      </c>
      <c r="O1158" s="29">
        <v>0.44059999999999999</v>
      </c>
      <c r="P1158" s="29">
        <v>0.40760000000000002</v>
      </c>
      <c r="Q1158" s="29">
        <v>0.33960000000000001</v>
      </c>
      <c r="R1158" s="29">
        <v>0.50249999999999995</v>
      </c>
      <c r="S1158" s="29">
        <v>0.34160000000000001</v>
      </c>
      <c r="T1158" s="29">
        <v>0.43940000000000001</v>
      </c>
      <c r="U1158" s="29">
        <v>0.36220000000000002</v>
      </c>
      <c r="V1158" s="29">
        <v>0.43290000000000001</v>
      </c>
      <c r="W1158" s="29">
        <v>0.3705</v>
      </c>
      <c r="X1158" s="29">
        <v>0.3226</v>
      </c>
      <c r="Y1158" s="29">
        <v>0.57540000000000002</v>
      </c>
      <c r="Z1158" s="29">
        <v>0.28889999999999999</v>
      </c>
      <c r="AA1158" s="29">
        <v>0.31979999999999997</v>
      </c>
      <c r="AB1158" s="29">
        <v>0.59630000000000005</v>
      </c>
      <c r="AC1158" s="29">
        <v>0.36609999999999998</v>
      </c>
      <c r="AD1158" s="29">
        <v>0.41720000000000002</v>
      </c>
      <c r="AE1158" s="29">
        <v>0.441</v>
      </c>
      <c r="AF1158" s="29">
        <v>0.36180000000000001</v>
      </c>
      <c r="AG1158" s="29">
        <v>0.55730000000000002</v>
      </c>
      <c r="AH1158" s="29">
        <v>0.55420000000000003</v>
      </c>
      <c r="AI1158" s="29">
        <v>0.47299999999999998</v>
      </c>
      <c r="AJ1158" s="29">
        <v>0.6774</v>
      </c>
      <c r="AK1158" s="29">
        <v>0.39929999999999999</v>
      </c>
      <c r="AL1158" s="29">
        <v>0.63190000000000002</v>
      </c>
      <c r="AM1158" s="29">
        <v>0.52100000000000002</v>
      </c>
      <c r="AN1158" s="29">
        <v>0.30309999999999998</v>
      </c>
      <c r="AO1158" s="29">
        <v>0.63719999999999999</v>
      </c>
      <c r="AP1158" s="29">
        <v>0.50870000000000004</v>
      </c>
      <c r="AQ1158" s="29">
        <v>0.4476</v>
      </c>
      <c r="AR1158" s="29">
        <v>0.3427</v>
      </c>
      <c r="AS1158" s="29">
        <v>0.73319999999999996</v>
      </c>
      <c r="AT1158" s="29">
        <v>0.54300000000000004</v>
      </c>
      <c r="AU1158" s="29">
        <v>0.47870000000000001</v>
      </c>
      <c r="AV1158" s="29">
        <v>0.52139999999999997</v>
      </c>
      <c r="AW1158" s="29">
        <v>0.48659999999999998</v>
      </c>
      <c r="AX1158" s="29">
        <v>0.27350000000000002</v>
      </c>
      <c r="AY1158" s="29">
        <v>0.51100000000000001</v>
      </c>
      <c r="AZ1158" s="29">
        <v>0.44529999999999997</v>
      </c>
      <c r="BA1158" s="29">
        <v>0.51839999999999997</v>
      </c>
      <c r="BB1158" s="29">
        <v>0.50870000000000004</v>
      </c>
      <c r="BC1158" s="29">
        <v>0.36149999999999999</v>
      </c>
      <c r="BD1158" s="29">
        <v>0.4032</v>
      </c>
      <c r="BE1158" s="29">
        <v>0.67630000000000001</v>
      </c>
      <c r="BF1158" s="29">
        <v>0.49220000000000003</v>
      </c>
      <c r="BG1158" s="29">
        <v>0.46310000000000001</v>
      </c>
      <c r="BH1158" s="29">
        <v>0.24809999999999999</v>
      </c>
      <c r="BI1158" s="29">
        <v>0.49819999999999998</v>
      </c>
      <c r="BJ1158" s="29">
        <v>0.54779999999999995</v>
      </c>
      <c r="BK1158" s="29">
        <v>0.39739999999999998</v>
      </c>
      <c r="BL1158" s="29">
        <v>0.49659999999999999</v>
      </c>
      <c r="BM1158" s="29">
        <v>0.4834</v>
      </c>
      <c r="BN1158" s="29">
        <v>0.2155</v>
      </c>
      <c r="BO1158" s="29">
        <v>0.46310000000000001</v>
      </c>
      <c r="BP1158" s="29">
        <v>0.49109999999999998</v>
      </c>
      <c r="BQ1158" s="29">
        <v>0.442</v>
      </c>
      <c r="BR1158" s="29">
        <v>0.57630000000000003</v>
      </c>
      <c r="BS1158" s="29">
        <v>0.61909999999999998</v>
      </c>
      <c r="BT1158" s="29">
        <v>0.4224</v>
      </c>
      <c r="BU1158" s="29">
        <v>0.4662</v>
      </c>
      <c r="BX1158" s="6"/>
    </row>
    <row r="1159" spans="1:76" ht="15.75" customHeight="1" x14ac:dyDescent="0.35">
      <c r="BX1159" s="6"/>
    </row>
    <row r="1160" spans="1:76" ht="15.75" customHeight="1" x14ac:dyDescent="0.4">
      <c r="A1160" s="21" t="str">
        <f>HYPERLINK("#Contents!A1", "Contents")</f>
        <v>Contents</v>
      </c>
      <c r="BX1160" s="6"/>
    </row>
    <row r="1161" spans="1:76" ht="15.75" customHeight="1" x14ac:dyDescent="0.4">
      <c r="A1161" s="24" t="s">
        <v>297</v>
      </c>
      <c r="BX1161" s="14" t="str">
        <f>LEFT(A1161, FIND(" ", A1161) - 2)</f>
        <v>Table_Q7_3</v>
      </c>
    </row>
    <row r="1162" spans="1:76" ht="15.75" customHeight="1" x14ac:dyDescent="0.4">
      <c r="A1162" s="25" t="s">
        <v>42</v>
      </c>
      <c r="BX1162" s="6"/>
    </row>
    <row r="1163" spans="1:76" ht="15.75" customHeight="1" x14ac:dyDescent="0.35">
      <c r="BX1163" s="6"/>
    </row>
    <row r="1164" spans="1:76" ht="30" customHeight="1" x14ac:dyDescent="0.35">
      <c r="B1164" s="40" t="s">
        <v>45</v>
      </c>
      <c r="C1164" s="35" t="s">
        <v>46</v>
      </c>
      <c r="D1164" s="37"/>
      <c r="E1164" s="35" t="s">
        <v>50</v>
      </c>
      <c r="F1164" s="36"/>
      <c r="G1164" s="36"/>
      <c r="H1164" s="36"/>
      <c r="I1164" s="36"/>
      <c r="J1164" s="37"/>
      <c r="K1164" s="35" t="s">
        <v>52</v>
      </c>
      <c r="L1164" s="36"/>
      <c r="M1164" s="36"/>
      <c r="N1164" s="36"/>
      <c r="O1164" s="36"/>
      <c r="P1164" s="36"/>
      <c r="Q1164" s="36"/>
      <c r="R1164" s="37"/>
      <c r="S1164" s="35" t="s">
        <v>54</v>
      </c>
      <c r="T1164" s="36"/>
      <c r="U1164" s="36"/>
      <c r="V1164" s="37"/>
      <c r="W1164" s="35" t="s">
        <v>55</v>
      </c>
      <c r="X1164" s="36"/>
      <c r="Y1164" s="36"/>
      <c r="Z1164" s="36"/>
      <c r="AA1164" s="36"/>
      <c r="AB1164" s="37"/>
      <c r="AC1164" s="35" t="s">
        <v>57</v>
      </c>
      <c r="AD1164" s="36"/>
      <c r="AE1164" s="37"/>
      <c r="AF1164" s="35" t="s">
        <v>59</v>
      </c>
      <c r="AG1164" s="36"/>
      <c r="AH1164" s="36"/>
      <c r="AI1164" s="36"/>
      <c r="AJ1164" s="36"/>
      <c r="AK1164" s="36"/>
      <c r="AL1164" s="37"/>
      <c r="AM1164" s="35" t="s">
        <v>60</v>
      </c>
      <c r="AN1164" s="36"/>
      <c r="AO1164" s="36"/>
      <c r="AP1164" s="36"/>
      <c r="AQ1164" s="36"/>
      <c r="AR1164" s="36"/>
      <c r="AS1164" s="37"/>
      <c r="AT1164" s="35" t="s">
        <v>61</v>
      </c>
      <c r="AU1164" s="37"/>
      <c r="AV1164" s="38" t="s">
        <v>62</v>
      </c>
      <c r="AW1164" s="37"/>
      <c r="AX1164" s="35" t="s">
        <v>63</v>
      </c>
      <c r="AY1164" s="36"/>
      <c r="AZ1164" s="36"/>
      <c r="BA1164" s="36"/>
      <c r="BB1164" s="36"/>
      <c r="BC1164" s="36"/>
      <c r="BD1164" s="36"/>
      <c r="BE1164" s="37"/>
      <c r="BF1164" s="35" t="s">
        <v>65</v>
      </c>
      <c r="BG1164" s="36"/>
      <c r="BH1164" s="36"/>
      <c r="BI1164" s="36"/>
      <c r="BJ1164" s="36"/>
      <c r="BK1164" s="36"/>
      <c r="BL1164" s="37"/>
      <c r="BM1164" s="35" t="s">
        <v>66</v>
      </c>
      <c r="BN1164" s="36"/>
      <c r="BO1164" s="36"/>
      <c r="BP1164" s="36"/>
      <c r="BQ1164" s="36"/>
      <c r="BR1164" s="36"/>
      <c r="BS1164" s="37"/>
      <c r="BT1164" s="35" t="s">
        <v>67</v>
      </c>
      <c r="BU1164" s="39"/>
      <c r="BX1164" s="6"/>
    </row>
    <row r="1165" spans="1:76" ht="34.5" customHeight="1" x14ac:dyDescent="0.35">
      <c r="B1165" s="41"/>
      <c r="C1165" s="26" t="s">
        <v>69</v>
      </c>
      <c r="D1165" s="26" t="s">
        <v>70</v>
      </c>
      <c r="E1165" s="26" t="s">
        <v>71</v>
      </c>
      <c r="F1165" s="26" t="s">
        <v>72</v>
      </c>
      <c r="G1165" s="26" t="s">
        <v>73</v>
      </c>
      <c r="H1165" s="26" t="s">
        <v>74</v>
      </c>
      <c r="I1165" s="26" t="s">
        <v>75</v>
      </c>
      <c r="J1165" s="26" t="s">
        <v>77</v>
      </c>
      <c r="K1165" s="26" t="s">
        <v>79</v>
      </c>
      <c r="L1165" s="26" t="s">
        <v>80</v>
      </c>
      <c r="M1165" s="26" t="s">
        <v>81</v>
      </c>
      <c r="N1165" s="26" t="s">
        <v>82</v>
      </c>
      <c r="O1165" s="26" t="s">
        <v>83</v>
      </c>
      <c r="P1165" s="26" t="s">
        <v>84</v>
      </c>
      <c r="Q1165" s="26" t="s">
        <v>85</v>
      </c>
      <c r="R1165" s="26" t="s">
        <v>86</v>
      </c>
      <c r="S1165" s="26" t="s">
        <v>87</v>
      </c>
      <c r="T1165" s="26" t="s">
        <v>88</v>
      </c>
      <c r="U1165" s="26" t="s">
        <v>89</v>
      </c>
      <c r="V1165" s="26" t="s">
        <v>90</v>
      </c>
      <c r="W1165" s="26" t="s">
        <v>91</v>
      </c>
      <c r="X1165" s="26" t="s">
        <v>92</v>
      </c>
      <c r="Y1165" s="26" t="s">
        <v>93</v>
      </c>
      <c r="Z1165" s="26" t="s">
        <v>94</v>
      </c>
      <c r="AA1165" s="26" t="s">
        <v>95</v>
      </c>
      <c r="AB1165" s="26" t="s">
        <v>96</v>
      </c>
      <c r="AC1165" s="26" t="s">
        <v>99</v>
      </c>
      <c r="AD1165" s="26" t="s">
        <v>100</v>
      </c>
      <c r="AE1165" s="26" t="s">
        <v>101</v>
      </c>
      <c r="AF1165" s="26" t="s">
        <v>102</v>
      </c>
      <c r="AG1165" s="26" t="s">
        <v>103</v>
      </c>
      <c r="AH1165" s="26" t="s">
        <v>104</v>
      </c>
      <c r="AI1165" s="26" t="s">
        <v>105</v>
      </c>
      <c r="AJ1165" s="26" t="s">
        <v>106</v>
      </c>
      <c r="AK1165" s="26" t="s">
        <v>107</v>
      </c>
      <c r="AL1165" s="26" t="s">
        <v>108</v>
      </c>
      <c r="AM1165" s="26" t="s">
        <v>103</v>
      </c>
      <c r="AN1165" s="26" t="s">
        <v>102</v>
      </c>
      <c r="AO1165" s="26" t="s">
        <v>106</v>
      </c>
      <c r="AP1165" s="26" t="s">
        <v>104</v>
      </c>
      <c r="AQ1165" s="26" t="s">
        <v>105</v>
      </c>
      <c r="AR1165" s="26" t="s">
        <v>107</v>
      </c>
      <c r="AS1165" s="26" t="s">
        <v>108</v>
      </c>
      <c r="AT1165" s="26" t="s">
        <v>111</v>
      </c>
      <c r="AU1165" s="26" t="s">
        <v>112</v>
      </c>
      <c r="AV1165" s="26" t="s">
        <v>113</v>
      </c>
      <c r="AW1165" s="26" t="s">
        <v>114</v>
      </c>
      <c r="AX1165" s="26" t="s">
        <v>102</v>
      </c>
      <c r="AY1165" s="26" t="s">
        <v>104</v>
      </c>
      <c r="AZ1165" s="26" t="s">
        <v>105</v>
      </c>
      <c r="BA1165" s="26" t="s">
        <v>106</v>
      </c>
      <c r="BB1165" s="26" t="s">
        <v>103</v>
      </c>
      <c r="BC1165" s="26" t="s">
        <v>107</v>
      </c>
      <c r="BD1165" s="26" t="s">
        <v>115</v>
      </c>
      <c r="BE1165" s="26" t="s">
        <v>108</v>
      </c>
      <c r="BF1165" s="26" t="s">
        <v>103</v>
      </c>
      <c r="BG1165" s="26" t="s">
        <v>104</v>
      </c>
      <c r="BH1165" s="26" t="s">
        <v>102</v>
      </c>
      <c r="BI1165" s="26" t="s">
        <v>105</v>
      </c>
      <c r="BJ1165" s="26" t="s">
        <v>106</v>
      </c>
      <c r="BK1165" s="26" t="s">
        <v>107</v>
      </c>
      <c r="BL1165" s="26" t="s">
        <v>108</v>
      </c>
      <c r="BM1165" s="26" t="s">
        <v>104</v>
      </c>
      <c r="BN1165" s="26" t="s">
        <v>102</v>
      </c>
      <c r="BO1165" s="26" t="s">
        <v>105</v>
      </c>
      <c r="BP1165" s="26" t="s">
        <v>103</v>
      </c>
      <c r="BQ1165" s="26" t="s">
        <v>107</v>
      </c>
      <c r="BR1165" s="26" t="s">
        <v>106</v>
      </c>
      <c r="BS1165" s="26" t="s">
        <v>108</v>
      </c>
      <c r="BT1165" s="26" t="s">
        <v>113</v>
      </c>
      <c r="BU1165" s="27" t="s">
        <v>114</v>
      </c>
      <c r="BX1165" s="6"/>
    </row>
    <row r="1166" spans="1:76" ht="15.75" customHeight="1" x14ac:dyDescent="0.4">
      <c r="A1166" s="25" t="s">
        <v>118</v>
      </c>
      <c r="B1166" s="28">
        <v>2036</v>
      </c>
      <c r="C1166" s="28">
        <v>1145</v>
      </c>
      <c r="D1166" s="28">
        <v>891</v>
      </c>
      <c r="E1166" s="28">
        <v>197</v>
      </c>
      <c r="F1166" s="28">
        <v>339</v>
      </c>
      <c r="G1166" s="28">
        <v>362</v>
      </c>
      <c r="H1166" s="28">
        <v>356</v>
      </c>
      <c r="I1166" s="28">
        <v>370</v>
      </c>
      <c r="J1166" s="28">
        <v>412</v>
      </c>
      <c r="K1166" s="28">
        <v>258</v>
      </c>
      <c r="L1166" s="28">
        <v>242</v>
      </c>
      <c r="M1166" s="28">
        <v>256</v>
      </c>
      <c r="N1166" s="28">
        <v>130</v>
      </c>
      <c r="O1166" s="28">
        <v>220</v>
      </c>
      <c r="P1166" s="28">
        <v>339</v>
      </c>
      <c r="Q1166" s="28">
        <v>287</v>
      </c>
      <c r="R1166" s="28">
        <v>289</v>
      </c>
      <c r="S1166" s="28">
        <v>380</v>
      </c>
      <c r="T1166" s="28">
        <v>501</v>
      </c>
      <c r="U1166" s="28">
        <v>94</v>
      </c>
      <c r="V1166" s="28">
        <v>1059</v>
      </c>
      <c r="W1166" s="28">
        <v>881</v>
      </c>
      <c r="X1166" s="28">
        <v>289</v>
      </c>
      <c r="Y1166" s="28">
        <v>79</v>
      </c>
      <c r="Z1166" s="28">
        <v>96</v>
      </c>
      <c r="AA1166" s="28">
        <v>295</v>
      </c>
      <c r="AB1166" s="28">
        <v>396</v>
      </c>
      <c r="AC1166" s="28">
        <v>544</v>
      </c>
      <c r="AD1166" s="28">
        <v>716</v>
      </c>
      <c r="AE1166" s="28">
        <v>774</v>
      </c>
      <c r="AF1166" s="28">
        <v>472</v>
      </c>
      <c r="AG1166" s="28">
        <v>558</v>
      </c>
      <c r="AH1166" s="28">
        <v>147</v>
      </c>
      <c r="AI1166" s="28">
        <v>94</v>
      </c>
      <c r="AJ1166" s="28">
        <v>92</v>
      </c>
      <c r="AK1166" s="28">
        <v>54</v>
      </c>
      <c r="AL1166" s="28">
        <v>17</v>
      </c>
      <c r="AM1166" s="28">
        <v>648</v>
      </c>
      <c r="AN1166" s="28">
        <v>332</v>
      </c>
      <c r="AO1166" s="28">
        <v>176</v>
      </c>
      <c r="AP1166" s="28">
        <v>140</v>
      </c>
      <c r="AQ1166" s="28">
        <v>109</v>
      </c>
      <c r="AR1166" s="28">
        <v>87</v>
      </c>
      <c r="AS1166" s="28">
        <v>11</v>
      </c>
      <c r="AT1166" s="28">
        <v>390</v>
      </c>
      <c r="AU1166" s="28">
        <v>961</v>
      </c>
      <c r="AV1166" s="28">
        <v>710</v>
      </c>
      <c r="AW1166" s="28">
        <v>648</v>
      </c>
      <c r="AX1166" s="28">
        <v>337</v>
      </c>
      <c r="AY1166" s="28">
        <v>138</v>
      </c>
      <c r="AZ1166" s="28">
        <v>95</v>
      </c>
      <c r="BA1166" s="28">
        <v>228</v>
      </c>
      <c r="BB1166" s="28">
        <v>640</v>
      </c>
      <c r="BC1166" s="28">
        <v>124</v>
      </c>
      <c r="BD1166" s="28">
        <v>62</v>
      </c>
      <c r="BE1166" s="28">
        <v>14</v>
      </c>
      <c r="BF1166" s="28">
        <v>698</v>
      </c>
      <c r="BG1166" s="28">
        <v>131</v>
      </c>
      <c r="BH1166" s="28">
        <v>316</v>
      </c>
      <c r="BI1166" s="28">
        <v>111</v>
      </c>
      <c r="BJ1166" s="28">
        <v>238</v>
      </c>
      <c r="BK1166" s="28">
        <v>131</v>
      </c>
      <c r="BL1166" s="28">
        <v>21</v>
      </c>
      <c r="BM1166" s="28">
        <v>145</v>
      </c>
      <c r="BN1166" s="28">
        <v>315</v>
      </c>
      <c r="BO1166" s="28">
        <v>134</v>
      </c>
      <c r="BP1166" s="28">
        <v>587</v>
      </c>
      <c r="BQ1166" s="28">
        <v>203</v>
      </c>
      <c r="BR1166" s="28">
        <v>241</v>
      </c>
      <c r="BS1166" s="28">
        <v>23</v>
      </c>
      <c r="BT1166" s="28">
        <v>997</v>
      </c>
      <c r="BU1166" s="28">
        <v>681</v>
      </c>
      <c r="BX1166" s="6"/>
    </row>
    <row r="1167" spans="1:76" ht="15.75" customHeight="1" x14ac:dyDescent="0.4">
      <c r="A1167" s="25" t="s">
        <v>123</v>
      </c>
      <c r="B1167" s="28">
        <v>2036</v>
      </c>
      <c r="C1167" s="28">
        <v>1061</v>
      </c>
      <c r="D1167" s="28">
        <v>975</v>
      </c>
      <c r="E1167" s="28">
        <v>215</v>
      </c>
      <c r="F1167" s="28">
        <v>318</v>
      </c>
      <c r="G1167" s="28">
        <v>312</v>
      </c>
      <c r="H1167" s="28">
        <v>331</v>
      </c>
      <c r="I1167" s="28">
        <v>359</v>
      </c>
      <c r="J1167" s="28">
        <v>501</v>
      </c>
      <c r="K1167" s="28">
        <v>247</v>
      </c>
      <c r="L1167" s="28">
        <v>296</v>
      </c>
      <c r="M1167" s="28">
        <v>264</v>
      </c>
      <c r="N1167" s="28">
        <v>165</v>
      </c>
      <c r="O1167" s="28">
        <v>249</v>
      </c>
      <c r="P1167" s="28">
        <v>284</v>
      </c>
      <c r="Q1167" s="28">
        <v>255</v>
      </c>
      <c r="R1167" s="28">
        <v>264</v>
      </c>
      <c r="S1167" s="28">
        <v>408</v>
      </c>
      <c r="T1167" s="28">
        <v>522</v>
      </c>
      <c r="U1167" s="28">
        <v>111</v>
      </c>
      <c r="V1167" s="28">
        <v>993</v>
      </c>
      <c r="W1167" s="28">
        <v>842</v>
      </c>
      <c r="X1167" s="28">
        <v>267</v>
      </c>
      <c r="Y1167" s="28">
        <v>80</v>
      </c>
      <c r="Z1167" s="28">
        <v>94</v>
      </c>
      <c r="AA1167" s="28">
        <v>287</v>
      </c>
      <c r="AB1167" s="28">
        <v>466</v>
      </c>
      <c r="AC1167" s="28">
        <v>548</v>
      </c>
      <c r="AD1167" s="28">
        <v>726</v>
      </c>
      <c r="AE1167" s="28">
        <v>760</v>
      </c>
      <c r="AF1167" s="28">
        <v>506</v>
      </c>
      <c r="AG1167" s="28">
        <v>430</v>
      </c>
      <c r="AH1167" s="28">
        <v>182</v>
      </c>
      <c r="AI1167" s="28">
        <v>139</v>
      </c>
      <c r="AJ1167" s="28">
        <v>100</v>
      </c>
      <c r="AK1167" s="28">
        <v>54</v>
      </c>
      <c r="AL1167" s="28">
        <v>22</v>
      </c>
      <c r="AM1167" s="28">
        <v>574</v>
      </c>
      <c r="AN1167" s="28">
        <v>288</v>
      </c>
      <c r="AO1167" s="28">
        <v>237</v>
      </c>
      <c r="AP1167" s="28">
        <v>178</v>
      </c>
      <c r="AQ1167" s="28">
        <v>171</v>
      </c>
      <c r="AR1167" s="28">
        <v>34</v>
      </c>
      <c r="AS1167" s="28">
        <v>21</v>
      </c>
      <c r="AT1167" s="28">
        <v>513</v>
      </c>
      <c r="AU1167" s="28">
        <v>838</v>
      </c>
      <c r="AV1167" s="28">
        <v>607</v>
      </c>
      <c r="AW1167" s="28">
        <v>751</v>
      </c>
      <c r="AX1167" s="28">
        <v>311</v>
      </c>
      <c r="AY1167" s="28">
        <v>171</v>
      </c>
      <c r="AZ1167" s="28">
        <v>136</v>
      </c>
      <c r="BA1167" s="28">
        <v>290</v>
      </c>
      <c r="BB1167" s="28">
        <v>554</v>
      </c>
      <c r="BC1167" s="28">
        <v>87</v>
      </c>
      <c r="BD1167" s="28">
        <v>68</v>
      </c>
      <c r="BE1167" s="28">
        <v>16</v>
      </c>
      <c r="BF1167" s="28">
        <v>616</v>
      </c>
      <c r="BG1167" s="28">
        <v>169</v>
      </c>
      <c r="BH1167" s="28">
        <v>285</v>
      </c>
      <c r="BI1167" s="28">
        <v>159</v>
      </c>
      <c r="BJ1167" s="28">
        <v>299</v>
      </c>
      <c r="BK1167" s="28">
        <v>91</v>
      </c>
      <c r="BL1167" s="28">
        <v>26</v>
      </c>
      <c r="BM1167" s="28">
        <v>182</v>
      </c>
      <c r="BN1167" s="28">
        <v>284</v>
      </c>
      <c r="BO1167" s="28">
        <v>181</v>
      </c>
      <c r="BP1167" s="28">
        <v>516</v>
      </c>
      <c r="BQ1167" s="28">
        <v>153</v>
      </c>
      <c r="BR1167" s="28">
        <v>306</v>
      </c>
      <c r="BS1167" s="28">
        <v>26</v>
      </c>
      <c r="BT1167" s="28">
        <v>889</v>
      </c>
      <c r="BU1167" s="28">
        <v>789</v>
      </c>
      <c r="BX1167" s="6"/>
    </row>
    <row r="1168" spans="1:76" ht="15.75" customHeight="1" x14ac:dyDescent="0.4">
      <c r="A1168" s="25" t="s">
        <v>256</v>
      </c>
      <c r="B1168" s="28">
        <v>346</v>
      </c>
      <c r="C1168" s="28">
        <v>132</v>
      </c>
      <c r="D1168" s="28">
        <v>214</v>
      </c>
      <c r="E1168" s="28">
        <v>28</v>
      </c>
      <c r="F1168" s="28">
        <v>42</v>
      </c>
      <c r="G1168" s="28">
        <v>36</v>
      </c>
      <c r="H1168" s="28">
        <v>49</v>
      </c>
      <c r="I1168" s="28">
        <v>89</v>
      </c>
      <c r="J1168" s="28">
        <v>103</v>
      </c>
      <c r="K1168" s="28">
        <v>49</v>
      </c>
      <c r="L1168" s="28">
        <v>37</v>
      </c>
      <c r="M1168" s="28">
        <v>44</v>
      </c>
      <c r="N1168" s="28">
        <v>41</v>
      </c>
      <c r="O1168" s="28">
        <v>59</v>
      </c>
      <c r="P1168" s="28">
        <v>43</v>
      </c>
      <c r="Q1168" s="28">
        <v>33</v>
      </c>
      <c r="R1168" s="28">
        <v>38</v>
      </c>
      <c r="S1168" s="28">
        <v>78</v>
      </c>
      <c r="T1168" s="28">
        <v>83</v>
      </c>
      <c r="U1168" s="28">
        <v>18</v>
      </c>
      <c r="V1168" s="28">
        <v>167</v>
      </c>
      <c r="W1168" s="28">
        <v>153</v>
      </c>
      <c r="X1168" s="28">
        <v>24</v>
      </c>
      <c r="Y1168" s="28">
        <v>18</v>
      </c>
      <c r="Z1168" s="28">
        <v>20</v>
      </c>
      <c r="AA1168" s="28">
        <v>41</v>
      </c>
      <c r="AB1168" s="28">
        <v>90</v>
      </c>
      <c r="AC1168" s="28">
        <v>87</v>
      </c>
      <c r="AD1168" s="28">
        <v>129</v>
      </c>
      <c r="AE1168" s="28">
        <v>131</v>
      </c>
      <c r="AF1168" s="28">
        <v>69</v>
      </c>
      <c r="AG1168" s="28">
        <v>104</v>
      </c>
      <c r="AH1168" s="28">
        <v>39</v>
      </c>
      <c r="AI1168" s="28">
        <v>16</v>
      </c>
      <c r="AJ1168" s="28">
        <v>33</v>
      </c>
      <c r="AK1168" s="28">
        <v>10</v>
      </c>
      <c r="AL1168" s="28">
        <v>7</v>
      </c>
      <c r="AM1168" s="28">
        <v>120</v>
      </c>
      <c r="AN1168" s="28">
        <v>34</v>
      </c>
      <c r="AO1168" s="28">
        <v>74</v>
      </c>
      <c r="AP1168" s="28">
        <v>26</v>
      </c>
      <c r="AQ1168" s="28">
        <v>22</v>
      </c>
      <c r="AR1168" s="28">
        <v>4</v>
      </c>
      <c r="AS1168" s="28">
        <v>7</v>
      </c>
      <c r="AT1168" s="28">
        <v>117</v>
      </c>
      <c r="AU1168" s="28">
        <v>145</v>
      </c>
      <c r="AV1168" s="28">
        <v>145</v>
      </c>
      <c r="AW1168" s="28">
        <v>122</v>
      </c>
      <c r="AX1168" s="28">
        <v>31</v>
      </c>
      <c r="AY1168" s="28">
        <v>27</v>
      </c>
      <c r="AZ1168" s="28">
        <v>19</v>
      </c>
      <c r="BA1168" s="28">
        <v>77</v>
      </c>
      <c r="BB1168" s="28">
        <v>117</v>
      </c>
      <c r="BC1168" s="28">
        <v>8</v>
      </c>
      <c r="BD1168" s="28">
        <v>19</v>
      </c>
      <c r="BE1168" s="28">
        <v>4</v>
      </c>
      <c r="BF1168" s="28">
        <v>125</v>
      </c>
      <c r="BG1168" s="28">
        <v>25</v>
      </c>
      <c r="BH1168" s="28">
        <v>31</v>
      </c>
      <c r="BI1168" s="28">
        <v>18</v>
      </c>
      <c r="BJ1168" s="28">
        <v>78</v>
      </c>
      <c r="BK1168" s="28">
        <v>8</v>
      </c>
      <c r="BL1168" s="28">
        <v>9</v>
      </c>
      <c r="BM1168" s="28">
        <v>20</v>
      </c>
      <c r="BN1168" s="28">
        <v>31</v>
      </c>
      <c r="BO1168" s="28">
        <v>26</v>
      </c>
      <c r="BP1168" s="28">
        <v>95</v>
      </c>
      <c r="BQ1168" s="28">
        <v>25</v>
      </c>
      <c r="BR1168" s="28">
        <v>90</v>
      </c>
      <c r="BS1168" s="28">
        <v>11</v>
      </c>
      <c r="BT1168" s="28">
        <v>177</v>
      </c>
      <c r="BU1168" s="28">
        <v>133</v>
      </c>
      <c r="BX1168" s="6"/>
    </row>
    <row r="1169" spans="1:76" ht="15.75" customHeight="1" x14ac:dyDescent="0.35">
      <c r="B1169" s="29">
        <v>0.17019999999999999</v>
      </c>
      <c r="C1169" s="29">
        <v>0.12479999999999999</v>
      </c>
      <c r="D1169" s="29">
        <v>0.21940000000000001</v>
      </c>
      <c r="E1169" s="29">
        <v>0.12989999999999999</v>
      </c>
      <c r="F1169" s="29">
        <v>0.13039999999999999</v>
      </c>
      <c r="G1169" s="29">
        <v>0.1137</v>
      </c>
      <c r="H1169" s="29">
        <v>0.14929999999999999</v>
      </c>
      <c r="I1169" s="29">
        <v>0.24859999999999999</v>
      </c>
      <c r="J1169" s="29">
        <v>0.20549999999999999</v>
      </c>
      <c r="K1169" s="29">
        <v>0.1963</v>
      </c>
      <c r="L1169" s="29">
        <v>0.1242</v>
      </c>
      <c r="M1169" s="29">
        <v>0.16700000000000001</v>
      </c>
      <c r="N1169" s="29">
        <v>0.2487</v>
      </c>
      <c r="O1169" s="29">
        <v>0.2374</v>
      </c>
      <c r="P1169" s="29">
        <v>0.14979999999999999</v>
      </c>
      <c r="Q1169" s="29">
        <v>0.12809999999999999</v>
      </c>
      <c r="R1169" s="29">
        <v>0.14599999999999999</v>
      </c>
      <c r="S1169" s="29">
        <v>0.1908</v>
      </c>
      <c r="T1169" s="29">
        <v>0.16</v>
      </c>
      <c r="U1169" s="29">
        <v>0.16300000000000001</v>
      </c>
      <c r="V1169" s="29">
        <v>0.16819999999999999</v>
      </c>
      <c r="W1169" s="29">
        <v>0.18149999999999999</v>
      </c>
      <c r="X1169" s="29">
        <v>0.09</v>
      </c>
      <c r="Y1169" s="29">
        <v>0.2218</v>
      </c>
      <c r="Z1169" s="29">
        <v>0.2155</v>
      </c>
      <c r="AA1169" s="29">
        <v>0.1434</v>
      </c>
      <c r="AB1169" s="29">
        <v>0.19420000000000001</v>
      </c>
      <c r="AC1169" s="29">
        <v>0.159</v>
      </c>
      <c r="AD1169" s="29">
        <v>0.1774</v>
      </c>
      <c r="AE1169" s="29">
        <v>0.17180000000000001</v>
      </c>
      <c r="AF1169" s="29">
        <v>0.1368</v>
      </c>
      <c r="AG1169" s="29">
        <v>0.24229999999999999</v>
      </c>
      <c r="AH1169" s="29">
        <v>0.21479999999999999</v>
      </c>
      <c r="AI1169" s="29">
        <v>0.11310000000000001</v>
      </c>
      <c r="AJ1169" s="29">
        <v>0.32400000000000001</v>
      </c>
      <c r="AK1169" s="29">
        <v>0.17749999999999999</v>
      </c>
      <c r="AL1169" s="29">
        <v>0.33610000000000001</v>
      </c>
      <c r="AM1169" s="29">
        <v>0.20860000000000001</v>
      </c>
      <c r="AN1169" s="29">
        <v>0.1168</v>
      </c>
      <c r="AO1169" s="29">
        <v>0.312</v>
      </c>
      <c r="AP1169" s="29">
        <v>0.1459</v>
      </c>
      <c r="AQ1169" s="29">
        <v>0.1303</v>
      </c>
      <c r="AR1169" s="29">
        <v>0.11990000000000001</v>
      </c>
      <c r="AS1169" s="29">
        <v>0.35949999999999999</v>
      </c>
      <c r="AT1169" s="29">
        <v>0.2278</v>
      </c>
      <c r="AU1169" s="29">
        <v>0.17349999999999999</v>
      </c>
      <c r="AV1169" s="29">
        <v>0.23930000000000001</v>
      </c>
      <c r="AW1169" s="29">
        <v>0.1623</v>
      </c>
      <c r="AX1169" s="29">
        <v>0.1013</v>
      </c>
      <c r="AY1169" s="29">
        <v>0.156</v>
      </c>
      <c r="AZ1169" s="29">
        <v>0.1363</v>
      </c>
      <c r="BA1169" s="29">
        <v>0.26569999999999999</v>
      </c>
      <c r="BB1169" s="29">
        <v>0.2112</v>
      </c>
      <c r="BC1169" s="29">
        <v>9.1399999999999995E-2</v>
      </c>
      <c r="BD1169" s="29">
        <v>0.27289999999999998</v>
      </c>
      <c r="BE1169" s="29">
        <v>0.24210000000000001</v>
      </c>
      <c r="BF1169" s="29">
        <v>0.2026</v>
      </c>
      <c r="BG1169" s="29">
        <v>0.1497</v>
      </c>
      <c r="BH1169" s="29">
        <v>0.11020000000000001</v>
      </c>
      <c r="BI1169" s="29">
        <v>0.1158</v>
      </c>
      <c r="BJ1169" s="29">
        <v>0.26019999999999999</v>
      </c>
      <c r="BK1169" s="29">
        <v>9.0700000000000003E-2</v>
      </c>
      <c r="BL1169" s="29">
        <v>0.32579999999999998</v>
      </c>
      <c r="BM1169" s="29">
        <v>0.1123</v>
      </c>
      <c r="BN1169" s="29">
        <v>0.10979999999999999</v>
      </c>
      <c r="BO1169" s="29">
        <v>0.1449</v>
      </c>
      <c r="BP1169" s="29">
        <v>0.18360000000000001</v>
      </c>
      <c r="BQ1169" s="29">
        <v>0.16309999999999999</v>
      </c>
      <c r="BR1169" s="29">
        <v>0.2928</v>
      </c>
      <c r="BS1169" s="29">
        <v>0.41460000000000002</v>
      </c>
      <c r="BT1169" s="29">
        <v>0.1988</v>
      </c>
      <c r="BU1169" s="29">
        <v>0.16789999999999999</v>
      </c>
      <c r="BX1169" s="6"/>
    </row>
    <row r="1170" spans="1:76" ht="15.75" customHeight="1" x14ac:dyDescent="0.4">
      <c r="A1170" s="25" t="s">
        <v>257</v>
      </c>
      <c r="B1170" s="28">
        <v>624</v>
      </c>
      <c r="C1170" s="28">
        <v>308</v>
      </c>
      <c r="D1170" s="28">
        <v>316</v>
      </c>
      <c r="E1170" s="28">
        <v>52</v>
      </c>
      <c r="F1170" s="28">
        <v>93</v>
      </c>
      <c r="G1170" s="28">
        <v>104</v>
      </c>
      <c r="H1170" s="28">
        <v>88</v>
      </c>
      <c r="I1170" s="28">
        <v>100</v>
      </c>
      <c r="J1170" s="28">
        <v>186</v>
      </c>
      <c r="K1170" s="28">
        <v>71</v>
      </c>
      <c r="L1170" s="28">
        <v>93</v>
      </c>
      <c r="M1170" s="28">
        <v>70</v>
      </c>
      <c r="N1170" s="28">
        <v>56</v>
      </c>
      <c r="O1170" s="28">
        <v>75</v>
      </c>
      <c r="P1170" s="28">
        <v>86</v>
      </c>
      <c r="Q1170" s="28">
        <v>84</v>
      </c>
      <c r="R1170" s="28">
        <v>83</v>
      </c>
      <c r="S1170" s="28">
        <v>108</v>
      </c>
      <c r="T1170" s="28">
        <v>164</v>
      </c>
      <c r="U1170" s="28">
        <v>33</v>
      </c>
      <c r="V1170" s="28">
        <v>318</v>
      </c>
      <c r="W1170" s="28">
        <v>234</v>
      </c>
      <c r="X1170" s="28">
        <v>87</v>
      </c>
      <c r="Y1170" s="28">
        <v>26</v>
      </c>
      <c r="Z1170" s="28">
        <v>25</v>
      </c>
      <c r="AA1170" s="28">
        <v>74</v>
      </c>
      <c r="AB1170" s="28">
        <v>177</v>
      </c>
      <c r="AC1170" s="28">
        <v>169</v>
      </c>
      <c r="AD1170" s="28">
        <v>218</v>
      </c>
      <c r="AE1170" s="28">
        <v>234</v>
      </c>
      <c r="AF1170" s="28">
        <v>143</v>
      </c>
      <c r="AG1170" s="28">
        <v>155</v>
      </c>
      <c r="AH1170" s="28">
        <v>64</v>
      </c>
      <c r="AI1170" s="28">
        <v>45</v>
      </c>
      <c r="AJ1170" s="28">
        <v>37</v>
      </c>
      <c r="AK1170" s="28">
        <v>19</v>
      </c>
      <c r="AL1170" s="28">
        <v>8</v>
      </c>
      <c r="AM1170" s="28">
        <v>203</v>
      </c>
      <c r="AN1170" s="28">
        <v>82</v>
      </c>
      <c r="AO1170" s="28">
        <v>75</v>
      </c>
      <c r="AP1170" s="28">
        <v>74</v>
      </c>
      <c r="AQ1170" s="28">
        <v>50</v>
      </c>
      <c r="AR1170" s="28">
        <v>10</v>
      </c>
      <c r="AS1170" s="28">
        <v>11</v>
      </c>
      <c r="AT1170" s="28">
        <v>187</v>
      </c>
      <c r="AU1170" s="28">
        <v>261</v>
      </c>
      <c r="AV1170" s="28">
        <v>204</v>
      </c>
      <c r="AW1170" s="28">
        <v>254</v>
      </c>
      <c r="AX1170" s="28">
        <v>79</v>
      </c>
      <c r="AY1170" s="28">
        <v>62</v>
      </c>
      <c r="AZ1170" s="28">
        <v>44</v>
      </c>
      <c r="BA1170" s="28">
        <v>96</v>
      </c>
      <c r="BB1170" s="28">
        <v>187</v>
      </c>
      <c r="BC1170" s="28">
        <v>27</v>
      </c>
      <c r="BD1170" s="28">
        <v>20</v>
      </c>
      <c r="BE1170" s="28">
        <v>10</v>
      </c>
      <c r="BF1170" s="28">
        <v>211</v>
      </c>
      <c r="BG1170" s="28">
        <v>66</v>
      </c>
      <c r="BH1170" s="28">
        <v>75</v>
      </c>
      <c r="BI1170" s="28">
        <v>54</v>
      </c>
      <c r="BJ1170" s="28">
        <v>95</v>
      </c>
      <c r="BK1170" s="28">
        <v>24</v>
      </c>
      <c r="BL1170" s="28">
        <v>10</v>
      </c>
      <c r="BM1170" s="28">
        <v>71</v>
      </c>
      <c r="BN1170" s="28">
        <v>69</v>
      </c>
      <c r="BO1170" s="28">
        <v>55</v>
      </c>
      <c r="BP1170" s="28">
        <v>168</v>
      </c>
      <c r="BQ1170" s="28">
        <v>56</v>
      </c>
      <c r="BR1170" s="28">
        <v>99</v>
      </c>
      <c r="BS1170" s="28">
        <v>9</v>
      </c>
      <c r="BT1170" s="28">
        <v>277</v>
      </c>
      <c r="BU1170" s="28">
        <v>250</v>
      </c>
      <c r="BX1170" s="6"/>
    </row>
    <row r="1171" spans="1:76" ht="15.75" customHeight="1" x14ac:dyDescent="0.35">
      <c r="B1171" s="29">
        <v>0.30640000000000001</v>
      </c>
      <c r="C1171" s="29">
        <v>0.29060000000000002</v>
      </c>
      <c r="D1171" s="29">
        <v>0.32340000000000002</v>
      </c>
      <c r="E1171" s="29">
        <v>0.2407</v>
      </c>
      <c r="F1171" s="29">
        <v>0.29270000000000002</v>
      </c>
      <c r="G1171" s="29">
        <v>0.33350000000000002</v>
      </c>
      <c r="H1171" s="29">
        <v>0.2666</v>
      </c>
      <c r="I1171" s="29">
        <v>0.2797</v>
      </c>
      <c r="J1171" s="29">
        <v>0.37169999999999997</v>
      </c>
      <c r="K1171" s="29">
        <v>0.28889999999999999</v>
      </c>
      <c r="L1171" s="29">
        <v>0.31530000000000002</v>
      </c>
      <c r="M1171" s="29">
        <v>0.26579999999999998</v>
      </c>
      <c r="N1171" s="29">
        <v>0.34239999999999998</v>
      </c>
      <c r="O1171" s="29">
        <v>0.30249999999999999</v>
      </c>
      <c r="P1171" s="29">
        <v>0.30330000000000001</v>
      </c>
      <c r="Q1171" s="29">
        <v>0.32890000000000003</v>
      </c>
      <c r="R1171" s="29">
        <v>0.31469999999999998</v>
      </c>
      <c r="S1171" s="29">
        <v>0.26329999999999998</v>
      </c>
      <c r="T1171" s="29">
        <v>0.31359999999999999</v>
      </c>
      <c r="U1171" s="29">
        <v>0.29549999999999998</v>
      </c>
      <c r="V1171" s="29">
        <v>0.32</v>
      </c>
      <c r="W1171" s="29">
        <v>0.27779999999999999</v>
      </c>
      <c r="X1171" s="29">
        <v>0.32450000000000001</v>
      </c>
      <c r="Y1171" s="29">
        <v>0.3286</v>
      </c>
      <c r="Z1171" s="29">
        <v>0.27179999999999999</v>
      </c>
      <c r="AA1171" s="29">
        <v>0.2591</v>
      </c>
      <c r="AB1171" s="29">
        <v>0.37990000000000002</v>
      </c>
      <c r="AC1171" s="29">
        <v>0.30919999999999997</v>
      </c>
      <c r="AD1171" s="29">
        <v>0.3009</v>
      </c>
      <c r="AE1171" s="29">
        <v>0.30759999999999998</v>
      </c>
      <c r="AF1171" s="29">
        <v>0.2828</v>
      </c>
      <c r="AG1171" s="29">
        <v>0.3614</v>
      </c>
      <c r="AH1171" s="29">
        <v>0.3498</v>
      </c>
      <c r="AI1171" s="29">
        <v>0.32400000000000001</v>
      </c>
      <c r="AJ1171" s="29">
        <v>0.36499999999999999</v>
      </c>
      <c r="AK1171" s="29">
        <v>0.34410000000000002</v>
      </c>
      <c r="AL1171" s="29">
        <v>0.38719999999999999</v>
      </c>
      <c r="AM1171" s="29">
        <v>0.35439999999999999</v>
      </c>
      <c r="AN1171" s="29">
        <v>0.28289999999999998</v>
      </c>
      <c r="AO1171" s="29">
        <v>0.31519999999999998</v>
      </c>
      <c r="AP1171" s="29">
        <v>0.4153</v>
      </c>
      <c r="AQ1171" s="29">
        <v>0.29339999999999999</v>
      </c>
      <c r="AR1171" s="29">
        <v>0.28439999999999999</v>
      </c>
      <c r="AS1171" s="29">
        <v>0.50829999999999997</v>
      </c>
      <c r="AT1171" s="29">
        <v>0.36409999999999998</v>
      </c>
      <c r="AU1171" s="29">
        <v>0.31190000000000001</v>
      </c>
      <c r="AV1171" s="29">
        <v>0.33579999999999999</v>
      </c>
      <c r="AW1171" s="29">
        <v>0.33789999999999998</v>
      </c>
      <c r="AX1171" s="29">
        <v>0.25309999999999999</v>
      </c>
      <c r="AY1171" s="29">
        <v>0.36399999999999999</v>
      </c>
      <c r="AZ1171" s="29">
        <v>0.31990000000000002</v>
      </c>
      <c r="BA1171" s="29">
        <v>0.3296</v>
      </c>
      <c r="BB1171" s="29">
        <v>0.33850000000000002</v>
      </c>
      <c r="BC1171" s="29">
        <v>0.30830000000000002</v>
      </c>
      <c r="BD1171" s="29">
        <v>0.29470000000000002</v>
      </c>
      <c r="BE1171" s="29">
        <v>0.58209999999999995</v>
      </c>
      <c r="BF1171" s="29">
        <v>0.34279999999999999</v>
      </c>
      <c r="BG1171" s="29">
        <v>0.38769999999999999</v>
      </c>
      <c r="BH1171" s="29">
        <v>0.26229999999999998</v>
      </c>
      <c r="BI1171" s="29">
        <v>0.34320000000000001</v>
      </c>
      <c r="BJ1171" s="29">
        <v>0.3165</v>
      </c>
      <c r="BK1171" s="29">
        <v>0.26069999999999999</v>
      </c>
      <c r="BL1171" s="29">
        <v>0.37940000000000002</v>
      </c>
      <c r="BM1171" s="29">
        <v>0.39150000000000001</v>
      </c>
      <c r="BN1171" s="29">
        <v>0.24299999999999999</v>
      </c>
      <c r="BO1171" s="29">
        <v>0.3019</v>
      </c>
      <c r="BP1171" s="29">
        <v>0.32490000000000002</v>
      </c>
      <c r="BQ1171" s="29">
        <v>0.36699999999999999</v>
      </c>
      <c r="BR1171" s="29">
        <v>0.32319999999999999</v>
      </c>
      <c r="BS1171" s="29">
        <v>0.33600000000000002</v>
      </c>
      <c r="BT1171" s="29">
        <v>0.31159999999999999</v>
      </c>
      <c r="BU1171" s="29">
        <v>0.31740000000000002</v>
      </c>
      <c r="BX1171" s="6"/>
    </row>
    <row r="1172" spans="1:76" ht="15.75" customHeight="1" x14ac:dyDescent="0.4">
      <c r="A1172" s="25" t="s">
        <v>258</v>
      </c>
      <c r="B1172" s="28">
        <v>486</v>
      </c>
      <c r="C1172" s="28">
        <v>288</v>
      </c>
      <c r="D1172" s="28">
        <v>197</v>
      </c>
      <c r="E1172" s="28">
        <v>54</v>
      </c>
      <c r="F1172" s="28">
        <v>86</v>
      </c>
      <c r="G1172" s="28">
        <v>78</v>
      </c>
      <c r="H1172" s="28">
        <v>90</v>
      </c>
      <c r="I1172" s="28">
        <v>77</v>
      </c>
      <c r="J1172" s="28">
        <v>101</v>
      </c>
      <c r="K1172" s="28">
        <v>47</v>
      </c>
      <c r="L1172" s="28">
        <v>75</v>
      </c>
      <c r="M1172" s="28">
        <v>72</v>
      </c>
      <c r="N1172" s="28">
        <v>31</v>
      </c>
      <c r="O1172" s="28">
        <v>56</v>
      </c>
      <c r="P1172" s="28">
        <v>72</v>
      </c>
      <c r="Q1172" s="28">
        <v>59</v>
      </c>
      <c r="R1172" s="28">
        <v>73</v>
      </c>
      <c r="S1172" s="28">
        <v>118</v>
      </c>
      <c r="T1172" s="28">
        <v>116</v>
      </c>
      <c r="U1172" s="28">
        <v>18</v>
      </c>
      <c r="V1172" s="28">
        <v>233</v>
      </c>
      <c r="W1172" s="28">
        <v>195</v>
      </c>
      <c r="X1172" s="28">
        <v>80</v>
      </c>
      <c r="Y1172" s="28">
        <v>20</v>
      </c>
      <c r="Z1172" s="28">
        <v>24</v>
      </c>
      <c r="AA1172" s="28">
        <v>73</v>
      </c>
      <c r="AB1172" s="28">
        <v>94</v>
      </c>
      <c r="AC1172" s="28">
        <v>137</v>
      </c>
      <c r="AD1172" s="28">
        <v>182</v>
      </c>
      <c r="AE1172" s="28">
        <v>167</v>
      </c>
      <c r="AF1172" s="28">
        <v>117</v>
      </c>
      <c r="AG1172" s="28">
        <v>75</v>
      </c>
      <c r="AH1172" s="28">
        <v>38</v>
      </c>
      <c r="AI1172" s="28">
        <v>49</v>
      </c>
      <c r="AJ1172" s="28">
        <v>18</v>
      </c>
      <c r="AK1172" s="28">
        <v>13</v>
      </c>
      <c r="AL1172" s="28">
        <v>0</v>
      </c>
      <c r="AM1172" s="28">
        <v>108</v>
      </c>
      <c r="AN1172" s="28">
        <v>54</v>
      </c>
      <c r="AO1172" s="28">
        <v>55</v>
      </c>
      <c r="AP1172" s="28">
        <v>37</v>
      </c>
      <c r="AQ1172" s="28">
        <v>55</v>
      </c>
      <c r="AR1172" s="28">
        <v>9</v>
      </c>
      <c r="AS1172" s="28">
        <v>3</v>
      </c>
      <c r="AT1172" s="28">
        <v>112</v>
      </c>
      <c r="AU1172" s="28">
        <v>190</v>
      </c>
      <c r="AV1172" s="28">
        <v>117</v>
      </c>
      <c r="AW1172" s="28">
        <v>172</v>
      </c>
      <c r="AX1172" s="28">
        <v>70</v>
      </c>
      <c r="AY1172" s="28">
        <v>40</v>
      </c>
      <c r="AZ1172" s="28">
        <v>41</v>
      </c>
      <c r="BA1172" s="28">
        <v>70</v>
      </c>
      <c r="BB1172" s="28">
        <v>110</v>
      </c>
      <c r="BC1172" s="28">
        <v>20</v>
      </c>
      <c r="BD1172" s="28">
        <v>15</v>
      </c>
      <c r="BE1172" s="28">
        <v>2</v>
      </c>
      <c r="BF1172" s="28">
        <v>124</v>
      </c>
      <c r="BG1172" s="28">
        <v>37</v>
      </c>
      <c r="BH1172" s="28">
        <v>55</v>
      </c>
      <c r="BI1172" s="28">
        <v>44</v>
      </c>
      <c r="BJ1172" s="28">
        <v>72</v>
      </c>
      <c r="BK1172" s="28">
        <v>24</v>
      </c>
      <c r="BL1172" s="28">
        <v>5</v>
      </c>
      <c r="BM1172" s="28">
        <v>41</v>
      </c>
      <c r="BN1172" s="28">
        <v>52</v>
      </c>
      <c r="BO1172" s="28">
        <v>48</v>
      </c>
      <c r="BP1172" s="28">
        <v>118</v>
      </c>
      <c r="BQ1172" s="28">
        <v>30</v>
      </c>
      <c r="BR1172" s="28">
        <v>73</v>
      </c>
      <c r="BS1172" s="28">
        <v>7</v>
      </c>
      <c r="BT1172" s="28">
        <v>193</v>
      </c>
      <c r="BU1172" s="28">
        <v>190</v>
      </c>
      <c r="BX1172" s="6"/>
    </row>
    <row r="1173" spans="1:76" ht="15.75" customHeight="1" x14ac:dyDescent="0.35">
      <c r="B1173" s="29">
        <v>0.23860000000000001</v>
      </c>
      <c r="C1173" s="29">
        <v>0.27189999999999998</v>
      </c>
      <c r="D1173" s="29">
        <v>0.2024</v>
      </c>
      <c r="E1173" s="29">
        <v>0.24970000000000001</v>
      </c>
      <c r="F1173" s="29">
        <v>0.26869999999999999</v>
      </c>
      <c r="G1173" s="29">
        <v>0.251</v>
      </c>
      <c r="H1173" s="29">
        <v>0.27100000000000002</v>
      </c>
      <c r="I1173" s="29">
        <v>0.21529999999999999</v>
      </c>
      <c r="J1173" s="29">
        <v>0.20230000000000001</v>
      </c>
      <c r="K1173" s="29">
        <v>0.1898</v>
      </c>
      <c r="L1173" s="29">
        <v>0.25509999999999999</v>
      </c>
      <c r="M1173" s="29">
        <v>0.2722</v>
      </c>
      <c r="N1173" s="29">
        <v>0.1875</v>
      </c>
      <c r="O1173" s="29">
        <v>0.22589999999999999</v>
      </c>
      <c r="P1173" s="29">
        <v>0.25330000000000003</v>
      </c>
      <c r="Q1173" s="29">
        <v>0.23100000000000001</v>
      </c>
      <c r="R1173" s="29">
        <v>0.27650000000000002</v>
      </c>
      <c r="S1173" s="29">
        <v>0.28949999999999998</v>
      </c>
      <c r="T1173" s="29">
        <v>0.22259999999999999</v>
      </c>
      <c r="U1173" s="29">
        <v>0.16189999999999999</v>
      </c>
      <c r="V1173" s="29">
        <v>0.23519999999999999</v>
      </c>
      <c r="W1173" s="29">
        <v>0.2316</v>
      </c>
      <c r="X1173" s="29">
        <v>0.30099999999999999</v>
      </c>
      <c r="Y1173" s="29">
        <v>0.25080000000000002</v>
      </c>
      <c r="Z1173" s="29">
        <v>0.254</v>
      </c>
      <c r="AA1173" s="29">
        <v>0.25259999999999999</v>
      </c>
      <c r="AB1173" s="29">
        <v>0.20180000000000001</v>
      </c>
      <c r="AC1173" s="29">
        <v>0.2492</v>
      </c>
      <c r="AD1173" s="29">
        <v>0.25130000000000002</v>
      </c>
      <c r="AE1173" s="29">
        <v>0.21959999999999999</v>
      </c>
      <c r="AF1173" s="29">
        <v>0.23130000000000001</v>
      </c>
      <c r="AG1173" s="29">
        <v>0.17319999999999999</v>
      </c>
      <c r="AH1173" s="29">
        <v>0.20660000000000001</v>
      </c>
      <c r="AI1173" s="29">
        <v>0.35489999999999999</v>
      </c>
      <c r="AJ1173" s="29">
        <v>0.1767</v>
      </c>
      <c r="AK1173" s="29">
        <v>0.24679999999999999</v>
      </c>
      <c r="AL1173" s="28" t="s">
        <v>139</v>
      </c>
      <c r="AM1173" s="29">
        <v>0.18890000000000001</v>
      </c>
      <c r="AN1173" s="29">
        <v>0.1862</v>
      </c>
      <c r="AO1173" s="29">
        <v>0.23250000000000001</v>
      </c>
      <c r="AP1173" s="29">
        <v>0.2094</v>
      </c>
      <c r="AQ1173" s="29">
        <v>0.32350000000000001</v>
      </c>
      <c r="AR1173" s="29">
        <v>0.26190000000000002</v>
      </c>
      <c r="AS1173" s="29">
        <v>0.13220000000000001</v>
      </c>
      <c r="AT1173" s="29">
        <v>0.21809999999999999</v>
      </c>
      <c r="AU1173" s="29">
        <v>0.2271</v>
      </c>
      <c r="AV1173" s="29">
        <v>0.1923</v>
      </c>
      <c r="AW1173" s="29">
        <v>0.22969999999999999</v>
      </c>
      <c r="AX1173" s="29">
        <v>0.22389999999999999</v>
      </c>
      <c r="AY1173" s="29">
        <v>0.23380000000000001</v>
      </c>
      <c r="AZ1173" s="29">
        <v>0.30159999999999998</v>
      </c>
      <c r="BA1173" s="29">
        <v>0.24160000000000001</v>
      </c>
      <c r="BB1173" s="29">
        <v>0.1988</v>
      </c>
      <c r="BC1173" s="29">
        <v>0.2359</v>
      </c>
      <c r="BD1173" s="29">
        <v>0.21490000000000001</v>
      </c>
      <c r="BE1173" s="29">
        <v>9.2299999999999993E-2</v>
      </c>
      <c r="BF1173" s="29">
        <v>0.2019</v>
      </c>
      <c r="BG1173" s="29">
        <v>0.21629999999999999</v>
      </c>
      <c r="BH1173" s="29">
        <v>0.192</v>
      </c>
      <c r="BI1173" s="29">
        <v>0.28029999999999999</v>
      </c>
      <c r="BJ1173" s="29">
        <v>0.23980000000000001</v>
      </c>
      <c r="BK1173" s="29">
        <v>0.26690000000000003</v>
      </c>
      <c r="BL1173" s="29">
        <v>0.187</v>
      </c>
      <c r="BM1173" s="29">
        <v>0.22689999999999999</v>
      </c>
      <c r="BN1173" s="29">
        <v>0.18479999999999999</v>
      </c>
      <c r="BO1173" s="29">
        <v>0.26840000000000003</v>
      </c>
      <c r="BP1173" s="29">
        <v>0.22789999999999999</v>
      </c>
      <c r="BQ1173" s="29">
        <v>0.1951</v>
      </c>
      <c r="BR1173" s="29">
        <v>0.2387</v>
      </c>
      <c r="BS1173" s="29">
        <v>0.2495</v>
      </c>
      <c r="BT1173" s="29">
        <v>0.2172</v>
      </c>
      <c r="BU1173" s="29">
        <v>0.24060000000000001</v>
      </c>
      <c r="BX1173" s="6"/>
    </row>
    <row r="1174" spans="1:76" ht="15.75" customHeight="1" x14ac:dyDescent="0.4">
      <c r="A1174" s="25" t="s">
        <v>259</v>
      </c>
      <c r="B1174" s="28">
        <v>355</v>
      </c>
      <c r="C1174" s="28">
        <v>193</v>
      </c>
      <c r="D1174" s="28">
        <v>163</v>
      </c>
      <c r="E1174" s="28">
        <v>47</v>
      </c>
      <c r="F1174" s="28">
        <v>53</v>
      </c>
      <c r="G1174" s="28">
        <v>51</v>
      </c>
      <c r="H1174" s="28">
        <v>63</v>
      </c>
      <c r="I1174" s="28">
        <v>63</v>
      </c>
      <c r="J1174" s="28">
        <v>79</v>
      </c>
      <c r="K1174" s="28">
        <v>50</v>
      </c>
      <c r="L1174" s="28">
        <v>61</v>
      </c>
      <c r="M1174" s="28">
        <v>48</v>
      </c>
      <c r="N1174" s="28">
        <v>19</v>
      </c>
      <c r="O1174" s="28">
        <v>34</v>
      </c>
      <c r="P1174" s="28">
        <v>52</v>
      </c>
      <c r="Q1174" s="28">
        <v>46</v>
      </c>
      <c r="R1174" s="28">
        <v>41</v>
      </c>
      <c r="S1174" s="28">
        <v>50</v>
      </c>
      <c r="T1174" s="28">
        <v>103</v>
      </c>
      <c r="U1174" s="28">
        <v>26</v>
      </c>
      <c r="V1174" s="28">
        <v>176</v>
      </c>
      <c r="W1174" s="28">
        <v>159</v>
      </c>
      <c r="X1174" s="28">
        <v>45</v>
      </c>
      <c r="Y1174" s="28">
        <v>8</v>
      </c>
      <c r="Z1174" s="28">
        <v>10</v>
      </c>
      <c r="AA1174" s="28">
        <v>56</v>
      </c>
      <c r="AB1174" s="28">
        <v>78</v>
      </c>
      <c r="AC1174" s="28">
        <v>66</v>
      </c>
      <c r="AD1174" s="28">
        <v>133</v>
      </c>
      <c r="AE1174" s="28">
        <v>157</v>
      </c>
      <c r="AF1174" s="28">
        <v>124</v>
      </c>
      <c r="AG1174" s="28">
        <v>62</v>
      </c>
      <c r="AH1174" s="28">
        <v>29</v>
      </c>
      <c r="AI1174" s="28">
        <v>24</v>
      </c>
      <c r="AJ1174" s="28">
        <v>9</v>
      </c>
      <c r="AK1174" s="28">
        <v>9</v>
      </c>
      <c r="AL1174" s="28">
        <v>5</v>
      </c>
      <c r="AM1174" s="28">
        <v>93</v>
      </c>
      <c r="AN1174" s="28">
        <v>84</v>
      </c>
      <c r="AO1174" s="28">
        <v>19</v>
      </c>
      <c r="AP1174" s="28">
        <v>27</v>
      </c>
      <c r="AQ1174" s="28">
        <v>33</v>
      </c>
      <c r="AR1174" s="28">
        <v>6</v>
      </c>
      <c r="AS1174" s="28">
        <v>0</v>
      </c>
      <c r="AT1174" s="28">
        <v>66</v>
      </c>
      <c r="AU1174" s="28">
        <v>168</v>
      </c>
      <c r="AV1174" s="28">
        <v>84</v>
      </c>
      <c r="AW1174" s="28">
        <v>149</v>
      </c>
      <c r="AX1174" s="28">
        <v>90</v>
      </c>
      <c r="AY1174" s="28">
        <v>31</v>
      </c>
      <c r="AZ1174" s="28">
        <v>22</v>
      </c>
      <c r="BA1174" s="28">
        <v>31</v>
      </c>
      <c r="BB1174" s="28">
        <v>93</v>
      </c>
      <c r="BC1174" s="28">
        <v>22</v>
      </c>
      <c r="BD1174" s="28">
        <v>7</v>
      </c>
      <c r="BE1174" s="28">
        <v>0</v>
      </c>
      <c r="BF1174" s="28">
        <v>97</v>
      </c>
      <c r="BG1174" s="28">
        <v>29</v>
      </c>
      <c r="BH1174" s="28">
        <v>86</v>
      </c>
      <c r="BI1174" s="28">
        <v>31</v>
      </c>
      <c r="BJ1174" s="28">
        <v>32</v>
      </c>
      <c r="BK1174" s="28">
        <v>23</v>
      </c>
      <c r="BL1174" s="28">
        <v>3</v>
      </c>
      <c r="BM1174" s="28">
        <v>35</v>
      </c>
      <c r="BN1174" s="28">
        <v>87</v>
      </c>
      <c r="BO1174" s="28">
        <v>38</v>
      </c>
      <c r="BP1174" s="28">
        <v>89</v>
      </c>
      <c r="BQ1174" s="28">
        <v>31</v>
      </c>
      <c r="BR1174" s="28">
        <v>23</v>
      </c>
      <c r="BS1174" s="28">
        <v>0</v>
      </c>
      <c r="BT1174" s="28">
        <v>139</v>
      </c>
      <c r="BU1174" s="28">
        <v>155</v>
      </c>
      <c r="BX1174" s="6"/>
    </row>
    <row r="1175" spans="1:76" ht="15.75" customHeight="1" x14ac:dyDescent="0.35">
      <c r="B1175" s="29">
        <v>0.17460000000000001</v>
      </c>
      <c r="C1175" s="29">
        <v>0.18190000000000001</v>
      </c>
      <c r="D1175" s="29">
        <v>0.1666</v>
      </c>
      <c r="E1175" s="29">
        <v>0.21659999999999999</v>
      </c>
      <c r="F1175" s="29">
        <v>0.16639999999999999</v>
      </c>
      <c r="G1175" s="29">
        <v>0.16270000000000001</v>
      </c>
      <c r="H1175" s="29">
        <v>0.1913</v>
      </c>
      <c r="I1175" s="29">
        <v>0.17510000000000001</v>
      </c>
      <c r="J1175" s="29">
        <v>0.1578</v>
      </c>
      <c r="K1175" s="29">
        <v>0.20380000000000001</v>
      </c>
      <c r="L1175" s="29">
        <v>0.20680000000000001</v>
      </c>
      <c r="M1175" s="29">
        <v>0.18390000000000001</v>
      </c>
      <c r="N1175" s="29">
        <v>0.1168</v>
      </c>
      <c r="O1175" s="29">
        <v>0.13769999999999999</v>
      </c>
      <c r="P1175" s="29">
        <v>0.18459999999999999</v>
      </c>
      <c r="Q1175" s="29">
        <v>0.18</v>
      </c>
      <c r="R1175" s="29">
        <v>0.15720000000000001</v>
      </c>
      <c r="S1175" s="29">
        <v>0.12189999999999999</v>
      </c>
      <c r="T1175" s="29">
        <v>0.19769999999999999</v>
      </c>
      <c r="U1175" s="29">
        <v>0.23530000000000001</v>
      </c>
      <c r="V1175" s="29">
        <v>0.1777</v>
      </c>
      <c r="W1175" s="29">
        <v>0.18909999999999999</v>
      </c>
      <c r="X1175" s="29">
        <v>0.16769999999999999</v>
      </c>
      <c r="Y1175" s="29">
        <v>9.9400000000000002E-2</v>
      </c>
      <c r="Z1175" s="29">
        <v>0.1021</v>
      </c>
      <c r="AA1175" s="29">
        <v>0.19359999999999999</v>
      </c>
      <c r="AB1175" s="29">
        <v>0.16819999999999999</v>
      </c>
      <c r="AC1175" s="29">
        <v>0.1207</v>
      </c>
      <c r="AD1175" s="29">
        <v>0.18290000000000001</v>
      </c>
      <c r="AE1175" s="29">
        <v>0.20599999999999999</v>
      </c>
      <c r="AF1175" s="29">
        <v>0.2447</v>
      </c>
      <c r="AG1175" s="29">
        <v>0.1439</v>
      </c>
      <c r="AH1175" s="29">
        <v>0.15970000000000001</v>
      </c>
      <c r="AI1175" s="29">
        <v>0.1711</v>
      </c>
      <c r="AJ1175" s="29">
        <v>9.2700000000000005E-2</v>
      </c>
      <c r="AK1175" s="29">
        <v>0.16800000000000001</v>
      </c>
      <c r="AL1175" s="29">
        <v>0.2132</v>
      </c>
      <c r="AM1175" s="29">
        <v>0.1628</v>
      </c>
      <c r="AN1175" s="29">
        <v>0.2908</v>
      </c>
      <c r="AO1175" s="29">
        <v>8.1699999999999995E-2</v>
      </c>
      <c r="AP1175" s="29">
        <v>0.15390000000000001</v>
      </c>
      <c r="AQ1175" s="29">
        <v>0.19409999999999999</v>
      </c>
      <c r="AR1175" s="29">
        <v>0.17649999999999999</v>
      </c>
      <c r="AS1175" s="28" t="s">
        <v>139</v>
      </c>
      <c r="AT1175" s="29">
        <v>0.12759999999999999</v>
      </c>
      <c r="AU1175" s="29">
        <v>0.20030000000000001</v>
      </c>
      <c r="AV1175" s="29">
        <v>0.13919999999999999</v>
      </c>
      <c r="AW1175" s="29">
        <v>0.19900000000000001</v>
      </c>
      <c r="AX1175" s="29">
        <v>0.29120000000000001</v>
      </c>
      <c r="AY1175" s="29">
        <v>0.18060000000000001</v>
      </c>
      <c r="AZ1175" s="29">
        <v>0.16320000000000001</v>
      </c>
      <c r="BA1175" s="29">
        <v>0.1061</v>
      </c>
      <c r="BB1175" s="29">
        <v>0.1686</v>
      </c>
      <c r="BC1175" s="29">
        <v>0.24859999999999999</v>
      </c>
      <c r="BD1175" s="29">
        <v>0.10879999999999999</v>
      </c>
      <c r="BE1175" s="28" t="s">
        <v>139</v>
      </c>
      <c r="BF1175" s="29">
        <v>0.15679999999999999</v>
      </c>
      <c r="BG1175" s="29">
        <v>0.17249999999999999</v>
      </c>
      <c r="BH1175" s="29">
        <v>0.30070000000000002</v>
      </c>
      <c r="BI1175" s="29">
        <v>0.19309999999999999</v>
      </c>
      <c r="BJ1175" s="29">
        <v>0.1085</v>
      </c>
      <c r="BK1175" s="29">
        <v>0.25369999999999998</v>
      </c>
      <c r="BL1175" s="29">
        <v>0.1079</v>
      </c>
      <c r="BM1175" s="29">
        <v>0.19500000000000001</v>
      </c>
      <c r="BN1175" s="29">
        <v>0.30590000000000001</v>
      </c>
      <c r="BO1175" s="29">
        <v>0.2109</v>
      </c>
      <c r="BP1175" s="29">
        <v>0.17199999999999999</v>
      </c>
      <c r="BQ1175" s="29">
        <v>0.19919999999999999</v>
      </c>
      <c r="BR1175" s="29">
        <v>7.5399999999999995E-2</v>
      </c>
      <c r="BS1175" s="28" t="s">
        <v>139</v>
      </c>
      <c r="BT1175" s="29">
        <v>0.15670000000000001</v>
      </c>
      <c r="BU1175" s="29">
        <v>0.19700000000000001</v>
      </c>
      <c r="BX1175" s="6"/>
    </row>
    <row r="1176" spans="1:76" ht="15.75" customHeight="1" x14ac:dyDescent="0.4">
      <c r="A1176" s="25" t="s">
        <v>260</v>
      </c>
      <c r="B1176" s="28">
        <v>101</v>
      </c>
      <c r="C1176" s="28">
        <v>52</v>
      </c>
      <c r="D1176" s="28">
        <v>49</v>
      </c>
      <c r="E1176" s="28">
        <v>16</v>
      </c>
      <c r="F1176" s="28">
        <v>16</v>
      </c>
      <c r="G1176" s="28">
        <v>14</v>
      </c>
      <c r="H1176" s="28">
        <v>17</v>
      </c>
      <c r="I1176" s="28">
        <v>18</v>
      </c>
      <c r="J1176" s="28">
        <v>20</v>
      </c>
      <c r="K1176" s="28">
        <v>16</v>
      </c>
      <c r="L1176" s="28">
        <v>14</v>
      </c>
      <c r="M1176" s="28">
        <v>12</v>
      </c>
      <c r="N1176" s="28">
        <v>5</v>
      </c>
      <c r="O1176" s="28">
        <v>10</v>
      </c>
      <c r="P1176" s="28">
        <v>14</v>
      </c>
      <c r="Q1176" s="28">
        <v>16</v>
      </c>
      <c r="R1176" s="28">
        <v>14</v>
      </c>
      <c r="S1176" s="28">
        <v>15</v>
      </c>
      <c r="T1176" s="28">
        <v>28</v>
      </c>
      <c r="U1176" s="28">
        <v>5</v>
      </c>
      <c r="V1176" s="28">
        <v>54</v>
      </c>
      <c r="W1176" s="28">
        <v>50</v>
      </c>
      <c r="X1176" s="28">
        <v>12</v>
      </c>
      <c r="Y1176" s="28">
        <v>3</v>
      </c>
      <c r="Z1176" s="28">
        <v>5</v>
      </c>
      <c r="AA1176" s="28">
        <v>15</v>
      </c>
      <c r="AB1176" s="28">
        <v>16</v>
      </c>
      <c r="AC1176" s="28">
        <v>30</v>
      </c>
      <c r="AD1176" s="28">
        <v>28</v>
      </c>
      <c r="AE1176" s="28">
        <v>43</v>
      </c>
      <c r="AF1176" s="28">
        <v>40</v>
      </c>
      <c r="AG1176" s="28">
        <v>19</v>
      </c>
      <c r="AH1176" s="28">
        <v>7</v>
      </c>
      <c r="AI1176" s="28">
        <v>4</v>
      </c>
      <c r="AJ1176" s="28">
        <v>4</v>
      </c>
      <c r="AK1176" s="28">
        <v>3</v>
      </c>
      <c r="AL1176" s="28">
        <v>1</v>
      </c>
      <c r="AM1176" s="28">
        <v>28</v>
      </c>
      <c r="AN1176" s="28">
        <v>30</v>
      </c>
      <c r="AO1176" s="28">
        <v>9</v>
      </c>
      <c r="AP1176" s="28">
        <v>9</v>
      </c>
      <c r="AQ1176" s="28">
        <v>5</v>
      </c>
      <c r="AR1176" s="28">
        <v>3</v>
      </c>
      <c r="AS1176" s="28">
        <v>0</v>
      </c>
      <c r="AT1176" s="28">
        <v>19</v>
      </c>
      <c r="AU1176" s="28">
        <v>40</v>
      </c>
      <c r="AV1176" s="28">
        <v>28</v>
      </c>
      <c r="AW1176" s="28">
        <v>32</v>
      </c>
      <c r="AX1176" s="28">
        <v>31</v>
      </c>
      <c r="AY1176" s="28">
        <v>9</v>
      </c>
      <c r="AZ1176" s="28">
        <v>5</v>
      </c>
      <c r="BA1176" s="28">
        <v>10</v>
      </c>
      <c r="BB1176" s="28">
        <v>24</v>
      </c>
      <c r="BC1176" s="28">
        <v>5</v>
      </c>
      <c r="BD1176" s="28">
        <v>3</v>
      </c>
      <c r="BE1176" s="28">
        <v>1</v>
      </c>
      <c r="BF1176" s="28">
        <v>30</v>
      </c>
      <c r="BG1176" s="28">
        <v>9</v>
      </c>
      <c r="BH1176" s="28">
        <v>31</v>
      </c>
      <c r="BI1176" s="28">
        <v>6</v>
      </c>
      <c r="BJ1176" s="28">
        <v>11</v>
      </c>
      <c r="BK1176" s="28">
        <v>7</v>
      </c>
      <c r="BL1176" s="28">
        <v>0</v>
      </c>
      <c r="BM1176" s="28">
        <v>11</v>
      </c>
      <c r="BN1176" s="28">
        <v>33</v>
      </c>
      <c r="BO1176" s="28">
        <v>8</v>
      </c>
      <c r="BP1176" s="28">
        <v>26</v>
      </c>
      <c r="BQ1176" s="28">
        <v>5</v>
      </c>
      <c r="BR1176" s="28">
        <v>9</v>
      </c>
      <c r="BS1176" s="28">
        <v>0</v>
      </c>
      <c r="BT1176" s="28">
        <v>56</v>
      </c>
      <c r="BU1176" s="28">
        <v>36</v>
      </c>
      <c r="BX1176" s="6"/>
    </row>
    <row r="1177" spans="1:76" ht="15.75" customHeight="1" x14ac:dyDescent="0.35">
      <c r="B1177" s="29">
        <v>4.9599999999999998E-2</v>
      </c>
      <c r="C1177" s="29">
        <v>4.87E-2</v>
      </c>
      <c r="D1177" s="29">
        <v>5.0599999999999999E-2</v>
      </c>
      <c r="E1177" s="29">
        <v>7.6100000000000001E-2</v>
      </c>
      <c r="F1177" s="29">
        <v>5.0299999999999997E-2</v>
      </c>
      <c r="G1177" s="29">
        <v>4.4699999999999997E-2</v>
      </c>
      <c r="H1177" s="29">
        <v>5.04E-2</v>
      </c>
      <c r="I1177" s="29">
        <v>5.04E-2</v>
      </c>
      <c r="J1177" s="29">
        <v>3.9899999999999998E-2</v>
      </c>
      <c r="K1177" s="29">
        <v>6.2799999999999995E-2</v>
      </c>
      <c r="L1177" s="29">
        <v>4.6699999999999998E-2</v>
      </c>
      <c r="M1177" s="29">
        <v>4.6600000000000003E-2</v>
      </c>
      <c r="N1177" s="29">
        <v>3.09E-2</v>
      </c>
      <c r="O1177" s="29">
        <v>3.9600000000000003E-2</v>
      </c>
      <c r="P1177" s="29">
        <v>4.8000000000000001E-2</v>
      </c>
      <c r="Q1177" s="29">
        <v>6.0900000000000003E-2</v>
      </c>
      <c r="R1177" s="29">
        <v>5.33E-2</v>
      </c>
      <c r="S1177" s="29">
        <v>3.5799999999999998E-2</v>
      </c>
      <c r="T1177" s="29">
        <v>5.3400000000000003E-2</v>
      </c>
      <c r="U1177" s="29">
        <v>4.1500000000000002E-2</v>
      </c>
      <c r="V1177" s="29">
        <v>5.4399999999999997E-2</v>
      </c>
      <c r="W1177" s="29">
        <v>5.9400000000000001E-2</v>
      </c>
      <c r="X1177" s="29">
        <v>4.58E-2</v>
      </c>
      <c r="Y1177" s="29">
        <v>3.9800000000000002E-2</v>
      </c>
      <c r="Z1177" s="29">
        <v>5.1200000000000002E-2</v>
      </c>
      <c r="AA1177" s="29">
        <v>5.0799999999999998E-2</v>
      </c>
      <c r="AB1177" s="29">
        <v>3.4799999999999998E-2</v>
      </c>
      <c r="AC1177" s="29">
        <v>5.45E-2</v>
      </c>
      <c r="AD1177" s="29">
        <v>3.8399999999999997E-2</v>
      </c>
      <c r="AE1177" s="29">
        <v>5.7000000000000002E-2</v>
      </c>
      <c r="AF1177" s="29">
        <v>7.9299999999999995E-2</v>
      </c>
      <c r="AG1177" s="29">
        <v>4.3700000000000003E-2</v>
      </c>
      <c r="AH1177" s="29">
        <v>3.85E-2</v>
      </c>
      <c r="AI1177" s="29">
        <v>2.7E-2</v>
      </c>
      <c r="AJ1177" s="29">
        <v>4.1700000000000001E-2</v>
      </c>
      <c r="AK1177" s="29">
        <v>4.7100000000000003E-2</v>
      </c>
      <c r="AL1177" s="29">
        <v>6.3500000000000001E-2</v>
      </c>
      <c r="AM1177" s="29">
        <v>4.8899999999999999E-2</v>
      </c>
      <c r="AN1177" s="29">
        <v>0.1032</v>
      </c>
      <c r="AO1177" s="29">
        <v>3.8800000000000001E-2</v>
      </c>
      <c r="AP1177" s="29">
        <v>4.8500000000000001E-2</v>
      </c>
      <c r="AQ1177" s="29">
        <v>2.81E-2</v>
      </c>
      <c r="AR1177" s="29">
        <v>0.1011</v>
      </c>
      <c r="AS1177" s="28" t="s">
        <v>139</v>
      </c>
      <c r="AT1177" s="29">
        <v>3.7400000000000003E-2</v>
      </c>
      <c r="AU1177" s="29">
        <v>4.8099999999999997E-2</v>
      </c>
      <c r="AV1177" s="29">
        <v>4.6699999999999998E-2</v>
      </c>
      <c r="AW1177" s="29">
        <v>4.2900000000000001E-2</v>
      </c>
      <c r="AX1177" s="29">
        <v>0.1008</v>
      </c>
      <c r="AY1177" s="29">
        <v>5.3499999999999999E-2</v>
      </c>
      <c r="AZ1177" s="29">
        <v>3.7499999999999999E-2</v>
      </c>
      <c r="BA1177" s="29">
        <v>3.3700000000000001E-2</v>
      </c>
      <c r="BB1177" s="29">
        <v>4.2900000000000001E-2</v>
      </c>
      <c r="BC1177" s="29">
        <v>5.2299999999999999E-2</v>
      </c>
      <c r="BD1177" s="29">
        <v>4.3900000000000002E-2</v>
      </c>
      <c r="BE1177" s="29">
        <v>8.3500000000000005E-2</v>
      </c>
      <c r="BF1177" s="29">
        <v>4.87E-2</v>
      </c>
      <c r="BG1177" s="29">
        <v>5.1700000000000003E-2</v>
      </c>
      <c r="BH1177" s="29">
        <v>0.1085</v>
      </c>
      <c r="BI1177" s="29">
        <v>3.6499999999999998E-2</v>
      </c>
      <c r="BJ1177" s="29">
        <v>3.6999999999999998E-2</v>
      </c>
      <c r="BK1177" s="29">
        <v>7.4499999999999997E-2</v>
      </c>
      <c r="BL1177" s="28" t="s">
        <v>139</v>
      </c>
      <c r="BM1177" s="29">
        <v>6.2799999999999995E-2</v>
      </c>
      <c r="BN1177" s="29">
        <v>0.1145</v>
      </c>
      <c r="BO1177" s="29">
        <v>4.2500000000000003E-2</v>
      </c>
      <c r="BP1177" s="29">
        <v>4.9500000000000002E-2</v>
      </c>
      <c r="BQ1177" s="29">
        <v>3.5099999999999999E-2</v>
      </c>
      <c r="BR1177" s="29">
        <v>2.9100000000000001E-2</v>
      </c>
      <c r="BS1177" s="28" t="s">
        <v>139</v>
      </c>
      <c r="BT1177" s="29">
        <v>6.2600000000000003E-2</v>
      </c>
      <c r="BU1177" s="29">
        <v>4.5199999999999997E-2</v>
      </c>
      <c r="BX1177" s="6"/>
    </row>
    <row r="1178" spans="1:76" ht="15.75" customHeight="1" x14ac:dyDescent="0.4">
      <c r="A1178" s="25" t="s">
        <v>227</v>
      </c>
      <c r="B1178" s="28">
        <v>123</v>
      </c>
      <c r="C1178" s="28">
        <v>87</v>
      </c>
      <c r="D1178" s="28">
        <v>37</v>
      </c>
      <c r="E1178" s="28">
        <v>19</v>
      </c>
      <c r="F1178" s="28">
        <v>29</v>
      </c>
      <c r="G1178" s="28">
        <v>29</v>
      </c>
      <c r="H1178" s="28">
        <v>24</v>
      </c>
      <c r="I1178" s="28">
        <v>11</v>
      </c>
      <c r="J1178" s="28">
        <v>11</v>
      </c>
      <c r="K1178" s="28">
        <v>14</v>
      </c>
      <c r="L1178" s="28">
        <v>15</v>
      </c>
      <c r="M1178" s="28">
        <v>17</v>
      </c>
      <c r="N1178" s="28">
        <v>12</v>
      </c>
      <c r="O1178" s="28">
        <v>14</v>
      </c>
      <c r="P1178" s="28">
        <v>17</v>
      </c>
      <c r="Q1178" s="28">
        <v>18</v>
      </c>
      <c r="R1178" s="28">
        <v>14</v>
      </c>
      <c r="S1178" s="28">
        <v>40</v>
      </c>
      <c r="T1178" s="28">
        <v>27</v>
      </c>
      <c r="U1178" s="28">
        <v>11</v>
      </c>
      <c r="V1178" s="28">
        <v>44</v>
      </c>
      <c r="W1178" s="28">
        <v>51</v>
      </c>
      <c r="X1178" s="28">
        <v>19</v>
      </c>
      <c r="Y1178" s="28">
        <v>5</v>
      </c>
      <c r="Z1178" s="28">
        <v>10</v>
      </c>
      <c r="AA1178" s="28">
        <v>29</v>
      </c>
      <c r="AB1178" s="28">
        <v>10</v>
      </c>
      <c r="AC1178" s="28">
        <v>59</v>
      </c>
      <c r="AD1178" s="28">
        <v>36</v>
      </c>
      <c r="AE1178" s="28">
        <v>29</v>
      </c>
      <c r="AF1178" s="28">
        <v>13</v>
      </c>
      <c r="AG1178" s="28">
        <v>15</v>
      </c>
      <c r="AH1178" s="28">
        <v>6</v>
      </c>
      <c r="AI1178" s="28">
        <v>1</v>
      </c>
      <c r="AJ1178" s="28">
        <v>0</v>
      </c>
      <c r="AK1178" s="28">
        <v>1</v>
      </c>
      <c r="AL1178" s="28">
        <v>0</v>
      </c>
      <c r="AM1178" s="28">
        <v>21</v>
      </c>
      <c r="AN1178" s="28">
        <v>6</v>
      </c>
      <c r="AO1178" s="28">
        <v>5</v>
      </c>
      <c r="AP1178" s="28">
        <v>5</v>
      </c>
      <c r="AQ1178" s="28">
        <v>5</v>
      </c>
      <c r="AR1178" s="28">
        <v>2</v>
      </c>
      <c r="AS1178" s="28">
        <v>0</v>
      </c>
      <c r="AT1178" s="28">
        <v>13</v>
      </c>
      <c r="AU1178" s="28">
        <v>33</v>
      </c>
      <c r="AV1178" s="28">
        <v>28</v>
      </c>
      <c r="AW1178" s="28">
        <v>21</v>
      </c>
      <c r="AX1178" s="28">
        <v>9</v>
      </c>
      <c r="AY1178" s="28">
        <v>2</v>
      </c>
      <c r="AZ1178" s="28">
        <v>6</v>
      </c>
      <c r="BA1178" s="28">
        <v>7</v>
      </c>
      <c r="BB1178" s="28">
        <v>22</v>
      </c>
      <c r="BC1178" s="28">
        <v>6</v>
      </c>
      <c r="BD1178" s="28">
        <v>4</v>
      </c>
      <c r="BE1178" s="28">
        <v>0</v>
      </c>
      <c r="BF1178" s="28">
        <v>29</v>
      </c>
      <c r="BG1178" s="28">
        <v>4</v>
      </c>
      <c r="BH1178" s="28">
        <v>7</v>
      </c>
      <c r="BI1178" s="28">
        <v>5</v>
      </c>
      <c r="BJ1178" s="28">
        <v>11</v>
      </c>
      <c r="BK1178" s="28">
        <v>5</v>
      </c>
      <c r="BL1178" s="28">
        <v>0</v>
      </c>
      <c r="BM1178" s="28">
        <v>2</v>
      </c>
      <c r="BN1178" s="28">
        <v>12</v>
      </c>
      <c r="BO1178" s="28">
        <v>6</v>
      </c>
      <c r="BP1178" s="28">
        <v>22</v>
      </c>
      <c r="BQ1178" s="28">
        <v>6</v>
      </c>
      <c r="BR1178" s="28">
        <v>12</v>
      </c>
      <c r="BS1178" s="28">
        <v>0</v>
      </c>
      <c r="BT1178" s="28">
        <v>47</v>
      </c>
      <c r="BU1178" s="28">
        <v>25</v>
      </c>
      <c r="BX1178" s="6"/>
    </row>
    <row r="1179" spans="1:76" ht="15.75" customHeight="1" x14ac:dyDescent="0.35">
      <c r="B1179" s="29">
        <v>6.0600000000000001E-2</v>
      </c>
      <c r="C1179" s="29">
        <v>8.2000000000000003E-2</v>
      </c>
      <c r="D1179" s="29">
        <v>3.7400000000000003E-2</v>
      </c>
      <c r="E1179" s="29">
        <v>8.6999999999999994E-2</v>
      </c>
      <c r="F1179" s="29">
        <v>9.1499999999999998E-2</v>
      </c>
      <c r="G1179" s="29">
        <v>9.4399999999999998E-2</v>
      </c>
      <c r="H1179" s="29">
        <v>7.1499999999999994E-2</v>
      </c>
      <c r="I1179" s="29">
        <v>3.0800000000000001E-2</v>
      </c>
      <c r="J1179" s="29">
        <v>2.2800000000000001E-2</v>
      </c>
      <c r="K1179" s="29">
        <v>5.8400000000000001E-2</v>
      </c>
      <c r="L1179" s="29">
        <v>5.1900000000000002E-2</v>
      </c>
      <c r="M1179" s="29">
        <v>6.4399999999999999E-2</v>
      </c>
      <c r="N1179" s="29">
        <v>7.3599999999999999E-2</v>
      </c>
      <c r="O1179" s="29">
        <v>5.6800000000000003E-2</v>
      </c>
      <c r="P1179" s="29">
        <v>6.0999999999999999E-2</v>
      </c>
      <c r="Q1179" s="29">
        <v>7.0900000000000005E-2</v>
      </c>
      <c r="R1179" s="29">
        <v>5.2200000000000003E-2</v>
      </c>
      <c r="S1179" s="29">
        <v>9.8699999999999996E-2</v>
      </c>
      <c r="T1179" s="29">
        <v>5.2699999999999997E-2</v>
      </c>
      <c r="U1179" s="29">
        <v>0.1028</v>
      </c>
      <c r="V1179" s="29">
        <v>4.4499999999999998E-2</v>
      </c>
      <c r="W1179" s="29">
        <v>6.0600000000000001E-2</v>
      </c>
      <c r="X1179" s="29">
        <v>7.0999999999999994E-2</v>
      </c>
      <c r="Y1179" s="29">
        <v>5.96E-2</v>
      </c>
      <c r="Z1179" s="29">
        <v>0.1055</v>
      </c>
      <c r="AA1179" s="29">
        <v>0.10050000000000001</v>
      </c>
      <c r="AB1179" s="29">
        <v>2.1100000000000001E-2</v>
      </c>
      <c r="AC1179" s="29">
        <v>0.1074</v>
      </c>
      <c r="AD1179" s="29">
        <v>4.9200000000000001E-2</v>
      </c>
      <c r="AE1179" s="29">
        <v>3.7999999999999999E-2</v>
      </c>
      <c r="AF1179" s="29">
        <v>2.5100000000000001E-2</v>
      </c>
      <c r="AG1179" s="29">
        <v>3.5499999999999997E-2</v>
      </c>
      <c r="AH1179" s="29">
        <v>3.0599999999999999E-2</v>
      </c>
      <c r="AI1179" s="29">
        <v>9.9000000000000008E-3</v>
      </c>
      <c r="AJ1179" s="28" t="s">
        <v>139</v>
      </c>
      <c r="AK1179" s="29">
        <v>1.6500000000000001E-2</v>
      </c>
      <c r="AL1179" s="28" t="s">
        <v>139</v>
      </c>
      <c r="AM1179" s="29">
        <v>3.6400000000000002E-2</v>
      </c>
      <c r="AN1179" s="29">
        <v>2.01E-2</v>
      </c>
      <c r="AO1179" s="29">
        <v>1.9800000000000002E-2</v>
      </c>
      <c r="AP1179" s="29">
        <v>2.7E-2</v>
      </c>
      <c r="AQ1179" s="29">
        <v>3.0700000000000002E-2</v>
      </c>
      <c r="AR1179" s="29">
        <v>5.62E-2</v>
      </c>
      <c r="AS1179" s="28" t="s">
        <v>139</v>
      </c>
      <c r="AT1179" s="29">
        <v>2.4899999999999999E-2</v>
      </c>
      <c r="AU1179" s="29">
        <v>3.9100000000000003E-2</v>
      </c>
      <c r="AV1179" s="29">
        <v>4.6699999999999998E-2</v>
      </c>
      <c r="AW1179" s="29">
        <v>2.8199999999999999E-2</v>
      </c>
      <c r="AX1179" s="29">
        <v>2.98E-2</v>
      </c>
      <c r="AY1179" s="29">
        <v>1.21E-2</v>
      </c>
      <c r="AZ1179" s="29">
        <v>4.1500000000000002E-2</v>
      </c>
      <c r="BA1179" s="29">
        <v>2.3300000000000001E-2</v>
      </c>
      <c r="BB1179" s="29">
        <v>3.9899999999999998E-2</v>
      </c>
      <c r="BC1179" s="29">
        <v>6.3700000000000007E-2</v>
      </c>
      <c r="BD1179" s="29">
        <v>6.4799999999999996E-2</v>
      </c>
      <c r="BE1179" s="28" t="s">
        <v>139</v>
      </c>
      <c r="BF1179" s="29">
        <v>4.7199999999999999E-2</v>
      </c>
      <c r="BG1179" s="29">
        <v>2.2100000000000002E-2</v>
      </c>
      <c r="BH1179" s="29">
        <v>2.63E-2</v>
      </c>
      <c r="BI1179" s="29">
        <v>3.1099999999999999E-2</v>
      </c>
      <c r="BJ1179" s="29">
        <v>3.8100000000000002E-2</v>
      </c>
      <c r="BK1179" s="29">
        <v>5.3499999999999999E-2</v>
      </c>
      <c r="BL1179" s="28" t="s">
        <v>139</v>
      </c>
      <c r="BM1179" s="29">
        <v>1.14E-2</v>
      </c>
      <c r="BN1179" s="29">
        <v>4.2000000000000003E-2</v>
      </c>
      <c r="BO1179" s="29">
        <v>3.1300000000000001E-2</v>
      </c>
      <c r="BP1179" s="29">
        <v>4.2000000000000003E-2</v>
      </c>
      <c r="BQ1179" s="29">
        <v>4.0599999999999997E-2</v>
      </c>
      <c r="BR1179" s="29">
        <v>4.07E-2</v>
      </c>
      <c r="BS1179" s="28" t="s">
        <v>139</v>
      </c>
      <c r="BT1179" s="29">
        <v>5.3100000000000001E-2</v>
      </c>
      <c r="BU1179" s="29">
        <v>3.2000000000000001E-2</v>
      </c>
      <c r="BX1179" s="6"/>
    </row>
    <row r="1180" spans="1:76" ht="15.75" customHeight="1" x14ac:dyDescent="0.4">
      <c r="A1180" s="24" t="s">
        <v>261</v>
      </c>
      <c r="B1180" s="28">
        <v>970</v>
      </c>
      <c r="C1180" s="28">
        <v>441</v>
      </c>
      <c r="D1180" s="28">
        <v>530</v>
      </c>
      <c r="E1180" s="28">
        <v>80</v>
      </c>
      <c r="F1180" s="28">
        <v>135</v>
      </c>
      <c r="G1180" s="28">
        <v>140</v>
      </c>
      <c r="H1180" s="28">
        <v>137</v>
      </c>
      <c r="I1180" s="28">
        <v>190</v>
      </c>
      <c r="J1180" s="28">
        <v>289</v>
      </c>
      <c r="K1180" s="28">
        <v>120</v>
      </c>
      <c r="L1180" s="28">
        <v>130</v>
      </c>
      <c r="M1180" s="28">
        <v>114</v>
      </c>
      <c r="N1180" s="28">
        <v>98</v>
      </c>
      <c r="O1180" s="28">
        <v>135</v>
      </c>
      <c r="P1180" s="28">
        <v>129</v>
      </c>
      <c r="Q1180" s="28">
        <v>117</v>
      </c>
      <c r="R1180" s="28">
        <v>121</v>
      </c>
      <c r="S1180" s="28">
        <v>185</v>
      </c>
      <c r="T1180" s="28">
        <v>247</v>
      </c>
      <c r="U1180" s="28">
        <v>51</v>
      </c>
      <c r="V1180" s="28">
        <v>485</v>
      </c>
      <c r="W1180" s="28">
        <v>387</v>
      </c>
      <c r="X1180" s="28">
        <v>111</v>
      </c>
      <c r="Y1180" s="28">
        <v>44</v>
      </c>
      <c r="Z1180" s="28">
        <v>46</v>
      </c>
      <c r="AA1180" s="28">
        <v>116</v>
      </c>
      <c r="AB1180" s="28">
        <v>267</v>
      </c>
      <c r="AC1180" s="28">
        <v>257</v>
      </c>
      <c r="AD1180" s="28">
        <v>347</v>
      </c>
      <c r="AE1180" s="28">
        <v>364</v>
      </c>
      <c r="AF1180" s="28">
        <v>212</v>
      </c>
      <c r="AG1180" s="28">
        <v>260</v>
      </c>
      <c r="AH1180" s="28">
        <v>103</v>
      </c>
      <c r="AI1180" s="28">
        <v>61</v>
      </c>
      <c r="AJ1180" s="28">
        <v>69</v>
      </c>
      <c r="AK1180" s="28">
        <v>28</v>
      </c>
      <c r="AL1180" s="28">
        <v>16</v>
      </c>
      <c r="AM1180" s="28">
        <v>323</v>
      </c>
      <c r="AN1180" s="28">
        <v>115</v>
      </c>
      <c r="AO1180" s="28">
        <v>149</v>
      </c>
      <c r="AP1180" s="28">
        <v>100</v>
      </c>
      <c r="AQ1180" s="28">
        <v>72</v>
      </c>
      <c r="AR1180" s="28">
        <v>14</v>
      </c>
      <c r="AS1180" s="28">
        <v>18</v>
      </c>
      <c r="AT1180" s="28">
        <v>304</v>
      </c>
      <c r="AU1180" s="28">
        <v>407</v>
      </c>
      <c r="AV1180" s="28">
        <v>349</v>
      </c>
      <c r="AW1180" s="28">
        <v>376</v>
      </c>
      <c r="AX1180" s="28">
        <v>110</v>
      </c>
      <c r="AY1180" s="28">
        <v>89</v>
      </c>
      <c r="AZ1180" s="28">
        <v>62</v>
      </c>
      <c r="BA1180" s="28">
        <v>173</v>
      </c>
      <c r="BB1180" s="28">
        <v>304</v>
      </c>
      <c r="BC1180" s="28">
        <v>35</v>
      </c>
      <c r="BD1180" s="28">
        <v>39</v>
      </c>
      <c r="BE1180" s="28">
        <v>13</v>
      </c>
      <c r="BF1180" s="28">
        <v>336</v>
      </c>
      <c r="BG1180" s="28">
        <v>91</v>
      </c>
      <c r="BH1180" s="28">
        <v>106</v>
      </c>
      <c r="BI1180" s="28">
        <v>73</v>
      </c>
      <c r="BJ1180" s="28">
        <v>172</v>
      </c>
      <c r="BK1180" s="28">
        <v>32</v>
      </c>
      <c r="BL1180" s="28">
        <v>19</v>
      </c>
      <c r="BM1180" s="28">
        <v>91</v>
      </c>
      <c r="BN1180" s="28">
        <v>100</v>
      </c>
      <c r="BO1180" s="28">
        <v>81</v>
      </c>
      <c r="BP1180" s="28">
        <v>262</v>
      </c>
      <c r="BQ1180" s="28">
        <v>81</v>
      </c>
      <c r="BR1180" s="28">
        <v>188</v>
      </c>
      <c r="BS1180" s="28">
        <v>20</v>
      </c>
      <c r="BT1180" s="28">
        <v>454</v>
      </c>
      <c r="BU1180" s="28">
        <v>383</v>
      </c>
      <c r="BX1180" s="6"/>
    </row>
    <row r="1181" spans="1:76" ht="15.75" customHeight="1" x14ac:dyDescent="0.35">
      <c r="A1181" s="30"/>
      <c r="B1181" s="29">
        <v>0.47649999999999998</v>
      </c>
      <c r="C1181" s="29">
        <v>0.41549999999999998</v>
      </c>
      <c r="D1181" s="29">
        <v>0.54290000000000005</v>
      </c>
      <c r="E1181" s="29">
        <v>0.3705</v>
      </c>
      <c r="F1181" s="29">
        <v>0.42309999999999998</v>
      </c>
      <c r="G1181" s="29">
        <v>0.44719999999999999</v>
      </c>
      <c r="H1181" s="29">
        <v>0.41589999999999999</v>
      </c>
      <c r="I1181" s="29">
        <v>0.52829999999999999</v>
      </c>
      <c r="J1181" s="29">
        <v>0.57709999999999995</v>
      </c>
      <c r="K1181" s="29">
        <v>0.48530000000000001</v>
      </c>
      <c r="L1181" s="29">
        <v>0.4395</v>
      </c>
      <c r="M1181" s="29">
        <v>0.43280000000000002</v>
      </c>
      <c r="N1181" s="29">
        <v>0.59119999999999995</v>
      </c>
      <c r="O1181" s="29">
        <v>0.54</v>
      </c>
      <c r="P1181" s="29">
        <v>0.4531</v>
      </c>
      <c r="Q1181" s="29">
        <v>0.45710000000000001</v>
      </c>
      <c r="R1181" s="29">
        <v>0.4607</v>
      </c>
      <c r="S1181" s="29">
        <v>0.4541</v>
      </c>
      <c r="T1181" s="29">
        <v>0.47360000000000002</v>
      </c>
      <c r="U1181" s="29">
        <v>0.45850000000000002</v>
      </c>
      <c r="V1181" s="29">
        <v>0.48820000000000002</v>
      </c>
      <c r="W1181" s="29">
        <v>0.45929999999999999</v>
      </c>
      <c r="X1181" s="29">
        <v>0.41460000000000002</v>
      </c>
      <c r="Y1181" s="29">
        <v>0.55049999999999999</v>
      </c>
      <c r="Z1181" s="29">
        <v>0.48730000000000001</v>
      </c>
      <c r="AA1181" s="29">
        <v>0.40250000000000002</v>
      </c>
      <c r="AB1181" s="29">
        <v>0.57410000000000005</v>
      </c>
      <c r="AC1181" s="29">
        <v>0.46820000000000001</v>
      </c>
      <c r="AD1181" s="29">
        <v>0.4783</v>
      </c>
      <c r="AE1181" s="29">
        <v>0.47939999999999999</v>
      </c>
      <c r="AF1181" s="29">
        <v>0.41959999999999997</v>
      </c>
      <c r="AG1181" s="29">
        <v>0.60370000000000001</v>
      </c>
      <c r="AH1181" s="29">
        <v>0.56469999999999998</v>
      </c>
      <c r="AI1181" s="29">
        <v>0.43709999999999999</v>
      </c>
      <c r="AJ1181" s="29">
        <v>0.68889999999999996</v>
      </c>
      <c r="AK1181" s="29">
        <v>0.52159999999999995</v>
      </c>
      <c r="AL1181" s="29">
        <v>0.72330000000000005</v>
      </c>
      <c r="AM1181" s="29">
        <v>0.56299999999999994</v>
      </c>
      <c r="AN1181" s="29">
        <v>0.3997</v>
      </c>
      <c r="AO1181" s="29">
        <v>0.62719999999999998</v>
      </c>
      <c r="AP1181" s="29">
        <v>0.56120000000000003</v>
      </c>
      <c r="AQ1181" s="29">
        <v>0.42359999999999998</v>
      </c>
      <c r="AR1181" s="29">
        <v>0.40429999999999999</v>
      </c>
      <c r="AS1181" s="29">
        <v>0.86780000000000002</v>
      </c>
      <c r="AT1181" s="29">
        <v>0.59189999999999998</v>
      </c>
      <c r="AU1181" s="29">
        <v>0.4854</v>
      </c>
      <c r="AV1181" s="29">
        <v>0.57520000000000004</v>
      </c>
      <c r="AW1181" s="29">
        <v>0.50019999999999998</v>
      </c>
      <c r="AX1181" s="29">
        <v>0.3543</v>
      </c>
      <c r="AY1181" s="29">
        <v>0.52</v>
      </c>
      <c r="AZ1181" s="29">
        <v>0.45619999999999999</v>
      </c>
      <c r="BA1181" s="29">
        <v>0.59530000000000005</v>
      </c>
      <c r="BB1181" s="29">
        <v>0.54969999999999997</v>
      </c>
      <c r="BC1181" s="29">
        <v>0.39960000000000001</v>
      </c>
      <c r="BD1181" s="29">
        <v>0.56759999999999999</v>
      </c>
      <c r="BE1181" s="29">
        <v>0.82420000000000004</v>
      </c>
      <c r="BF1181" s="29">
        <v>0.5454</v>
      </c>
      <c r="BG1181" s="29">
        <v>0.53739999999999999</v>
      </c>
      <c r="BH1181" s="29">
        <v>0.37259999999999999</v>
      </c>
      <c r="BI1181" s="29">
        <v>0.45900000000000002</v>
      </c>
      <c r="BJ1181" s="29">
        <v>0.5766</v>
      </c>
      <c r="BK1181" s="29">
        <v>0.35139999999999999</v>
      </c>
      <c r="BL1181" s="29">
        <v>0.70520000000000005</v>
      </c>
      <c r="BM1181" s="29">
        <v>0.50380000000000003</v>
      </c>
      <c r="BN1181" s="29">
        <v>0.3528</v>
      </c>
      <c r="BO1181" s="29">
        <v>0.44679999999999997</v>
      </c>
      <c r="BP1181" s="29">
        <v>0.50860000000000005</v>
      </c>
      <c r="BQ1181" s="29">
        <v>0.53010000000000002</v>
      </c>
      <c r="BR1181" s="29">
        <v>0.61609999999999998</v>
      </c>
      <c r="BS1181" s="29">
        <v>0.75049999999999994</v>
      </c>
      <c r="BT1181" s="29">
        <v>0.51029999999999998</v>
      </c>
      <c r="BU1181" s="29">
        <v>0.48530000000000001</v>
      </c>
      <c r="BX1181" s="6"/>
    </row>
    <row r="1182" spans="1:76" ht="15.75" customHeight="1" x14ac:dyDescent="0.4">
      <c r="A1182" s="24" t="s">
        <v>262</v>
      </c>
      <c r="B1182" s="28">
        <v>457</v>
      </c>
      <c r="C1182" s="28">
        <v>245</v>
      </c>
      <c r="D1182" s="28">
        <v>212</v>
      </c>
      <c r="E1182" s="28">
        <v>63</v>
      </c>
      <c r="F1182" s="28">
        <v>69</v>
      </c>
      <c r="G1182" s="28">
        <v>65</v>
      </c>
      <c r="H1182" s="28">
        <v>80</v>
      </c>
      <c r="I1182" s="28">
        <v>81</v>
      </c>
      <c r="J1182" s="28">
        <v>99</v>
      </c>
      <c r="K1182" s="28">
        <v>66</v>
      </c>
      <c r="L1182" s="28">
        <v>75</v>
      </c>
      <c r="M1182" s="28">
        <v>61</v>
      </c>
      <c r="N1182" s="28">
        <v>24</v>
      </c>
      <c r="O1182" s="28">
        <v>44</v>
      </c>
      <c r="P1182" s="28">
        <v>66</v>
      </c>
      <c r="Q1182" s="28">
        <v>62</v>
      </c>
      <c r="R1182" s="28">
        <v>55</v>
      </c>
      <c r="S1182" s="28">
        <v>64</v>
      </c>
      <c r="T1182" s="28">
        <v>131</v>
      </c>
      <c r="U1182" s="28">
        <v>31</v>
      </c>
      <c r="V1182" s="28">
        <v>230</v>
      </c>
      <c r="W1182" s="28">
        <v>209</v>
      </c>
      <c r="X1182" s="28">
        <v>57</v>
      </c>
      <c r="Y1182" s="28">
        <v>11</v>
      </c>
      <c r="Z1182" s="28">
        <v>14</v>
      </c>
      <c r="AA1182" s="28">
        <v>70</v>
      </c>
      <c r="AB1182" s="28">
        <v>95</v>
      </c>
      <c r="AC1182" s="28">
        <v>96</v>
      </c>
      <c r="AD1182" s="28">
        <v>161</v>
      </c>
      <c r="AE1182" s="28">
        <v>200</v>
      </c>
      <c r="AF1182" s="28">
        <v>164</v>
      </c>
      <c r="AG1182" s="28">
        <v>81</v>
      </c>
      <c r="AH1182" s="28">
        <v>36</v>
      </c>
      <c r="AI1182" s="28">
        <v>28</v>
      </c>
      <c r="AJ1182" s="28">
        <v>13</v>
      </c>
      <c r="AK1182" s="28">
        <v>12</v>
      </c>
      <c r="AL1182" s="28">
        <v>6</v>
      </c>
      <c r="AM1182" s="28">
        <v>121</v>
      </c>
      <c r="AN1182" s="28">
        <v>114</v>
      </c>
      <c r="AO1182" s="28">
        <v>29</v>
      </c>
      <c r="AP1182" s="28">
        <v>36</v>
      </c>
      <c r="AQ1182" s="28">
        <v>38</v>
      </c>
      <c r="AR1182" s="28">
        <v>10</v>
      </c>
      <c r="AS1182" s="28">
        <v>0</v>
      </c>
      <c r="AT1182" s="28">
        <v>85</v>
      </c>
      <c r="AU1182" s="28">
        <v>208</v>
      </c>
      <c r="AV1182" s="28">
        <v>113</v>
      </c>
      <c r="AW1182" s="28">
        <v>182</v>
      </c>
      <c r="AX1182" s="28">
        <v>122</v>
      </c>
      <c r="AY1182" s="28">
        <v>40</v>
      </c>
      <c r="AZ1182" s="28">
        <v>27</v>
      </c>
      <c r="BA1182" s="28">
        <v>41</v>
      </c>
      <c r="BB1182" s="28">
        <v>117</v>
      </c>
      <c r="BC1182" s="28">
        <v>26</v>
      </c>
      <c r="BD1182" s="28">
        <v>10</v>
      </c>
      <c r="BE1182" s="28">
        <v>1</v>
      </c>
      <c r="BF1182" s="28">
        <v>127</v>
      </c>
      <c r="BG1182" s="28">
        <v>38</v>
      </c>
      <c r="BH1182" s="28">
        <v>116</v>
      </c>
      <c r="BI1182" s="28">
        <v>36</v>
      </c>
      <c r="BJ1182" s="28">
        <v>43</v>
      </c>
      <c r="BK1182" s="28">
        <v>30</v>
      </c>
      <c r="BL1182" s="28">
        <v>3</v>
      </c>
      <c r="BM1182" s="28">
        <v>47</v>
      </c>
      <c r="BN1182" s="28">
        <v>119</v>
      </c>
      <c r="BO1182" s="28">
        <v>46</v>
      </c>
      <c r="BP1182" s="28">
        <v>114</v>
      </c>
      <c r="BQ1182" s="28">
        <v>36</v>
      </c>
      <c r="BR1182" s="28">
        <v>32</v>
      </c>
      <c r="BS1182" s="28">
        <v>0</v>
      </c>
      <c r="BT1182" s="28">
        <v>195</v>
      </c>
      <c r="BU1182" s="28">
        <v>191</v>
      </c>
      <c r="BX1182" s="6"/>
    </row>
    <row r="1183" spans="1:76" ht="15.75" customHeight="1" x14ac:dyDescent="0.35">
      <c r="A1183" s="30"/>
      <c r="B1183" s="29">
        <v>0.22420000000000001</v>
      </c>
      <c r="C1183" s="29">
        <v>0.23069999999999999</v>
      </c>
      <c r="D1183" s="29">
        <v>0.21729999999999999</v>
      </c>
      <c r="E1183" s="29">
        <v>0.29270000000000002</v>
      </c>
      <c r="F1183" s="29">
        <v>0.2167</v>
      </c>
      <c r="G1183" s="29">
        <v>0.2074</v>
      </c>
      <c r="H1183" s="29">
        <v>0.2417</v>
      </c>
      <c r="I1183" s="29">
        <v>0.22550000000000001</v>
      </c>
      <c r="J1183" s="29">
        <v>0.19769999999999999</v>
      </c>
      <c r="K1183" s="29">
        <v>0.2666</v>
      </c>
      <c r="L1183" s="29">
        <v>0.2535</v>
      </c>
      <c r="M1183" s="29">
        <v>0.23050000000000001</v>
      </c>
      <c r="N1183" s="29">
        <v>0.14779999999999999</v>
      </c>
      <c r="O1183" s="29">
        <v>0.1774</v>
      </c>
      <c r="P1183" s="29">
        <v>0.23250000000000001</v>
      </c>
      <c r="Q1183" s="29">
        <v>0.24099999999999999</v>
      </c>
      <c r="R1183" s="29">
        <v>0.21049999999999999</v>
      </c>
      <c r="S1183" s="29">
        <v>0.15770000000000001</v>
      </c>
      <c r="T1183" s="29">
        <v>0.25109999999999999</v>
      </c>
      <c r="U1183" s="29">
        <v>0.27679999999999999</v>
      </c>
      <c r="V1183" s="29">
        <v>0.2321</v>
      </c>
      <c r="W1183" s="29">
        <v>0.2485</v>
      </c>
      <c r="X1183" s="29">
        <v>0.21340000000000001</v>
      </c>
      <c r="Y1183" s="29">
        <v>0.13919999999999999</v>
      </c>
      <c r="Z1183" s="29">
        <v>0.15329999999999999</v>
      </c>
      <c r="AA1183" s="29">
        <v>0.24429999999999999</v>
      </c>
      <c r="AB1183" s="29">
        <v>0.20300000000000001</v>
      </c>
      <c r="AC1183" s="29">
        <v>0.17519999999999999</v>
      </c>
      <c r="AD1183" s="29">
        <v>0.2213</v>
      </c>
      <c r="AE1183" s="29">
        <v>0.26300000000000001</v>
      </c>
      <c r="AF1183" s="29">
        <v>0.32400000000000001</v>
      </c>
      <c r="AG1183" s="29">
        <v>0.18759999999999999</v>
      </c>
      <c r="AH1183" s="29">
        <v>0.19819999999999999</v>
      </c>
      <c r="AI1183" s="29">
        <v>0.1981</v>
      </c>
      <c r="AJ1183" s="29">
        <v>0.13439999999999999</v>
      </c>
      <c r="AK1183" s="29">
        <v>0.2152</v>
      </c>
      <c r="AL1183" s="29">
        <v>0.2767</v>
      </c>
      <c r="AM1183" s="29">
        <v>0.2117</v>
      </c>
      <c r="AN1183" s="29">
        <v>0.39400000000000002</v>
      </c>
      <c r="AO1183" s="29">
        <v>0.1205</v>
      </c>
      <c r="AP1183" s="29">
        <v>0.2024</v>
      </c>
      <c r="AQ1183" s="29">
        <v>0.22220000000000001</v>
      </c>
      <c r="AR1183" s="29">
        <v>0.27760000000000001</v>
      </c>
      <c r="AS1183" s="28" t="s">
        <v>139</v>
      </c>
      <c r="AT1183" s="29">
        <v>0.1651</v>
      </c>
      <c r="AU1183" s="29">
        <v>0.24840000000000001</v>
      </c>
      <c r="AV1183" s="29">
        <v>0.18590000000000001</v>
      </c>
      <c r="AW1183" s="29">
        <v>0.24199999999999999</v>
      </c>
      <c r="AX1183" s="29">
        <v>0.39200000000000002</v>
      </c>
      <c r="AY1183" s="29">
        <v>0.2341</v>
      </c>
      <c r="AZ1183" s="29">
        <v>0.20069999999999999</v>
      </c>
      <c r="BA1183" s="29">
        <v>0.13969999999999999</v>
      </c>
      <c r="BB1183" s="29">
        <v>0.21160000000000001</v>
      </c>
      <c r="BC1183" s="29">
        <v>0.30080000000000001</v>
      </c>
      <c r="BD1183" s="29">
        <v>0.1527</v>
      </c>
      <c r="BE1183" s="29">
        <v>8.3500000000000005E-2</v>
      </c>
      <c r="BF1183" s="29">
        <v>0.20549999999999999</v>
      </c>
      <c r="BG1183" s="29">
        <v>0.22420000000000001</v>
      </c>
      <c r="BH1183" s="29">
        <v>0.40920000000000001</v>
      </c>
      <c r="BI1183" s="29">
        <v>0.2296</v>
      </c>
      <c r="BJ1183" s="29">
        <v>0.14549999999999999</v>
      </c>
      <c r="BK1183" s="29">
        <v>0.32819999999999999</v>
      </c>
      <c r="BL1183" s="29">
        <v>0.1079</v>
      </c>
      <c r="BM1183" s="29">
        <v>0.25779999999999997</v>
      </c>
      <c r="BN1183" s="29">
        <v>0.4204</v>
      </c>
      <c r="BO1183" s="29">
        <v>0.2535</v>
      </c>
      <c r="BP1183" s="29">
        <v>0.2215</v>
      </c>
      <c r="BQ1183" s="29">
        <v>0.23430000000000001</v>
      </c>
      <c r="BR1183" s="29">
        <v>0.1045</v>
      </c>
      <c r="BS1183" s="28" t="s">
        <v>139</v>
      </c>
      <c r="BT1183" s="29">
        <v>0.21940000000000001</v>
      </c>
      <c r="BU1183" s="29">
        <v>0.24210000000000001</v>
      </c>
      <c r="BX1183" s="6"/>
    </row>
    <row r="1184" spans="1:76" ht="15.75" customHeight="1" x14ac:dyDescent="0.35">
      <c r="A1184" s="30"/>
      <c r="BX1184" s="6"/>
    </row>
    <row r="1185" spans="1:76" ht="15.75" customHeight="1" x14ac:dyDescent="0.4">
      <c r="A1185" s="24" t="s">
        <v>230</v>
      </c>
      <c r="B1185" s="29">
        <v>0.25230000000000002</v>
      </c>
      <c r="C1185" s="29">
        <v>0.18479999999999999</v>
      </c>
      <c r="D1185" s="29">
        <v>0.3256</v>
      </c>
      <c r="E1185" s="29">
        <v>7.7799999999999994E-2</v>
      </c>
      <c r="F1185" s="29">
        <v>0.2064</v>
      </c>
      <c r="G1185" s="29">
        <v>0.23980000000000001</v>
      </c>
      <c r="H1185" s="29">
        <v>0.17419999999999999</v>
      </c>
      <c r="I1185" s="29">
        <v>0.30280000000000001</v>
      </c>
      <c r="J1185" s="29">
        <v>0.37940000000000002</v>
      </c>
      <c r="K1185" s="29">
        <v>0.21859999999999999</v>
      </c>
      <c r="L1185" s="29">
        <v>0.186</v>
      </c>
      <c r="M1185" s="29">
        <v>0.2024</v>
      </c>
      <c r="N1185" s="29">
        <v>0.44340000000000002</v>
      </c>
      <c r="O1185" s="29">
        <v>0.36259999999999998</v>
      </c>
      <c r="P1185" s="29">
        <v>0.22059999999999999</v>
      </c>
      <c r="Q1185" s="29">
        <v>0.21609999999999999</v>
      </c>
      <c r="R1185" s="29">
        <v>0.25019999999999998</v>
      </c>
      <c r="S1185" s="29">
        <v>0.2964</v>
      </c>
      <c r="T1185" s="29">
        <v>0.2225</v>
      </c>
      <c r="U1185" s="29">
        <v>0.18179999999999999</v>
      </c>
      <c r="V1185" s="29">
        <v>0.25609999999999999</v>
      </c>
      <c r="W1185" s="29">
        <v>0.21079999999999999</v>
      </c>
      <c r="X1185" s="29">
        <v>0.2011</v>
      </c>
      <c r="Y1185" s="29">
        <v>0.4113</v>
      </c>
      <c r="Z1185" s="29">
        <v>0.33400000000000002</v>
      </c>
      <c r="AA1185" s="29">
        <v>0.15820000000000001</v>
      </c>
      <c r="AB1185" s="29">
        <v>0.37109999999999999</v>
      </c>
      <c r="AC1185" s="29">
        <v>0.29299999999999998</v>
      </c>
      <c r="AD1185" s="29">
        <v>0.25690000000000002</v>
      </c>
      <c r="AE1185" s="29">
        <v>0.21640000000000001</v>
      </c>
      <c r="AF1185" s="29">
        <v>9.5699999999999993E-2</v>
      </c>
      <c r="AG1185" s="29">
        <v>0.41610000000000003</v>
      </c>
      <c r="AH1185" s="29">
        <v>0.36649999999999999</v>
      </c>
      <c r="AI1185" s="29">
        <v>0.2389</v>
      </c>
      <c r="AJ1185" s="29">
        <v>0.55459999999999998</v>
      </c>
      <c r="AK1185" s="29">
        <v>0.30640000000000001</v>
      </c>
      <c r="AL1185" s="29">
        <v>0.4466</v>
      </c>
      <c r="AM1185" s="29">
        <v>0.3513</v>
      </c>
      <c r="AN1185" s="29">
        <v>5.7000000000000002E-3</v>
      </c>
      <c r="AO1185" s="29">
        <v>0.50670000000000004</v>
      </c>
      <c r="AP1185" s="29">
        <v>0.35880000000000001</v>
      </c>
      <c r="AQ1185" s="29">
        <v>0.2014</v>
      </c>
      <c r="AR1185" s="29">
        <v>0.12659999999999999</v>
      </c>
      <c r="AS1185" s="29">
        <v>0.86780000000000002</v>
      </c>
      <c r="AT1185" s="29">
        <v>0.4269</v>
      </c>
      <c r="AU1185" s="29">
        <v>0.23699999999999999</v>
      </c>
      <c r="AV1185" s="29">
        <v>0.38919999999999999</v>
      </c>
      <c r="AW1185" s="29">
        <v>0.25819999999999999</v>
      </c>
      <c r="AX1185" s="29">
        <v>-3.7699999999999997E-2</v>
      </c>
      <c r="AY1185" s="29">
        <v>0.28589999999999999</v>
      </c>
      <c r="AZ1185" s="29">
        <v>0.2555</v>
      </c>
      <c r="BA1185" s="29">
        <v>0.4556</v>
      </c>
      <c r="BB1185" s="29">
        <v>0.33810000000000001</v>
      </c>
      <c r="BC1185" s="29">
        <v>9.8799999999999999E-2</v>
      </c>
      <c r="BD1185" s="29">
        <v>0.4148</v>
      </c>
      <c r="BE1185" s="29">
        <v>0.74070000000000003</v>
      </c>
      <c r="BF1185" s="29">
        <v>0.33989999999999998</v>
      </c>
      <c r="BG1185" s="29">
        <v>0.31319999999999998</v>
      </c>
      <c r="BH1185" s="29">
        <v>-3.6600000000000001E-2</v>
      </c>
      <c r="BI1185" s="29">
        <v>0.22939999999999999</v>
      </c>
      <c r="BJ1185" s="29">
        <v>0.43120000000000003</v>
      </c>
      <c r="BK1185" s="29">
        <v>2.3300000000000001E-2</v>
      </c>
      <c r="BL1185" s="29">
        <v>0.59730000000000005</v>
      </c>
      <c r="BM1185" s="29">
        <v>0.246</v>
      </c>
      <c r="BN1185" s="29">
        <v>-6.7599999999999993E-2</v>
      </c>
      <c r="BO1185" s="29">
        <v>0.19339999999999999</v>
      </c>
      <c r="BP1185" s="29">
        <v>0.28710000000000002</v>
      </c>
      <c r="BQ1185" s="29">
        <v>0.29580000000000001</v>
      </c>
      <c r="BR1185" s="29">
        <v>0.51160000000000005</v>
      </c>
      <c r="BS1185" s="29">
        <v>0.75049999999999994</v>
      </c>
      <c r="BT1185" s="29">
        <v>0.29099999999999998</v>
      </c>
      <c r="BU1185" s="29">
        <v>0.24310000000000001</v>
      </c>
      <c r="BX1185" s="6"/>
    </row>
    <row r="1186" spans="1:76" ht="15.75" customHeight="1" x14ac:dyDescent="0.35">
      <c r="BX1186" s="6"/>
    </row>
    <row r="1187" spans="1:76" ht="15.75" customHeight="1" x14ac:dyDescent="0.4">
      <c r="A1187" s="21" t="str">
        <f>HYPERLINK("#Contents!A1", "Contents")</f>
        <v>Contents</v>
      </c>
      <c r="BX1187" s="6"/>
    </row>
    <row r="1188" spans="1:76" ht="15.75" customHeight="1" x14ac:dyDescent="0.4">
      <c r="A1188" s="24" t="s">
        <v>298</v>
      </c>
      <c r="BX1188" s="14" t="str">
        <f>LEFT(A1188, FIND(" ", A1188) - 2)</f>
        <v>Table_Q7_4</v>
      </c>
    </row>
    <row r="1189" spans="1:76" ht="15.75" customHeight="1" x14ac:dyDescent="0.4">
      <c r="A1189" s="25" t="s">
        <v>42</v>
      </c>
      <c r="BX1189" s="6"/>
    </row>
    <row r="1190" spans="1:76" ht="15.75" customHeight="1" x14ac:dyDescent="0.35">
      <c r="BX1190" s="6"/>
    </row>
    <row r="1191" spans="1:76" ht="30" customHeight="1" x14ac:dyDescent="0.35">
      <c r="B1191" s="40" t="s">
        <v>45</v>
      </c>
      <c r="C1191" s="35" t="s">
        <v>46</v>
      </c>
      <c r="D1191" s="37"/>
      <c r="E1191" s="35" t="s">
        <v>50</v>
      </c>
      <c r="F1191" s="36"/>
      <c r="G1191" s="36"/>
      <c r="H1191" s="36"/>
      <c r="I1191" s="36"/>
      <c r="J1191" s="37"/>
      <c r="K1191" s="35" t="s">
        <v>52</v>
      </c>
      <c r="L1191" s="36"/>
      <c r="M1191" s="36"/>
      <c r="N1191" s="36"/>
      <c r="O1191" s="36"/>
      <c r="P1191" s="36"/>
      <c r="Q1191" s="36"/>
      <c r="R1191" s="37"/>
      <c r="S1191" s="35" t="s">
        <v>54</v>
      </c>
      <c r="T1191" s="36"/>
      <c r="U1191" s="36"/>
      <c r="V1191" s="37"/>
      <c r="W1191" s="35" t="s">
        <v>55</v>
      </c>
      <c r="X1191" s="36"/>
      <c r="Y1191" s="36"/>
      <c r="Z1191" s="36"/>
      <c r="AA1191" s="36"/>
      <c r="AB1191" s="37"/>
      <c r="AC1191" s="35" t="s">
        <v>57</v>
      </c>
      <c r="AD1191" s="36"/>
      <c r="AE1191" s="37"/>
      <c r="AF1191" s="35" t="s">
        <v>59</v>
      </c>
      <c r="AG1191" s="36"/>
      <c r="AH1191" s="36"/>
      <c r="AI1191" s="36"/>
      <c r="AJ1191" s="36"/>
      <c r="AK1191" s="36"/>
      <c r="AL1191" s="37"/>
      <c r="AM1191" s="35" t="s">
        <v>60</v>
      </c>
      <c r="AN1191" s="36"/>
      <c r="AO1191" s="36"/>
      <c r="AP1191" s="36"/>
      <c r="AQ1191" s="36"/>
      <c r="AR1191" s="36"/>
      <c r="AS1191" s="37"/>
      <c r="AT1191" s="35" t="s">
        <v>61</v>
      </c>
      <c r="AU1191" s="37"/>
      <c r="AV1191" s="38" t="s">
        <v>62</v>
      </c>
      <c r="AW1191" s="37"/>
      <c r="AX1191" s="35" t="s">
        <v>63</v>
      </c>
      <c r="AY1191" s="36"/>
      <c r="AZ1191" s="36"/>
      <c r="BA1191" s="36"/>
      <c r="BB1191" s="36"/>
      <c r="BC1191" s="36"/>
      <c r="BD1191" s="36"/>
      <c r="BE1191" s="37"/>
      <c r="BF1191" s="35" t="s">
        <v>65</v>
      </c>
      <c r="BG1191" s="36"/>
      <c r="BH1191" s="36"/>
      <c r="BI1191" s="36"/>
      <c r="BJ1191" s="36"/>
      <c r="BK1191" s="36"/>
      <c r="BL1191" s="37"/>
      <c r="BM1191" s="35" t="s">
        <v>66</v>
      </c>
      <c r="BN1191" s="36"/>
      <c r="BO1191" s="36"/>
      <c r="BP1191" s="36"/>
      <c r="BQ1191" s="36"/>
      <c r="BR1191" s="36"/>
      <c r="BS1191" s="37"/>
      <c r="BT1191" s="35" t="s">
        <v>67</v>
      </c>
      <c r="BU1191" s="39"/>
      <c r="BX1191" s="6"/>
    </row>
    <row r="1192" spans="1:76" ht="34.5" customHeight="1" x14ac:dyDescent="0.35">
      <c r="B1192" s="41"/>
      <c r="C1192" s="26" t="s">
        <v>69</v>
      </c>
      <c r="D1192" s="26" t="s">
        <v>70</v>
      </c>
      <c r="E1192" s="26" t="s">
        <v>71</v>
      </c>
      <c r="F1192" s="26" t="s">
        <v>72</v>
      </c>
      <c r="G1192" s="26" t="s">
        <v>73</v>
      </c>
      <c r="H1192" s="26" t="s">
        <v>74</v>
      </c>
      <c r="I1192" s="26" t="s">
        <v>75</v>
      </c>
      <c r="J1192" s="26" t="s">
        <v>77</v>
      </c>
      <c r="K1192" s="26" t="s">
        <v>79</v>
      </c>
      <c r="L1192" s="26" t="s">
        <v>80</v>
      </c>
      <c r="M1192" s="26" t="s">
        <v>81</v>
      </c>
      <c r="N1192" s="26" t="s">
        <v>82</v>
      </c>
      <c r="O1192" s="26" t="s">
        <v>83</v>
      </c>
      <c r="P1192" s="26" t="s">
        <v>84</v>
      </c>
      <c r="Q1192" s="26" t="s">
        <v>85</v>
      </c>
      <c r="R1192" s="26" t="s">
        <v>86</v>
      </c>
      <c r="S1192" s="26" t="s">
        <v>87</v>
      </c>
      <c r="T1192" s="26" t="s">
        <v>88</v>
      </c>
      <c r="U1192" s="26" t="s">
        <v>89</v>
      </c>
      <c r="V1192" s="26" t="s">
        <v>90</v>
      </c>
      <c r="W1192" s="26" t="s">
        <v>91</v>
      </c>
      <c r="X1192" s="26" t="s">
        <v>92</v>
      </c>
      <c r="Y1192" s="26" t="s">
        <v>93</v>
      </c>
      <c r="Z1192" s="26" t="s">
        <v>94</v>
      </c>
      <c r="AA1192" s="26" t="s">
        <v>95</v>
      </c>
      <c r="AB1192" s="26" t="s">
        <v>96</v>
      </c>
      <c r="AC1192" s="26" t="s">
        <v>99</v>
      </c>
      <c r="AD1192" s="26" t="s">
        <v>100</v>
      </c>
      <c r="AE1192" s="26" t="s">
        <v>101</v>
      </c>
      <c r="AF1192" s="26" t="s">
        <v>102</v>
      </c>
      <c r="AG1192" s="26" t="s">
        <v>103</v>
      </c>
      <c r="AH1192" s="26" t="s">
        <v>104</v>
      </c>
      <c r="AI1192" s="26" t="s">
        <v>105</v>
      </c>
      <c r="AJ1192" s="26" t="s">
        <v>106</v>
      </c>
      <c r="AK1192" s="26" t="s">
        <v>107</v>
      </c>
      <c r="AL1192" s="26" t="s">
        <v>108</v>
      </c>
      <c r="AM1192" s="26" t="s">
        <v>103</v>
      </c>
      <c r="AN1192" s="26" t="s">
        <v>102</v>
      </c>
      <c r="AO1192" s="26" t="s">
        <v>106</v>
      </c>
      <c r="AP1192" s="26" t="s">
        <v>104</v>
      </c>
      <c r="AQ1192" s="26" t="s">
        <v>105</v>
      </c>
      <c r="AR1192" s="26" t="s">
        <v>107</v>
      </c>
      <c r="AS1192" s="26" t="s">
        <v>108</v>
      </c>
      <c r="AT1192" s="26" t="s">
        <v>111</v>
      </c>
      <c r="AU1192" s="26" t="s">
        <v>112</v>
      </c>
      <c r="AV1192" s="26" t="s">
        <v>113</v>
      </c>
      <c r="AW1192" s="26" t="s">
        <v>114</v>
      </c>
      <c r="AX1192" s="26" t="s">
        <v>102</v>
      </c>
      <c r="AY1192" s="26" t="s">
        <v>104</v>
      </c>
      <c r="AZ1192" s="26" t="s">
        <v>105</v>
      </c>
      <c r="BA1192" s="26" t="s">
        <v>106</v>
      </c>
      <c r="BB1192" s="26" t="s">
        <v>103</v>
      </c>
      <c r="BC1192" s="26" t="s">
        <v>107</v>
      </c>
      <c r="BD1192" s="26" t="s">
        <v>115</v>
      </c>
      <c r="BE1192" s="26" t="s">
        <v>108</v>
      </c>
      <c r="BF1192" s="26" t="s">
        <v>103</v>
      </c>
      <c r="BG1192" s="26" t="s">
        <v>104</v>
      </c>
      <c r="BH1192" s="26" t="s">
        <v>102</v>
      </c>
      <c r="BI1192" s="26" t="s">
        <v>105</v>
      </c>
      <c r="BJ1192" s="26" t="s">
        <v>106</v>
      </c>
      <c r="BK1192" s="26" t="s">
        <v>107</v>
      </c>
      <c r="BL1192" s="26" t="s">
        <v>108</v>
      </c>
      <c r="BM1192" s="26" t="s">
        <v>104</v>
      </c>
      <c r="BN1192" s="26" t="s">
        <v>102</v>
      </c>
      <c r="BO1192" s="26" t="s">
        <v>105</v>
      </c>
      <c r="BP1192" s="26" t="s">
        <v>103</v>
      </c>
      <c r="BQ1192" s="26" t="s">
        <v>107</v>
      </c>
      <c r="BR1192" s="26" t="s">
        <v>106</v>
      </c>
      <c r="BS1192" s="26" t="s">
        <v>108</v>
      </c>
      <c r="BT1192" s="26" t="s">
        <v>113</v>
      </c>
      <c r="BU1192" s="27" t="s">
        <v>114</v>
      </c>
      <c r="BX1192" s="6"/>
    </row>
    <row r="1193" spans="1:76" ht="15.75" customHeight="1" x14ac:dyDescent="0.4">
      <c r="A1193" s="25" t="s">
        <v>118</v>
      </c>
      <c r="B1193" s="28">
        <v>2036</v>
      </c>
      <c r="C1193" s="28">
        <v>1145</v>
      </c>
      <c r="D1193" s="28">
        <v>891</v>
      </c>
      <c r="E1193" s="28">
        <v>197</v>
      </c>
      <c r="F1193" s="28">
        <v>339</v>
      </c>
      <c r="G1193" s="28">
        <v>362</v>
      </c>
      <c r="H1193" s="28">
        <v>356</v>
      </c>
      <c r="I1193" s="28">
        <v>370</v>
      </c>
      <c r="J1193" s="28">
        <v>412</v>
      </c>
      <c r="K1193" s="28">
        <v>258</v>
      </c>
      <c r="L1193" s="28">
        <v>242</v>
      </c>
      <c r="M1193" s="28">
        <v>256</v>
      </c>
      <c r="N1193" s="28">
        <v>130</v>
      </c>
      <c r="O1193" s="28">
        <v>220</v>
      </c>
      <c r="P1193" s="28">
        <v>339</v>
      </c>
      <c r="Q1193" s="28">
        <v>287</v>
      </c>
      <c r="R1193" s="28">
        <v>289</v>
      </c>
      <c r="S1193" s="28">
        <v>380</v>
      </c>
      <c r="T1193" s="28">
        <v>501</v>
      </c>
      <c r="U1193" s="28">
        <v>94</v>
      </c>
      <c r="V1193" s="28">
        <v>1059</v>
      </c>
      <c r="W1193" s="28">
        <v>881</v>
      </c>
      <c r="X1193" s="28">
        <v>289</v>
      </c>
      <c r="Y1193" s="28">
        <v>79</v>
      </c>
      <c r="Z1193" s="28">
        <v>96</v>
      </c>
      <c r="AA1193" s="28">
        <v>295</v>
      </c>
      <c r="AB1193" s="28">
        <v>396</v>
      </c>
      <c r="AC1193" s="28">
        <v>544</v>
      </c>
      <c r="AD1193" s="28">
        <v>716</v>
      </c>
      <c r="AE1193" s="28">
        <v>774</v>
      </c>
      <c r="AF1193" s="28">
        <v>472</v>
      </c>
      <c r="AG1193" s="28">
        <v>558</v>
      </c>
      <c r="AH1193" s="28">
        <v>147</v>
      </c>
      <c r="AI1193" s="28">
        <v>94</v>
      </c>
      <c r="AJ1193" s="28">
        <v>92</v>
      </c>
      <c r="AK1193" s="28">
        <v>54</v>
      </c>
      <c r="AL1193" s="28">
        <v>17</v>
      </c>
      <c r="AM1193" s="28">
        <v>648</v>
      </c>
      <c r="AN1193" s="28">
        <v>332</v>
      </c>
      <c r="AO1193" s="28">
        <v>176</v>
      </c>
      <c r="AP1193" s="28">
        <v>140</v>
      </c>
      <c r="AQ1193" s="28">
        <v>109</v>
      </c>
      <c r="AR1193" s="28">
        <v>87</v>
      </c>
      <c r="AS1193" s="28">
        <v>11</v>
      </c>
      <c r="AT1193" s="28">
        <v>390</v>
      </c>
      <c r="AU1193" s="28">
        <v>961</v>
      </c>
      <c r="AV1193" s="28">
        <v>710</v>
      </c>
      <c r="AW1193" s="28">
        <v>648</v>
      </c>
      <c r="AX1193" s="28">
        <v>337</v>
      </c>
      <c r="AY1193" s="28">
        <v>138</v>
      </c>
      <c r="AZ1193" s="28">
        <v>95</v>
      </c>
      <c r="BA1193" s="28">
        <v>228</v>
      </c>
      <c r="BB1193" s="28">
        <v>640</v>
      </c>
      <c r="BC1193" s="28">
        <v>124</v>
      </c>
      <c r="BD1193" s="28">
        <v>62</v>
      </c>
      <c r="BE1193" s="28">
        <v>14</v>
      </c>
      <c r="BF1193" s="28">
        <v>698</v>
      </c>
      <c r="BG1193" s="28">
        <v>131</v>
      </c>
      <c r="BH1193" s="28">
        <v>316</v>
      </c>
      <c r="BI1193" s="28">
        <v>111</v>
      </c>
      <c r="BJ1193" s="28">
        <v>238</v>
      </c>
      <c r="BK1193" s="28">
        <v>131</v>
      </c>
      <c r="BL1193" s="28">
        <v>21</v>
      </c>
      <c r="BM1193" s="28">
        <v>145</v>
      </c>
      <c r="BN1193" s="28">
        <v>315</v>
      </c>
      <c r="BO1193" s="28">
        <v>134</v>
      </c>
      <c r="BP1193" s="28">
        <v>587</v>
      </c>
      <c r="BQ1193" s="28">
        <v>203</v>
      </c>
      <c r="BR1193" s="28">
        <v>241</v>
      </c>
      <c r="BS1193" s="28">
        <v>23</v>
      </c>
      <c r="BT1193" s="28">
        <v>997</v>
      </c>
      <c r="BU1193" s="28">
        <v>681</v>
      </c>
      <c r="BX1193" s="6"/>
    </row>
    <row r="1194" spans="1:76" ht="15.75" customHeight="1" x14ac:dyDescent="0.4">
      <c r="A1194" s="25" t="s">
        <v>123</v>
      </c>
      <c r="B1194" s="28">
        <v>2036</v>
      </c>
      <c r="C1194" s="28">
        <v>1061</v>
      </c>
      <c r="D1194" s="28">
        <v>975</v>
      </c>
      <c r="E1194" s="28">
        <v>215</v>
      </c>
      <c r="F1194" s="28">
        <v>318</v>
      </c>
      <c r="G1194" s="28">
        <v>312</v>
      </c>
      <c r="H1194" s="28">
        <v>331</v>
      </c>
      <c r="I1194" s="28">
        <v>359</v>
      </c>
      <c r="J1194" s="28">
        <v>501</v>
      </c>
      <c r="K1194" s="28">
        <v>247</v>
      </c>
      <c r="L1194" s="28">
        <v>296</v>
      </c>
      <c r="M1194" s="28">
        <v>264</v>
      </c>
      <c r="N1194" s="28">
        <v>165</v>
      </c>
      <c r="O1194" s="28">
        <v>249</v>
      </c>
      <c r="P1194" s="28">
        <v>284</v>
      </c>
      <c r="Q1194" s="28">
        <v>255</v>
      </c>
      <c r="R1194" s="28">
        <v>264</v>
      </c>
      <c r="S1194" s="28">
        <v>408</v>
      </c>
      <c r="T1194" s="28">
        <v>522</v>
      </c>
      <c r="U1194" s="28">
        <v>111</v>
      </c>
      <c r="V1194" s="28">
        <v>993</v>
      </c>
      <c r="W1194" s="28">
        <v>842</v>
      </c>
      <c r="X1194" s="28">
        <v>267</v>
      </c>
      <c r="Y1194" s="28">
        <v>80</v>
      </c>
      <c r="Z1194" s="28">
        <v>94</v>
      </c>
      <c r="AA1194" s="28">
        <v>287</v>
      </c>
      <c r="AB1194" s="28">
        <v>466</v>
      </c>
      <c r="AC1194" s="28">
        <v>548</v>
      </c>
      <c r="AD1194" s="28">
        <v>726</v>
      </c>
      <c r="AE1194" s="28">
        <v>760</v>
      </c>
      <c r="AF1194" s="28">
        <v>506</v>
      </c>
      <c r="AG1194" s="28">
        <v>430</v>
      </c>
      <c r="AH1194" s="28">
        <v>182</v>
      </c>
      <c r="AI1194" s="28">
        <v>139</v>
      </c>
      <c r="AJ1194" s="28">
        <v>100</v>
      </c>
      <c r="AK1194" s="28">
        <v>54</v>
      </c>
      <c r="AL1194" s="28">
        <v>22</v>
      </c>
      <c r="AM1194" s="28">
        <v>574</v>
      </c>
      <c r="AN1194" s="28">
        <v>288</v>
      </c>
      <c r="AO1194" s="28">
        <v>237</v>
      </c>
      <c r="AP1194" s="28">
        <v>178</v>
      </c>
      <c r="AQ1194" s="28">
        <v>171</v>
      </c>
      <c r="AR1194" s="28">
        <v>34</v>
      </c>
      <c r="AS1194" s="28">
        <v>21</v>
      </c>
      <c r="AT1194" s="28">
        <v>513</v>
      </c>
      <c r="AU1194" s="28">
        <v>838</v>
      </c>
      <c r="AV1194" s="28">
        <v>607</v>
      </c>
      <c r="AW1194" s="28">
        <v>751</v>
      </c>
      <c r="AX1194" s="28">
        <v>311</v>
      </c>
      <c r="AY1194" s="28">
        <v>171</v>
      </c>
      <c r="AZ1194" s="28">
        <v>136</v>
      </c>
      <c r="BA1194" s="28">
        <v>290</v>
      </c>
      <c r="BB1194" s="28">
        <v>554</v>
      </c>
      <c r="BC1194" s="28">
        <v>87</v>
      </c>
      <c r="BD1194" s="28">
        <v>68</v>
      </c>
      <c r="BE1194" s="28">
        <v>16</v>
      </c>
      <c r="BF1194" s="28">
        <v>616</v>
      </c>
      <c r="BG1194" s="28">
        <v>169</v>
      </c>
      <c r="BH1194" s="28">
        <v>285</v>
      </c>
      <c r="BI1194" s="28">
        <v>159</v>
      </c>
      <c r="BJ1194" s="28">
        <v>299</v>
      </c>
      <c r="BK1194" s="28">
        <v>91</v>
      </c>
      <c r="BL1194" s="28">
        <v>26</v>
      </c>
      <c r="BM1194" s="28">
        <v>182</v>
      </c>
      <c r="BN1194" s="28">
        <v>284</v>
      </c>
      <c r="BO1194" s="28">
        <v>181</v>
      </c>
      <c r="BP1194" s="28">
        <v>516</v>
      </c>
      <c r="BQ1194" s="28">
        <v>153</v>
      </c>
      <c r="BR1194" s="28">
        <v>306</v>
      </c>
      <c r="BS1194" s="28">
        <v>26</v>
      </c>
      <c r="BT1194" s="28">
        <v>889</v>
      </c>
      <c r="BU1194" s="28">
        <v>789</v>
      </c>
      <c r="BX1194" s="6"/>
    </row>
    <row r="1195" spans="1:76" ht="15.75" customHeight="1" x14ac:dyDescent="0.4">
      <c r="A1195" s="25" t="s">
        <v>256</v>
      </c>
      <c r="B1195" s="28">
        <v>128</v>
      </c>
      <c r="C1195" s="28">
        <v>70</v>
      </c>
      <c r="D1195" s="28">
        <v>58</v>
      </c>
      <c r="E1195" s="28">
        <v>17</v>
      </c>
      <c r="F1195" s="28">
        <v>31</v>
      </c>
      <c r="G1195" s="28">
        <v>24</v>
      </c>
      <c r="H1195" s="28">
        <v>17</v>
      </c>
      <c r="I1195" s="28">
        <v>22</v>
      </c>
      <c r="J1195" s="28">
        <v>17</v>
      </c>
      <c r="K1195" s="28">
        <v>12</v>
      </c>
      <c r="L1195" s="28">
        <v>26</v>
      </c>
      <c r="M1195" s="28">
        <v>18</v>
      </c>
      <c r="N1195" s="28">
        <v>8</v>
      </c>
      <c r="O1195" s="28">
        <v>8</v>
      </c>
      <c r="P1195" s="28">
        <v>18</v>
      </c>
      <c r="Q1195" s="28">
        <v>20</v>
      </c>
      <c r="R1195" s="28">
        <v>16</v>
      </c>
      <c r="S1195" s="28">
        <v>19</v>
      </c>
      <c r="T1195" s="28">
        <v>33</v>
      </c>
      <c r="U1195" s="28">
        <v>10</v>
      </c>
      <c r="V1195" s="28">
        <v>66</v>
      </c>
      <c r="W1195" s="28">
        <v>68</v>
      </c>
      <c r="X1195" s="28">
        <v>19</v>
      </c>
      <c r="Y1195" s="28">
        <v>2</v>
      </c>
      <c r="Z1195" s="28">
        <v>1</v>
      </c>
      <c r="AA1195" s="28">
        <v>22</v>
      </c>
      <c r="AB1195" s="28">
        <v>17</v>
      </c>
      <c r="AC1195" s="28">
        <v>33</v>
      </c>
      <c r="AD1195" s="28">
        <v>44</v>
      </c>
      <c r="AE1195" s="28">
        <v>50</v>
      </c>
      <c r="AF1195" s="28">
        <v>50</v>
      </c>
      <c r="AG1195" s="28">
        <v>20</v>
      </c>
      <c r="AH1195" s="28">
        <v>9</v>
      </c>
      <c r="AI1195" s="28">
        <v>13</v>
      </c>
      <c r="AJ1195" s="28">
        <v>6</v>
      </c>
      <c r="AK1195" s="28">
        <v>2</v>
      </c>
      <c r="AL1195" s="28">
        <v>0</v>
      </c>
      <c r="AM1195" s="28">
        <v>27</v>
      </c>
      <c r="AN1195" s="28">
        <v>35</v>
      </c>
      <c r="AO1195" s="28">
        <v>12</v>
      </c>
      <c r="AP1195" s="28">
        <v>5</v>
      </c>
      <c r="AQ1195" s="28">
        <v>19</v>
      </c>
      <c r="AR1195" s="28">
        <v>2</v>
      </c>
      <c r="AS1195" s="28">
        <v>0</v>
      </c>
      <c r="AT1195" s="28">
        <v>38</v>
      </c>
      <c r="AU1195" s="28">
        <v>46</v>
      </c>
      <c r="AV1195" s="28">
        <v>38</v>
      </c>
      <c r="AW1195" s="28">
        <v>48</v>
      </c>
      <c r="AX1195" s="28">
        <v>43</v>
      </c>
      <c r="AY1195" s="28">
        <v>4</v>
      </c>
      <c r="AZ1195" s="28">
        <v>12</v>
      </c>
      <c r="BA1195" s="28">
        <v>20</v>
      </c>
      <c r="BB1195" s="28">
        <v>29</v>
      </c>
      <c r="BC1195" s="28">
        <v>4</v>
      </c>
      <c r="BD1195" s="28">
        <v>2</v>
      </c>
      <c r="BE1195" s="28">
        <v>0</v>
      </c>
      <c r="BF1195" s="28">
        <v>30</v>
      </c>
      <c r="BG1195" s="28">
        <v>5</v>
      </c>
      <c r="BH1195" s="28">
        <v>42</v>
      </c>
      <c r="BI1195" s="28">
        <v>11</v>
      </c>
      <c r="BJ1195" s="28">
        <v>18</v>
      </c>
      <c r="BK1195" s="28">
        <v>6</v>
      </c>
      <c r="BL1195" s="28">
        <v>0</v>
      </c>
      <c r="BM1195" s="28">
        <v>7</v>
      </c>
      <c r="BN1195" s="28">
        <v>46</v>
      </c>
      <c r="BO1195" s="28">
        <v>11</v>
      </c>
      <c r="BP1195" s="28">
        <v>28</v>
      </c>
      <c r="BQ1195" s="28">
        <v>6</v>
      </c>
      <c r="BR1195" s="28">
        <v>16</v>
      </c>
      <c r="BS1195" s="28">
        <v>0</v>
      </c>
      <c r="BT1195" s="28">
        <v>62</v>
      </c>
      <c r="BU1195" s="28">
        <v>50</v>
      </c>
      <c r="BX1195" s="6"/>
    </row>
    <row r="1196" spans="1:76" ht="15.75" customHeight="1" x14ac:dyDescent="0.35">
      <c r="B1196" s="29">
        <v>6.2700000000000006E-2</v>
      </c>
      <c r="C1196" s="29">
        <v>6.6000000000000003E-2</v>
      </c>
      <c r="D1196" s="29">
        <v>5.9200000000000003E-2</v>
      </c>
      <c r="E1196" s="29">
        <v>7.8700000000000006E-2</v>
      </c>
      <c r="F1196" s="29">
        <v>9.7799999999999998E-2</v>
      </c>
      <c r="G1196" s="29">
        <v>7.5899999999999995E-2</v>
      </c>
      <c r="H1196" s="29">
        <v>5.0599999999999999E-2</v>
      </c>
      <c r="I1196" s="29">
        <v>6.1600000000000002E-2</v>
      </c>
      <c r="J1196" s="29">
        <v>3.4000000000000002E-2</v>
      </c>
      <c r="K1196" s="29">
        <v>5.04E-2</v>
      </c>
      <c r="L1196" s="29">
        <v>8.8900000000000007E-2</v>
      </c>
      <c r="M1196" s="29">
        <v>6.7599999999999993E-2</v>
      </c>
      <c r="N1196" s="29">
        <v>4.9200000000000001E-2</v>
      </c>
      <c r="O1196" s="29">
        <v>3.1800000000000002E-2</v>
      </c>
      <c r="P1196" s="29">
        <v>6.5000000000000002E-2</v>
      </c>
      <c r="Q1196" s="29">
        <v>7.6999999999999999E-2</v>
      </c>
      <c r="R1196" s="29">
        <v>5.9299999999999999E-2</v>
      </c>
      <c r="S1196" s="29">
        <v>4.6399999999999997E-2</v>
      </c>
      <c r="T1196" s="29">
        <v>6.2799999999999995E-2</v>
      </c>
      <c r="U1196" s="29">
        <v>9.0800000000000006E-2</v>
      </c>
      <c r="V1196" s="29">
        <v>6.6299999999999998E-2</v>
      </c>
      <c r="W1196" s="29">
        <v>8.0299999999999996E-2</v>
      </c>
      <c r="X1196" s="29">
        <v>6.9500000000000006E-2</v>
      </c>
      <c r="Y1196" s="29">
        <v>2.58E-2</v>
      </c>
      <c r="Z1196" s="29">
        <v>8.9999999999999993E-3</v>
      </c>
      <c r="AA1196" s="29">
        <v>7.5700000000000003E-2</v>
      </c>
      <c r="AB1196" s="29">
        <v>3.61E-2</v>
      </c>
      <c r="AC1196" s="29">
        <v>6.1100000000000002E-2</v>
      </c>
      <c r="AD1196" s="29">
        <v>6.0299999999999999E-2</v>
      </c>
      <c r="AE1196" s="29">
        <v>6.6299999999999998E-2</v>
      </c>
      <c r="AF1196" s="29">
        <v>9.8100000000000007E-2</v>
      </c>
      <c r="AG1196" s="29">
        <v>4.7500000000000001E-2</v>
      </c>
      <c r="AH1196" s="29">
        <v>4.9200000000000001E-2</v>
      </c>
      <c r="AI1196" s="29">
        <v>9.5500000000000002E-2</v>
      </c>
      <c r="AJ1196" s="29">
        <v>5.8599999999999999E-2</v>
      </c>
      <c r="AK1196" s="29">
        <v>4.2099999999999999E-2</v>
      </c>
      <c r="AL1196" s="28" t="s">
        <v>139</v>
      </c>
      <c r="AM1196" s="29">
        <v>4.7899999999999998E-2</v>
      </c>
      <c r="AN1196" s="29">
        <v>0.1205</v>
      </c>
      <c r="AO1196" s="29">
        <v>4.9700000000000001E-2</v>
      </c>
      <c r="AP1196" s="29">
        <v>2.8299999999999999E-2</v>
      </c>
      <c r="AQ1196" s="29">
        <v>0.11219999999999999</v>
      </c>
      <c r="AR1196" s="29">
        <v>4.4699999999999997E-2</v>
      </c>
      <c r="AS1196" s="28" t="s">
        <v>139</v>
      </c>
      <c r="AT1196" s="29">
        <v>7.3099999999999998E-2</v>
      </c>
      <c r="AU1196" s="29">
        <v>5.5E-2</v>
      </c>
      <c r="AV1196" s="29">
        <v>6.2E-2</v>
      </c>
      <c r="AW1196" s="29">
        <v>6.3700000000000007E-2</v>
      </c>
      <c r="AX1196" s="29">
        <v>0.13780000000000001</v>
      </c>
      <c r="AY1196" s="29">
        <v>2.5700000000000001E-2</v>
      </c>
      <c r="AZ1196" s="29">
        <v>8.8800000000000004E-2</v>
      </c>
      <c r="BA1196" s="29">
        <v>6.9000000000000006E-2</v>
      </c>
      <c r="BB1196" s="29">
        <v>5.28E-2</v>
      </c>
      <c r="BC1196" s="29">
        <v>4.1200000000000001E-2</v>
      </c>
      <c r="BD1196" s="29">
        <v>3.2800000000000003E-2</v>
      </c>
      <c r="BE1196" s="28" t="s">
        <v>139</v>
      </c>
      <c r="BF1196" s="29">
        <v>4.9099999999999998E-2</v>
      </c>
      <c r="BG1196" s="29">
        <v>2.6700000000000002E-2</v>
      </c>
      <c r="BH1196" s="29">
        <v>0.1489</v>
      </c>
      <c r="BI1196" s="29">
        <v>6.83E-2</v>
      </c>
      <c r="BJ1196" s="29">
        <v>6.0100000000000001E-2</v>
      </c>
      <c r="BK1196" s="29">
        <v>6.4500000000000002E-2</v>
      </c>
      <c r="BL1196" s="28" t="s">
        <v>139</v>
      </c>
      <c r="BM1196" s="29">
        <v>3.78E-2</v>
      </c>
      <c r="BN1196" s="29">
        <v>0.16370000000000001</v>
      </c>
      <c r="BO1196" s="29">
        <v>6.1899999999999997E-2</v>
      </c>
      <c r="BP1196" s="29">
        <v>5.3400000000000003E-2</v>
      </c>
      <c r="BQ1196" s="29">
        <v>4.1799999999999997E-2</v>
      </c>
      <c r="BR1196" s="29">
        <v>5.1200000000000002E-2</v>
      </c>
      <c r="BS1196" s="28" t="s">
        <v>139</v>
      </c>
      <c r="BT1196" s="29">
        <v>6.9599999999999995E-2</v>
      </c>
      <c r="BU1196" s="29">
        <v>6.3500000000000001E-2</v>
      </c>
      <c r="BX1196" s="6"/>
    </row>
    <row r="1197" spans="1:76" ht="15.75" customHeight="1" x14ac:dyDescent="0.4">
      <c r="A1197" s="25" t="s">
        <v>257</v>
      </c>
      <c r="B1197" s="28">
        <v>462</v>
      </c>
      <c r="C1197" s="28">
        <v>252</v>
      </c>
      <c r="D1197" s="28">
        <v>210</v>
      </c>
      <c r="E1197" s="28">
        <v>47</v>
      </c>
      <c r="F1197" s="28">
        <v>87</v>
      </c>
      <c r="G1197" s="28">
        <v>77</v>
      </c>
      <c r="H1197" s="28">
        <v>83</v>
      </c>
      <c r="I1197" s="28">
        <v>64</v>
      </c>
      <c r="J1197" s="28">
        <v>104</v>
      </c>
      <c r="K1197" s="28">
        <v>55</v>
      </c>
      <c r="L1197" s="28">
        <v>68</v>
      </c>
      <c r="M1197" s="28">
        <v>64</v>
      </c>
      <c r="N1197" s="28">
        <v>32</v>
      </c>
      <c r="O1197" s="28">
        <v>54</v>
      </c>
      <c r="P1197" s="28">
        <v>63</v>
      </c>
      <c r="Q1197" s="28">
        <v>53</v>
      </c>
      <c r="R1197" s="28">
        <v>71</v>
      </c>
      <c r="S1197" s="28">
        <v>77</v>
      </c>
      <c r="T1197" s="28">
        <v>111</v>
      </c>
      <c r="U1197" s="28">
        <v>23</v>
      </c>
      <c r="V1197" s="28">
        <v>251</v>
      </c>
      <c r="W1197" s="28">
        <v>206</v>
      </c>
      <c r="X1197" s="28">
        <v>56</v>
      </c>
      <c r="Y1197" s="28">
        <v>21</v>
      </c>
      <c r="Z1197" s="28">
        <v>14</v>
      </c>
      <c r="AA1197" s="28">
        <v>65</v>
      </c>
      <c r="AB1197" s="28">
        <v>100</v>
      </c>
      <c r="AC1197" s="28">
        <v>107</v>
      </c>
      <c r="AD1197" s="28">
        <v>165</v>
      </c>
      <c r="AE1197" s="28">
        <v>190</v>
      </c>
      <c r="AF1197" s="28">
        <v>165</v>
      </c>
      <c r="AG1197" s="28">
        <v>63</v>
      </c>
      <c r="AH1197" s="28">
        <v>43</v>
      </c>
      <c r="AI1197" s="28">
        <v>35</v>
      </c>
      <c r="AJ1197" s="28">
        <v>19</v>
      </c>
      <c r="AK1197" s="28">
        <v>20</v>
      </c>
      <c r="AL1197" s="28">
        <v>3</v>
      </c>
      <c r="AM1197" s="28">
        <v>101</v>
      </c>
      <c r="AN1197" s="28">
        <v>103</v>
      </c>
      <c r="AO1197" s="28">
        <v>49</v>
      </c>
      <c r="AP1197" s="28">
        <v>42</v>
      </c>
      <c r="AQ1197" s="28">
        <v>41</v>
      </c>
      <c r="AR1197" s="28">
        <v>14</v>
      </c>
      <c r="AS1197" s="28">
        <v>5</v>
      </c>
      <c r="AT1197" s="28">
        <v>120</v>
      </c>
      <c r="AU1197" s="28">
        <v>184</v>
      </c>
      <c r="AV1197" s="28">
        <v>107</v>
      </c>
      <c r="AW1197" s="28">
        <v>196</v>
      </c>
      <c r="AX1197" s="28">
        <v>107</v>
      </c>
      <c r="AY1197" s="28">
        <v>48</v>
      </c>
      <c r="AZ1197" s="28">
        <v>47</v>
      </c>
      <c r="BA1197" s="28">
        <v>61</v>
      </c>
      <c r="BB1197" s="28">
        <v>92</v>
      </c>
      <c r="BC1197" s="28">
        <v>26</v>
      </c>
      <c r="BD1197" s="28">
        <v>7</v>
      </c>
      <c r="BE1197" s="28">
        <v>1</v>
      </c>
      <c r="BF1197" s="28">
        <v>110</v>
      </c>
      <c r="BG1197" s="28">
        <v>48</v>
      </c>
      <c r="BH1197" s="28">
        <v>104</v>
      </c>
      <c r="BI1197" s="28">
        <v>47</v>
      </c>
      <c r="BJ1197" s="28">
        <v>64</v>
      </c>
      <c r="BK1197" s="28">
        <v>25</v>
      </c>
      <c r="BL1197" s="28">
        <v>1</v>
      </c>
      <c r="BM1197" s="28">
        <v>45</v>
      </c>
      <c r="BN1197" s="28">
        <v>102</v>
      </c>
      <c r="BO1197" s="28">
        <v>49</v>
      </c>
      <c r="BP1197" s="28">
        <v>102</v>
      </c>
      <c r="BQ1197" s="28">
        <v>29</v>
      </c>
      <c r="BR1197" s="28">
        <v>65</v>
      </c>
      <c r="BS1197" s="28">
        <v>3</v>
      </c>
      <c r="BT1197" s="28">
        <v>188</v>
      </c>
      <c r="BU1197" s="28">
        <v>208</v>
      </c>
      <c r="BX1197" s="6"/>
    </row>
    <row r="1198" spans="1:76" ht="15.75" customHeight="1" x14ac:dyDescent="0.35">
      <c r="B1198" s="29">
        <v>0.22700000000000001</v>
      </c>
      <c r="C1198" s="29">
        <v>0.2374</v>
      </c>
      <c r="D1198" s="29">
        <v>0.2157</v>
      </c>
      <c r="E1198" s="29">
        <v>0.22009999999999999</v>
      </c>
      <c r="F1198" s="29">
        <v>0.27239999999999998</v>
      </c>
      <c r="G1198" s="29">
        <v>0.2462</v>
      </c>
      <c r="H1198" s="29">
        <v>0.25259999999999999</v>
      </c>
      <c r="I1198" s="29">
        <v>0.17730000000000001</v>
      </c>
      <c r="J1198" s="29">
        <v>0.20780000000000001</v>
      </c>
      <c r="K1198" s="29">
        <v>0.2215</v>
      </c>
      <c r="L1198" s="29">
        <v>0.2283</v>
      </c>
      <c r="M1198" s="29">
        <v>0.24360000000000001</v>
      </c>
      <c r="N1198" s="29">
        <v>0.19320000000000001</v>
      </c>
      <c r="O1198" s="29">
        <v>0.21560000000000001</v>
      </c>
      <c r="P1198" s="29">
        <v>0.22289999999999999</v>
      </c>
      <c r="Q1198" s="29">
        <v>0.20580000000000001</v>
      </c>
      <c r="R1198" s="29">
        <v>0.27129999999999999</v>
      </c>
      <c r="S1198" s="29">
        <v>0.1895</v>
      </c>
      <c r="T1198" s="29">
        <v>0.2135</v>
      </c>
      <c r="U1198" s="29">
        <v>0.20330000000000001</v>
      </c>
      <c r="V1198" s="29">
        <v>0.25259999999999999</v>
      </c>
      <c r="W1198" s="29">
        <v>0.24410000000000001</v>
      </c>
      <c r="X1198" s="29">
        <v>0.2092</v>
      </c>
      <c r="Y1198" s="29">
        <v>0.26669999999999999</v>
      </c>
      <c r="Z1198" s="29">
        <v>0.15379999999999999</v>
      </c>
      <c r="AA1198" s="29">
        <v>0.22509999999999999</v>
      </c>
      <c r="AB1198" s="29">
        <v>0.21529999999999999</v>
      </c>
      <c r="AC1198" s="29">
        <v>0.19570000000000001</v>
      </c>
      <c r="AD1198" s="29">
        <v>0.22739999999999999</v>
      </c>
      <c r="AE1198" s="29">
        <v>0.24970000000000001</v>
      </c>
      <c r="AF1198" s="29">
        <v>0.3256</v>
      </c>
      <c r="AG1198" s="29">
        <v>0.14530000000000001</v>
      </c>
      <c r="AH1198" s="29">
        <v>0.23469999999999999</v>
      </c>
      <c r="AI1198" s="29">
        <v>0.25119999999999998</v>
      </c>
      <c r="AJ1198" s="29">
        <v>0.18690000000000001</v>
      </c>
      <c r="AK1198" s="29">
        <v>0.36120000000000002</v>
      </c>
      <c r="AL1198" s="29">
        <v>0.16109999999999999</v>
      </c>
      <c r="AM1198" s="29">
        <v>0.17549999999999999</v>
      </c>
      <c r="AN1198" s="29">
        <v>0.35610000000000003</v>
      </c>
      <c r="AO1198" s="29">
        <v>0.20519999999999999</v>
      </c>
      <c r="AP1198" s="29">
        <v>0.23699999999999999</v>
      </c>
      <c r="AQ1198" s="29">
        <v>0.2382</v>
      </c>
      <c r="AR1198" s="29">
        <v>0.39319999999999999</v>
      </c>
      <c r="AS1198" s="29">
        <v>0.21929999999999999</v>
      </c>
      <c r="AT1198" s="29">
        <v>0.2344</v>
      </c>
      <c r="AU1198" s="29">
        <v>0.21929999999999999</v>
      </c>
      <c r="AV1198" s="29">
        <v>0.1764</v>
      </c>
      <c r="AW1198" s="29">
        <v>0.26069999999999999</v>
      </c>
      <c r="AX1198" s="29">
        <v>0.34599999999999997</v>
      </c>
      <c r="AY1198" s="29">
        <v>0.2782</v>
      </c>
      <c r="AZ1198" s="29">
        <v>0.34810000000000002</v>
      </c>
      <c r="BA1198" s="29">
        <v>0.21160000000000001</v>
      </c>
      <c r="BB1198" s="29">
        <v>0.16600000000000001</v>
      </c>
      <c r="BC1198" s="29">
        <v>0.30359999999999998</v>
      </c>
      <c r="BD1198" s="29">
        <v>0.1069</v>
      </c>
      <c r="BE1198" s="29">
        <v>6.9599999999999995E-2</v>
      </c>
      <c r="BF1198" s="29">
        <v>0.17829999999999999</v>
      </c>
      <c r="BG1198" s="29">
        <v>0.2828</v>
      </c>
      <c r="BH1198" s="29">
        <v>0.36559999999999998</v>
      </c>
      <c r="BI1198" s="29">
        <v>0.29339999999999999</v>
      </c>
      <c r="BJ1198" s="29">
        <v>0.21429999999999999</v>
      </c>
      <c r="BK1198" s="29">
        <v>0.27110000000000001</v>
      </c>
      <c r="BL1198" s="29">
        <v>3.5099999999999999E-2</v>
      </c>
      <c r="BM1198" s="29">
        <v>0.248</v>
      </c>
      <c r="BN1198" s="29">
        <v>0.35880000000000001</v>
      </c>
      <c r="BO1198" s="29">
        <v>0.27310000000000001</v>
      </c>
      <c r="BP1198" s="29">
        <v>0.19850000000000001</v>
      </c>
      <c r="BQ1198" s="29">
        <v>0.19040000000000001</v>
      </c>
      <c r="BR1198" s="29">
        <v>0.21329999999999999</v>
      </c>
      <c r="BS1198" s="29">
        <v>9.5899999999999999E-2</v>
      </c>
      <c r="BT1198" s="29">
        <v>0.2117</v>
      </c>
      <c r="BU1198" s="29">
        <v>0.26340000000000002</v>
      </c>
      <c r="BX1198" s="6"/>
    </row>
    <row r="1199" spans="1:76" ht="15.75" customHeight="1" x14ac:dyDescent="0.4">
      <c r="A1199" s="25" t="s">
        <v>258</v>
      </c>
      <c r="B1199" s="28">
        <v>565</v>
      </c>
      <c r="C1199" s="28">
        <v>322</v>
      </c>
      <c r="D1199" s="28">
        <v>242</v>
      </c>
      <c r="E1199" s="28">
        <v>66</v>
      </c>
      <c r="F1199" s="28">
        <v>83</v>
      </c>
      <c r="G1199" s="28">
        <v>86</v>
      </c>
      <c r="H1199" s="28">
        <v>92</v>
      </c>
      <c r="I1199" s="28">
        <v>102</v>
      </c>
      <c r="J1199" s="28">
        <v>137</v>
      </c>
      <c r="K1199" s="28">
        <v>62</v>
      </c>
      <c r="L1199" s="28">
        <v>75</v>
      </c>
      <c r="M1199" s="28">
        <v>81</v>
      </c>
      <c r="N1199" s="28">
        <v>42</v>
      </c>
      <c r="O1199" s="28">
        <v>65</v>
      </c>
      <c r="P1199" s="28">
        <v>82</v>
      </c>
      <c r="Q1199" s="28">
        <v>78</v>
      </c>
      <c r="R1199" s="28">
        <v>79</v>
      </c>
      <c r="S1199" s="28">
        <v>136</v>
      </c>
      <c r="T1199" s="28">
        <v>155</v>
      </c>
      <c r="U1199" s="28">
        <v>27</v>
      </c>
      <c r="V1199" s="28">
        <v>248</v>
      </c>
      <c r="W1199" s="28">
        <v>216</v>
      </c>
      <c r="X1199" s="28">
        <v>100</v>
      </c>
      <c r="Y1199" s="28">
        <v>16</v>
      </c>
      <c r="Z1199" s="28">
        <v>30</v>
      </c>
      <c r="AA1199" s="28">
        <v>78</v>
      </c>
      <c r="AB1199" s="28">
        <v>124</v>
      </c>
      <c r="AC1199" s="28">
        <v>155</v>
      </c>
      <c r="AD1199" s="28">
        <v>210</v>
      </c>
      <c r="AE1199" s="28">
        <v>200</v>
      </c>
      <c r="AF1199" s="28">
        <v>144</v>
      </c>
      <c r="AG1199" s="28">
        <v>101</v>
      </c>
      <c r="AH1199" s="28">
        <v>59</v>
      </c>
      <c r="AI1199" s="28">
        <v>26</v>
      </c>
      <c r="AJ1199" s="28">
        <v>26</v>
      </c>
      <c r="AK1199" s="28">
        <v>16</v>
      </c>
      <c r="AL1199" s="28">
        <v>2</v>
      </c>
      <c r="AM1199" s="28">
        <v>133</v>
      </c>
      <c r="AN1199" s="28">
        <v>81</v>
      </c>
      <c r="AO1199" s="28">
        <v>66</v>
      </c>
      <c r="AP1199" s="28">
        <v>52</v>
      </c>
      <c r="AQ1199" s="28">
        <v>46</v>
      </c>
      <c r="AR1199" s="28">
        <v>8</v>
      </c>
      <c r="AS1199" s="28">
        <v>3</v>
      </c>
      <c r="AT1199" s="28">
        <v>138</v>
      </c>
      <c r="AU1199" s="28">
        <v>226</v>
      </c>
      <c r="AV1199" s="28">
        <v>144</v>
      </c>
      <c r="AW1199" s="28">
        <v>223</v>
      </c>
      <c r="AX1199" s="28">
        <v>93</v>
      </c>
      <c r="AY1199" s="28">
        <v>48</v>
      </c>
      <c r="AZ1199" s="28">
        <v>27</v>
      </c>
      <c r="BA1199" s="28">
        <v>84</v>
      </c>
      <c r="BB1199" s="28">
        <v>136</v>
      </c>
      <c r="BC1199" s="28">
        <v>29</v>
      </c>
      <c r="BD1199" s="28">
        <v>18</v>
      </c>
      <c r="BE1199" s="28">
        <v>1</v>
      </c>
      <c r="BF1199" s="28">
        <v>145</v>
      </c>
      <c r="BG1199" s="28">
        <v>48</v>
      </c>
      <c r="BH1199" s="28">
        <v>83</v>
      </c>
      <c r="BI1199" s="28">
        <v>39</v>
      </c>
      <c r="BJ1199" s="28">
        <v>87</v>
      </c>
      <c r="BK1199" s="28">
        <v>28</v>
      </c>
      <c r="BL1199" s="28">
        <v>4</v>
      </c>
      <c r="BM1199" s="28">
        <v>56</v>
      </c>
      <c r="BN1199" s="28">
        <v>71</v>
      </c>
      <c r="BO1199" s="28">
        <v>46</v>
      </c>
      <c r="BP1199" s="28">
        <v>133</v>
      </c>
      <c r="BQ1199" s="28">
        <v>39</v>
      </c>
      <c r="BR1199" s="28">
        <v>88</v>
      </c>
      <c r="BS1199" s="28">
        <v>5</v>
      </c>
      <c r="BT1199" s="28">
        <v>214</v>
      </c>
      <c r="BU1199" s="28">
        <v>243</v>
      </c>
      <c r="BX1199" s="6"/>
    </row>
    <row r="1200" spans="1:76" ht="15.75" customHeight="1" x14ac:dyDescent="0.35">
      <c r="B1200" s="29">
        <v>0.27739999999999998</v>
      </c>
      <c r="C1200" s="29">
        <v>0.30399999999999999</v>
      </c>
      <c r="D1200" s="29">
        <v>0.2485</v>
      </c>
      <c r="E1200" s="29">
        <v>0.30509999999999998</v>
      </c>
      <c r="F1200" s="29">
        <v>0.26079999999999998</v>
      </c>
      <c r="G1200" s="29">
        <v>0.27429999999999999</v>
      </c>
      <c r="H1200" s="29">
        <v>0.27829999999999999</v>
      </c>
      <c r="I1200" s="29">
        <v>0.28420000000000001</v>
      </c>
      <c r="J1200" s="29">
        <v>0.27260000000000001</v>
      </c>
      <c r="K1200" s="29">
        <v>0.25080000000000002</v>
      </c>
      <c r="L1200" s="29">
        <v>0.25240000000000001</v>
      </c>
      <c r="M1200" s="29">
        <v>0.30740000000000001</v>
      </c>
      <c r="N1200" s="29">
        <v>0.2545</v>
      </c>
      <c r="O1200" s="29">
        <v>0.25940000000000002</v>
      </c>
      <c r="P1200" s="29">
        <v>0.2878</v>
      </c>
      <c r="Q1200" s="29">
        <v>0.30349999999999999</v>
      </c>
      <c r="R1200" s="29">
        <v>0.30099999999999999</v>
      </c>
      <c r="S1200" s="29">
        <v>0.3327</v>
      </c>
      <c r="T1200" s="29">
        <v>0.29630000000000001</v>
      </c>
      <c r="U1200" s="29">
        <v>0.2399</v>
      </c>
      <c r="V1200" s="29">
        <v>0.2495</v>
      </c>
      <c r="W1200" s="29">
        <v>0.25690000000000002</v>
      </c>
      <c r="X1200" s="29">
        <v>0.374</v>
      </c>
      <c r="Y1200" s="29">
        <v>0.20580000000000001</v>
      </c>
      <c r="Z1200" s="29">
        <v>0.32029999999999997</v>
      </c>
      <c r="AA1200" s="29">
        <v>0.27250000000000002</v>
      </c>
      <c r="AB1200" s="29">
        <v>0.26579999999999998</v>
      </c>
      <c r="AC1200" s="29">
        <v>0.28299999999999997</v>
      </c>
      <c r="AD1200" s="29">
        <v>0.28920000000000001</v>
      </c>
      <c r="AE1200" s="29">
        <v>0.26290000000000002</v>
      </c>
      <c r="AF1200" s="29">
        <v>0.28539999999999999</v>
      </c>
      <c r="AG1200" s="29">
        <v>0.23419999999999999</v>
      </c>
      <c r="AH1200" s="29">
        <v>0.32590000000000002</v>
      </c>
      <c r="AI1200" s="29">
        <v>0.19020000000000001</v>
      </c>
      <c r="AJ1200" s="29">
        <v>0.25679999999999997</v>
      </c>
      <c r="AK1200" s="29">
        <v>0.30280000000000001</v>
      </c>
      <c r="AL1200" s="29">
        <v>8.6699999999999999E-2</v>
      </c>
      <c r="AM1200" s="29">
        <v>0.2321</v>
      </c>
      <c r="AN1200" s="29">
        <v>0.2823</v>
      </c>
      <c r="AO1200" s="29">
        <v>0.27729999999999999</v>
      </c>
      <c r="AP1200" s="29">
        <v>0.28989999999999999</v>
      </c>
      <c r="AQ1200" s="29">
        <v>0.2676</v>
      </c>
      <c r="AR1200" s="29">
        <v>0.2429</v>
      </c>
      <c r="AS1200" s="29">
        <v>0.15359999999999999</v>
      </c>
      <c r="AT1200" s="29">
        <v>0.26929999999999998</v>
      </c>
      <c r="AU1200" s="29">
        <v>0.27029999999999998</v>
      </c>
      <c r="AV1200" s="29">
        <v>0.23710000000000001</v>
      </c>
      <c r="AW1200" s="29">
        <v>0.29749999999999999</v>
      </c>
      <c r="AX1200" s="29">
        <v>0.29809999999999998</v>
      </c>
      <c r="AY1200" s="29">
        <v>0.28239999999999998</v>
      </c>
      <c r="AZ1200" s="29">
        <v>0.19470000000000001</v>
      </c>
      <c r="BA1200" s="29">
        <v>0.29110000000000003</v>
      </c>
      <c r="BB1200" s="29">
        <v>0.24510000000000001</v>
      </c>
      <c r="BC1200" s="29">
        <v>0.3291</v>
      </c>
      <c r="BD1200" s="29">
        <v>0.2641</v>
      </c>
      <c r="BE1200" s="29">
        <v>8.1699999999999995E-2</v>
      </c>
      <c r="BF1200" s="29">
        <v>0.23480000000000001</v>
      </c>
      <c r="BG1200" s="29">
        <v>0.28549999999999998</v>
      </c>
      <c r="BH1200" s="29">
        <v>0.29139999999999999</v>
      </c>
      <c r="BI1200" s="29">
        <v>0.24440000000000001</v>
      </c>
      <c r="BJ1200" s="29">
        <v>0.2908</v>
      </c>
      <c r="BK1200" s="29">
        <v>0.30480000000000002</v>
      </c>
      <c r="BL1200" s="29">
        <v>0.1696</v>
      </c>
      <c r="BM1200" s="29">
        <v>0.3075</v>
      </c>
      <c r="BN1200" s="29">
        <v>0.24909999999999999</v>
      </c>
      <c r="BO1200" s="29">
        <v>0.2525</v>
      </c>
      <c r="BP1200" s="29">
        <v>0.2576</v>
      </c>
      <c r="BQ1200" s="29">
        <v>0.25590000000000002</v>
      </c>
      <c r="BR1200" s="29">
        <v>0.28939999999999999</v>
      </c>
      <c r="BS1200" s="29">
        <v>0.18659999999999999</v>
      </c>
      <c r="BT1200" s="29">
        <v>0.24010000000000001</v>
      </c>
      <c r="BU1200" s="29">
        <v>0.30730000000000002</v>
      </c>
      <c r="BX1200" s="6"/>
    </row>
    <row r="1201" spans="1:76" ht="15.75" customHeight="1" x14ac:dyDescent="0.4">
      <c r="A1201" s="25" t="s">
        <v>259</v>
      </c>
      <c r="B1201" s="28">
        <v>411</v>
      </c>
      <c r="C1201" s="28">
        <v>195</v>
      </c>
      <c r="D1201" s="28">
        <v>216</v>
      </c>
      <c r="E1201" s="28">
        <v>32</v>
      </c>
      <c r="F1201" s="28">
        <v>56</v>
      </c>
      <c r="G1201" s="28">
        <v>69</v>
      </c>
      <c r="H1201" s="28">
        <v>56</v>
      </c>
      <c r="I1201" s="28">
        <v>77</v>
      </c>
      <c r="J1201" s="28">
        <v>120</v>
      </c>
      <c r="K1201" s="28">
        <v>47</v>
      </c>
      <c r="L1201" s="28">
        <v>79</v>
      </c>
      <c r="M1201" s="28">
        <v>43</v>
      </c>
      <c r="N1201" s="28">
        <v>36</v>
      </c>
      <c r="O1201" s="28">
        <v>47</v>
      </c>
      <c r="P1201" s="28">
        <v>52</v>
      </c>
      <c r="Q1201" s="28">
        <v>55</v>
      </c>
      <c r="R1201" s="28">
        <v>52</v>
      </c>
      <c r="S1201" s="28">
        <v>54</v>
      </c>
      <c r="T1201" s="28">
        <v>90</v>
      </c>
      <c r="U1201" s="28">
        <v>27</v>
      </c>
      <c r="V1201" s="28">
        <v>238</v>
      </c>
      <c r="W1201" s="28">
        <v>177</v>
      </c>
      <c r="X1201" s="28">
        <v>41</v>
      </c>
      <c r="Y1201" s="28">
        <v>11</v>
      </c>
      <c r="Z1201" s="28">
        <v>16</v>
      </c>
      <c r="AA1201" s="28">
        <v>44</v>
      </c>
      <c r="AB1201" s="28">
        <v>122</v>
      </c>
      <c r="AC1201" s="28">
        <v>84</v>
      </c>
      <c r="AD1201" s="28">
        <v>148</v>
      </c>
      <c r="AE1201" s="28">
        <v>177</v>
      </c>
      <c r="AF1201" s="28">
        <v>90</v>
      </c>
      <c r="AG1201" s="28">
        <v>114</v>
      </c>
      <c r="AH1201" s="28">
        <v>38</v>
      </c>
      <c r="AI1201" s="28">
        <v>47</v>
      </c>
      <c r="AJ1201" s="28">
        <v>22</v>
      </c>
      <c r="AK1201" s="28">
        <v>10</v>
      </c>
      <c r="AL1201" s="28">
        <v>6</v>
      </c>
      <c r="AM1201" s="28">
        <v>146</v>
      </c>
      <c r="AN1201" s="28">
        <v>48</v>
      </c>
      <c r="AO1201" s="28">
        <v>47</v>
      </c>
      <c r="AP1201" s="28">
        <v>44</v>
      </c>
      <c r="AQ1201" s="28">
        <v>45</v>
      </c>
      <c r="AR1201" s="28">
        <v>4</v>
      </c>
      <c r="AS1201" s="28">
        <v>5</v>
      </c>
      <c r="AT1201" s="28">
        <v>104</v>
      </c>
      <c r="AU1201" s="28">
        <v>200</v>
      </c>
      <c r="AV1201" s="28">
        <v>149</v>
      </c>
      <c r="AW1201" s="28">
        <v>161</v>
      </c>
      <c r="AX1201" s="28">
        <v>50</v>
      </c>
      <c r="AY1201" s="28">
        <v>49</v>
      </c>
      <c r="AZ1201" s="28">
        <v>41</v>
      </c>
      <c r="BA1201" s="28">
        <v>56</v>
      </c>
      <c r="BB1201" s="28">
        <v>133</v>
      </c>
      <c r="BC1201" s="28">
        <v>12</v>
      </c>
      <c r="BD1201" s="28">
        <v>14</v>
      </c>
      <c r="BE1201" s="28">
        <v>6</v>
      </c>
      <c r="BF1201" s="28">
        <v>148</v>
      </c>
      <c r="BG1201" s="28">
        <v>41</v>
      </c>
      <c r="BH1201" s="28">
        <v>38</v>
      </c>
      <c r="BI1201" s="28">
        <v>39</v>
      </c>
      <c r="BJ1201" s="28">
        <v>57</v>
      </c>
      <c r="BK1201" s="28">
        <v>18</v>
      </c>
      <c r="BL1201" s="28">
        <v>9</v>
      </c>
      <c r="BM1201" s="28">
        <v>51</v>
      </c>
      <c r="BN1201" s="28">
        <v>42</v>
      </c>
      <c r="BO1201" s="28">
        <v>48</v>
      </c>
      <c r="BP1201" s="28">
        <v>117</v>
      </c>
      <c r="BQ1201" s="28">
        <v>41</v>
      </c>
      <c r="BR1201" s="28">
        <v>58</v>
      </c>
      <c r="BS1201" s="28">
        <v>3</v>
      </c>
      <c r="BT1201" s="28">
        <v>194</v>
      </c>
      <c r="BU1201" s="28">
        <v>156</v>
      </c>
      <c r="BX1201" s="6"/>
    </row>
    <row r="1202" spans="1:76" ht="15.75" customHeight="1" x14ac:dyDescent="0.35">
      <c r="B1202" s="29">
        <v>0.2019</v>
      </c>
      <c r="C1202" s="29">
        <v>0.18379999999999999</v>
      </c>
      <c r="D1202" s="29">
        <v>0.22159999999999999</v>
      </c>
      <c r="E1202" s="29">
        <v>0.14979999999999999</v>
      </c>
      <c r="F1202" s="29">
        <v>0.17680000000000001</v>
      </c>
      <c r="G1202" s="29">
        <v>0.22090000000000001</v>
      </c>
      <c r="H1202" s="29">
        <v>0.17030000000000001</v>
      </c>
      <c r="I1202" s="29">
        <v>0.21540000000000001</v>
      </c>
      <c r="J1202" s="29">
        <v>0.23960000000000001</v>
      </c>
      <c r="K1202" s="29">
        <v>0.19089999999999999</v>
      </c>
      <c r="L1202" s="29">
        <v>0.2656</v>
      </c>
      <c r="M1202" s="29">
        <v>0.1641</v>
      </c>
      <c r="N1202" s="29">
        <v>0.217</v>
      </c>
      <c r="O1202" s="29">
        <v>0.18790000000000001</v>
      </c>
      <c r="P1202" s="29">
        <v>0.1827</v>
      </c>
      <c r="Q1202" s="29">
        <v>0.2167</v>
      </c>
      <c r="R1202" s="29">
        <v>0.1973</v>
      </c>
      <c r="S1202" s="29">
        <v>0.13150000000000001</v>
      </c>
      <c r="T1202" s="29">
        <v>0.17299999999999999</v>
      </c>
      <c r="U1202" s="29">
        <v>0.24390000000000001</v>
      </c>
      <c r="V1202" s="29">
        <v>0.2397</v>
      </c>
      <c r="W1202" s="29">
        <v>0.21010000000000001</v>
      </c>
      <c r="X1202" s="29">
        <v>0.154</v>
      </c>
      <c r="Y1202" s="29">
        <v>0.1366</v>
      </c>
      <c r="Z1202" s="29">
        <v>0.17430000000000001</v>
      </c>
      <c r="AA1202" s="29">
        <v>0.1515</v>
      </c>
      <c r="AB1202" s="29">
        <v>0.26240000000000002</v>
      </c>
      <c r="AC1202" s="29">
        <v>0.15359999999999999</v>
      </c>
      <c r="AD1202" s="29">
        <v>0.20349999999999999</v>
      </c>
      <c r="AE1202" s="29">
        <v>0.23300000000000001</v>
      </c>
      <c r="AF1202" s="29">
        <v>0.1769</v>
      </c>
      <c r="AG1202" s="29">
        <v>0.2656</v>
      </c>
      <c r="AH1202" s="29">
        <v>0.2084</v>
      </c>
      <c r="AI1202" s="29">
        <v>0.33789999999999998</v>
      </c>
      <c r="AJ1202" s="29">
        <v>0.22189999999999999</v>
      </c>
      <c r="AK1202" s="29">
        <v>0.1885</v>
      </c>
      <c r="AL1202" s="29">
        <v>0.27850000000000003</v>
      </c>
      <c r="AM1202" s="29">
        <v>0.25390000000000001</v>
      </c>
      <c r="AN1202" s="29">
        <v>0.16550000000000001</v>
      </c>
      <c r="AO1202" s="29">
        <v>0.1978</v>
      </c>
      <c r="AP1202" s="29">
        <v>0.2482</v>
      </c>
      <c r="AQ1202" s="29">
        <v>0.2656</v>
      </c>
      <c r="AR1202" s="29">
        <v>0.12609999999999999</v>
      </c>
      <c r="AS1202" s="29">
        <v>0.24560000000000001</v>
      </c>
      <c r="AT1202" s="29">
        <v>0.2034</v>
      </c>
      <c r="AU1202" s="29">
        <v>0.2387</v>
      </c>
      <c r="AV1202" s="29">
        <v>0.2455</v>
      </c>
      <c r="AW1202" s="29">
        <v>0.2145</v>
      </c>
      <c r="AX1202" s="29">
        <v>0.1623</v>
      </c>
      <c r="AY1202" s="29">
        <v>0.28399999999999997</v>
      </c>
      <c r="AZ1202" s="29">
        <v>0.2994</v>
      </c>
      <c r="BA1202" s="29">
        <v>0.19139999999999999</v>
      </c>
      <c r="BB1202" s="29">
        <v>0.24060000000000001</v>
      </c>
      <c r="BC1202" s="29">
        <v>0.1426</v>
      </c>
      <c r="BD1202" s="29">
        <v>0.2059</v>
      </c>
      <c r="BE1202" s="29">
        <v>0.3458</v>
      </c>
      <c r="BF1202" s="29">
        <v>0.24060000000000001</v>
      </c>
      <c r="BG1202" s="29">
        <v>0.24299999999999999</v>
      </c>
      <c r="BH1202" s="29">
        <v>0.13450000000000001</v>
      </c>
      <c r="BI1202" s="29">
        <v>0.2477</v>
      </c>
      <c r="BJ1202" s="29">
        <v>0.19220000000000001</v>
      </c>
      <c r="BK1202" s="29">
        <v>0.19750000000000001</v>
      </c>
      <c r="BL1202" s="29">
        <v>0.35799999999999998</v>
      </c>
      <c r="BM1202" s="29">
        <v>0.27900000000000003</v>
      </c>
      <c r="BN1202" s="29">
        <v>0.1464</v>
      </c>
      <c r="BO1202" s="29">
        <v>0.26619999999999999</v>
      </c>
      <c r="BP1202" s="29">
        <v>0.2266</v>
      </c>
      <c r="BQ1202" s="29">
        <v>0.26519999999999999</v>
      </c>
      <c r="BR1202" s="29">
        <v>0.1898</v>
      </c>
      <c r="BS1202" s="29">
        <v>0.13120000000000001</v>
      </c>
      <c r="BT1202" s="29">
        <v>0.21809999999999999</v>
      </c>
      <c r="BU1202" s="29">
        <v>0.19739999999999999</v>
      </c>
      <c r="BX1202" s="6"/>
    </row>
    <row r="1203" spans="1:76" ht="15.75" customHeight="1" x14ac:dyDescent="0.4">
      <c r="A1203" s="25" t="s">
        <v>260</v>
      </c>
      <c r="B1203" s="28">
        <v>275</v>
      </c>
      <c r="C1203" s="28">
        <v>80</v>
      </c>
      <c r="D1203" s="28">
        <v>195</v>
      </c>
      <c r="E1203" s="28">
        <v>26</v>
      </c>
      <c r="F1203" s="28">
        <v>28</v>
      </c>
      <c r="G1203" s="28">
        <v>19</v>
      </c>
      <c r="H1203" s="28">
        <v>49</v>
      </c>
      <c r="I1203" s="28">
        <v>64</v>
      </c>
      <c r="J1203" s="28">
        <v>88</v>
      </c>
      <c r="K1203" s="28">
        <v>37</v>
      </c>
      <c r="L1203" s="28">
        <v>25</v>
      </c>
      <c r="M1203" s="28">
        <v>34</v>
      </c>
      <c r="N1203" s="28">
        <v>32</v>
      </c>
      <c r="O1203" s="28">
        <v>51</v>
      </c>
      <c r="P1203" s="28">
        <v>37</v>
      </c>
      <c r="Q1203" s="28">
        <v>26</v>
      </c>
      <c r="R1203" s="28">
        <v>28</v>
      </c>
      <c r="S1203" s="28">
        <v>57</v>
      </c>
      <c r="T1203" s="28">
        <v>74</v>
      </c>
      <c r="U1203" s="28">
        <v>17</v>
      </c>
      <c r="V1203" s="28">
        <v>127</v>
      </c>
      <c r="W1203" s="28">
        <v>109</v>
      </c>
      <c r="X1203" s="28">
        <v>22</v>
      </c>
      <c r="Y1203" s="28">
        <v>22</v>
      </c>
      <c r="Z1203" s="28">
        <v>13</v>
      </c>
      <c r="AA1203" s="28">
        <v>32</v>
      </c>
      <c r="AB1203" s="28">
        <v>77</v>
      </c>
      <c r="AC1203" s="28">
        <v>85</v>
      </c>
      <c r="AD1203" s="28">
        <v>89</v>
      </c>
      <c r="AE1203" s="28">
        <v>101</v>
      </c>
      <c r="AF1203" s="28">
        <v>34</v>
      </c>
      <c r="AG1203" s="28">
        <v>107</v>
      </c>
      <c r="AH1203" s="28">
        <v>24</v>
      </c>
      <c r="AI1203" s="28">
        <v>12</v>
      </c>
      <c r="AJ1203" s="28">
        <v>22</v>
      </c>
      <c r="AK1203" s="28">
        <v>3</v>
      </c>
      <c r="AL1203" s="28">
        <v>6</v>
      </c>
      <c r="AM1203" s="28">
        <v>136</v>
      </c>
      <c r="AN1203" s="28">
        <v>11</v>
      </c>
      <c r="AO1203" s="28">
        <v>52</v>
      </c>
      <c r="AP1203" s="28">
        <v>25</v>
      </c>
      <c r="AQ1203" s="28">
        <v>11</v>
      </c>
      <c r="AR1203" s="28">
        <v>3</v>
      </c>
      <c r="AS1203" s="28">
        <v>2</v>
      </c>
      <c r="AT1203" s="28">
        <v>80</v>
      </c>
      <c r="AU1203" s="28">
        <v>127</v>
      </c>
      <c r="AV1203" s="28">
        <v>132</v>
      </c>
      <c r="AW1203" s="28">
        <v>77</v>
      </c>
      <c r="AX1203" s="28">
        <v>9</v>
      </c>
      <c r="AY1203" s="28">
        <v>18</v>
      </c>
      <c r="AZ1203" s="28">
        <v>6</v>
      </c>
      <c r="BA1203" s="28">
        <v>56</v>
      </c>
      <c r="BB1203" s="28">
        <v>130</v>
      </c>
      <c r="BC1203" s="28">
        <v>8</v>
      </c>
      <c r="BD1203" s="28">
        <v>15</v>
      </c>
      <c r="BE1203" s="28">
        <v>7</v>
      </c>
      <c r="BF1203" s="28">
        <v>141</v>
      </c>
      <c r="BG1203" s="28">
        <v>20</v>
      </c>
      <c r="BH1203" s="28">
        <v>8</v>
      </c>
      <c r="BI1203" s="28">
        <v>15</v>
      </c>
      <c r="BJ1203" s="28">
        <v>53</v>
      </c>
      <c r="BK1203" s="28">
        <v>8</v>
      </c>
      <c r="BL1203" s="28">
        <v>8</v>
      </c>
      <c r="BM1203" s="28">
        <v>17</v>
      </c>
      <c r="BN1203" s="28">
        <v>11</v>
      </c>
      <c r="BO1203" s="28">
        <v>18</v>
      </c>
      <c r="BP1203" s="28">
        <v>104</v>
      </c>
      <c r="BQ1203" s="28">
        <v>26</v>
      </c>
      <c r="BR1203" s="28">
        <v>60</v>
      </c>
      <c r="BS1203" s="28">
        <v>12</v>
      </c>
      <c r="BT1203" s="28">
        <v>165</v>
      </c>
      <c r="BU1203" s="28">
        <v>83</v>
      </c>
      <c r="BX1203" s="6"/>
    </row>
    <row r="1204" spans="1:76" ht="15.75" customHeight="1" x14ac:dyDescent="0.35">
      <c r="B1204" s="29">
        <v>0.13500000000000001</v>
      </c>
      <c r="C1204" s="29">
        <v>7.5200000000000003E-2</v>
      </c>
      <c r="D1204" s="29">
        <v>0.2</v>
      </c>
      <c r="E1204" s="29">
        <v>0.1211</v>
      </c>
      <c r="F1204" s="29">
        <v>8.8300000000000003E-2</v>
      </c>
      <c r="G1204" s="29">
        <v>6.2E-2</v>
      </c>
      <c r="H1204" s="29">
        <v>0.14810000000000001</v>
      </c>
      <c r="I1204" s="29">
        <v>0.17810000000000001</v>
      </c>
      <c r="J1204" s="29">
        <v>0.17649999999999999</v>
      </c>
      <c r="K1204" s="29">
        <v>0.14879999999999999</v>
      </c>
      <c r="L1204" s="29">
        <v>8.6099999999999996E-2</v>
      </c>
      <c r="M1204" s="29">
        <v>0.12839999999999999</v>
      </c>
      <c r="N1204" s="29">
        <v>0.19409999999999999</v>
      </c>
      <c r="O1204" s="29">
        <v>0.2031</v>
      </c>
      <c r="P1204" s="29">
        <v>0.12920000000000001</v>
      </c>
      <c r="Q1204" s="29">
        <v>0.10290000000000001</v>
      </c>
      <c r="R1204" s="29">
        <v>0.10639999999999999</v>
      </c>
      <c r="S1204" s="29">
        <v>0.13930000000000001</v>
      </c>
      <c r="T1204" s="29">
        <v>0.1421</v>
      </c>
      <c r="U1204" s="29">
        <v>0.152</v>
      </c>
      <c r="V1204" s="29">
        <v>0.1278</v>
      </c>
      <c r="W1204" s="29">
        <v>0.1298</v>
      </c>
      <c r="X1204" s="29">
        <v>8.0500000000000002E-2</v>
      </c>
      <c r="Y1204" s="29">
        <v>0.28029999999999999</v>
      </c>
      <c r="Z1204" s="29">
        <v>0.14169999999999999</v>
      </c>
      <c r="AA1204" s="29">
        <v>0.11</v>
      </c>
      <c r="AB1204" s="29">
        <v>0.1648</v>
      </c>
      <c r="AC1204" s="29">
        <v>0.1547</v>
      </c>
      <c r="AD1204" s="29">
        <v>0.1227</v>
      </c>
      <c r="AE1204" s="29">
        <v>0.1328</v>
      </c>
      <c r="AF1204" s="29">
        <v>6.7699999999999996E-2</v>
      </c>
      <c r="AG1204" s="29">
        <v>0.248</v>
      </c>
      <c r="AH1204" s="29">
        <v>0.13239999999999999</v>
      </c>
      <c r="AI1204" s="29">
        <v>8.6999999999999994E-2</v>
      </c>
      <c r="AJ1204" s="29">
        <v>0.21440000000000001</v>
      </c>
      <c r="AK1204" s="29">
        <v>5.9299999999999999E-2</v>
      </c>
      <c r="AL1204" s="29">
        <v>0.29010000000000002</v>
      </c>
      <c r="AM1204" s="29">
        <v>0.23649999999999999</v>
      </c>
      <c r="AN1204" s="29">
        <v>3.8199999999999998E-2</v>
      </c>
      <c r="AO1204" s="29">
        <v>0.2185</v>
      </c>
      <c r="AP1204" s="29">
        <v>0.1406</v>
      </c>
      <c r="AQ1204" s="29">
        <v>6.6100000000000006E-2</v>
      </c>
      <c r="AR1204" s="29">
        <v>9.5399999999999999E-2</v>
      </c>
      <c r="AS1204" s="29">
        <v>8.7999999999999995E-2</v>
      </c>
      <c r="AT1204" s="29">
        <v>0.15620000000000001</v>
      </c>
      <c r="AU1204" s="29">
        <v>0.15129999999999999</v>
      </c>
      <c r="AV1204" s="29">
        <v>0.21690000000000001</v>
      </c>
      <c r="AW1204" s="29">
        <v>0.10249999999999999</v>
      </c>
      <c r="AX1204" s="29">
        <v>3.0499999999999999E-2</v>
      </c>
      <c r="AY1204" s="29">
        <v>0.10349999999999999</v>
      </c>
      <c r="AZ1204" s="29">
        <v>4.58E-2</v>
      </c>
      <c r="BA1204" s="29">
        <v>0.1946</v>
      </c>
      <c r="BB1204" s="29">
        <v>0.2346</v>
      </c>
      <c r="BC1204" s="29">
        <v>8.9499999999999996E-2</v>
      </c>
      <c r="BD1204" s="29">
        <v>0.21829999999999999</v>
      </c>
      <c r="BE1204" s="29">
        <v>0.45140000000000002</v>
      </c>
      <c r="BF1204" s="29">
        <v>0.22950000000000001</v>
      </c>
      <c r="BG1204" s="29">
        <v>0.1193</v>
      </c>
      <c r="BH1204" s="29">
        <v>2.75E-2</v>
      </c>
      <c r="BI1204" s="29">
        <v>9.35E-2</v>
      </c>
      <c r="BJ1204" s="29">
        <v>0.17630000000000001</v>
      </c>
      <c r="BK1204" s="29">
        <v>8.4699999999999998E-2</v>
      </c>
      <c r="BL1204" s="29">
        <v>0.30969999999999998</v>
      </c>
      <c r="BM1204" s="29">
        <v>9.5699999999999993E-2</v>
      </c>
      <c r="BN1204" s="29">
        <v>3.7900000000000003E-2</v>
      </c>
      <c r="BO1204" s="29">
        <v>0.1</v>
      </c>
      <c r="BP1204" s="29">
        <v>0.20130000000000001</v>
      </c>
      <c r="BQ1204" s="29">
        <v>0.17269999999999999</v>
      </c>
      <c r="BR1204" s="29">
        <v>0.19520000000000001</v>
      </c>
      <c r="BS1204" s="29">
        <v>0.45710000000000001</v>
      </c>
      <c r="BT1204" s="29">
        <v>0.18559999999999999</v>
      </c>
      <c r="BU1204" s="29">
        <v>0.10539999999999999</v>
      </c>
      <c r="BX1204" s="6"/>
    </row>
    <row r="1205" spans="1:76" ht="15.75" customHeight="1" x14ac:dyDescent="0.4">
      <c r="A1205" s="25" t="s">
        <v>227</v>
      </c>
      <c r="B1205" s="28">
        <v>196</v>
      </c>
      <c r="C1205" s="28">
        <v>142</v>
      </c>
      <c r="D1205" s="28">
        <v>54</v>
      </c>
      <c r="E1205" s="28">
        <v>27</v>
      </c>
      <c r="F1205" s="28">
        <v>33</v>
      </c>
      <c r="G1205" s="28">
        <v>38</v>
      </c>
      <c r="H1205" s="28">
        <v>33</v>
      </c>
      <c r="I1205" s="28">
        <v>30</v>
      </c>
      <c r="J1205" s="28">
        <v>35</v>
      </c>
      <c r="K1205" s="28">
        <v>34</v>
      </c>
      <c r="L1205" s="28">
        <v>23</v>
      </c>
      <c r="M1205" s="28">
        <v>23</v>
      </c>
      <c r="N1205" s="28">
        <v>15</v>
      </c>
      <c r="O1205" s="28">
        <v>26</v>
      </c>
      <c r="P1205" s="28">
        <v>32</v>
      </c>
      <c r="Q1205" s="28">
        <v>24</v>
      </c>
      <c r="R1205" s="28">
        <v>17</v>
      </c>
      <c r="S1205" s="28">
        <v>66</v>
      </c>
      <c r="T1205" s="28">
        <v>59</v>
      </c>
      <c r="U1205" s="28">
        <v>8</v>
      </c>
      <c r="V1205" s="28">
        <v>64</v>
      </c>
      <c r="W1205" s="28">
        <v>66</v>
      </c>
      <c r="X1205" s="28">
        <v>30</v>
      </c>
      <c r="Y1205" s="28">
        <v>7</v>
      </c>
      <c r="Z1205" s="28">
        <v>19</v>
      </c>
      <c r="AA1205" s="28">
        <v>47</v>
      </c>
      <c r="AB1205" s="28">
        <v>26</v>
      </c>
      <c r="AC1205" s="28">
        <v>83</v>
      </c>
      <c r="AD1205" s="28">
        <v>70</v>
      </c>
      <c r="AE1205" s="28">
        <v>42</v>
      </c>
      <c r="AF1205" s="28">
        <v>23</v>
      </c>
      <c r="AG1205" s="28">
        <v>25</v>
      </c>
      <c r="AH1205" s="28">
        <v>9</v>
      </c>
      <c r="AI1205" s="28">
        <v>5</v>
      </c>
      <c r="AJ1205" s="28">
        <v>6</v>
      </c>
      <c r="AK1205" s="28">
        <v>3</v>
      </c>
      <c r="AL1205" s="28">
        <v>4</v>
      </c>
      <c r="AM1205" s="28">
        <v>31</v>
      </c>
      <c r="AN1205" s="28">
        <v>11</v>
      </c>
      <c r="AO1205" s="28">
        <v>12</v>
      </c>
      <c r="AP1205" s="28">
        <v>10</v>
      </c>
      <c r="AQ1205" s="28">
        <v>9</v>
      </c>
      <c r="AR1205" s="28">
        <v>3</v>
      </c>
      <c r="AS1205" s="28">
        <v>6</v>
      </c>
      <c r="AT1205" s="28">
        <v>33</v>
      </c>
      <c r="AU1205" s="28">
        <v>55</v>
      </c>
      <c r="AV1205" s="28">
        <v>38</v>
      </c>
      <c r="AW1205" s="28">
        <v>46</v>
      </c>
      <c r="AX1205" s="28">
        <v>8</v>
      </c>
      <c r="AY1205" s="28">
        <v>4</v>
      </c>
      <c r="AZ1205" s="28">
        <v>3</v>
      </c>
      <c r="BA1205" s="28">
        <v>12</v>
      </c>
      <c r="BB1205" s="28">
        <v>34</v>
      </c>
      <c r="BC1205" s="28">
        <v>8</v>
      </c>
      <c r="BD1205" s="28">
        <v>12</v>
      </c>
      <c r="BE1205" s="28">
        <v>1</v>
      </c>
      <c r="BF1205" s="28">
        <v>42</v>
      </c>
      <c r="BG1205" s="28">
        <v>7</v>
      </c>
      <c r="BH1205" s="28">
        <v>9</v>
      </c>
      <c r="BI1205" s="28">
        <v>8</v>
      </c>
      <c r="BJ1205" s="28">
        <v>20</v>
      </c>
      <c r="BK1205" s="28">
        <v>7</v>
      </c>
      <c r="BL1205" s="28">
        <v>3</v>
      </c>
      <c r="BM1205" s="28">
        <v>6</v>
      </c>
      <c r="BN1205" s="28">
        <v>13</v>
      </c>
      <c r="BO1205" s="28">
        <v>8</v>
      </c>
      <c r="BP1205" s="28">
        <v>32</v>
      </c>
      <c r="BQ1205" s="28">
        <v>11</v>
      </c>
      <c r="BR1205" s="28">
        <v>19</v>
      </c>
      <c r="BS1205" s="28">
        <v>3</v>
      </c>
      <c r="BT1205" s="28">
        <v>67</v>
      </c>
      <c r="BU1205" s="28">
        <v>50</v>
      </c>
      <c r="BX1205" s="6"/>
    </row>
    <row r="1206" spans="1:76" ht="15.75" customHeight="1" x14ac:dyDescent="0.35">
      <c r="B1206" s="29">
        <v>9.6000000000000002E-2</v>
      </c>
      <c r="C1206" s="29">
        <v>0.13370000000000001</v>
      </c>
      <c r="D1206" s="29">
        <v>5.5100000000000003E-2</v>
      </c>
      <c r="E1206" s="29">
        <v>0.12520000000000001</v>
      </c>
      <c r="F1206" s="29">
        <v>0.10390000000000001</v>
      </c>
      <c r="G1206" s="29">
        <v>0.1207</v>
      </c>
      <c r="H1206" s="29">
        <v>0.10009999999999999</v>
      </c>
      <c r="I1206" s="29">
        <v>8.3299999999999999E-2</v>
      </c>
      <c r="J1206" s="29">
        <v>6.9599999999999995E-2</v>
      </c>
      <c r="K1206" s="29">
        <v>0.1376</v>
      </c>
      <c r="L1206" s="29">
        <v>7.8600000000000003E-2</v>
      </c>
      <c r="M1206" s="29">
        <v>8.8800000000000004E-2</v>
      </c>
      <c r="N1206" s="29">
        <v>9.1999999999999998E-2</v>
      </c>
      <c r="O1206" s="29">
        <v>0.1023</v>
      </c>
      <c r="P1206" s="29">
        <v>0.1124</v>
      </c>
      <c r="Q1206" s="29">
        <v>9.4E-2</v>
      </c>
      <c r="R1206" s="29">
        <v>6.4699999999999994E-2</v>
      </c>
      <c r="S1206" s="29">
        <v>0.16070000000000001</v>
      </c>
      <c r="T1206" s="29">
        <v>0.11219999999999999</v>
      </c>
      <c r="U1206" s="29">
        <v>7.0300000000000001E-2</v>
      </c>
      <c r="V1206" s="29">
        <v>6.4000000000000001E-2</v>
      </c>
      <c r="W1206" s="29">
        <v>7.8899999999999998E-2</v>
      </c>
      <c r="X1206" s="29">
        <v>0.1128</v>
      </c>
      <c r="Y1206" s="29">
        <v>8.48E-2</v>
      </c>
      <c r="Z1206" s="29">
        <v>0.20080000000000001</v>
      </c>
      <c r="AA1206" s="29">
        <v>0.16520000000000001</v>
      </c>
      <c r="AB1206" s="29">
        <v>5.5500000000000001E-2</v>
      </c>
      <c r="AC1206" s="29">
        <v>0.15190000000000001</v>
      </c>
      <c r="AD1206" s="29">
        <v>9.6799999999999997E-2</v>
      </c>
      <c r="AE1206" s="29">
        <v>5.5300000000000002E-2</v>
      </c>
      <c r="AF1206" s="29">
        <v>4.6399999999999997E-2</v>
      </c>
      <c r="AG1206" s="29">
        <v>5.9299999999999999E-2</v>
      </c>
      <c r="AH1206" s="29">
        <v>4.9399999999999999E-2</v>
      </c>
      <c r="AI1206" s="29">
        <v>3.8100000000000002E-2</v>
      </c>
      <c r="AJ1206" s="29">
        <v>6.1400000000000003E-2</v>
      </c>
      <c r="AK1206" s="29">
        <v>4.6100000000000002E-2</v>
      </c>
      <c r="AL1206" s="29">
        <v>0.18360000000000001</v>
      </c>
      <c r="AM1206" s="29">
        <v>5.4199999999999998E-2</v>
      </c>
      <c r="AN1206" s="29">
        <v>3.7400000000000003E-2</v>
      </c>
      <c r="AO1206" s="29">
        <v>5.1299999999999998E-2</v>
      </c>
      <c r="AP1206" s="29">
        <v>5.5899999999999998E-2</v>
      </c>
      <c r="AQ1206" s="29">
        <v>5.04E-2</v>
      </c>
      <c r="AR1206" s="29">
        <v>9.7699999999999995E-2</v>
      </c>
      <c r="AS1206" s="29">
        <v>0.29360000000000003</v>
      </c>
      <c r="AT1206" s="29">
        <v>6.3600000000000004E-2</v>
      </c>
      <c r="AU1206" s="29">
        <v>6.5500000000000003E-2</v>
      </c>
      <c r="AV1206" s="29">
        <v>6.2100000000000002E-2</v>
      </c>
      <c r="AW1206" s="29">
        <v>6.1199999999999997E-2</v>
      </c>
      <c r="AX1206" s="29">
        <v>2.5399999999999999E-2</v>
      </c>
      <c r="AY1206" s="29">
        <v>2.6200000000000001E-2</v>
      </c>
      <c r="AZ1206" s="29">
        <v>2.3199999999999998E-2</v>
      </c>
      <c r="BA1206" s="29">
        <v>4.24E-2</v>
      </c>
      <c r="BB1206" s="29">
        <v>6.0900000000000003E-2</v>
      </c>
      <c r="BC1206" s="29">
        <v>9.3899999999999997E-2</v>
      </c>
      <c r="BD1206" s="29">
        <v>0.17199999999999999</v>
      </c>
      <c r="BE1206" s="29">
        <v>5.1400000000000001E-2</v>
      </c>
      <c r="BF1206" s="29">
        <v>6.7599999999999993E-2</v>
      </c>
      <c r="BG1206" s="29">
        <v>4.2700000000000002E-2</v>
      </c>
      <c r="BH1206" s="29">
        <v>3.2000000000000001E-2</v>
      </c>
      <c r="BI1206" s="29">
        <v>5.2699999999999997E-2</v>
      </c>
      <c r="BJ1206" s="29">
        <v>6.6199999999999995E-2</v>
      </c>
      <c r="BK1206" s="29">
        <v>7.7399999999999997E-2</v>
      </c>
      <c r="BL1206" s="29">
        <v>0.12759999999999999</v>
      </c>
      <c r="BM1206" s="29">
        <v>3.2099999999999997E-2</v>
      </c>
      <c r="BN1206" s="29">
        <v>4.4200000000000003E-2</v>
      </c>
      <c r="BO1206" s="29">
        <v>4.6300000000000001E-2</v>
      </c>
      <c r="BP1206" s="29">
        <v>6.2600000000000003E-2</v>
      </c>
      <c r="BQ1206" s="29">
        <v>7.3999999999999996E-2</v>
      </c>
      <c r="BR1206" s="29">
        <v>6.1199999999999997E-2</v>
      </c>
      <c r="BS1206" s="29">
        <v>0.129</v>
      </c>
      <c r="BT1206" s="29">
        <v>7.4800000000000005E-2</v>
      </c>
      <c r="BU1206" s="29">
        <v>6.2799999999999995E-2</v>
      </c>
      <c r="BX1206" s="6"/>
    </row>
    <row r="1207" spans="1:76" ht="15.75" customHeight="1" x14ac:dyDescent="0.4">
      <c r="A1207" s="24" t="s">
        <v>261</v>
      </c>
      <c r="B1207" s="28">
        <v>590</v>
      </c>
      <c r="C1207" s="28">
        <v>322</v>
      </c>
      <c r="D1207" s="28">
        <v>268</v>
      </c>
      <c r="E1207" s="28">
        <v>64</v>
      </c>
      <c r="F1207" s="28">
        <v>118</v>
      </c>
      <c r="G1207" s="28">
        <v>101</v>
      </c>
      <c r="H1207" s="28">
        <v>100</v>
      </c>
      <c r="I1207" s="28">
        <v>86</v>
      </c>
      <c r="J1207" s="28">
        <v>121</v>
      </c>
      <c r="K1207" s="28">
        <v>67</v>
      </c>
      <c r="L1207" s="28">
        <v>94</v>
      </c>
      <c r="M1207" s="28">
        <v>82</v>
      </c>
      <c r="N1207" s="28">
        <v>40</v>
      </c>
      <c r="O1207" s="28">
        <v>62</v>
      </c>
      <c r="P1207" s="28">
        <v>82</v>
      </c>
      <c r="Q1207" s="28">
        <v>72</v>
      </c>
      <c r="R1207" s="28">
        <v>87</v>
      </c>
      <c r="S1207" s="28">
        <v>96</v>
      </c>
      <c r="T1207" s="28">
        <v>144</v>
      </c>
      <c r="U1207" s="28">
        <v>33</v>
      </c>
      <c r="V1207" s="28">
        <v>317</v>
      </c>
      <c r="W1207" s="28">
        <v>273</v>
      </c>
      <c r="X1207" s="28">
        <v>74</v>
      </c>
      <c r="Y1207" s="28">
        <v>23</v>
      </c>
      <c r="Z1207" s="28">
        <v>15</v>
      </c>
      <c r="AA1207" s="28">
        <v>86</v>
      </c>
      <c r="AB1207" s="28">
        <v>117</v>
      </c>
      <c r="AC1207" s="28">
        <v>141</v>
      </c>
      <c r="AD1207" s="28">
        <v>209</v>
      </c>
      <c r="AE1207" s="28">
        <v>240</v>
      </c>
      <c r="AF1207" s="28">
        <v>214</v>
      </c>
      <c r="AG1207" s="28">
        <v>83</v>
      </c>
      <c r="AH1207" s="28">
        <v>52</v>
      </c>
      <c r="AI1207" s="28">
        <v>48</v>
      </c>
      <c r="AJ1207" s="28">
        <v>25</v>
      </c>
      <c r="AK1207" s="28">
        <v>22</v>
      </c>
      <c r="AL1207" s="28">
        <v>3</v>
      </c>
      <c r="AM1207" s="28">
        <v>128</v>
      </c>
      <c r="AN1207" s="28">
        <v>137</v>
      </c>
      <c r="AO1207" s="28">
        <v>60</v>
      </c>
      <c r="AP1207" s="28">
        <v>47</v>
      </c>
      <c r="AQ1207" s="28">
        <v>60</v>
      </c>
      <c r="AR1207" s="28">
        <v>15</v>
      </c>
      <c r="AS1207" s="28">
        <v>5</v>
      </c>
      <c r="AT1207" s="28">
        <v>158</v>
      </c>
      <c r="AU1207" s="28">
        <v>230</v>
      </c>
      <c r="AV1207" s="28">
        <v>145</v>
      </c>
      <c r="AW1207" s="28">
        <v>244</v>
      </c>
      <c r="AX1207" s="28">
        <v>150</v>
      </c>
      <c r="AY1207" s="28">
        <v>52</v>
      </c>
      <c r="AZ1207" s="28">
        <v>60</v>
      </c>
      <c r="BA1207" s="28">
        <v>81</v>
      </c>
      <c r="BB1207" s="28">
        <v>121</v>
      </c>
      <c r="BC1207" s="28">
        <v>30</v>
      </c>
      <c r="BD1207" s="28">
        <v>10</v>
      </c>
      <c r="BE1207" s="28">
        <v>1</v>
      </c>
      <c r="BF1207" s="28">
        <v>140</v>
      </c>
      <c r="BG1207" s="28">
        <v>52</v>
      </c>
      <c r="BH1207" s="28">
        <v>146</v>
      </c>
      <c r="BI1207" s="28">
        <v>57</v>
      </c>
      <c r="BJ1207" s="28">
        <v>82</v>
      </c>
      <c r="BK1207" s="28">
        <v>31</v>
      </c>
      <c r="BL1207" s="28">
        <v>1</v>
      </c>
      <c r="BM1207" s="28">
        <v>52</v>
      </c>
      <c r="BN1207" s="28">
        <v>148</v>
      </c>
      <c r="BO1207" s="28">
        <v>61</v>
      </c>
      <c r="BP1207" s="28">
        <v>130</v>
      </c>
      <c r="BQ1207" s="28">
        <v>36</v>
      </c>
      <c r="BR1207" s="28">
        <v>81</v>
      </c>
      <c r="BS1207" s="28">
        <v>3</v>
      </c>
      <c r="BT1207" s="28">
        <v>250</v>
      </c>
      <c r="BU1207" s="28">
        <v>258</v>
      </c>
      <c r="BX1207" s="6"/>
    </row>
    <row r="1208" spans="1:76" ht="15.75" customHeight="1" x14ac:dyDescent="0.35">
      <c r="A1208" s="30"/>
      <c r="B1208" s="29">
        <v>0.28970000000000001</v>
      </c>
      <c r="C1208" s="29">
        <v>0.30330000000000001</v>
      </c>
      <c r="D1208" s="29">
        <v>0.27479999999999999</v>
      </c>
      <c r="E1208" s="29">
        <v>0.29880000000000001</v>
      </c>
      <c r="F1208" s="29">
        <v>0.37019999999999997</v>
      </c>
      <c r="G1208" s="29">
        <v>0.3221</v>
      </c>
      <c r="H1208" s="29">
        <v>0.30320000000000003</v>
      </c>
      <c r="I1208" s="29">
        <v>0.2389</v>
      </c>
      <c r="J1208" s="29">
        <v>0.24179999999999999</v>
      </c>
      <c r="K1208" s="29">
        <v>0.27200000000000002</v>
      </c>
      <c r="L1208" s="29">
        <v>0.31730000000000003</v>
      </c>
      <c r="M1208" s="29">
        <v>0.31119999999999998</v>
      </c>
      <c r="N1208" s="29">
        <v>0.2424</v>
      </c>
      <c r="O1208" s="29">
        <v>0.24740000000000001</v>
      </c>
      <c r="P1208" s="29">
        <v>0.28789999999999999</v>
      </c>
      <c r="Q1208" s="29">
        <v>0.2828</v>
      </c>
      <c r="R1208" s="29">
        <v>0.3306</v>
      </c>
      <c r="S1208" s="29">
        <v>0.2359</v>
      </c>
      <c r="T1208" s="29">
        <v>0.27639999999999998</v>
      </c>
      <c r="U1208" s="29">
        <v>0.29399999999999998</v>
      </c>
      <c r="V1208" s="29">
        <v>0.31890000000000002</v>
      </c>
      <c r="W1208" s="29">
        <v>0.32440000000000002</v>
      </c>
      <c r="X1208" s="29">
        <v>0.2787</v>
      </c>
      <c r="Y1208" s="29">
        <v>0.29239999999999999</v>
      </c>
      <c r="Z1208" s="29">
        <v>0.1628</v>
      </c>
      <c r="AA1208" s="29">
        <v>0.30080000000000001</v>
      </c>
      <c r="AB1208" s="29">
        <v>0.2515</v>
      </c>
      <c r="AC1208" s="29">
        <v>0.25679999999999997</v>
      </c>
      <c r="AD1208" s="29">
        <v>0.28770000000000001</v>
      </c>
      <c r="AE1208" s="29">
        <v>0.316</v>
      </c>
      <c r="AF1208" s="29">
        <v>0.42359999999999998</v>
      </c>
      <c r="AG1208" s="29">
        <v>0.1928</v>
      </c>
      <c r="AH1208" s="29">
        <v>0.28389999999999999</v>
      </c>
      <c r="AI1208" s="29">
        <v>0.3468</v>
      </c>
      <c r="AJ1208" s="29">
        <v>0.2455</v>
      </c>
      <c r="AK1208" s="29">
        <v>0.40329999999999999</v>
      </c>
      <c r="AL1208" s="29">
        <v>0.16109999999999999</v>
      </c>
      <c r="AM1208" s="29">
        <v>0.2233</v>
      </c>
      <c r="AN1208" s="29">
        <v>0.47670000000000001</v>
      </c>
      <c r="AO1208" s="29">
        <v>0.255</v>
      </c>
      <c r="AP1208" s="29">
        <v>0.26540000000000002</v>
      </c>
      <c r="AQ1208" s="29">
        <v>0.3503</v>
      </c>
      <c r="AR1208" s="29">
        <v>0.438</v>
      </c>
      <c r="AS1208" s="29">
        <v>0.21929999999999999</v>
      </c>
      <c r="AT1208" s="29">
        <v>0.3075</v>
      </c>
      <c r="AU1208" s="29">
        <v>0.2742</v>
      </c>
      <c r="AV1208" s="29">
        <v>0.23849999999999999</v>
      </c>
      <c r="AW1208" s="29">
        <v>0.32440000000000002</v>
      </c>
      <c r="AX1208" s="29">
        <v>0.48380000000000001</v>
      </c>
      <c r="AY1208" s="29">
        <v>0.3039</v>
      </c>
      <c r="AZ1208" s="29">
        <v>0.43690000000000001</v>
      </c>
      <c r="BA1208" s="29">
        <v>0.28060000000000002</v>
      </c>
      <c r="BB1208" s="29">
        <v>0.21879999999999999</v>
      </c>
      <c r="BC1208" s="29">
        <v>0.3448</v>
      </c>
      <c r="BD1208" s="29">
        <v>0.13969999999999999</v>
      </c>
      <c r="BE1208" s="29">
        <v>6.9599999999999995E-2</v>
      </c>
      <c r="BF1208" s="29">
        <v>0.22750000000000001</v>
      </c>
      <c r="BG1208" s="29">
        <v>0.3095</v>
      </c>
      <c r="BH1208" s="29">
        <v>0.51449999999999996</v>
      </c>
      <c r="BI1208" s="29">
        <v>0.36170000000000002</v>
      </c>
      <c r="BJ1208" s="29">
        <v>0.27439999999999998</v>
      </c>
      <c r="BK1208" s="29">
        <v>0.3357</v>
      </c>
      <c r="BL1208" s="29">
        <v>3.5099999999999999E-2</v>
      </c>
      <c r="BM1208" s="29">
        <v>0.2858</v>
      </c>
      <c r="BN1208" s="29">
        <v>0.52239999999999998</v>
      </c>
      <c r="BO1208" s="29">
        <v>0.33500000000000002</v>
      </c>
      <c r="BP1208" s="29">
        <v>0.25190000000000001</v>
      </c>
      <c r="BQ1208" s="29">
        <v>0.2321</v>
      </c>
      <c r="BR1208" s="29">
        <v>0.26440000000000002</v>
      </c>
      <c r="BS1208" s="29">
        <v>9.5899999999999999E-2</v>
      </c>
      <c r="BT1208" s="29">
        <v>0.28139999999999998</v>
      </c>
      <c r="BU1208" s="29">
        <v>0.32700000000000001</v>
      </c>
      <c r="BX1208" s="6"/>
    </row>
    <row r="1209" spans="1:76" ht="15.75" customHeight="1" x14ac:dyDescent="0.4">
      <c r="A1209" s="24" t="s">
        <v>262</v>
      </c>
      <c r="B1209" s="28">
        <v>686</v>
      </c>
      <c r="C1209" s="28">
        <v>275</v>
      </c>
      <c r="D1209" s="28">
        <v>411</v>
      </c>
      <c r="E1209" s="28">
        <v>58</v>
      </c>
      <c r="F1209" s="28">
        <v>84</v>
      </c>
      <c r="G1209" s="28">
        <v>88</v>
      </c>
      <c r="H1209" s="28">
        <v>105</v>
      </c>
      <c r="I1209" s="28">
        <v>141</v>
      </c>
      <c r="J1209" s="28">
        <v>208</v>
      </c>
      <c r="K1209" s="28">
        <v>84</v>
      </c>
      <c r="L1209" s="28">
        <v>104</v>
      </c>
      <c r="M1209" s="28">
        <v>77</v>
      </c>
      <c r="N1209" s="28">
        <v>68</v>
      </c>
      <c r="O1209" s="28">
        <v>98</v>
      </c>
      <c r="P1209" s="28">
        <v>88</v>
      </c>
      <c r="Q1209" s="28">
        <v>82</v>
      </c>
      <c r="R1209" s="28">
        <v>80</v>
      </c>
      <c r="S1209" s="28">
        <v>111</v>
      </c>
      <c r="T1209" s="28">
        <v>164</v>
      </c>
      <c r="U1209" s="28">
        <v>44</v>
      </c>
      <c r="V1209" s="28">
        <v>365</v>
      </c>
      <c r="W1209" s="28">
        <v>286</v>
      </c>
      <c r="X1209" s="28">
        <v>63</v>
      </c>
      <c r="Y1209" s="28">
        <v>33</v>
      </c>
      <c r="Z1209" s="28">
        <v>30</v>
      </c>
      <c r="AA1209" s="28">
        <v>75</v>
      </c>
      <c r="AB1209" s="28">
        <v>199</v>
      </c>
      <c r="AC1209" s="28">
        <v>169</v>
      </c>
      <c r="AD1209" s="28">
        <v>237</v>
      </c>
      <c r="AE1209" s="28">
        <v>278</v>
      </c>
      <c r="AF1209" s="28">
        <v>124</v>
      </c>
      <c r="AG1209" s="28">
        <v>221</v>
      </c>
      <c r="AH1209" s="28">
        <v>62</v>
      </c>
      <c r="AI1209" s="28">
        <v>59</v>
      </c>
      <c r="AJ1209" s="28">
        <v>44</v>
      </c>
      <c r="AK1209" s="28">
        <v>14</v>
      </c>
      <c r="AL1209" s="28">
        <v>12</v>
      </c>
      <c r="AM1209" s="28">
        <v>281</v>
      </c>
      <c r="AN1209" s="28">
        <v>59</v>
      </c>
      <c r="AO1209" s="28">
        <v>99</v>
      </c>
      <c r="AP1209" s="28">
        <v>69</v>
      </c>
      <c r="AQ1209" s="28">
        <v>57</v>
      </c>
      <c r="AR1209" s="28">
        <v>8</v>
      </c>
      <c r="AS1209" s="28">
        <v>7</v>
      </c>
      <c r="AT1209" s="28">
        <v>185</v>
      </c>
      <c r="AU1209" s="28">
        <v>327</v>
      </c>
      <c r="AV1209" s="28">
        <v>281</v>
      </c>
      <c r="AW1209" s="28">
        <v>238</v>
      </c>
      <c r="AX1209" s="28">
        <v>60</v>
      </c>
      <c r="AY1209" s="28">
        <v>66</v>
      </c>
      <c r="AZ1209" s="28">
        <v>47</v>
      </c>
      <c r="BA1209" s="28">
        <v>112</v>
      </c>
      <c r="BB1209" s="28">
        <v>263</v>
      </c>
      <c r="BC1209" s="28">
        <v>20</v>
      </c>
      <c r="BD1209" s="28">
        <v>29</v>
      </c>
      <c r="BE1209" s="28">
        <v>13</v>
      </c>
      <c r="BF1209" s="28">
        <v>290</v>
      </c>
      <c r="BG1209" s="28">
        <v>61</v>
      </c>
      <c r="BH1209" s="28">
        <v>46</v>
      </c>
      <c r="BI1209" s="28">
        <v>54</v>
      </c>
      <c r="BJ1209" s="28">
        <v>110</v>
      </c>
      <c r="BK1209" s="28">
        <v>26</v>
      </c>
      <c r="BL1209" s="28">
        <v>18</v>
      </c>
      <c r="BM1209" s="28">
        <v>68</v>
      </c>
      <c r="BN1209" s="28">
        <v>52</v>
      </c>
      <c r="BO1209" s="28">
        <v>66</v>
      </c>
      <c r="BP1209" s="28">
        <v>221</v>
      </c>
      <c r="BQ1209" s="28">
        <v>67</v>
      </c>
      <c r="BR1209" s="28">
        <v>118</v>
      </c>
      <c r="BS1209" s="28">
        <v>15</v>
      </c>
      <c r="BT1209" s="28">
        <v>359</v>
      </c>
      <c r="BU1209" s="28">
        <v>239</v>
      </c>
      <c r="BX1209" s="6"/>
    </row>
    <row r="1210" spans="1:76" ht="15.75" customHeight="1" x14ac:dyDescent="0.35">
      <c r="A1210" s="30"/>
      <c r="B1210" s="29">
        <v>0.33689999999999998</v>
      </c>
      <c r="C1210" s="29">
        <v>0.25900000000000001</v>
      </c>
      <c r="D1210" s="29">
        <v>0.42159999999999997</v>
      </c>
      <c r="E1210" s="29">
        <v>0.27089999999999997</v>
      </c>
      <c r="F1210" s="29">
        <v>0.2651</v>
      </c>
      <c r="G1210" s="29">
        <v>0.28289999999999998</v>
      </c>
      <c r="H1210" s="29">
        <v>0.31850000000000001</v>
      </c>
      <c r="I1210" s="29">
        <v>0.39350000000000002</v>
      </c>
      <c r="J1210" s="29">
        <v>0.41610000000000003</v>
      </c>
      <c r="K1210" s="29">
        <v>0.3397</v>
      </c>
      <c r="L1210" s="29">
        <v>0.35170000000000001</v>
      </c>
      <c r="M1210" s="29">
        <v>0.29249999999999998</v>
      </c>
      <c r="N1210" s="29">
        <v>0.41120000000000001</v>
      </c>
      <c r="O1210" s="29">
        <v>0.39100000000000001</v>
      </c>
      <c r="P1210" s="29">
        <v>0.31190000000000001</v>
      </c>
      <c r="Q1210" s="29">
        <v>0.31969999999999998</v>
      </c>
      <c r="R1210" s="29">
        <v>0.30370000000000003</v>
      </c>
      <c r="S1210" s="29">
        <v>0.27079999999999999</v>
      </c>
      <c r="T1210" s="29">
        <v>0.31509999999999999</v>
      </c>
      <c r="U1210" s="29">
        <v>0.39579999999999999</v>
      </c>
      <c r="V1210" s="29">
        <v>0.36749999999999999</v>
      </c>
      <c r="W1210" s="29">
        <v>0.33979999999999999</v>
      </c>
      <c r="X1210" s="29">
        <v>0.2346</v>
      </c>
      <c r="Y1210" s="29">
        <v>0.41699999999999998</v>
      </c>
      <c r="Z1210" s="29">
        <v>0.316</v>
      </c>
      <c r="AA1210" s="29">
        <v>0.26150000000000001</v>
      </c>
      <c r="AB1210" s="29">
        <v>0.42730000000000001</v>
      </c>
      <c r="AC1210" s="29">
        <v>0.30830000000000002</v>
      </c>
      <c r="AD1210" s="29">
        <v>0.32629999999999998</v>
      </c>
      <c r="AE1210" s="29">
        <v>0.36580000000000001</v>
      </c>
      <c r="AF1210" s="29">
        <v>0.24460000000000001</v>
      </c>
      <c r="AG1210" s="29">
        <v>0.51370000000000005</v>
      </c>
      <c r="AH1210" s="29">
        <v>0.34079999999999999</v>
      </c>
      <c r="AI1210" s="29">
        <v>0.42499999999999999</v>
      </c>
      <c r="AJ1210" s="29">
        <v>0.43640000000000001</v>
      </c>
      <c r="AK1210" s="29">
        <v>0.24779999999999999</v>
      </c>
      <c r="AL1210" s="29">
        <v>0.56859999999999999</v>
      </c>
      <c r="AM1210" s="29">
        <v>0.49030000000000001</v>
      </c>
      <c r="AN1210" s="29">
        <v>0.20369999999999999</v>
      </c>
      <c r="AO1210" s="29">
        <v>0.41639999999999999</v>
      </c>
      <c r="AP1210" s="29">
        <v>0.38879999999999998</v>
      </c>
      <c r="AQ1210" s="29">
        <v>0.33169999999999999</v>
      </c>
      <c r="AR1210" s="29">
        <v>0.2215</v>
      </c>
      <c r="AS1210" s="29">
        <v>0.33360000000000001</v>
      </c>
      <c r="AT1210" s="29">
        <v>0.35959999999999998</v>
      </c>
      <c r="AU1210" s="29">
        <v>0.39</v>
      </c>
      <c r="AV1210" s="29">
        <v>0.46229999999999999</v>
      </c>
      <c r="AW1210" s="29">
        <v>0.31690000000000002</v>
      </c>
      <c r="AX1210" s="29">
        <v>0.19270000000000001</v>
      </c>
      <c r="AY1210" s="29">
        <v>0.38750000000000001</v>
      </c>
      <c r="AZ1210" s="29">
        <v>0.34520000000000001</v>
      </c>
      <c r="BA1210" s="29">
        <v>0.38590000000000002</v>
      </c>
      <c r="BB1210" s="29">
        <v>0.4753</v>
      </c>
      <c r="BC1210" s="29">
        <v>0.23219999999999999</v>
      </c>
      <c r="BD1210" s="29">
        <v>0.42420000000000002</v>
      </c>
      <c r="BE1210" s="29">
        <v>0.79720000000000002</v>
      </c>
      <c r="BF1210" s="29">
        <v>0.47010000000000002</v>
      </c>
      <c r="BG1210" s="29">
        <v>0.3624</v>
      </c>
      <c r="BH1210" s="29">
        <v>0.16209999999999999</v>
      </c>
      <c r="BI1210" s="29">
        <v>0.3412</v>
      </c>
      <c r="BJ1210" s="29">
        <v>0.36859999999999998</v>
      </c>
      <c r="BK1210" s="29">
        <v>0.28220000000000001</v>
      </c>
      <c r="BL1210" s="29">
        <v>0.66769999999999996</v>
      </c>
      <c r="BM1210" s="29">
        <v>0.37469999999999998</v>
      </c>
      <c r="BN1210" s="29">
        <v>0.18429999999999999</v>
      </c>
      <c r="BO1210" s="29">
        <v>0.36620000000000003</v>
      </c>
      <c r="BP1210" s="29">
        <v>0.4279</v>
      </c>
      <c r="BQ1210" s="29">
        <v>0.43790000000000001</v>
      </c>
      <c r="BR1210" s="29">
        <v>0.38490000000000002</v>
      </c>
      <c r="BS1210" s="29">
        <v>0.58840000000000003</v>
      </c>
      <c r="BT1210" s="29">
        <v>0.4037</v>
      </c>
      <c r="BU1210" s="29">
        <v>0.3029</v>
      </c>
      <c r="BX1210" s="6"/>
    </row>
    <row r="1211" spans="1:76" ht="15.75" customHeight="1" x14ac:dyDescent="0.35">
      <c r="A1211" s="30"/>
      <c r="BX1211" s="6"/>
    </row>
    <row r="1212" spans="1:76" ht="15.75" customHeight="1" x14ac:dyDescent="0.4">
      <c r="A1212" s="24" t="s">
        <v>230</v>
      </c>
      <c r="B1212" s="29">
        <v>-4.7199999999999999E-2</v>
      </c>
      <c r="C1212" s="29">
        <v>4.4299999999999999E-2</v>
      </c>
      <c r="D1212" s="29">
        <v>-0.1467</v>
      </c>
      <c r="E1212" s="29">
        <v>2.7900000000000001E-2</v>
      </c>
      <c r="F1212" s="29">
        <v>0.1051</v>
      </c>
      <c r="G1212" s="29">
        <v>3.9199999999999999E-2</v>
      </c>
      <c r="H1212" s="29">
        <v>-1.52E-2</v>
      </c>
      <c r="I1212" s="29">
        <v>-0.15459999999999999</v>
      </c>
      <c r="J1212" s="29">
        <v>-0.17419999999999999</v>
      </c>
      <c r="K1212" s="29">
        <v>-6.7699999999999996E-2</v>
      </c>
      <c r="L1212" s="29">
        <v>-3.44E-2</v>
      </c>
      <c r="M1212" s="29">
        <v>1.8700000000000001E-2</v>
      </c>
      <c r="N1212" s="29">
        <v>-0.16880000000000001</v>
      </c>
      <c r="O1212" s="29">
        <v>-0.14360000000000001</v>
      </c>
      <c r="P1212" s="29">
        <v>-2.4E-2</v>
      </c>
      <c r="Q1212" s="29">
        <v>-3.6799999999999999E-2</v>
      </c>
      <c r="R1212" s="29">
        <v>2.6800000000000001E-2</v>
      </c>
      <c r="S1212" s="29">
        <v>-3.49E-2</v>
      </c>
      <c r="T1212" s="29">
        <v>-3.8699999999999998E-2</v>
      </c>
      <c r="U1212" s="29">
        <v>-0.1018</v>
      </c>
      <c r="V1212" s="29">
        <v>-4.8599999999999997E-2</v>
      </c>
      <c r="W1212" s="29">
        <v>-1.54E-2</v>
      </c>
      <c r="X1212" s="29">
        <v>4.41E-2</v>
      </c>
      <c r="Y1212" s="29">
        <v>-0.1245</v>
      </c>
      <c r="Z1212" s="29">
        <v>-0.15329999999999999</v>
      </c>
      <c r="AA1212" s="29">
        <v>3.9199999999999999E-2</v>
      </c>
      <c r="AB1212" s="29">
        <v>-0.17580000000000001</v>
      </c>
      <c r="AC1212" s="29">
        <v>-5.1499999999999997E-2</v>
      </c>
      <c r="AD1212" s="29">
        <v>-3.8600000000000002E-2</v>
      </c>
      <c r="AE1212" s="29">
        <v>-4.9799999999999997E-2</v>
      </c>
      <c r="AF1212" s="29">
        <v>0.17899999999999999</v>
      </c>
      <c r="AG1212" s="29">
        <v>-0.32079999999999997</v>
      </c>
      <c r="AH1212" s="29">
        <v>-5.6899999999999999E-2</v>
      </c>
      <c r="AI1212" s="29">
        <v>-7.8200000000000006E-2</v>
      </c>
      <c r="AJ1212" s="29">
        <v>-0.19089999999999999</v>
      </c>
      <c r="AK1212" s="29">
        <v>0.1555</v>
      </c>
      <c r="AL1212" s="29">
        <v>-0.40749999999999997</v>
      </c>
      <c r="AM1212" s="29">
        <v>-0.26700000000000002</v>
      </c>
      <c r="AN1212" s="29">
        <v>0.27300000000000002</v>
      </c>
      <c r="AO1212" s="29">
        <v>-0.16139999999999999</v>
      </c>
      <c r="AP1212" s="29">
        <v>-0.1234</v>
      </c>
      <c r="AQ1212" s="29">
        <v>1.8700000000000001E-2</v>
      </c>
      <c r="AR1212" s="29">
        <v>0.2165</v>
      </c>
      <c r="AS1212" s="29">
        <v>-0.1144</v>
      </c>
      <c r="AT1212" s="29">
        <v>-5.21E-2</v>
      </c>
      <c r="AU1212" s="29">
        <v>-0.1157</v>
      </c>
      <c r="AV1212" s="29">
        <v>-0.22389999999999999</v>
      </c>
      <c r="AW1212" s="29">
        <v>7.4999999999999997E-3</v>
      </c>
      <c r="AX1212" s="29">
        <v>0.29099999999999998</v>
      </c>
      <c r="AY1212" s="29">
        <v>-8.3599999999999994E-2</v>
      </c>
      <c r="AZ1212" s="29">
        <v>9.1700000000000004E-2</v>
      </c>
      <c r="BA1212" s="29">
        <v>-0.1053</v>
      </c>
      <c r="BB1212" s="29">
        <v>-0.25650000000000001</v>
      </c>
      <c r="BC1212" s="29">
        <v>0.11260000000000001</v>
      </c>
      <c r="BD1212" s="29">
        <v>-0.28449999999999998</v>
      </c>
      <c r="BE1212" s="29">
        <v>-0.72760000000000002</v>
      </c>
      <c r="BF1212" s="29">
        <v>-0.2427</v>
      </c>
      <c r="BG1212" s="29">
        <v>-5.28E-2</v>
      </c>
      <c r="BH1212" s="29">
        <v>0.35239999999999999</v>
      </c>
      <c r="BI1212" s="29">
        <v>2.0400000000000001E-2</v>
      </c>
      <c r="BJ1212" s="29">
        <v>-9.4200000000000006E-2</v>
      </c>
      <c r="BK1212" s="29">
        <v>5.3499999999999999E-2</v>
      </c>
      <c r="BL1212" s="29">
        <v>-0.63260000000000005</v>
      </c>
      <c r="BM1212" s="29">
        <v>-8.8900000000000007E-2</v>
      </c>
      <c r="BN1212" s="29">
        <v>0.3382</v>
      </c>
      <c r="BO1212" s="29">
        <v>-3.1199999999999999E-2</v>
      </c>
      <c r="BP1212" s="29">
        <v>-0.17599999999999999</v>
      </c>
      <c r="BQ1212" s="29">
        <v>-0.20580000000000001</v>
      </c>
      <c r="BR1212" s="29">
        <v>-0.1205</v>
      </c>
      <c r="BS1212" s="29">
        <v>-0.4924</v>
      </c>
      <c r="BT1212" s="29">
        <v>-0.12230000000000001</v>
      </c>
      <c r="BU1212" s="29">
        <v>2.41E-2</v>
      </c>
      <c r="BX1212" s="6"/>
    </row>
    <row r="1213" spans="1:76" ht="15.75" customHeight="1" x14ac:dyDescent="0.35">
      <c r="BX1213" s="6"/>
    </row>
    <row r="1214" spans="1:76" ht="15.75" customHeight="1" x14ac:dyDescent="0.4">
      <c r="A1214" s="21" t="str">
        <f>HYPERLINK("#Contents!A1", "Contents")</f>
        <v>Contents</v>
      </c>
      <c r="BX1214" s="6"/>
    </row>
    <row r="1215" spans="1:76" ht="15.75" customHeight="1" x14ac:dyDescent="0.4">
      <c r="A1215" s="24" t="s">
        <v>299</v>
      </c>
      <c r="BX1215" s="14" t="str">
        <f>LEFT(A1215, FIND(" ", A1215) - 2)</f>
        <v>Table_Q7.Summary</v>
      </c>
    </row>
    <row r="1216" spans="1:76" ht="15.75" customHeight="1" x14ac:dyDescent="0.4">
      <c r="A1216" s="25" t="s">
        <v>42</v>
      </c>
      <c r="BX1216" s="6"/>
    </row>
    <row r="1217" spans="1:76" ht="15.75" customHeight="1" x14ac:dyDescent="0.35">
      <c r="BX1217" s="6"/>
    </row>
    <row r="1218" spans="1:76" ht="15" customHeight="1" x14ac:dyDescent="0.35">
      <c r="B1218" s="42" t="s">
        <v>300</v>
      </c>
      <c r="C1218" s="43" t="s">
        <v>301</v>
      </c>
      <c r="D1218" s="43" t="s">
        <v>302</v>
      </c>
      <c r="E1218" s="45" t="s">
        <v>303</v>
      </c>
      <c r="BX1218" s="6"/>
    </row>
    <row r="1219" spans="1:76" ht="150" customHeight="1" x14ac:dyDescent="0.35">
      <c r="B1219" s="41"/>
      <c r="C1219" s="44"/>
      <c r="D1219" s="44"/>
      <c r="E1219" s="46"/>
      <c r="BX1219" s="6"/>
    </row>
    <row r="1220" spans="1:76" ht="15.75" customHeight="1" x14ac:dyDescent="0.4">
      <c r="A1220" s="25" t="s">
        <v>118</v>
      </c>
      <c r="B1220" s="28">
        <v>2036</v>
      </c>
      <c r="C1220" s="28">
        <v>2036</v>
      </c>
      <c r="D1220" s="28">
        <v>2036</v>
      </c>
      <c r="E1220" s="28">
        <v>2036</v>
      </c>
      <c r="BX1220" s="6"/>
    </row>
    <row r="1221" spans="1:76" ht="15.75" customHeight="1" x14ac:dyDescent="0.4">
      <c r="A1221" s="25" t="s">
        <v>123</v>
      </c>
      <c r="B1221" s="28">
        <v>2036</v>
      </c>
      <c r="C1221" s="28">
        <v>2036</v>
      </c>
      <c r="D1221" s="28">
        <v>2036</v>
      </c>
      <c r="E1221" s="28">
        <v>2036</v>
      </c>
      <c r="BX1221" s="6"/>
    </row>
    <row r="1222" spans="1:76" ht="15.75" customHeight="1" x14ac:dyDescent="0.4">
      <c r="A1222" s="25" t="s">
        <v>256</v>
      </c>
      <c r="B1222" s="28">
        <v>146</v>
      </c>
      <c r="C1222" s="28">
        <v>404</v>
      </c>
      <c r="D1222" s="28">
        <v>346</v>
      </c>
      <c r="E1222" s="28">
        <v>128</v>
      </c>
      <c r="BX1222" s="6"/>
    </row>
    <row r="1223" spans="1:76" ht="15.75" customHeight="1" x14ac:dyDescent="0.35">
      <c r="B1223" s="29">
        <v>7.1599999999999997E-2</v>
      </c>
      <c r="C1223" s="29">
        <v>0.19839999999999999</v>
      </c>
      <c r="D1223" s="29">
        <v>0.17019999999999999</v>
      </c>
      <c r="E1223" s="29">
        <v>6.2700000000000006E-2</v>
      </c>
      <c r="BX1223" s="6"/>
    </row>
    <row r="1224" spans="1:76" ht="15.75" customHeight="1" x14ac:dyDescent="0.4">
      <c r="A1224" s="25" t="s">
        <v>257</v>
      </c>
      <c r="B1224" s="28">
        <v>442</v>
      </c>
      <c r="C1224" s="28">
        <v>727</v>
      </c>
      <c r="D1224" s="28">
        <v>624</v>
      </c>
      <c r="E1224" s="28">
        <v>462</v>
      </c>
      <c r="BX1224" s="6"/>
    </row>
    <row r="1225" spans="1:76" ht="15.75" customHeight="1" x14ac:dyDescent="0.35">
      <c r="B1225" s="29">
        <v>0.21690000000000001</v>
      </c>
      <c r="C1225" s="29">
        <v>0.3569</v>
      </c>
      <c r="D1225" s="29">
        <v>0.30640000000000001</v>
      </c>
      <c r="E1225" s="29">
        <v>0.22700000000000001</v>
      </c>
      <c r="BX1225" s="6"/>
    </row>
    <row r="1226" spans="1:76" ht="15.75" customHeight="1" x14ac:dyDescent="0.4">
      <c r="A1226" s="25" t="s">
        <v>258</v>
      </c>
      <c r="B1226" s="28">
        <v>617</v>
      </c>
      <c r="C1226" s="28">
        <v>454</v>
      </c>
      <c r="D1226" s="28">
        <v>486</v>
      </c>
      <c r="E1226" s="28">
        <v>565</v>
      </c>
      <c r="BX1226" s="6"/>
    </row>
    <row r="1227" spans="1:76" ht="15.75" customHeight="1" x14ac:dyDescent="0.35">
      <c r="B1227" s="29">
        <v>0.30299999999999999</v>
      </c>
      <c r="C1227" s="29">
        <v>0.22289999999999999</v>
      </c>
      <c r="D1227" s="29">
        <v>0.23860000000000001</v>
      </c>
      <c r="E1227" s="29">
        <v>0.27739999999999998</v>
      </c>
      <c r="BX1227" s="6"/>
    </row>
    <row r="1228" spans="1:76" ht="15.75" customHeight="1" x14ac:dyDescent="0.4">
      <c r="A1228" s="25" t="s">
        <v>259</v>
      </c>
      <c r="B1228" s="28">
        <v>447</v>
      </c>
      <c r="C1228" s="28">
        <v>231</v>
      </c>
      <c r="D1228" s="28">
        <v>355</v>
      </c>
      <c r="E1228" s="28">
        <v>411</v>
      </c>
      <c r="BX1228" s="6"/>
    </row>
    <row r="1229" spans="1:76" ht="15.75" customHeight="1" x14ac:dyDescent="0.35">
      <c r="B1229" s="29">
        <v>0.21929999999999999</v>
      </c>
      <c r="C1229" s="29">
        <v>0.1132</v>
      </c>
      <c r="D1229" s="29">
        <v>0.17460000000000001</v>
      </c>
      <c r="E1229" s="29">
        <v>0.2019</v>
      </c>
      <c r="BX1229" s="6"/>
    </row>
    <row r="1230" spans="1:76" ht="15.75" customHeight="1" x14ac:dyDescent="0.4">
      <c r="A1230" s="25" t="s">
        <v>260</v>
      </c>
      <c r="B1230" s="28">
        <v>226</v>
      </c>
      <c r="C1230" s="28">
        <v>59</v>
      </c>
      <c r="D1230" s="28">
        <v>101</v>
      </c>
      <c r="E1230" s="28">
        <v>275</v>
      </c>
      <c r="BX1230" s="6"/>
    </row>
    <row r="1231" spans="1:76" ht="15.75" customHeight="1" x14ac:dyDescent="0.35">
      <c r="B1231" s="29">
        <v>0.1108</v>
      </c>
      <c r="C1231" s="29">
        <v>2.92E-2</v>
      </c>
      <c r="D1231" s="29">
        <v>4.9599999999999998E-2</v>
      </c>
      <c r="E1231" s="29">
        <v>0.13500000000000001</v>
      </c>
      <c r="BX1231" s="6"/>
    </row>
    <row r="1232" spans="1:76" ht="15.75" customHeight="1" x14ac:dyDescent="0.4">
      <c r="A1232" s="25" t="s">
        <v>227</v>
      </c>
      <c r="B1232" s="28">
        <v>160</v>
      </c>
      <c r="C1232" s="28">
        <v>162</v>
      </c>
      <c r="D1232" s="28">
        <v>123</v>
      </c>
      <c r="E1232" s="28">
        <v>196</v>
      </c>
      <c r="BX1232" s="6"/>
    </row>
    <row r="1233" spans="1:76" ht="15.75" customHeight="1" x14ac:dyDescent="0.35">
      <c r="B1233" s="29">
        <v>7.8399999999999997E-2</v>
      </c>
      <c r="C1233" s="29">
        <v>7.9399999999999998E-2</v>
      </c>
      <c r="D1233" s="29">
        <v>6.0600000000000001E-2</v>
      </c>
      <c r="E1233" s="29">
        <v>9.6000000000000002E-2</v>
      </c>
      <c r="BX1233" s="6"/>
    </row>
    <row r="1234" spans="1:76" ht="15.75" customHeight="1" x14ac:dyDescent="0.4">
      <c r="A1234" s="24" t="s">
        <v>261</v>
      </c>
      <c r="B1234" s="28">
        <v>587</v>
      </c>
      <c r="C1234" s="28">
        <v>1131</v>
      </c>
      <c r="D1234" s="28">
        <v>970</v>
      </c>
      <c r="E1234" s="28">
        <v>590</v>
      </c>
      <c r="BX1234" s="6"/>
    </row>
    <row r="1235" spans="1:76" ht="15.75" customHeight="1" x14ac:dyDescent="0.35">
      <c r="A1235" s="30"/>
      <c r="B1235" s="31">
        <v>0.28849999999999998</v>
      </c>
      <c r="C1235" s="31">
        <v>0.5554</v>
      </c>
      <c r="D1235" s="31">
        <v>0.47649999999999998</v>
      </c>
      <c r="E1235" s="31">
        <v>0.28970000000000001</v>
      </c>
      <c r="BX1235" s="6"/>
    </row>
    <row r="1236" spans="1:76" ht="15.75" customHeight="1" x14ac:dyDescent="0.4">
      <c r="A1236" s="24" t="s">
        <v>262</v>
      </c>
      <c r="B1236" s="28">
        <v>672</v>
      </c>
      <c r="C1236" s="28">
        <v>290</v>
      </c>
      <c r="D1236" s="28">
        <v>457</v>
      </c>
      <c r="E1236" s="28">
        <v>686</v>
      </c>
      <c r="BX1236" s="6"/>
    </row>
    <row r="1237" spans="1:76" ht="15.75" customHeight="1" x14ac:dyDescent="0.35">
      <c r="A1237" s="30"/>
      <c r="B1237" s="31">
        <v>0.3301</v>
      </c>
      <c r="C1237" s="31">
        <v>0.1424</v>
      </c>
      <c r="D1237" s="31">
        <v>0.22420000000000001</v>
      </c>
      <c r="E1237" s="31">
        <v>0.33689999999999998</v>
      </c>
      <c r="BX1237" s="6"/>
    </row>
    <row r="1238" spans="1:76" ht="15.75" customHeight="1" x14ac:dyDescent="0.35">
      <c r="A1238" s="30"/>
      <c r="BX1238" s="6"/>
    </row>
    <row r="1239" spans="1:76" ht="15.75" customHeight="1" x14ac:dyDescent="0.4">
      <c r="A1239" s="24" t="s">
        <v>230</v>
      </c>
      <c r="B1239" s="29">
        <v>-4.1700000000000001E-2</v>
      </c>
      <c r="C1239" s="29">
        <v>0.41299999999999998</v>
      </c>
      <c r="D1239" s="29">
        <v>0.25230000000000002</v>
      </c>
      <c r="E1239" s="29">
        <v>-4.7199999999999999E-2</v>
      </c>
      <c r="BX1239" s="6"/>
    </row>
  </sheetData>
  <mergeCells count="686">
    <mergeCell ref="BM895:BS895"/>
    <mergeCell ref="BT895:BU895"/>
    <mergeCell ref="B868:B869"/>
    <mergeCell ref="C868:C869"/>
    <mergeCell ref="D868:D869"/>
    <mergeCell ref="E868:E869"/>
    <mergeCell ref="F868:F869"/>
    <mergeCell ref="B895:B896"/>
    <mergeCell ref="C895:D895"/>
    <mergeCell ref="AT895:AU895"/>
    <mergeCell ref="AV895:AW895"/>
    <mergeCell ref="E895:J895"/>
    <mergeCell ref="K895:R895"/>
    <mergeCell ref="S895:V895"/>
    <mergeCell ref="W895:AB895"/>
    <mergeCell ref="AC895:AE895"/>
    <mergeCell ref="AF895:AL895"/>
    <mergeCell ref="AM895:AS895"/>
    <mergeCell ref="B706:B707"/>
    <mergeCell ref="C706:C707"/>
    <mergeCell ref="D706:D707"/>
    <mergeCell ref="E706:E707"/>
    <mergeCell ref="F706:F707"/>
    <mergeCell ref="G706:G707"/>
    <mergeCell ref="H706:H707"/>
    <mergeCell ref="AX895:BE895"/>
    <mergeCell ref="BF895:BL895"/>
    <mergeCell ref="AF787:AL787"/>
    <mergeCell ref="AM787:AS787"/>
    <mergeCell ref="AT787:AU787"/>
    <mergeCell ref="AV787:AW787"/>
    <mergeCell ref="AX787:BE787"/>
    <mergeCell ref="BF787:BL787"/>
    <mergeCell ref="AX760:BE760"/>
    <mergeCell ref="BF760:BL760"/>
    <mergeCell ref="I706:I707"/>
    <mergeCell ref="J706:J707"/>
    <mergeCell ref="K706:K707"/>
    <mergeCell ref="L706:L707"/>
    <mergeCell ref="M706:M707"/>
    <mergeCell ref="AF841:AL841"/>
    <mergeCell ref="AM841:AS841"/>
    <mergeCell ref="BM787:BS787"/>
    <mergeCell ref="BT787:BU787"/>
    <mergeCell ref="B787:B788"/>
    <mergeCell ref="C787:D787"/>
    <mergeCell ref="E787:J787"/>
    <mergeCell ref="K787:R787"/>
    <mergeCell ref="S787:V787"/>
    <mergeCell ref="W787:AB787"/>
    <mergeCell ref="AC787:AE787"/>
    <mergeCell ref="BM760:BS760"/>
    <mergeCell ref="BT760:BU760"/>
    <mergeCell ref="B760:B761"/>
    <mergeCell ref="C760:D760"/>
    <mergeCell ref="E760:J760"/>
    <mergeCell ref="K760:R760"/>
    <mergeCell ref="S760:V760"/>
    <mergeCell ref="W760:AB760"/>
    <mergeCell ref="AC760:AE760"/>
    <mergeCell ref="AF760:AL760"/>
    <mergeCell ref="AM760:AS760"/>
    <mergeCell ref="AT760:AU760"/>
    <mergeCell ref="AV760:AW760"/>
    <mergeCell ref="AT841:AU841"/>
    <mergeCell ref="AV841:AW841"/>
    <mergeCell ref="AX841:BE841"/>
    <mergeCell ref="BF841:BL841"/>
    <mergeCell ref="BM841:BS841"/>
    <mergeCell ref="BT841:BU841"/>
    <mergeCell ref="B841:B842"/>
    <mergeCell ref="C841:D841"/>
    <mergeCell ref="E841:J841"/>
    <mergeCell ref="K841:R841"/>
    <mergeCell ref="S841:V841"/>
    <mergeCell ref="W841:AB841"/>
    <mergeCell ref="AC841:AE841"/>
    <mergeCell ref="AF814:AL814"/>
    <mergeCell ref="AM814:AS814"/>
    <mergeCell ref="AT814:AU814"/>
    <mergeCell ref="AV814:AW814"/>
    <mergeCell ref="AX814:BE814"/>
    <mergeCell ref="BF814:BL814"/>
    <mergeCell ref="BM814:BS814"/>
    <mergeCell ref="BT814:BU814"/>
    <mergeCell ref="B814:B815"/>
    <mergeCell ref="C814:D814"/>
    <mergeCell ref="E814:J814"/>
    <mergeCell ref="K814:R814"/>
    <mergeCell ref="S814:V814"/>
    <mergeCell ref="W814:AB814"/>
    <mergeCell ref="AC814:AE814"/>
    <mergeCell ref="BF733:BL733"/>
    <mergeCell ref="BM733:BS733"/>
    <mergeCell ref="BT733:BU733"/>
    <mergeCell ref="B733:B734"/>
    <mergeCell ref="C733:D733"/>
    <mergeCell ref="E733:J733"/>
    <mergeCell ref="K733:R733"/>
    <mergeCell ref="S733:V733"/>
    <mergeCell ref="W733:AB733"/>
    <mergeCell ref="AC733:AE733"/>
    <mergeCell ref="AF65:AL65"/>
    <mergeCell ref="AM65:AS65"/>
    <mergeCell ref="AT65:AU65"/>
    <mergeCell ref="AV65:AW65"/>
    <mergeCell ref="AX65:BE65"/>
    <mergeCell ref="BF65:BL65"/>
    <mergeCell ref="BM65:BS65"/>
    <mergeCell ref="BT65:BU65"/>
    <mergeCell ref="B65:B66"/>
    <mergeCell ref="C65:D65"/>
    <mergeCell ref="E65:J65"/>
    <mergeCell ref="K65:R65"/>
    <mergeCell ref="S65:V65"/>
    <mergeCell ref="W65:AB65"/>
    <mergeCell ref="AC65:AE65"/>
    <mergeCell ref="AF36:AL36"/>
    <mergeCell ref="AM36:AS36"/>
    <mergeCell ref="AT36:AU36"/>
    <mergeCell ref="AV36:AW36"/>
    <mergeCell ref="AX36:BE36"/>
    <mergeCell ref="BF36:BL36"/>
    <mergeCell ref="BM36:BS36"/>
    <mergeCell ref="BT36:BU36"/>
    <mergeCell ref="B36:B37"/>
    <mergeCell ref="C36:D36"/>
    <mergeCell ref="E36:J36"/>
    <mergeCell ref="K36:R36"/>
    <mergeCell ref="S36:V36"/>
    <mergeCell ref="W36:AB36"/>
    <mergeCell ref="AC36:AE36"/>
    <mergeCell ref="AF5:AL5"/>
    <mergeCell ref="AM5:AS5"/>
    <mergeCell ref="AT5:AU5"/>
    <mergeCell ref="AV5:AW5"/>
    <mergeCell ref="AX5:BE5"/>
    <mergeCell ref="BF5:BL5"/>
    <mergeCell ref="BM5:BS5"/>
    <mergeCell ref="BT5:BU5"/>
    <mergeCell ref="B5:B6"/>
    <mergeCell ref="C5:D5"/>
    <mergeCell ref="E5:J5"/>
    <mergeCell ref="K5:R5"/>
    <mergeCell ref="S5:V5"/>
    <mergeCell ref="W5:AB5"/>
    <mergeCell ref="AC5:AE5"/>
    <mergeCell ref="BF679:BL679"/>
    <mergeCell ref="BM679:BS679"/>
    <mergeCell ref="BT679:BU679"/>
    <mergeCell ref="B679:B680"/>
    <mergeCell ref="C679:D679"/>
    <mergeCell ref="E679:J679"/>
    <mergeCell ref="K679:R679"/>
    <mergeCell ref="S679:V679"/>
    <mergeCell ref="W679:AB679"/>
    <mergeCell ref="AC679:AE679"/>
    <mergeCell ref="BF652:BL652"/>
    <mergeCell ref="BM652:BS652"/>
    <mergeCell ref="BT652:BU652"/>
    <mergeCell ref="B652:B653"/>
    <mergeCell ref="C652:D652"/>
    <mergeCell ref="E652:J652"/>
    <mergeCell ref="K652:R652"/>
    <mergeCell ref="S652:V652"/>
    <mergeCell ref="W652:AB652"/>
    <mergeCell ref="AC652:AE652"/>
    <mergeCell ref="BF625:BL625"/>
    <mergeCell ref="BM625:BS625"/>
    <mergeCell ref="BT625:BU625"/>
    <mergeCell ref="B625:B626"/>
    <mergeCell ref="C625:D625"/>
    <mergeCell ref="E625:J625"/>
    <mergeCell ref="K625:R625"/>
    <mergeCell ref="S625:V625"/>
    <mergeCell ref="W625:AB625"/>
    <mergeCell ref="AC625:AE625"/>
    <mergeCell ref="B1218:B1219"/>
    <mergeCell ref="C1218:C1219"/>
    <mergeCell ref="D1218:D1219"/>
    <mergeCell ref="E1218:E1219"/>
    <mergeCell ref="AF625:AL625"/>
    <mergeCell ref="AM625:AS625"/>
    <mergeCell ref="AT625:AU625"/>
    <mergeCell ref="AV625:AW625"/>
    <mergeCell ref="AX625:BE625"/>
    <mergeCell ref="AF652:AL652"/>
    <mergeCell ref="AM652:AS652"/>
    <mergeCell ref="AT652:AU652"/>
    <mergeCell ref="AV652:AW652"/>
    <mergeCell ref="AX652:BE652"/>
    <mergeCell ref="AF679:AL679"/>
    <mergeCell ref="AM679:AS679"/>
    <mergeCell ref="AT679:AU679"/>
    <mergeCell ref="AV679:AW679"/>
    <mergeCell ref="AX679:BE679"/>
    <mergeCell ref="AF733:AL733"/>
    <mergeCell ref="AM733:AS733"/>
    <mergeCell ref="AT733:AU733"/>
    <mergeCell ref="AV733:AW733"/>
    <mergeCell ref="AX733:BE733"/>
    <mergeCell ref="AF1110:AL1110"/>
    <mergeCell ref="AM1110:AS1110"/>
    <mergeCell ref="AT1110:AU1110"/>
    <mergeCell ref="AV1110:AW1110"/>
    <mergeCell ref="AX1110:BE1110"/>
    <mergeCell ref="BF1110:BL1110"/>
    <mergeCell ref="BM1110:BS1110"/>
    <mergeCell ref="BT1110:BU1110"/>
    <mergeCell ref="B1110:B1111"/>
    <mergeCell ref="C1110:D1110"/>
    <mergeCell ref="E1110:J1110"/>
    <mergeCell ref="K1110:R1110"/>
    <mergeCell ref="S1110:V1110"/>
    <mergeCell ref="W1110:AB1110"/>
    <mergeCell ref="AC1110:AE1110"/>
    <mergeCell ref="AF1091:AL1091"/>
    <mergeCell ref="AM1091:AS1091"/>
    <mergeCell ref="AT1091:AU1091"/>
    <mergeCell ref="AV1091:AW1091"/>
    <mergeCell ref="AX1091:BE1091"/>
    <mergeCell ref="BF1091:BL1091"/>
    <mergeCell ref="BM1091:BS1091"/>
    <mergeCell ref="BT1091:BU1091"/>
    <mergeCell ref="B1091:B1092"/>
    <mergeCell ref="C1091:D1091"/>
    <mergeCell ref="E1091:J1091"/>
    <mergeCell ref="K1091:R1091"/>
    <mergeCell ref="S1091:V1091"/>
    <mergeCell ref="W1091:AB1091"/>
    <mergeCell ref="AC1091:AE1091"/>
    <mergeCell ref="AF1191:AL1191"/>
    <mergeCell ref="AM1191:AS1191"/>
    <mergeCell ref="AT1191:AU1191"/>
    <mergeCell ref="AV1191:AW1191"/>
    <mergeCell ref="AX1191:BE1191"/>
    <mergeCell ref="BF1191:BL1191"/>
    <mergeCell ref="BM1191:BS1191"/>
    <mergeCell ref="BT1191:BU1191"/>
    <mergeCell ref="B1191:B1192"/>
    <mergeCell ref="C1191:D1191"/>
    <mergeCell ref="E1191:J1191"/>
    <mergeCell ref="K1191:R1191"/>
    <mergeCell ref="S1191:V1191"/>
    <mergeCell ref="W1191:AB1191"/>
    <mergeCell ref="AC1191:AE1191"/>
    <mergeCell ref="AF1164:AL1164"/>
    <mergeCell ref="AM1164:AS1164"/>
    <mergeCell ref="AT1164:AU1164"/>
    <mergeCell ref="AV1164:AW1164"/>
    <mergeCell ref="AX1164:BE1164"/>
    <mergeCell ref="BF1164:BL1164"/>
    <mergeCell ref="BM1164:BS1164"/>
    <mergeCell ref="BT1164:BU1164"/>
    <mergeCell ref="B1164:B1165"/>
    <mergeCell ref="C1164:D1164"/>
    <mergeCell ref="E1164:J1164"/>
    <mergeCell ref="K1164:R1164"/>
    <mergeCell ref="S1164:V1164"/>
    <mergeCell ref="W1164:AB1164"/>
    <mergeCell ref="AC1164:AE1164"/>
    <mergeCell ref="AF1137:AL1137"/>
    <mergeCell ref="AM1137:AS1137"/>
    <mergeCell ref="AT1137:AU1137"/>
    <mergeCell ref="AV1137:AW1137"/>
    <mergeCell ref="AX1137:BE1137"/>
    <mergeCell ref="BF1137:BL1137"/>
    <mergeCell ref="BM1137:BS1137"/>
    <mergeCell ref="BT1137:BU1137"/>
    <mergeCell ref="B1137:B1138"/>
    <mergeCell ref="C1137:D1137"/>
    <mergeCell ref="E1137:J1137"/>
    <mergeCell ref="K1137:R1137"/>
    <mergeCell ref="S1137:V1137"/>
    <mergeCell ref="W1137:AB1137"/>
    <mergeCell ref="AC1137:AE1137"/>
    <mergeCell ref="AX1074:BE1074"/>
    <mergeCell ref="BF1074:BL1074"/>
    <mergeCell ref="BM1074:BS1074"/>
    <mergeCell ref="BT1074:BU1074"/>
    <mergeCell ref="B1047:B1048"/>
    <mergeCell ref="C1047:C1048"/>
    <mergeCell ref="D1047:D1048"/>
    <mergeCell ref="E1047:E1048"/>
    <mergeCell ref="F1047:F1048"/>
    <mergeCell ref="B1074:B1075"/>
    <mergeCell ref="C1074:D1074"/>
    <mergeCell ref="AT1074:AU1074"/>
    <mergeCell ref="AV1074:AW1074"/>
    <mergeCell ref="E1074:J1074"/>
    <mergeCell ref="K1074:R1074"/>
    <mergeCell ref="S1074:V1074"/>
    <mergeCell ref="W1074:AB1074"/>
    <mergeCell ref="AC1074:AE1074"/>
    <mergeCell ref="AF1074:AL1074"/>
    <mergeCell ref="AM1074:AS1074"/>
    <mergeCell ref="AF939:AL939"/>
    <mergeCell ref="AM939:AS939"/>
    <mergeCell ref="AT939:AU939"/>
    <mergeCell ref="AV939:AW939"/>
    <mergeCell ref="AX939:BE939"/>
    <mergeCell ref="BF939:BL939"/>
    <mergeCell ref="BM939:BS939"/>
    <mergeCell ref="BT939:BU939"/>
    <mergeCell ref="B939:B940"/>
    <mergeCell ref="C939:D939"/>
    <mergeCell ref="E939:J939"/>
    <mergeCell ref="K939:R939"/>
    <mergeCell ref="S939:V939"/>
    <mergeCell ref="W939:AB939"/>
    <mergeCell ref="AC939:AE939"/>
    <mergeCell ref="AF912:AL912"/>
    <mergeCell ref="AM912:AS912"/>
    <mergeCell ref="AT912:AU912"/>
    <mergeCell ref="AV912:AW912"/>
    <mergeCell ref="AX912:BE912"/>
    <mergeCell ref="BF912:BL912"/>
    <mergeCell ref="BM912:BS912"/>
    <mergeCell ref="BT912:BU912"/>
    <mergeCell ref="B912:B913"/>
    <mergeCell ref="C912:D912"/>
    <mergeCell ref="E912:J912"/>
    <mergeCell ref="K912:R912"/>
    <mergeCell ref="S912:V912"/>
    <mergeCell ref="W912:AB912"/>
    <mergeCell ref="AC912:AE912"/>
    <mergeCell ref="AF1020:AL1020"/>
    <mergeCell ref="AM1020:AS1020"/>
    <mergeCell ref="AT1020:AU1020"/>
    <mergeCell ref="AV1020:AW1020"/>
    <mergeCell ref="AX1020:BE1020"/>
    <mergeCell ref="BF1020:BL1020"/>
    <mergeCell ref="BM1020:BS1020"/>
    <mergeCell ref="BT1020:BU1020"/>
    <mergeCell ref="B1020:B1021"/>
    <mergeCell ref="C1020:D1020"/>
    <mergeCell ref="E1020:J1020"/>
    <mergeCell ref="K1020:R1020"/>
    <mergeCell ref="S1020:V1020"/>
    <mergeCell ref="W1020:AB1020"/>
    <mergeCell ref="AC1020:AE1020"/>
    <mergeCell ref="AF993:AL993"/>
    <mergeCell ref="AM993:AS993"/>
    <mergeCell ref="AT993:AU993"/>
    <mergeCell ref="AV993:AW993"/>
    <mergeCell ref="AX993:BE993"/>
    <mergeCell ref="BF993:BL993"/>
    <mergeCell ref="BM993:BS993"/>
    <mergeCell ref="BT993:BU993"/>
    <mergeCell ref="B993:B994"/>
    <mergeCell ref="C993:D993"/>
    <mergeCell ref="E993:J993"/>
    <mergeCell ref="K993:R993"/>
    <mergeCell ref="S993:V993"/>
    <mergeCell ref="W993:AB993"/>
    <mergeCell ref="AC993:AE993"/>
    <mergeCell ref="AF966:AL966"/>
    <mergeCell ref="AM966:AS966"/>
    <mergeCell ref="AT966:AU966"/>
    <mergeCell ref="AV966:AW966"/>
    <mergeCell ref="AX966:BE966"/>
    <mergeCell ref="BF966:BL966"/>
    <mergeCell ref="BM966:BS966"/>
    <mergeCell ref="BT966:BU966"/>
    <mergeCell ref="B966:B967"/>
    <mergeCell ref="C966:D966"/>
    <mergeCell ref="E966:J966"/>
    <mergeCell ref="K966:R966"/>
    <mergeCell ref="S966:V966"/>
    <mergeCell ref="W966:AB966"/>
    <mergeCell ref="AC966:AE966"/>
    <mergeCell ref="AF598:AL598"/>
    <mergeCell ref="AM598:AS598"/>
    <mergeCell ref="AT598:AU598"/>
    <mergeCell ref="AV598:AW598"/>
    <mergeCell ref="AX598:BE598"/>
    <mergeCell ref="BF598:BL598"/>
    <mergeCell ref="BM598:BS598"/>
    <mergeCell ref="BT598:BU598"/>
    <mergeCell ref="B598:B599"/>
    <mergeCell ref="C598:D598"/>
    <mergeCell ref="E598:J598"/>
    <mergeCell ref="K598:R598"/>
    <mergeCell ref="S598:V598"/>
    <mergeCell ref="W598:AB598"/>
    <mergeCell ref="AC598:AE598"/>
    <mergeCell ref="AF571:AL571"/>
    <mergeCell ref="AM571:AS571"/>
    <mergeCell ref="AT571:AU571"/>
    <mergeCell ref="AV571:AW571"/>
    <mergeCell ref="AX571:BE571"/>
    <mergeCell ref="BF571:BL571"/>
    <mergeCell ref="BM571:BS571"/>
    <mergeCell ref="BT571:BU571"/>
    <mergeCell ref="B571:B572"/>
    <mergeCell ref="C571:D571"/>
    <mergeCell ref="E571:J571"/>
    <mergeCell ref="K571:R571"/>
    <mergeCell ref="S571:V571"/>
    <mergeCell ref="W571:AB571"/>
    <mergeCell ref="AC571:AE571"/>
    <mergeCell ref="AF544:AL544"/>
    <mergeCell ref="AM544:AS544"/>
    <mergeCell ref="AT544:AU544"/>
    <mergeCell ref="AV544:AW544"/>
    <mergeCell ref="AX544:BE544"/>
    <mergeCell ref="BF544:BL544"/>
    <mergeCell ref="BM544:BS544"/>
    <mergeCell ref="BT544:BU544"/>
    <mergeCell ref="B544:B545"/>
    <mergeCell ref="C544:D544"/>
    <mergeCell ref="E544:J544"/>
    <mergeCell ref="K544:R544"/>
    <mergeCell ref="S544:V544"/>
    <mergeCell ref="W544:AB544"/>
    <mergeCell ref="AC544:AE544"/>
    <mergeCell ref="AF517:AL517"/>
    <mergeCell ref="AM517:AS517"/>
    <mergeCell ref="AT517:AU517"/>
    <mergeCell ref="AV517:AW517"/>
    <mergeCell ref="AX517:BE517"/>
    <mergeCell ref="BF517:BL517"/>
    <mergeCell ref="BM517:BS517"/>
    <mergeCell ref="BT517:BU517"/>
    <mergeCell ref="B517:B518"/>
    <mergeCell ref="C517:D517"/>
    <mergeCell ref="E517:J517"/>
    <mergeCell ref="K517:R517"/>
    <mergeCell ref="S517:V517"/>
    <mergeCell ref="W517:AB517"/>
    <mergeCell ref="AC517:AE517"/>
    <mergeCell ref="AF490:AL490"/>
    <mergeCell ref="AM490:AS490"/>
    <mergeCell ref="AT490:AU490"/>
    <mergeCell ref="AV490:AW490"/>
    <mergeCell ref="AX490:BE490"/>
    <mergeCell ref="BF490:BL490"/>
    <mergeCell ref="BM490:BS490"/>
    <mergeCell ref="BT490:BU490"/>
    <mergeCell ref="B490:B491"/>
    <mergeCell ref="C490:D490"/>
    <mergeCell ref="E490:J490"/>
    <mergeCell ref="K490:R490"/>
    <mergeCell ref="S490:V490"/>
    <mergeCell ref="W490:AB490"/>
    <mergeCell ref="AC490:AE490"/>
    <mergeCell ref="AF463:AL463"/>
    <mergeCell ref="AM463:AS463"/>
    <mergeCell ref="AT463:AU463"/>
    <mergeCell ref="AV463:AW463"/>
    <mergeCell ref="AX463:BE463"/>
    <mergeCell ref="BF463:BL463"/>
    <mergeCell ref="BM463:BS463"/>
    <mergeCell ref="BT463:BU463"/>
    <mergeCell ref="B463:B464"/>
    <mergeCell ref="C463:D463"/>
    <mergeCell ref="E463:J463"/>
    <mergeCell ref="K463:R463"/>
    <mergeCell ref="S463:V463"/>
    <mergeCell ref="W463:AB463"/>
    <mergeCell ref="AC463:AE463"/>
    <mergeCell ref="AF436:AL436"/>
    <mergeCell ref="AM436:AS436"/>
    <mergeCell ref="AT436:AU436"/>
    <mergeCell ref="AV436:AW436"/>
    <mergeCell ref="AX436:BE436"/>
    <mergeCell ref="BF436:BL436"/>
    <mergeCell ref="BM436:BS436"/>
    <mergeCell ref="BT436:BU436"/>
    <mergeCell ref="B436:B437"/>
    <mergeCell ref="C436:D436"/>
    <mergeCell ref="E436:J436"/>
    <mergeCell ref="K436:R436"/>
    <mergeCell ref="S436:V436"/>
    <mergeCell ref="W436:AB436"/>
    <mergeCell ref="AC436:AE436"/>
    <mergeCell ref="AF409:AL409"/>
    <mergeCell ref="AM409:AS409"/>
    <mergeCell ref="AT409:AU409"/>
    <mergeCell ref="AV409:AW409"/>
    <mergeCell ref="AX409:BE409"/>
    <mergeCell ref="BF409:BL409"/>
    <mergeCell ref="BM409:BS409"/>
    <mergeCell ref="BT409:BU409"/>
    <mergeCell ref="B409:B410"/>
    <mergeCell ref="C409:D409"/>
    <mergeCell ref="E409:J409"/>
    <mergeCell ref="K409:R409"/>
    <mergeCell ref="S409:V409"/>
    <mergeCell ref="W409:AB409"/>
    <mergeCell ref="AC409:AE409"/>
    <mergeCell ref="AF382:AL382"/>
    <mergeCell ref="AM382:AS382"/>
    <mergeCell ref="AT382:AU382"/>
    <mergeCell ref="AV382:AW382"/>
    <mergeCell ref="AX382:BE382"/>
    <mergeCell ref="BF382:BL382"/>
    <mergeCell ref="BM382:BS382"/>
    <mergeCell ref="BT382:BU382"/>
    <mergeCell ref="B382:B383"/>
    <mergeCell ref="C382:D382"/>
    <mergeCell ref="E382:J382"/>
    <mergeCell ref="K382:R382"/>
    <mergeCell ref="S382:V382"/>
    <mergeCell ref="W382:AB382"/>
    <mergeCell ref="AC382:AE382"/>
    <mergeCell ref="AF369:AL369"/>
    <mergeCell ref="AM369:AS369"/>
    <mergeCell ref="AT369:AU369"/>
    <mergeCell ref="AV369:AW369"/>
    <mergeCell ref="AX369:BE369"/>
    <mergeCell ref="BF369:BL369"/>
    <mergeCell ref="BM369:BS369"/>
    <mergeCell ref="BT369:BU369"/>
    <mergeCell ref="B369:B370"/>
    <mergeCell ref="C369:D369"/>
    <mergeCell ref="E369:J369"/>
    <mergeCell ref="K369:R369"/>
    <mergeCell ref="S369:V369"/>
    <mergeCell ref="W369:AB369"/>
    <mergeCell ref="AC369:AE369"/>
    <mergeCell ref="AF352:AL352"/>
    <mergeCell ref="AM352:AS352"/>
    <mergeCell ref="AT352:AU352"/>
    <mergeCell ref="AV352:AW352"/>
    <mergeCell ref="AX352:BE352"/>
    <mergeCell ref="BF352:BL352"/>
    <mergeCell ref="BM352:BS352"/>
    <mergeCell ref="BT352:BU352"/>
    <mergeCell ref="B352:B353"/>
    <mergeCell ref="C352:D352"/>
    <mergeCell ref="E352:J352"/>
    <mergeCell ref="K352:R352"/>
    <mergeCell ref="S352:V352"/>
    <mergeCell ref="W352:AB352"/>
    <mergeCell ref="AC352:AE352"/>
    <mergeCell ref="AF335:AL335"/>
    <mergeCell ref="AM335:AS335"/>
    <mergeCell ref="AT335:AU335"/>
    <mergeCell ref="AV335:AW335"/>
    <mergeCell ref="AX335:BE335"/>
    <mergeCell ref="BF335:BL335"/>
    <mergeCell ref="BM335:BS335"/>
    <mergeCell ref="BT335:BU335"/>
    <mergeCell ref="B335:B336"/>
    <mergeCell ref="C335:D335"/>
    <mergeCell ref="E335:J335"/>
    <mergeCell ref="K335:R335"/>
    <mergeCell ref="S335:V335"/>
    <mergeCell ref="W335:AB335"/>
    <mergeCell ref="AC335:AE335"/>
    <mergeCell ref="AF304:AL304"/>
    <mergeCell ref="AM304:AS304"/>
    <mergeCell ref="AT304:AU304"/>
    <mergeCell ref="AV304:AW304"/>
    <mergeCell ref="AX304:BE304"/>
    <mergeCell ref="BF304:BL304"/>
    <mergeCell ref="BM304:BS304"/>
    <mergeCell ref="BT304:BU304"/>
    <mergeCell ref="B304:B305"/>
    <mergeCell ref="C304:D304"/>
    <mergeCell ref="E304:J304"/>
    <mergeCell ref="K304:R304"/>
    <mergeCell ref="S304:V304"/>
    <mergeCell ref="W304:AB304"/>
    <mergeCell ref="AC304:AE304"/>
    <mergeCell ref="AF281:AL281"/>
    <mergeCell ref="AM281:AS281"/>
    <mergeCell ref="AT281:AU281"/>
    <mergeCell ref="AV281:AW281"/>
    <mergeCell ref="AX281:BE281"/>
    <mergeCell ref="BF281:BL281"/>
    <mergeCell ref="BM281:BS281"/>
    <mergeCell ref="BT281:BU281"/>
    <mergeCell ref="B281:B282"/>
    <mergeCell ref="C281:D281"/>
    <mergeCell ref="E281:J281"/>
    <mergeCell ref="K281:R281"/>
    <mergeCell ref="S281:V281"/>
    <mergeCell ref="W281:AB281"/>
    <mergeCell ref="AC281:AE281"/>
    <mergeCell ref="AF254:AL254"/>
    <mergeCell ref="AM254:AS254"/>
    <mergeCell ref="AT254:AU254"/>
    <mergeCell ref="AV254:AW254"/>
    <mergeCell ref="AX254:BE254"/>
    <mergeCell ref="BF254:BL254"/>
    <mergeCell ref="BM254:BS254"/>
    <mergeCell ref="BT254:BU254"/>
    <mergeCell ref="B254:B255"/>
    <mergeCell ref="C254:D254"/>
    <mergeCell ref="E254:J254"/>
    <mergeCell ref="K254:R254"/>
    <mergeCell ref="S254:V254"/>
    <mergeCell ref="W254:AB254"/>
    <mergeCell ref="AC254:AE254"/>
    <mergeCell ref="AF227:AL227"/>
    <mergeCell ref="AM227:AS227"/>
    <mergeCell ref="AT227:AU227"/>
    <mergeCell ref="AV227:AW227"/>
    <mergeCell ref="AX227:BE227"/>
    <mergeCell ref="BF227:BL227"/>
    <mergeCell ref="BM227:BS227"/>
    <mergeCell ref="BT227:BU227"/>
    <mergeCell ref="B227:B228"/>
    <mergeCell ref="C227:D227"/>
    <mergeCell ref="E227:J227"/>
    <mergeCell ref="K227:R227"/>
    <mergeCell ref="S227:V227"/>
    <mergeCell ref="W227:AB227"/>
    <mergeCell ref="AC227:AE227"/>
    <mergeCell ref="AF204:AL204"/>
    <mergeCell ref="AM204:AS204"/>
    <mergeCell ref="AT204:AU204"/>
    <mergeCell ref="AV204:AW204"/>
    <mergeCell ref="AX204:BE204"/>
    <mergeCell ref="BF204:BL204"/>
    <mergeCell ref="BM204:BS204"/>
    <mergeCell ref="BT204:BU204"/>
    <mergeCell ref="B204:B205"/>
    <mergeCell ref="C204:D204"/>
    <mergeCell ref="E204:J204"/>
    <mergeCell ref="K204:R204"/>
    <mergeCell ref="S204:V204"/>
    <mergeCell ref="W204:AB204"/>
    <mergeCell ref="AC204:AE204"/>
    <mergeCell ref="AF177:AL177"/>
    <mergeCell ref="AM177:AS177"/>
    <mergeCell ref="AT177:AU177"/>
    <mergeCell ref="AV177:AW177"/>
    <mergeCell ref="AX177:BE177"/>
    <mergeCell ref="BF177:BL177"/>
    <mergeCell ref="BM177:BS177"/>
    <mergeCell ref="BT177:BU177"/>
    <mergeCell ref="B177:B178"/>
    <mergeCell ref="C177:D177"/>
    <mergeCell ref="E177:J177"/>
    <mergeCell ref="K177:R177"/>
    <mergeCell ref="S177:V177"/>
    <mergeCell ref="W177:AB177"/>
    <mergeCell ref="AC177:AE177"/>
    <mergeCell ref="AF150:AL150"/>
    <mergeCell ref="AM150:AS150"/>
    <mergeCell ref="AT150:AU150"/>
    <mergeCell ref="AV150:AW150"/>
    <mergeCell ref="AX150:BE150"/>
    <mergeCell ref="BF150:BL150"/>
    <mergeCell ref="BM150:BS150"/>
    <mergeCell ref="BT150:BU150"/>
    <mergeCell ref="B150:B151"/>
    <mergeCell ref="C150:D150"/>
    <mergeCell ref="E150:J150"/>
    <mergeCell ref="K150:R150"/>
    <mergeCell ref="S150:V150"/>
    <mergeCell ref="W150:AB150"/>
    <mergeCell ref="AC150:AE150"/>
    <mergeCell ref="AF119:AL119"/>
    <mergeCell ref="AM119:AS119"/>
    <mergeCell ref="AT119:AU119"/>
    <mergeCell ref="AV119:AW119"/>
    <mergeCell ref="AX119:BE119"/>
    <mergeCell ref="BF119:BL119"/>
    <mergeCell ref="BM119:BS119"/>
    <mergeCell ref="BT119:BU119"/>
    <mergeCell ref="B119:B120"/>
    <mergeCell ref="C119:D119"/>
    <mergeCell ref="E119:J119"/>
    <mergeCell ref="K119:R119"/>
    <mergeCell ref="S119:V119"/>
    <mergeCell ref="W119:AB119"/>
    <mergeCell ref="AC119:AE119"/>
    <mergeCell ref="AF94:AL94"/>
    <mergeCell ref="AM94:AS94"/>
    <mergeCell ref="AT94:AU94"/>
    <mergeCell ref="AV94:AW94"/>
    <mergeCell ref="AX94:BE94"/>
    <mergeCell ref="BF94:BL94"/>
    <mergeCell ref="BM94:BS94"/>
    <mergeCell ref="BT94:BU94"/>
    <mergeCell ref="B94:B95"/>
    <mergeCell ref="C94:D94"/>
    <mergeCell ref="E94:J94"/>
    <mergeCell ref="K94:R94"/>
    <mergeCell ref="S94:V94"/>
    <mergeCell ref="W94:AB94"/>
    <mergeCell ref="AC94:AE94"/>
  </mergeCells>
  <pageMargins left="0.75" right="0.75" top="1" bottom="1"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DF674AA1CF3748A6BEBBEB591BD69D" ma:contentTypeVersion="19" ma:contentTypeDescription="Create a new document." ma:contentTypeScope="" ma:versionID="1215555a7e9a74ee5b666f26fe66408c">
  <xsd:schema xmlns:xsd="http://www.w3.org/2001/XMLSchema" xmlns:xs="http://www.w3.org/2001/XMLSchema" xmlns:p="http://schemas.microsoft.com/office/2006/metadata/properties" xmlns:ns2="1b346bc0-3945-4717-9704-ea9fd122efe5" xmlns:ns3="ec50aa70-b01a-45c4-9e7c-38894ddfec03" targetNamespace="http://schemas.microsoft.com/office/2006/metadata/properties" ma:root="true" ma:fieldsID="21c64cdef9e74b2842476a44c29c2946" ns2:_="" ns3:_="">
    <xsd:import namespace="1b346bc0-3945-4717-9704-ea9fd122efe5"/>
    <xsd:import namespace="ec50aa70-b01a-45c4-9e7c-38894ddfec0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bc0-3945-4717-9704-ea9fd122ef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3015066-7607-4c4a-8e9a-27f428f688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50aa70-b01a-45c4-9e7c-38894ddfec0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72e2ae6-5578-4210-9c28-bf24f99a035e}" ma:internalName="TaxCatchAll" ma:showField="CatchAllData" ma:web="ec50aa70-b01a-45c4-9e7c-38894ddfec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b346bc0-3945-4717-9704-ea9fd122efe5">
      <Terms xmlns="http://schemas.microsoft.com/office/infopath/2007/PartnerControls"/>
    </lcf76f155ced4ddcb4097134ff3c332f>
    <TaxCatchAll xmlns="ec50aa70-b01a-45c4-9e7c-38894ddfec03" xsi:nil="true"/>
  </documentManagement>
</p:properties>
</file>

<file path=customXml/itemProps1.xml><?xml version="1.0" encoding="utf-8"?>
<ds:datastoreItem xmlns:ds="http://schemas.openxmlformats.org/officeDocument/2006/customXml" ds:itemID="{E457B466-C351-46A5-AADD-64190AB524C9}">
  <ds:schemaRefs>
    <ds:schemaRef ds:uri="http://schemas.microsoft.com/sharepoint/v3/contenttype/forms"/>
  </ds:schemaRefs>
</ds:datastoreItem>
</file>

<file path=customXml/itemProps2.xml><?xml version="1.0" encoding="utf-8"?>
<ds:datastoreItem xmlns:ds="http://schemas.openxmlformats.org/officeDocument/2006/customXml" ds:itemID="{4EA0D01E-E648-4136-B8E3-78E50B89DB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bc0-3945-4717-9704-ea9fd122efe5"/>
    <ds:schemaRef ds:uri="ec50aa70-b01a-45c4-9e7c-38894ddfec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1E4651-BD02-43E7-9F31-1713E038D087}">
  <ds:schemaRefs>
    <ds:schemaRef ds:uri="http://schemas.microsoft.com/office/2006/metadata/properties"/>
    <ds:schemaRef ds:uri="http://schemas.microsoft.com/office/infopath/2007/PartnerControls"/>
    <ds:schemaRef ds:uri="1b346bc0-3945-4717-9704-ea9fd122efe5"/>
    <ds:schemaRef ds:uri="ec50aa70-b01a-45c4-9e7c-38894ddfec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 and methodology</vt:lpstr>
      <vt:lpstr>Contents</vt:lpstr>
      <vt:lpstr>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Scott Edgar</cp:lastModifiedBy>
  <dcterms:created xsi:type="dcterms:W3CDTF">2026-08-26T11:57:03Z</dcterms:created>
  <dcterms:modified xsi:type="dcterms:W3CDTF">2026-08-26T12:01:53Z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0x010100A2DF674AA1CF3748A6BEBBEB591BD69D</vt:lpwstr>
  </property>
  <property fmtid="{D5CDD505-2E9C-101B-9397-08002B2CF9AE}" pid="3" name="MediaServiceImageTags">
    <vt:lpwstr/>
  </property>
</Properties>
</file>