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yaks\Downloads\"/>
    </mc:Choice>
  </mc:AlternateContent>
  <xr:revisionPtr revIDLastSave="0" documentId="13_ncr:1_{F5830ED2-BC2D-456A-A310-BB59BFB6313D}" xr6:coauthVersionLast="47" xr6:coauthVersionMax="47" xr10:uidLastSave="{00000000-0000-0000-0000-000000000000}"/>
  <bookViews>
    <workbookView xWindow="28680" yWindow="-120" windowWidth="29040" windowHeight="15720" xr2:uid="{37CD9D9F-53CE-0B40-87A4-9C136E7AB11B}"/>
  </bookViews>
  <sheets>
    <sheet name="Coversheet and methodology" sheetId="3" r:id="rId1"/>
    <sheet name="Contents" sheetId="2" r:id="rId2"/>
    <sheet name="Tables" sheetId="1" r:id="rId3"/>
  </sheets>
  <definedNames>
    <definedName name="_xlnm._FilterDatabase" localSheetId="2" hidden="1">Tables!$A$1:$A$3014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T726" i="1" l="1"/>
  <c r="ET700" i="1"/>
  <c r="ET673" i="1"/>
  <c r="ET646" i="1"/>
  <c r="ET619" i="1"/>
  <c r="ET592" i="1"/>
  <c r="ET565" i="1"/>
  <c r="ET538" i="1"/>
  <c r="ET511" i="1"/>
  <c r="ET484" i="1"/>
  <c r="ET458" i="1"/>
  <c r="ET431" i="1"/>
  <c r="ET404" i="1"/>
  <c r="ET377" i="1"/>
  <c r="ET350" i="1"/>
  <c r="ET329" i="1"/>
  <c r="ET303" i="1"/>
  <c r="ET276" i="1"/>
  <c r="ET249" i="1"/>
  <c r="ET222" i="1"/>
  <c r="ET195" i="1"/>
  <c r="ET168" i="1"/>
  <c r="ET141" i="1"/>
  <c r="ET114" i="1"/>
  <c r="ET97" i="1"/>
  <c r="ET70" i="1"/>
  <c r="ET45" i="1"/>
  <c r="ET2" i="1"/>
  <c r="A725" i="1"/>
  <c r="A699" i="1"/>
  <c r="A672" i="1"/>
  <c r="A645" i="1"/>
  <c r="A618" i="1"/>
  <c r="A591" i="1"/>
  <c r="A564" i="1"/>
  <c r="A537" i="1"/>
  <c r="A510" i="1"/>
  <c r="A483" i="1"/>
  <c r="A457" i="1"/>
  <c r="A430" i="1"/>
  <c r="A403" i="1"/>
  <c r="A376" i="1"/>
  <c r="A349" i="1"/>
  <c r="A328" i="1"/>
  <c r="A302" i="1"/>
  <c r="A275" i="1"/>
  <c r="A248" i="1"/>
  <c r="A221" i="1"/>
  <c r="A194" i="1"/>
  <c r="A167" i="1"/>
  <c r="A140" i="1"/>
  <c r="A113" i="1"/>
  <c r="A96" i="1"/>
  <c r="A69" i="1"/>
  <c r="A44" i="1"/>
  <c r="A1" i="1"/>
  <c r="A22" i="2" l="1"/>
  <c r="A28" i="2"/>
  <c r="A29" i="2"/>
  <c r="A25" i="2"/>
  <c r="A30" i="2"/>
  <c r="A128" i="2"/>
  <c r="A130" i="2"/>
  <c r="A131" i="2"/>
  <c r="A133" i="2"/>
  <c r="A135" i="2"/>
  <c r="A127" i="2"/>
  <c r="A134" i="2"/>
  <c r="A21" i="2"/>
  <c r="A31" i="2"/>
  <c r="A32" i="2"/>
  <c r="A33" i="2"/>
  <c r="A34" i="2"/>
  <c r="A35" i="2"/>
  <c r="A36" i="2"/>
  <c r="A37" i="2"/>
  <c r="A38" i="2"/>
  <c r="A39" i="2"/>
  <c r="A40" i="2"/>
  <c r="A2" i="2"/>
  <c r="A129" i="2"/>
  <c r="A132" i="2"/>
  <c r="A136" i="2"/>
  <c r="A20" i="2"/>
</calcChain>
</file>

<file path=xl/sharedStrings.xml><?xml version="1.0" encoding="utf-8"?>
<sst xmlns="http://schemas.openxmlformats.org/spreadsheetml/2006/main" count="4587" uniqueCount="488">
  <si>
    <t xml:space="preserve">Table_Q1. Which of following issues do you think should be a top priority for the labour leadership to address: </t>
  </si>
  <si>
    <t>Base: All respondents</t>
  </si>
  <si>
    <t>Sex</t>
  </si>
  <si>
    <t>Age</t>
  </si>
  <si>
    <t>2020 Leadership Election Vote</t>
  </si>
  <si>
    <t>Member since</t>
  </si>
  <si>
    <t>Involvement</t>
  </si>
  <si>
    <t>Region</t>
  </si>
  <si>
    <t>Highest Qualification</t>
  </si>
  <si>
    <t>GE2024</t>
  </si>
  <si>
    <t>Deputy Leader Vote 2025</t>
  </si>
  <si>
    <t>PM Approval</t>
  </si>
  <si>
    <t>Labour Party Direction</t>
  </si>
  <si>
    <t>Employment</t>
  </si>
  <si>
    <t>Tenure</t>
  </si>
  <si>
    <t>Unpaid Carer</t>
  </si>
  <si>
    <t>In Receipt of Care</t>
  </si>
  <si>
    <t>Total</t>
  </si>
  <si>
    <t>Female</t>
  </si>
  <si>
    <t>Male</t>
  </si>
  <si>
    <t>18-24</t>
  </si>
  <si>
    <t>25-34</t>
  </si>
  <si>
    <t>35-44</t>
  </si>
  <si>
    <t>45-54</t>
  </si>
  <si>
    <t>55-64</t>
  </si>
  <si>
    <t>65+</t>
  </si>
  <si>
    <t>Keir Starmer</t>
  </si>
  <si>
    <t>Rebecca Long-Bailey</t>
  </si>
  <si>
    <t>Lisa Nandy</t>
  </si>
  <si>
    <t>Before 2010</t>
  </si>
  <si>
    <t>Attends local meetings regularly</t>
  </si>
  <si>
    <t>Campaigns occasionally</t>
  </si>
  <si>
    <t>Does not actively participate</t>
  </si>
  <si>
    <t>East Midlands</t>
  </si>
  <si>
    <t>East of England</t>
  </si>
  <si>
    <t>London</t>
  </si>
  <si>
    <t>North East</t>
  </si>
  <si>
    <t>North West</t>
  </si>
  <si>
    <t>South East</t>
  </si>
  <si>
    <t>South West</t>
  </si>
  <si>
    <t>West Midlands</t>
  </si>
  <si>
    <t>Yorkshire and The Humber</t>
  </si>
  <si>
    <t>England</t>
  </si>
  <si>
    <t>Scotland</t>
  </si>
  <si>
    <t>Wales</t>
  </si>
  <si>
    <t>Level 2 / Apprenticeship / Other</t>
  </si>
  <si>
    <t>Level 3</t>
  </si>
  <si>
    <t>Level 4+</t>
  </si>
  <si>
    <t>Labour</t>
  </si>
  <si>
    <t>Green Party</t>
  </si>
  <si>
    <t>Lib Dem</t>
  </si>
  <si>
    <t>Other</t>
  </si>
  <si>
    <t>Leave</t>
  </si>
  <si>
    <t>Remain</t>
  </si>
  <si>
    <t>Lucy Powell</t>
  </si>
  <si>
    <t>Bridget Phillipson</t>
  </si>
  <si>
    <t>Well</t>
  </si>
  <si>
    <t>Badly</t>
  </si>
  <si>
    <t>Right direction</t>
  </si>
  <si>
    <t>Wrong direction</t>
  </si>
  <si>
    <t>Employed full-time</t>
  </si>
  <si>
    <t>Employed part-time</t>
  </si>
  <si>
    <t>Unemployed/Not economically active/Retired</t>
  </si>
  <si>
    <t>Owned outright</t>
  </si>
  <si>
    <t>Owned with a mortgage</t>
  </si>
  <si>
    <t>Private renter</t>
  </si>
  <si>
    <t>Social renter</t>
  </si>
  <si>
    <t>Unpaid carer</t>
  </si>
  <si>
    <t>Not an unpaid carer</t>
  </si>
  <si>
    <t>Receives care</t>
  </si>
  <si>
    <t>Does not receive care</t>
  </si>
  <si>
    <t>Unweighted Total</t>
  </si>
  <si>
    <t>Weighted Total</t>
  </si>
  <si>
    <t>Environment / Climate change</t>
  </si>
  <si>
    <t>The economy generally (growth, inflation, etc.)</t>
  </si>
  <si>
    <t>Cost of living</t>
  </si>
  <si>
    <t>Housing</t>
  </si>
  <si>
    <t>NHS</t>
  </si>
  <si>
    <t>Poverty and foodbank use</t>
  </si>
  <si>
    <t>Energy (security, reliability, capacity)</t>
  </si>
  <si>
    <t>Crime</t>
  </si>
  <si>
    <t>-</t>
  </si>
  <si>
    <t>Education</t>
  </si>
  <si>
    <t>Defence</t>
  </si>
  <si>
    <t>Immigration</t>
  </si>
  <si>
    <t>Transport</t>
  </si>
  <si>
    <t>Pensions</t>
  </si>
  <si>
    <t>Jobs</t>
  </si>
  <si>
    <t>Foreign policy</t>
  </si>
  <si>
    <t>Welfare benefits</t>
  </si>
  <si>
    <t>Culture</t>
  </si>
  <si>
    <t>Don't know</t>
  </si>
  <si>
    <t xml:space="preserve">Table_Q3. In your view, dealing with the cost-of-living crisis effectively will require the government to take: </t>
  </si>
  <si>
    <t>Very major action</t>
  </si>
  <si>
    <t>Quite major action</t>
  </si>
  <si>
    <t>Moderate action</t>
  </si>
  <si>
    <t>Quite minor action</t>
  </si>
  <si>
    <t>NET: Major action</t>
  </si>
  <si>
    <t>NET: Minor action</t>
  </si>
  <si>
    <t>NET: Difference</t>
  </si>
  <si>
    <t xml:space="preserve">Table_Q4. In your view, reducing poverty and food banks effectively will require the government to take: </t>
  </si>
  <si>
    <t>Very minor or no action</t>
  </si>
  <si>
    <t xml:space="preserve">Table_Q5. If the Government had an aim of reducing its spending on welfare benefits, which of the following approaches would you most support? </t>
  </si>
  <si>
    <t>Reduce spending on benefits in the longer term by tackling the underlying drivers that cause people to claim benefits - for example, by providing better employment support, creating more decent jobs, improving people's health, or tackling high living costs</t>
  </si>
  <si>
    <t>Reduce spending on benefits quickly by restricting benefit rules so that fewer people are able to claim them.</t>
  </si>
  <si>
    <t>Reduce spending on benefits quickly by cutting the amount of money people receive when they claim benefits.</t>
  </si>
  <si>
    <t>Strongly support</t>
  </si>
  <si>
    <t>Somewhat support</t>
  </si>
  <si>
    <t>Neither support nor oppose</t>
  </si>
  <si>
    <t>Somewhat oppose</t>
  </si>
  <si>
    <t>Strongly oppose</t>
  </si>
  <si>
    <t>NET: Support</t>
  </si>
  <si>
    <t>NET: Oppose</t>
  </si>
  <si>
    <t>Table_Q6_3. To what extent, if at all, do you support or oppose the following statements? Ensure that everyone receiving Universal Credit is guaranteed to receive at least enough support to cover the cost of essentials such as food, utility bills, clothing, travel, basic toiletries and household goods.</t>
  </si>
  <si>
    <t>Table_Q7_1. To what extent, if at all, do you support or oppose the following... Introduce rent controls in England so that renting becomes more affordable.</t>
  </si>
  <si>
    <t>Table_Q7_2. To what extent, if at all, do you support or oppose the following... Give everyone a discount on their energy bills to cover their essential needs.</t>
  </si>
  <si>
    <t>Table_Q7_3. To what extent, if at all, do you support or oppose the following... Increase the minimum wage.</t>
  </si>
  <si>
    <t>Table_Q7_4. To what extent, if at all, do you support or oppose the following... Give more support to pubs, bars and restaurants so that going out is more affordable.</t>
  </si>
  <si>
    <t>Table_Q7_5. To what extent, if at all, do you support or oppose the following... Improve home insulation through government-backed loans or grants to lower long-term energy costs.</t>
  </si>
  <si>
    <t>Table_Q7_6. To what extent, if at all, do you support or oppose the following... Cut NI contributions.</t>
  </si>
  <si>
    <t xml:space="preserve">Table_Q7.Summary. To what extent, if at all, do you support or oppose the following... </t>
  </si>
  <si>
    <t>Introduce rent controls in England so that renting becomes more affordable</t>
  </si>
  <si>
    <t>Give everyone a discount on their energy bills to cover their essential needs</t>
  </si>
  <si>
    <t>Increase the minimum wage</t>
  </si>
  <si>
    <t>Give more support to pubs, bars and restaurants so that going out is more affordable</t>
  </si>
  <si>
    <t>Improve home insulation through government-backed loans or grants to lower long-term energy costs</t>
  </si>
  <si>
    <t>Cut NI contributions</t>
  </si>
  <si>
    <t>Table_Q8. If you could only pick one of the following policies for the government to enact, which would it be?</t>
  </si>
  <si>
    <t>Base: Those who supported at least one policy</t>
  </si>
  <si>
    <t>Introduce rent controls in England so that renting becomes more affordable.</t>
  </si>
  <si>
    <t>Improve home insulation through government-backed loans or grants to lower long-term energy costs.</t>
  </si>
  <si>
    <t>Give everyone a discount on their energy bills to cover their essential needs.</t>
  </si>
  <si>
    <t>Increase the minimum wage.</t>
  </si>
  <si>
    <t>Cut NI contributions.</t>
  </si>
  <si>
    <t>Give more support to pubs, bars and restaurants so that going out is more affordable.</t>
  </si>
  <si>
    <t>Table_Q9_1. To what extent, if at all, do you agree or disagree with the following statements? We need to increase taxes on the various sources of income that are currently taxed less than earnings (e.g. dividends, rental income etc.), so that the tax system is fairer</t>
  </si>
  <si>
    <t>Strongly agree</t>
  </si>
  <si>
    <t>Somewhat agree</t>
  </si>
  <si>
    <t>Neither agree nor disagree</t>
  </si>
  <si>
    <t>Somewhat disagree</t>
  </si>
  <si>
    <t>Strongly disagree</t>
  </si>
  <si>
    <t>NET: Agree</t>
  </si>
  <si>
    <t>NET: Disagree</t>
  </si>
  <si>
    <t>Table_Q9_2. To what extent, if at all, do you agree or disagree with the following statements? We need to increase taxes to better balance the books to ensure financial sustainability.</t>
  </si>
  <si>
    <t>Table_Q9_3. To what extent, if at all, do you agree or disagree with the following statements? We need to increase taxes to pay for greater investment in public services.</t>
  </si>
  <si>
    <t>Table_Q9_4. To what extent, if at all, do you agree or disagree with the following statements? We need to increase taxes to help address high wealth and income inequality.</t>
  </si>
  <si>
    <t>Table_Q9.Summary. To what extent, if at all, do you agree or disagree with the following statements?</t>
  </si>
  <si>
    <t>We need to increase taxes on the various sources of income that are currently taxed less than earnings (e.g. dividends, rental income etc.), so that the tax system is fairer</t>
  </si>
  <si>
    <t>We need to increase taxes to better balance the books to ensure financial sustainability.</t>
  </si>
  <si>
    <t>We need to increase taxes to pay for greater investment in public services.</t>
  </si>
  <si>
    <t>We need to increase taxes to help address high wealth and income inequality.</t>
  </si>
  <si>
    <t>Table_Q22_1. To what extent, if at all, do you support or oppose the following... Introduce rent controls in England so that renting becomes more affordable.</t>
  </si>
  <si>
    <t>Table_Q22_2. To what extent, if at all, do you support or oppose the following... Give everyone a discounted block of energy to cover their essential needs.</t>
  </si>
  <si>
    <t>Table_Q22_3. To what extent, if at all, do you support or oppose the following... Establish a National Care Service that reduces adult social care costs.</t>
  </si>
  <si>
    <t>Table_Q22_4. To what extent, if at all, do you support or oppose the following... Give more protections to workers in the gig economy.</t>
  </si>
  <si>
    <t>Table_Q22_5. To what extent, if at all, do you support or oppose the following... Introduction of a wealth tax.</t>
  </si>
  <si>
    <t>Table_Q22_6. To what extent, if at all, do you support or oppose the following... Rejoining the EU single market.</t>
  </si>
  <si>
    <t>Table_Q22_7. To what extent, if at all, do you support or oppose the following... Nationalisation of water companies.</t>
  </si>
  <si>
    <t>Table_Q22_8. To what extent, if at all, do you support or oppose the following... Reversing planned increases in defence spending.</t>
  </si>
  <si>
    <t xml:space="preserve">Table_Q22.Summary. To what extent, if at all, do you support or oppose the following... </t>
  </si>
  <si>
    <t>Give everyone a discounted block of energy to cover their essential needs</t>
  </si>
  <si>
    <t>Establish a National Care Service that reduces adult social care costs</t>
  </si>
  <si>
    <t>Give more protections to workers in the gig economy</t>
  </si>
  <si>
    <t>Introduction of a wealth tax</t>
  </si>
  <si>
    <t>Rejoining the EU single market</t>
  </si>
  <si>
    <t>Nationalisation of water companies</t>
  </si>
  <si>
    <t>Reversing planned increases in defence spending</t>
  </si>
  <si>
    <t>Table_Q23. If you could only pick one of the following policies for the government to enact, which would it be?</t>
  </si>
  <si>
    <t>Rejoining the EU single market.</t>
  </si>
  <si>
    <t>Establish a National Care Service that reduces adult social care costs.</t>
  </si>
  <si>
    <t>Introduction of a wealth tax.</t>
  </si>
  <si>
    <t>Nationalisation of water companies.</t>
  </si>
  <si>
    <t>Give everyone a discounted block of energy to cover their essential needs.</t>
  </si>
  <si>
    <t>Give more protections to workers in the gig economy.</t>
  </si>
  <si>
    <t>Reversing planned increases in defence spending.</t>
  </si>
  <si>
    <t/>
  </si>
  <si>
    <t>Table</t>
  </si>
  <si>
    <t>Question</t>
  </si>
  <si>
    <t>Base</t>
  </si>
  <si>
    <t>All respondents</t>
  </si>
  <si>
    <t>Table_Q1</t>
  </si>
  <si>
    <t>Table_Q2_1</t>
  </si>
  <si>
    <t>Table_Q2_2</t>
  </si>
  <si>
    <t>Table_Q2_3</t>
  </si>
  <si>
    <t>Table_Q2.Summary</t>
  </si>
  <si>
    <t>Table_Q3</t>
  </si>
  <si>
    <t>Table_Q4</t>
  </si>
  <si>
    <t>Table_Q5</t>
  </si>
  <si>
    <t>Table_Q8</t>
  </si>
  <si>
    <t>Table_Q9_1</t>
  </si>
  <si>
    <t>Table_Q9_2</t>
  </si>
  <si>
    <t>Table_Q9_3</t>
  </si>
  <si>
    <t>Table_Q9_4</t>
  </si>
  <si>
    <t>Table_Q9.Summary</t>
  </si>
  <si>
    <t>Table_Q15</t>
  </si>
  <si>
    <t>Table_Q2_4</t>
  </si>
  <si>
    <t>Table_Q2_5</t>
  </si>
  <si>
    <t>Table_Q2_6</t>
  </si>
  <si>
    <t>Table_Q2_7</t>
  </si>
  <si>
    <t>Table_Q2_8</t>
  </si>
  <si>
    <t>Table_Q2_9</t>
  </si>
  <si>
    <t>Table_Q2_10</t>
  </si>
  <si>
    <t>Table_Q2_11</t>
  </si>
  <si>
    <t>Table_Q2_12</t>
  </si>
  <si>
    <t>Table_Q2_13</t>
  </si>
  <si>
    <t>Table_Q2_14</t>
  </si>
  <si>
    <t>Table_Q2_15</t>
  </si>
  <si>
    <t>Table_Q2_16</t>
  </si>
  <si>
    <t>Table_Q6_1</t>
  </si>
  <si>
    <t>Table_Q6_2</t>
  </si>
  <si>
    <t>Table_Q6_3</t>
  </si>
  <si>
    <t>Table_Q6_4</t>
  </si>
  <si>
    <t>Table_Q6.Summary</t>
  </si>
  <si>
    <t>Table_Q7_1</t>
  </si>
  <si>
    <t>Table_Q7_2</t>
  </si>
  <si>
    <t>Table_Q7_3</t>
  </si>
  <si>
    <t>Table_Q7_4</t>
  </si>
  <si>
    <t>Table_Q7_5</t>
  </si>
  <si>
    <t>Table_Q7_6</t>
  </si>
  <si>
    <t>Table_Q7.Summary</t>
  </si>
  <si>
    <t>Table_Q10_1</t>
  </si>
  <si>
    <t>Table_Q10_2</t>
  </si>
  <si>
    <t>Table_Q10_3</t>
  </si>
  <si>
    <t>Table_Q10_4</t>
  </si>
  <si>
    <t>Table_Q10_5</t>
  </si>
  <si>
    <t>Table_Q10_6</t>
  </si>
  <si>
    <t>Table_Q11</t>
  </si>
  <si>
    <t>Table_Q12</t>
  </si>
  <si>
    <t>Table_Q13</t>
  </si>
  <si>
    <t>Table_Q14</t>
  </si>
  <si>
    <t>Table_Q16_1</t>
  </si>
  <si>
    <t>Table_Q16_2</t>
  </si>
  <si>
    <t>Table_Q16_3</t>
  </si>
  <si>
    <t>Table_Q16_4</t>
  </si>
  <si>
    <t>Table_Q16_5</t>
  </si>
  <si>
    <t>Table_Q16_6</t>
  </si>
  <si>
    <t>Table_Q16_7</t>
  </si>
  <si>
    <t>Table_Q16_8</t>
  </si>
  <si>
    <t>Table_Q16_9</t>
  </si>
  <si>
    <t>Table_Q16_10</t>
  </si>
  <si>
    <t>Table_Q16_11</t>
  </si>
  <si>
    <t>Table_Q16.Summary</t>
  </si>
  <si>
    <t>Table_Q17_1</t>
  </si>
  <si>
    <t>Table_Q17_2</t>
  </si>
  <si>
    <t>Table_Q17_3</t>
  </si>
  <si>
    <t>Table_Q17_4</t>
  </si>
  <si>
    <t>Table_Q17_5</t>
  </si>
  <si>
    <t>Table_Q17_6</t>
  </si>
  <si>
    <t>Table_Q17_7</t>
  </si>
  <si>
    <t>Table_Q17_8</t>
  </si>
  <si>
    <t>Table_Q17_9</t>
  </si>
  <si>
    <t>Table_Q17_10</t>
  </si>
  <si>
    <t>Table_Q17_11</t>
  </si>
  <si>
    <t>Table_Q17_12</t>
  </si>
  <si>
    <t>Table_Q17_13</t>
  </si>
  <si>
    <t>Table_Q17.Summary</t>
  </si>
  <si>
    <t>Table_Q18_1</t>
  </si>
  <si>
    <t>Table_Q18_2</t>
  </si>
  <si>
    <t>Table_Q18_3</t>
  </si>
  <si>
    <t>Table_Q18_4</t>
  </si>
  <si>
    <t>Table_Q18_5</t>
  </si>
  <si>
    <t>Table_Q18_6</t>
  </si>
  <si>
    <t>Table_Q18_7</t>
  </si>
  <si>
    <t>Table_Q18_8</t>
  </si>
  <si>
    <t>Table_Q18_9</t>
  </si>
  <si>
    <t>Table_Q18_10</t>
  </si>
  <si>
    <t>Table_Q18.Summary</t>
  </si>
  <si>
    <t>Table_Q19_1</t>
  </si>
  <si>
    <t>Table_Q19_2</t>
  </si>
  <si>
    <t>Table_Q19_3</t>
  </si>
  <si>
    <t>Table_Q19_4</t>
  </si>
  <si>
    <t>Table_Q19_5</t>
  </si>
  <si>
    <t>Table_Q19_6</t>
  </si>
  <si>
    <t>Table_Q19_7</t>
  </si>
  <si>
    <t>Table_Q19_8</t>
  </si>
  <si>
    <t>Table_Q19_9</t>
  </si>
  <si>
    <t>Table_Q19_10</t>
  </si>
  <si>
    <t>Table_Q19_11</t>
  </si>
  <si>
    <t>Table_Q19_12</t>
  </si>
  <si>
    <t>Table_Q19_13</t>
  </si>
  <si>
    <t>Table_Q19_14</t>
  </si>
  <si>
    <t>Table_Q19_15</t>
  </si>
  <si>
    <t>Table_Q19_16</t>
  </si>
  <si>
    <t>Table_Q19_17</t>
  </si>
  <si>
    <t>Table_Q20_1</t>
  </si>
  <si>
    <t>Table_Q20_2</t>
  </si>
  <si>
    <t>Table_Q20_3</t>
  </si>
  <si>
    <t>Table_Q20_4</t>
  </si>
  <si>
    <t>Table_Q20_5</t>
  </si>
  <si>
    <t>Table_Q20_6</t>
  </si>
  <si>
    <t>Table_Q20_7</t>
  </si>
  <si>
    <t>Table_Q20_8</t>
  </si>
  <si>
    <t>Table_Q20.Summary</t>
  </si>
  <si>
    <t>Table_Q21_1</t>
  </si>
  <si>
    <t>Table_Q21_2</t>
  </si>
  <si>
    <t>Table_Q21_3</t>
  </si>
  <si>
    <t>Table_Q21_4</t>
  </si>
  <si>
    <t>Table_Q21_5</t>
  </si>
  <si>
    <t>Table_Q21_6</t>
  </si>
  <si>
    <t>Table_Q21_7</t>
  </si>
  <si>
    <t>Table_Q21_8</t>
  </si>
  <si>
    <t>Table_Q21_9</t>
  </si>
  <si>
    <t>Table_Q21_10</t>
  </si>
  <si>
    <t>Table_Q21_11</t>
  </si>
  <si>
    <t>Table_Q21.Summary</t>
  </si>
  <si>
    <t>Table_Q22_1</t>
  </si>
  <si>
    <t>Table_Q22_2</t>
  </si>
  <si>
    <t>Table_Q22_3</t>
  </si>
  <si>
    <t>Table_Q22_4</t>
  </si>
  <si>
    <t>Table_Q22_5</t>
  </si>
  <si>
    <t>Table_Q22_6</t>
  </si>
  <si>
    <t>Table_Q22_7</t>
  </si>
  <si>
    <t>Table_Q22_8</t>
  </si>
  <si>
    <t>Table_Q22.Summary</t>
  </si>
  <si>
    <t>Table_Q23</t>
  </si>
  <si>
    <t>Household Income p.a.</t>
  </si>
  <si>
    <t>EU16 Vote</t>
  </si>
  <si>
    <t>No qualifications / Level 1</t>
  </si>
  <si>
    <t>£0 - £19,999</t>
  </si>
  <si>
    <t>£20,000 - £39,999</t>
  </si>
  <si>
    <t>£40,000+</t>
  </si>
  <si>
    <t xml:space="preserve">Which of following issues do you think should be a top priority for the labour leadership to address: </t>
  </si>
  <si>
    <t xml:space="preserve">For each of the following, to what extent, if at all, does this contribute to the cost-of-living crisis? The price of energy bills (gas, electricity, heating) </t>
  </si>
  <si>
    <t>For each of the following, to what extent, if at all, does this contribute to the cost-of-living crisis? Rent payments</t>
  </si>
  <si>
    <t>For each of the following, to what extent, if at all, does this contribute to the cost-of-living crisis? Mortgage payments</t>
  </si>
  <si>
    <t>For each of the following, to what extent, if at all, does this contribute to the cost-of-living crisis? Food and grocery costs</t>
  </si>
  <si>
    <t>For each of the following, to what extent, if at all, does this contribute to the cost-of-living crisis? Petrol/fuel costs</t>
  </si>
  <si>
    <t>For each of the following, to what extent, if at all, does this contribute to the cost-of-living crisis? The cost of public transport</t>
  </si>
  <si>
    <t>For each of the following, to what extent, if at all, does this contribute to the cost-of-living crisis? Income taxes</t>
  </si>
  <si>
    <t>For each of the following, to what extent, if at all, does this contribute to the cost-of-living crisis? Care costs for children</t>
  </si>
  <si>
    <t>For each of the following, to what extent, if at all, does this contribute to the cost-of-living crisis? Care costs for adults/older people (65+)</t>
  </si>
  <si>
    <t>For each of the following, to what extent, if at all, does this contribute to the cost-of-living crisis? Council tax</t>
  </si>
  <si>
    <t>For each of the following, to what extent, if at all, does this contribute to the cost-of-living crisis? Income from work</t>
  </si>
  <si>
    <t>For each of the following, to what extent, if at all, does this contribute to the cost-of-living crisis? Income from benefits</t>
  </si>
  <si>
    <t>For each of the following, to what extent, if at all, does this contribute to the cost-of-living crisis? The cost of socialising/going out with friends and family</t>
  </si>
  <si>
    <t>For each of the following, to what extent, if at all, does this contribute to the cost-of-living crisis? Income from pensions</t>
  </si>
  <si>
    <t>For each of the following, to what extent, if at all, does this contribute to the cost-of-living crisis? Internet/phone bills</t>
  </si>
  <si>
    <t xml:space="preserve">For each of the following, to what extent, if at all, does this contribute to the cost-of-living crisis? Water bills </t>
  </si>
  <si>
    <t xml:space="preserve">For each of the following, to what extent, if at all, does this contribute to the cost-of-living crisis? </t>
  </si>
  <si>
    <t xml:space="preserve">In your view, dealing with the cost-of-living crisis effectively will require the government to take: </t>
  </si>
  <si>
    <t xml:space="preserve">In your view, reducing poverty and food banks effectively will require the government to take: </t>
  </si>
  <si>
    <t xml:space="preserve">If the Government had an aim of reducing its spending on welfare benefits, which of the following approaches would you most support? </t>
  </si>
  <si>
    <t>To what extent, if at all, do you support or oppose the following statements? Introduce rent controls in England so that rents in the private sector can't rise faster than average annual wage increases.</t>
  </si>
  <si>
    <t>To what extent, if at all, do you support or oppose the following statements? Give all households an ongoing discount on their energy bills, via a core block of reduced rate energy to cover typical essential needs (with any energy used above this charged at the current normal rate)</t>
  </si>
  <si>
    <t>To what extent, if at all, do you support or oppose the following statements? Ensure that everyone receiving Universal Credit is guaranteed to receive at least enough support to cover the cost of essentials such as food, utility bills, clothing, travel, basic toiletries and household goods.</t>
  </si>
  <si>
    <t>To what extent, if at all, do you support or oppose the following statements? Introduce new employment rights so people outside of employed work, such as self-employed people and gig economy workers, have access to a safety net for temporary periods out of work.</t>
  </si>
  <si>
    <t xml:space="preserve">To what extent, if at all, do you support or oppose the following statements? </t>
  </si>
  <si>
    <t>To what extent, if at all, do you support or oppose the following... Introduce rent controls in England so that renting becomes more affordable.</t>
  </si>
  <si>
    <t>To what extent, if at all, do you support or oppose the following... Give everyone a discount on their energy bills to cover their essential needs.</t>
  </si>
  <si>
    <t>To what extent, if at all, do you support or oppose the following... Increase the minimum wage.</t>
  </si>
  <si>
    <t>To what extent, if at all, do you support or oppose the following... Give more support to pubs, bars and restaurants so that going out is more affordable.</t>
  </si>
  <si>
    <t>To what extent, if at all, do you support or oppose the following... Improve home insulation through government-backed loans or grants to lower long-term energy costs.</t>
  </si>
  <si>
    <t>To what extent, if at all, do you support or oppose the following... Cut NI contributions.</t>
  </si>
  <si>
    <t xml:space="preserve">To what extent, if at all, do you support or oppose the following... </t>
  </si>
  <si>
    <t>If you could only pick one of the following policies for the government to enact, which would it be?</t>
  </si>
  <si>
    <t>Those who supported at least one policy</t>
  </si>
  <si>
    <t>To what extent, if at all, do you agree or disagree with the following statements? We need to increase taxes on the various sources of income that are currently taxed less than earnings (e.g. dividends, rental income etc.), so that the tax system is fairer</t>
  </si>
  <si>
    <t>To what extent, if at all, do you agree or disagree with the following statements? We need to increase taxes to better balance the books to ensure financial sustainability.</t>
  </si>
  <si>
    <t>To what extent, if at all, do you agree or disagree with the following statements? We need to increase taxes to pay for greater investment in public services.</t>
  </si>
  <si>
    <t>To what extent, if at all, do you agree or disagree with the following statements? We need to increase taxes to help address high wealth and income inequality.</t>
  </si>
  <si>
    <t>To what extent, if at all, do you agree or disagree with the following statements?</t>
  </si>
  <si>
    <t>To what extent, if at all, do you agree or disagree with the following statements? An increase in taxes would hamper economic growth</t>
  </si>
  <si>
    <t>Those who did not agree with taxes being increased</t>
  </si>
  <si>
    <t>To what extent, if at all, do you agree or disagree with the following statements? An increase in taxes would increase cost of living pressures on families</t>
  </si>
  <si>
    <t>To what extent, if at all, do you agree or disagree with the following statements? Additional revenue could be found through public services being delivered more efficiently</t>
  </si>
  <si>
    <t>To what extent, if at all, do you agree or disagree with the following statements? Labour could lose the next election if it increases taxes.</t>
  </si>
  <si>
    <t>To what extent, if at all, do you agree or disagree with the following statements? Taxes are already too high.</t>
  </si>
  <si>
    <t>To what extent, if at all, do you agree or disagree with the following statements? I don't believe the Government will spend the money from increased taxes effectively</t>
  </si>
  <si>
    <t xml:space="preserve">If a Labour leadership election was called tomorrow, are you: </t>
  </si>
  <si>
    <t>Are you a member of a trade union?</t>
  </si>
  <si>
    <t>Please specify which union you are a member of.</t>
  </si>
  <si>
    <t>Those who are members of a Labour-affiliated trade union</t>
  </si>
  <si>
    <t>Do you work in politics or policy?</t>
  </si>
  <si>
    <t>Who do you listen to, read or follow to get your political or social policy news and commentary?</t>
  </si>
  <si>
    <t>How often, if at all, do you consume political or social policy news and commentary from the following sources? Blue Sky</t>
  </si>
  <si>
    <t>How often, if at all, do you consume political or social policy news and commentary from the following sources? Discord</t>
  </si>
  <si>
    <t>How often, if at all, do you consume political or social policy news and commentary from the following sources? Facebook</t>
  </si>
  <si>
    <t>How often, if at all, do you consume political or social policy news and commentary from the following sources? Instagram</t>
  </si>
  <si>
    <t>How often, if at all, do you consume political or social policy news and commentary from the following sources? Reddit</t>
  </si>
  <si>
    <t>How often, if at all, do you consume political or social policy news and commentary from the following sources? Snapchat</t>
  </si>
  <si>
    <t>How often, if at all, do you consume political or social policy news and commentary from the following sources? TikTok</t>
  </si>
  <si>
    <t>How often, if at all, do you consume political or social policy news and commentary from the following sources? WhatsApp</t>
  </si>
  <si>
    <t>How often, if at all, do you consume political or social policy news and commentary from the following sources? X</t>
  </si>
  <si>
    <t>How often, if at all, do you consume political or social policy news and commentary from the following sources? YouTube</t>
  </si>
  <si>
    <t>How often, if at all, do you consume political or social policy news and commentary from the following sources? Other</t>
  </si>
  <si>
    <t>How often, if at all, do you consume political or social policy news and commentary from the following sources?</t>
  </si>
  <si>
    <t>How often, if at all, do you consume political or social policy news and commentary from the following sources? Bold Politics</t>
  </si>
  <si>
    <t>How often, if at all, do you consume political or social policy news and commentary from the following sources? FT News Briefing</t>
  </si>
  <si>
    <t>How often, if at all, do you consume political or social policy news and commentary from the following sources? Guardian Politics Weekly</t>
  </si>
  <si>
    <t>How often, if at all, do you consume political or social policy news and commentary from the following sources? Global News Podcast</t>
  </si>
  <si>
    <t>How often, if at all, do you consume political or social policy news and commentary from the following sources? Newscast</t>
  </si>
  <si>
    <t>How often, if at all, do you consume political or social policy news and commentary from the following sources? Pod Save the UK</t>
  </si>
  <si>
    <t>How often, if at all, do you consume political or social policy news and commentary from the following sources? Political Currency</t>
  </si>
  <si>
    <t>How often, if at all, do you consume political or social policy news and commentary from the following sources? Politics Joe</t>
  </si>
  <si>
    <t>How often, if at all, do you consume political or social policy news and commentary from the following sources? The News Agents</t>
  </si>
  <si>
    <t>How often, if at all, do you consume political or social policy news and commentary from the following sources? The Rest is Politics</t>
  </si>
  <si>
    <t>How often, if at all, do you consume political or social policy news and commentary from the following sources? Today in Focus</t>
  </si>
  <si>
    <t>How often, if at all, do you consume political or social policy news and commentary from the following sources? What’s Left</t>
  </si>
  <si>
    <t>How often, if at all, do you consume political or social policy news and commentary from the following sources? Comment is Freed</t>
  </si>
  <si>
    <t>How often, if at all, do you consume political or social policy news and commentary from the following sources? Inside Politics (FT)</t>
  </si>
  <si>
    <t>How often, if at all, do you consume political or social policy news and commentary from the following sources? Jacobin</t>
  </si>
  <si>
    <t>How often, if at all, do you consume political or social policy news and commentary from the following sources? New Statesman's Morning Call</t>
  </si>
  <si>
    <t>How often, if at all, do you consume political or social policy news and commentary from the following sources? Novara's Cortado</t>
  </si>
  <si>
    <t>How often, if at all, do you consume political or social policy news and commentary from the following sources? Politico London Playbook</t>
  </si>
  <si>
    <t>How often, if at all, do you consume political or social policy news and commentary from the following sources? Saturday Read</t>
  </si>
  <si>
    <t>How often, if at all, do you consume political or social policy news and commentary from the following sources? The Guardian Matters of Opinion</t>
  </si>
  <si>
    <t>How often, if at all, do you consume political or social policy news and commentary from the following sources? Times Daily Briefing</t>
  </si>
  <si>
    <t>How often, if at all, do you consume political or social policy news and commentary from the following sources? BBC News</t>
  </si>
  <si>
    <t>How often, if at all, do you consume political or social policy news and commentary from the following sources? Byline Times</t>
  </si>
  <si>
    <t>How often, if at all, do you consume political or social policy news and commentary from the following sources? FT</t>
  </si>
  <si>
    <t>How often, if at all, do you consume political or social policy news and commentary from the following sources? I Newspaper</t>
  </si>
  <si>
    <t>How often, if at all, do you consume political or social policy news and commentary from the following sources? LabourList</t>
  </si>
  <si>
    <t>How often, if at all, do you consume political or social policy news and commentary from the following sources? New Statesman</t>
  </si>
  <si>
    <t>How often, if at all, do you consume political or social policy news and commentary from the following sources? Novara Media</t>
  </si>
  <si>
    <t>How often, if at all, do you consume political or social policy news and commentary from the following sources? Prospect</t>
  </si>
  <si>
    <t>How often, if at all, do you consume political or social policy news and commentary from the following sources? The Daily Express</t>
  </si>
  <si>
    <t>How often, if at all, do you consume political or social policy news and commentary from the following sources? The Daily Mail</t>
  </si>
  <si>
    <t>How often, if at all, do you consume political or social policy news and commentary from the following sources? The Daily Mirror</t>
  </si>
  <si>
    <t>How often, if at all, do you consume political or social policy news and commentary from the following sources? The Guardian</t>
  </si>
  <si>
    <t>How often, if at all, do you consume political or social policy news and commentary from the following sources? The Sun</t>
  </si>
  <si>
    <t>How often, if at all, do you consume political or social policy news and commentary from the following sources? The Telegraph</t>
  </si>
  <si>
    <t>How often, if at all, do you consume political or social policy news and commentary from the following sources? The Times</t>
  </si>
  <si>
    <t>How often, if at all, do you consume political or social policy news and commentary from the following sources? Local/regional news websites e.g. MEN, Northern Echo</t>
  </si>
  <si>
    <t>How often, if at all, do you consume political or social policy news and commentary from the following sources? BBC World Service</t>
  </si>
  <si>
    <t>How often, if at all, do you consume political or social policy news and commentary from the following sources? Channel 4 News</t>
  </si>
  <si>
    <t>How often, if at all, do you consume political or social policy news and commentary from the following sources? Channel 5 News</t>
  </si>
  <si>
    <t>How often, if at all, do you consume political or social policy news and commentary from the following sources? GB News</t>
  </si>
  <si>
    <t>How often, if at all, do you consume political or social policy news and commentary from the following sources? ITV News</t>
  </si>
  <si>
    <t>How often, if at all, do you consume political or social policy news and commentary from the following sources? Sky News</t>
  </si>
  <si>
    <t>How often, if at all, do you consume political or social policy news and commentary from the following sources? BBC 5 Live</t>
  </si>
  <si>
    <t>How often, if at all, do you consume political or social policy news and commentary from the following sources? BBC Local Radio</t>
  </si>
  <si>
    <t>How often, if at all, do you consume political or social policy news and commentary from the following sources? BBC Radio 4</t>
  </si>
  <si>
    <t>How often, if at all, do you consume political or social policy news and commentary from the following sources? BBC Radio Scotland/Wales/Ulster</t>
  </si>
  <si>
    <t>How often, if at all, do you consume political or social policy news and commentary from the following sources? GB News Radio</t>
  </si>
  <si>
    <t>How often, if at all, do you consume political or social policy news and commentary from the following sources? LBC</t>
  </si>
  <si>
    <t>How often, if at all, do you consume political or social policy news and commentary from the following sources? News Radio UK</t>
  </si>
  <si>
    <t>How often, if at all, do you consume political or social policy news and commentary from the following sources? Talk Radio</t>
  </si>
  <si>
    <t>How often, if at all, do you consume political or social policy news and commentary from the following sources? Times Radio</t>
  </si>
  <si>
    <t>To what extent, if at all, do you support or oppose the following... Give everyone a discounted block of energy to cover their essential needs.</t>
  </si>
  <si>
    <t>To what extent, if at all, do you support or oppose the following... Establish a National Care Service that reduces adult social care costs.</t>
  </si>
  <si>
    <t>To what extent, if at all, do you support or oppose the following... Give more protections to workers in the gig economy.</t>
  </si>
  <si>
    <t>To what extent, if at all, do you support or oppose the following... Introduction of a wealth tax.</t>
  </si>
  <si>
    <t>To what extent, if at all, do you support or oppose the following... Rejoining the EU single market.</t>
  </si>
  <si>
    <t>To what extent, if at all, do you support or oppose the following... Nationalisation of water companies.</t>
  </si>
  <si>
    <t>To what extent, if at all, do you support or oppose the following... Reversing planned increases in defence spending.</t>
  </si>
  <si>
    <t>Works in politics or policy</t>
  </si>
  <si>
    <t>Does not work in politics or policy</t>
  </si>
  <si>
    <t>Labour Tribes Segmentation</t>
  </si>
  <si>
    <t>Idealists</t>
  </si>
  <si>
    <t>Ideologues</t>
  </si>
  <si>
    <t>Instrumentalists</t>
  </si>
  <si>
    <t>Labour Members Poll March 13th</t>
  </si>
  <si>
    <t>Prepared by Survation in partnership with LabourList on behalf of the Joseph Rowntree Foundation</t>
  </si>
  <si>
    <t>Methodology</t>
  </si>
  <si>
    <t>Data Weighting</t>
  </si>
  <si>
    <t>Data were weighted to the profile of Labour Party Members. Data were weighted by region, gender, age group, and 2025 Deputy Leadership vote.</t>
  </si>
  <si>
    <t>Fieldwork Dates</t>
  </si>
  <si>
    <t>Targets for weighting were drawn from the British Election Study and the results of the deputy leadership election.</t>
  </si>
  <si>
    <t>4th - 10th March 2026</t>
  </si>
  <si>
    <t>Margin of Error</t>
  </si>
  <si>
    <t>Because only a sample of the full population was interviewed, all results are subject to margin of error, meaning that not all differences are statistically significant.</t>
  </si>
  <si>
    <t>Data Collection Method</t>
  </si>
  <si>
    <t>For example, in a question where 50% (the worst case scenario as far as margin of error is concerned) gave a particular answer, with a sample of 1069 it is 95% certain that the ‘true’ value will fall within the range of 4% from the sample result.</t>
  </si>
  <si>
    <t>The survey was conducted via online interview.</t>
  </si>
  <si>
    <t>Subsamples from the cross-breaks will be subject to higher margin of error, conclusions drawn from crossbreaks with very small sub-samples should be treated with caution.</t>
  </si>
  <si>
    <t>Invitations to complete surveys were sent</t>
  </si>
  <si>
    <t>to LabourList readers</t>
  </si>
  <si>
    <t>Question presentation</t>
  </si>
  <si>
    <t>All data tables are shown in full, in the order and wording put to respondents, including but not limited to all tables relating to published data and all relevant tables preceding them.</t>
  </si>
  <si>
    <t>Tables for demographic questions might not be included but these should be clear from the cross-breaks on published tables.</t>
  </si>
  <si>
    <t>Population Sampled</t>
  </si>
  <si>
    <t>In all questions where the responses are a list of parties, names or statements, these will typically have been displayed to respondents in a randomising order.</t>
  </si>
  <si>
    <t>Labour Party Members</t>
  </si>
  <si>
    <t>The only questions which would not have had randomising responses would be those in which there was a natural order to maintain. Scale questions were randomly alternated for each respondent from positive to negative and vice-versa.</t>
  </si>
  <si>
    <t>– e.g. a scale from “Very important” to “Not at all important”, a list of numbers from 0 to 10 or questions which had factual rather than opinion-related answers such as demographic information. “Other”, “Don't know” and “Refused” responses are not randomised.</t>
  </si>
  <si>
    <t>Sample Size</t>
  </si>
  <si>
    <t>Not all questions will have necessarily been asked to all respondents – this is because they may be follow-on questions from previous questions or only appropriate to certain demographic groups.</t>
  </si>
  <si>
    <t>Lower response counts should make clear where this has occurred.</t>
  </si>
  <si>
    <t>Data were analysed and weighted by Survation.</t>
  </si>
  <si>
    <t>For further information please contact:</t>
  </si>
  <si>
    <t>researchteam@survation.com</t>
  </si>
  <si>
    <t>If you are interested in commissioning a poll from us, please contact researchteam@survation.com for a</t>
  </si>
  <si>
    <t>prompt response to your enquiry and we'll call you right back with the appropriate person.</t>
  </si>
  <si>
    <t>Sign up for our press releases at http://eepurl.com/mOK8T</t>
  </si>
  <si>
    <t>Follow us on twitter:</t>
  </si>
  <si>
    <t>Survation is a Market Research Society company partner. Survation is a member of the British Polling Council and abides by its rules.</t>
  </si>
  <si>
    <t>http://www.britishpollingcouncil.org</t>
  </si>
  <si>
    <t>Survation Ltd Registered in England &amp; Wales Number 07143509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</si>
</sst>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Calibri"/>
      <family val="2"/>
    </font>
    <font>
      <sz val="12"/>
      <color theme="1"/>
      <name val="Calibri"/>
      <family val="2"/>
    </font>
    <font>
      <sz val="18"/>
      <color theme="3"/>
      <name val="Aptos Display"/>
      <family val="2"/>
      <scheme val="major"/>
    </font>
    <font>
      <b/>
      <sz val="15"/>
      <color theme="3"/>
      <name val="Calibri"/>
      <family val="2"/>
    </font>
    <font>
      <b/>
      <sz val="13"/>
      <color theme="3"/>
      <name val="Calibri"/>
      <family val="2"/>
    </font>
    <font>
      <b/>
      <sz val="11"/>
      <color theme="3"/>
      <name val="Calibri"/>
      <family val="2"/>
    </font>
    <font>
      <sz val="12"/>
      <color rgb="FF006100"/>
      <name val="Calibri"/>
      <family val="2"/>
    </font>
    <font>
      <sz val="12"/>
      <color rgb="FF9C0006"/>
      <name val="Calibri"/>
      <family val="2"/>
    </font>
    <font>
      <sz val="12"/>
      <color rgb="FF9C5700"/>
      <name val="Calibri"/>
      <family val="2"/>
    </font>
    <font>
      <sz val="12"/>
      <color rgb="FF3F3F76"/>
      <name val="Calibri"/>
      <family val="2"/>
    </font>
    <font>
      <b/>
      <sz val="12"/>
      <color rgb="FF3F3F3F"/>
      <name val="Calibri"/>
      <family val="2"/>
    </font>
    <font>
      <b/>
      <sz val="12"/>
      <color rgb="FFFA7D00"/>
      <name val="Calibri"/>
      <family val="2"/>
    </font>
    <font>
      <sz val="12"/>
      <color rgb="FFFA7D00"/>
      <name val="Calibri"/>
      <family val="2"/>
    </font>
    <font>
      <b/>
      <sz val="12"/>
      <color theme="0"/>
      <name val="Calibri"/>
      <family val="2"/>
    </font>
    <font>
      <sz val="12"/>
      <color rgb="FFFF0000"/>
      <name val="Calibri"/>
      <family val="2"/>
    </font>
    <font>
      <i/>
      <sz val="12"/>
      <color rgb="FF7F7F7F"/>
      <name val="Calibri"/>
      <family val="2"/>
    </font>
    <font>
      <b/>
      <sz val="12"/>
      <color theme="1"/>
      <name val="Calibri"/>
      <family val="2"/>
    </font>
    <font>
      <sz val="12"/>
      <color theme="0"/>
      <name val="Calibri"/>
      <family val="2"/>
    </font>
    <font>
      <u/>
      <sz val="12"/>
      <color theme="10"/>
      <name val="Calibri"/>
      <family val="2"/>
    </font>
    <font>
      <u/>
      <sz val="12"/>
      <color rgb="FF0070C0"/>
      <name val="Calibri"/>
      <family val="2"/>
    </font>
    <font>
      <sz val="11"/>
      <color theme="1"/>
      <name val="Aptos Narrow"/>
      <family val="2"/>
      <scheme val="minor"/>
    </font>
    <font>
      <b/>
      <sz val="14"/>
      <color rgb="FF000000"/>
      <name val="Arial"/>
      <family val="2"/>
    </font>
    <font>
      <sz val="12"/>
      <color theme="1"/>
      <name val="Aptos Narrow"/>
      <family val="2"/>
      <scheme val="minor"/>
    </font>
    <font>
      <sz val="12"/>
      <color theme="0"/>
      <name val="Arial"/>
      <family val="2"/>
    </font>
    <font>
      <sz val="12"/>
      <color theme="0"/>
      <name val="Aptos Narrow"/>
      <family val="2"/>
      <scheme val="minor"/>
    </font>
    <font>
      <b/>
      <u/>
      <sz val="12"/>
      <color rgb="FF0070C0"/>
      <name val="Calibri"/>
      <family val="2"/>
    </font>
    <font>
      <sz val="11"/>
      <color rgb="FF000000"/>
      <name val="Aptos Narrow"/>
      <family val="2"/>
      <scheme val="minor"/>
    </font>
    <font>
      <sz val="12"/>
      <color rgb="FF000000"/>
      <name val="Arial"/>
      <family val="2"/>
    </font>
    <font>
      <b/>
      <sz val="10"/>
      <color theme="1"/>
      <name val="Arial"/>
      <family val="2"/>
    </font>
    <font>
      <sz val="11"/>
      <color theme="0"/>
      <name val="Aptos Narrow"/>
      <family val="2"/>
      <scheme val="minor"/>
    </font>
    <font>
      <b/>
      <sz val="10"/>
      <color rgb="FF000000"/>
      <name val="Arial"/>
      <family val="2"/>
    </font>
    <font>
      <sz val="10"/>
      <color rgb="FF000000"/>
      <name val="Arial"/>
      <family val="2"/>
    </font>
    <font>
      <b/>
      <sz val="32"/>
      <color theme="1"/>
      <name val="Frank Regular"/>
    </font>
    <font>
      <sz val="10"/>
      <color theme="1"/>
      <name val="Arial"/>
      <family val="2"/>
    </font>
    <font>
      <b/>
      <sz val="16"/>
      <color theme="1"/>
      <name val="Frank Regular"/>
    </font>
    <font>
      <b/>
      <sz val="20"/>
      <color theme="1"/>
      <name val="Frank Regular"/>
    </font>
    <font>
      <b/>
      <sz val="11"/>
      <color theme="1"/>
      <name val="Frank Regular"/>
    </font>
    <font>
      <sz val="11"/>
      <color theme="1"/>
      <name val="Frank Regular"/>
    </font>
    <font>
      <sz val="8"/>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0E2DA"/>
        <bgColor rgb="FF000000"/>
      </patternFill>
    </fill>
    <fill>
      <patternFill patternType="solid">
        <fgColor rgb="FFE1E4DB"/>
        <bgColor indexed="64"/>
      </patternFill>
    </fill>
    <fill>
      <patternFill patternType="solid">
        <fgColor rgb="FFE0E2DA"/>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0" fillId="0" borderId="0"/>
    <xf numFmtId="0" fontId="22" fillId="0" borderId="0"/>
    <xf numFmtId="0" fontId="26" fillId="0" borderId="0"/>
    <xf numFmtId="0" fontId="1" fillId="0" borderId="0"/>
    <xf numFmtId="0" fontId="18" fillId="0" borderId="0" applyNumberFormat="0" applyFill="0" applyBorder="0" applyAlignment="0" applyProtection="0"/>
  </cellStyleXfs>
  <cellXfs count="48">
    <xf numFmtId="0" fontId="0" fillId="0" borderId="0" xfId="0"/>
    <xf numFmtId="0" fontId="0" fillId="0" borderId="0" xfId="0" applyAlignment="1">
      <alignment horizontal="center" vertical="center"/>
    </xf>
    <xf numFmtId="10" fontId="0" fillId="0" borderId="0" xfId="0" applyNumberFormat="1" applyAlignment="1">
      <alignment horizontal="center" vertical="center"/>
    </xf>
    <xf numFmtId="9" fontId="0" fillId="0" borderId="0" xfId="0" applyNumberFormat="1" applyAlignment="1">
      <alignment horizontal="center" vertical="center"/>
    </xf>
    <xf numFmtId="0" fontId="19" fillId="0" borderId="0" xfId="42" applyFont="1"/>
    <xf numFmtId="0" fontId="16" fillId="0" borderId="0" xfId="0" applyFont="1"/>
    <xf numFmtId="0" fontId="21" fillId="33" borderId="10" xfId="43" applyFont="1" applyFill="1" applyBorder="1" applyAlignment="1">
      <alignment horizontal="center" vertical="center"/>
    </xf>
    <xf numFmtId="0" fontId="21" fillId="33" borderId="11" xfId="43" applyFont="1" applyFill="1" applyBorder="1" applyAlignment="1">
      <alignment horizontal="center" vertical="center" wrapText="1"/>
    </xf>
    <xf numFmtId="0" fontId="21" fillId="33" borderId="10" xfId="43" applyFont="1" applyFill="1" applyBorder="1" applyAlignment="1">
      <alignment horizontal="center" vertical="center" wrapText="1"/>
    </xf>
    <xf numFmtId="0" fontId="23" fillId="0" borderId="0" xfId="44" applyFont="1"/>
    <xf numFmtId="0" fontId="24" fillId="0" borderId="0" xfId="43" applyFont="1" applyAlignment="1">
      <alignment horizontal="left" vertical="center"/>
    </xf>
    <xf numFmtId="0" fontId="22" fillId="0" borderId="0" xfId="43" applyFont="1" applyAlignment="1">
      <alignment horizontal="left" vertical="center"/>
    </xf>
    <xf numFmtId="0" fontId="25" fillId="34" borderId="12" xfId="42" applyFont="1" applyFill="1" applyBorder="1" applyAlignment="1">
      <alignment horizontal="center" vertical="center"/>
    </xf>
    <xf numFmtId="0" fontId="27" fillId="0" borderId="13" xfId="45" applyFont="1" applyBorder="1" applyAlignment="1">
      <alignment horizontal="left" vertical="center" wrapText="1"/>
    </xf>
    <xf numFmtId="0" fontId="27" fillId="0" borderId="12" xfId="45" applyFont="1" applyBorder="1" applyAlignment="1">
      <alignment horizontal="center" vertical="center" wrapText="1"/>
    </xf>
    <xf numFmtId="0" fontId="17" fillId="0" borderId="0" xfId="0" applyFont="1"/>
    <xf numFmtId="0" fontId="28" fillId="0" borderId="0" xfId="43" applyFont="1" applyAlignment="1">
      <alignment horizontal="center"/>
    </xf>
    <xf numFmtId="0" fontId="26" fillId="0" borderId="0" xfId="45" applyAlignment="1">
      <alignment wrapText="1"/>
    </xf>
    <xf numFmtId="0" fontId="26" fillId="0" borderId="0" xfId="45" applyAlignment="1">
      <alignment horizontal="center" wrapText="1"/>
    </xf>
    <xf numFmtId="0" fontId="29" fillId="0" borderId="0" xfId="43" applyFont="1"/>
    <xf numFmtId="0" fontId="20" fillId="0" borderId="0" xfId="43"/>
    <xf numFmtId="2" fontId="31" fillId="33" borderId="20" xfId="0" applyNumberFormat="1" applyFont="1" applyFill="1" applyBorder="1" applyAlignment="1">
      <alignment horizontal="center" vertical="center" wrapText="1"/>
    </xf>
    <xf numFmtId="2" fontId="31" fillId="33" borderId="21" xfId="0" applyNumberFormat="1" applyFont="1" applyFill="1" applyBorder="1" applyAlignment="1">
      <alignment horizontal="center" vertical="center" wrapText="1"/>
    </xf>
    <xf numFmtId="2" fontId="31" fillId="33" borderId="23" xfId="0" applyNumberFormat="1" applyFont="1" applyFill="1" applyBorder="1" applyAlignment="1">
      <alignment horizontal="center" vertical="center" wrapText="1"/>
    </xf>
    <xf numFmtId="2" fontId="31" fillId="33" borderId="19" xfId="0" applyNumberFormat="1" applyFont="1" applyFill="1" applyBorder="1" applyAlignment="1">
      <alignment horizontal="center" vertical="center" wrapText="1"/>
    </xf>
    <xf numFmtId="0" fontId="32" fillId="35" borderId="0" xfId="46" applyFont="1" applyFill="1" applyAlignment="1">
      <alignment vertical="center"/>
    </xf>
    <xf numFmtId="0" fontId="33" fillId="35" borderId="0" xfId="46" applyFont="1" applyFill="1" applyAlignment="1">
      <alignment wrapText="1"/>
    </xf>
    <xf numFmtId="0" fontId="1" fillId="0" borderId="0" xfId="46"/>
    <xf numFmtId="0" fontId="34" fillId="35" borderId="0" xfId="46" applyFont="1" applyFill="1" applyAlignment="1">
      <alignment vertical="center"/>
    </xf>
    <xf numFmtId="0" fontId="33" fillId="35" borderId="0" xfId="46" applyFont="1" applyFill="1" applyAlignment="1">
      <alignment vertical="center" wrapText="1"/>
    </xf>
    <xf numFmtId="0" fontId="35" fillId="35" borderId="0" xfId="46" applyFont="1" applyFill="1" applyAlignment="1">
      <alignment vertical="center"/>
    </xf>
    <xf numFmtId="0" fontId="36" fillId="35" borderId="0" xfId="46" applyFont="1" applyFill="1" applyAlignment="1">
      <alignment vertical="center"/>
    </xf>
    <xf numFmtId="0" fontId="37" fillId="35" borderId="0" xfId="46" applyFont="1" applyFill="1" applyAlignment="1">
      <alignment vertical="center"/>
    </xf>
    <xf numFmtId="3" fontId="37" fillId="35" borderId="0" xfId="46" applyNumberFormat="1" applyFont="1" applyFill="1" applyAlignment="1">
      <alignment horizontal="right" vertical="center" wrapText="1"/>
    </xf>
    <xf numFmtId="0" fontId="18" fillId="35" borderId="0" xfId="47" applyFill="1" applyAlignment="1">
      <alignment vertical="center"/>
    </xf>
    <xf numFmtId="2" fontId="30" fillId="33" borderId="22" xfId="0" applyNumberFormat="1" applyFont="1" applyFill="1" applyBorder="1" applyAlignment="1">
      <alignment horizontal="center" vertical="center"/>
    </xf>
    <xf numFmtId="2" fontId="30" fillId="33" borderId="18" xfId="0" applyNumberFormat="1" applyFont="1" applyFill="1" applyBorder="1" applyAlignment="1">
      <alignment horizontal="center" vertical="center"/>
    </xf>
    <xf numFmtId="2" fontId="30" fillId="33" borderId="14" xfId="0" applyNumberFormat="1" applyFont="1" applyFill="1" applyBorder="1" applyAlignment="1">
      <alignment horizontal="center" vertical="center"/>
    </xf>
    <xf numFmtId="2" fontId="30" fillId="33" borderId="19" xfId="0" applyNumberFormat="1" applyFont="1" applyFill="1" applyBorder="1" applyAlignment="1">
      <alignment horizontal="center" vertical="center"/>
    </xf>
    <xf numFmtId="2" fontId="30" fillId="33" borderId="15" xfId="0" applyNumberFormat="1" applyFont="1" applyFill="1" applyBorder="1" applyAlignment="1">
      <alignment horizontal="center" vertical="center"/>
    </xf>
    <xf numFmtId="2" fontId="30" fillId="33" borderId="16" xfId="0" applyNumberFormat="1" applyFont="1" applyFill="1" applyBorder="1" applyAlignment="1">
      <alignment horizontal="center" vertical="center"/>
    </xf>
    <xf numFmtId="2" fontId="30" fillId="33" borderId="17" xfId="0" applyNumberFormat="1" applyFont="1" applyFill="1" applyBorder="1" applyAlignment="1">
      <alignment horizontal="center" vertical="center"/>
    </xf>
    <xf numFmtId="2" fontId="30" fillId="33" borderId="22" xfId="0" applyNumberFormat="1" applyFont="1" applyFill="1" applyBorder="1" applyAlignment="1">
      <alignment horizontal="center" vertical="center" wrapText="1"/>
    </xf>
    <xf numFmtId="2" fontId="30" fillId="33" borderId="18" xfId="0" applyNumberFormat="1" applyFont="1" applyFill="1" applyBorder="1" applyAlignment="1">
      <alignment horizontal="center" vertical="center" wrapText="1"/>
    </xf>
    <xf numFmtId="2" fontId="30" fillId="33" borderId="14" xfId="0" applyNumberFormat="1" applyFont="1" applyFill="1" applyBorder="1" applyAlignment="1">
      <alignment horizontal="center" vertical="center" wrapText="1"/>
    </xf>
    <xf numFmtId="2" fontId="30" fillId="33" borderId="19" xfId="0" applyNumberFormat="1" applyFont="1" applyFill="1" applyBorder="1" applyAlignment="1">
      <alignment horizontal="center" vertical="center" wrapText="1"/>
    </xf>
    <xf numFmtId="2" fontId="30" fillId="33" borderId="24" xfId="0" applyNumberFormat="1" applyFont="1" applyFill="1" applyBorder="1" applyAlignment="1">
      <alignment horizontal="center" vertical="center" wrapText="1"/>
    </xf>
    <xf numFmtId="2" fontId="30" fillId="33" borderId="12" xfId="0" applyNumberFormat="1" applyFont="1" applyFill="1" applyBorder="1" applyAlignment="1">
      <alignment horizontal="center" vertical="center" wrapText="1"/>
    </xf>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7" xr:uid="{0DFF748F-AA51-4264-B204-FB9A05752CAF}"/>
    <cellStyle name="Input" xfId="9" builtinId="20" customBuiltin="1"/>
    <cellStyle name="Linked Cell" xfId="12" builtinId="24" customBuiltin="1"/>
    <cellStyle name="Neutral" xfId="8" builtinId="28" customBuiltin="1"/>
    <cellStyle name="Normal" xfId="0" builtinId="0"/>
    <cellStyle name="Normal 2" xfId="43" xr:uid="{EB05F0F5-5776-BB4F-A67D-BCBE9BD6EBA7}"/>
    <cellStyle name="Normal 2 2" xfId="46" xr:uid="{53BED7F9-D568-4F84-9458-7C781B25E436}"/>
    <cellStyle name="Normal 3" xfId="44" xr:uid="{13A05359-B1D4-574D-8D39-5CBA9BC2A942}"/>
    <cellStyle name="Normal 3 2" xfId="45" xr:uid="{EB8E6506-FABE-F649-9C19-3918268B155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94920</xdr:colOff>
      <xdr:row>2</xdr:row>
      <xdr:rowOff>165237</xdr:rowOff>
    </xdr:from>
    <xdr:to>
      <xdr:col>5</xdr:col>
      <xdr:colOff>66262</xdr:colOff>
      <xdr:row>8</xdr:row>
      <xdr:rowOff>131818</xdr:rowOff>
    </xdr:to>
    <xdr:pic>
      <xdr:nvPicPr>
        <xdr:cNvPr id="2" name="Picture 1" descr="Joseph Rowntree Foundation | Job Search | Diversity and Inclusion Job Boards">
          <a:extLst>
            <a:ext uri="{FF2B5EF4-FFF2-40B4-BE49-F238E27FC236}">
              <a16:creationId xmlns:a16="http://schemas.microsoft.com/office/drawing/2014/main" id="{3932CB7A-2CA3-4835-B61F-8437365CD1C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0385" b="29083"/>
        <a:stretch>
          <a:fillRect/>
        </a:stretch>
      </xdr:blipFill>
      <xdr:spPr bwMode="auto">
        <a:xfrm>
          <a:off x="94920" y="942477"/>
          <a:ext cx="2845987" cy="1159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researchteam@surva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480BD-9850-4321-8238-DAA9C40E83AA}">
  <dimension ref="A1:AL999"/>
  <sheetViews>
    <sheetView tabSelected="1" zoomScale="115" zoomScaleNormal="115" workbookViewId="0"/>
  </sheetViews>
  <sheetFormatPr defaultColWidth="8.796875" defaultRowHeight="15.6"/>
  <cols>
    <col min="1" max="1" width="11.19921875" style="27" customWidth="1"/>
    <col min="2" max="3" width="8.796875" style="27"/>
    <col min="4" max="4" width="4.69921875" style="27" customWidth="1"/>
    <col min="5" max="5" width="4.296875" style="27" customWidth="1"/>
    <col min="6" max="16384" width="8.796875" style="27"/>
  </cols>
  <sheetData>
    <row r="1" spans="1:38" ht="40.200000000000003">
      <c r="A1" s="25" t="s">
        <v>451</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ht="21">
      <c r="A2" s="28" t="s">
        <v>452</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c r="A8" s="26"/>
      <c r="B8" s="29"/>
      <c r="C8" s="29"/>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1:38">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38">
      <c r="A10" s="26"/>
      <c r="B10" s="29"/>
      <c r="C10" s="26"/>
      <c r="D10" s="26"/>
      <c r="E10" s="26"/>
      <c r="F10" s="26"/>
      <c r="G10" s="29"/>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row>
    <row r="11" spans="1:38" ht="24.6">
      <c r="A11" s="30" t="s">
        <v>453</v>
      </c>
      <c r="B11" s="29"/>
      <c r="C11" s="29"/>
      <c r="D11" s="26"/>
      <c r="E11" s="26"/>
      <c r="F11" s="31" t="s">
        <v>454</v>
      </c>
      <c r="G11" s="29"/>
      <c r="H11" s="29"/>
      <c r="I11" s="29"/>
      <c r="J11" s="29"/>
      <c r="K11" s="29"/>
      <c r="L11" s="29"/>
      <c r="M11" s="29"/>
      <c r="N11" s="29"/>
      <c r="O11" s="29"/>
      <c r="P11" s="29"/>
      <c r="Q11" s="29"/>
      <c r="R11" s="29"/>
      <c r="S11" s="29"/>
      <c r="T11" s="26"/>
      <c r="U11" s="26"/>
      <c r="V11" s="26"/>
      <c r="W11" s="26"/>
      <c r="X11" s="26"/>
      <c r="Y11" s="26"/>
      <c r="Z11" s="26"/>
      <c r="AA11" s="26"/>
      <c r="AB11" s="26"/>
      <c r="AC11" s="26"/>
      <c r="AD11" s="26"/>
      <c r="AE11" s="26"/>
      <c r="AF11" s="26"/>
      <c r="AG11" s="26"/>
      <c r="AH11" s="26"/>
      <c r="AI11" s="26"/>
      <c r="AJ11" s="26"/>
      <c r="AK11" s="26"/>
      <c r="AL11" s="26"/>
    </row>
    <row r="12" spans="1:38">
      <c r="A12" s="29"/>
      <c r="B12" s="26"/>
      <c r="C12" s="26"/>
      <c r="D12" s="26"/>
      <c r="E12" s="26"/>
      <c r="F12" s="32" t="s">
        <v>455</v>
      </c>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1:38">
      <c r="A13" s="31" t="s">
        <v>456</v>
      </c>
      <c r="B13" s="26"/>
      <c r="C13" s="26"/>
      <c r="D13" s="26"/>
      <c r="E13" s="26"/>
      <c r="F13" s="32" t="s">
        <v>457</v>
      </c>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c r="A14" s="32" t="s">
        <v>458</v>
      </c>
      <c r="B14" s="29"/>
      <c r="C14" s="29"/>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c r="A15" s="29"/>
      <c r="B15" s="29"/>
      <c r="C15" s="29"/>
      <c r="D15" s="29"/>
      <c r="E15" s="29"/>
      <c r="F15" s="31" t="s">
        <v>459</v>
      </c>
      <c r="G15" s="29"/>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c r="A16" s="29"/>
      <c r="B16" s="29"/>
      <c r="C16" s="29"/>
      <c r="D16" s="29"/>
      <c r="E16" s="29"/>
      <c r="F16" s="32" t="s">
        <v>460</v>
      </c>
      <c r="G16" s="29"/>
      <c r="H16" s="29"/>
      <c r="I16" s="29"/>
      <c r="J16" s="29"/>
      <c r="K16" s="29"/>
      <c r="L16" s="29"/>
      <c r="M16" s="29"/>
      <c r="N16" s="29"/>
      <c r="O16" s="29"/>
      <c r="P16" s="29"/>
      <c r="Q16" s="29"/>
      <c r="R16" s="29"/>
      <c r="S16" s="29"/>
      <c r="T16" s="29"/>
      <c r="U16" s="29"/>
      <c r="V16" s="29"/>
      <c r="W16" s="26"/>
      <c r="X16" s="26"/>
      <c r="Y16" s="26"/>
      <c r="Z16" s="26"/>
      <c r="AA16" s="26"/>
      <c r="AB16" s="26"/>
      <c r="AC16" s="26"/>
      <c r="AD16" s="26"/>
      <c r="AE16" s="26"/>
      <c r="AF16" s="26"/>
      <c r="AG16" s="26"/>
      <c r="AH16" s="26"/>
      <c r="AI16" s="26"/>
      <c r="AJ16" s="26"/>
      <c r="AK16" s="26"/>
      <c r="AL16" s="26"/>
    </row>
    <row r="17" spans="1:38">
      <c r="A17" s="31" t="s">
        <v>461</v>
      </c>
      <c r="B17" s="29"/>
      <c r="C17" s="29"/>
      <c r="D17" s="26"/>
      <c r="E17" s="26"/>
      <c r="F17" s="32" t="s">
        <v>462</v>
      </c>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1:38">
      <c r="A18" s="32" t="s">
        <v>463</v>
      </c>
      <c r="B18" s="26"/>
      <c r="C18" s="26"/>
      <c r="D18" s="26"/>
      <c r="E18" s="26"/>
      <c r="F18" s="32" t="s">
        <v>464</v>
      </c>
      <c r="G18" s="29"/>
      <c r="H18" s="29"/>
      <c r="I18" s="29"/>
      <c r="J18" s="29"/>
      <c r="K18" s="29"/>
      <c r="L18" s="29"/>
      <c r="M18" s="29"/>
      <c r="N18" s="29"/>
      <c r="O18" s="29"/>
      <c r="P18" s="29"/>
      <c r="Q18" s="29"/>
      <c r="R18" s="29"/>
      <c r="S18" s="29"/>
      <c r="T18" s="29"/>
      <c r="U18" s="29"/>
      <c r="V18" s="29"/>
      <c r="W18" s="29"/>
      <c r="X18" s="26"/>
      <c r="Y18" s="26"/>
      <c r="Z18" s="26"/>
      <c r="AA18" s="26"/>
      <c r="AB18" s="26"/>
      <c r="AC18" s="26"/>
      <c r="AD18" s="26"/>
      <c r="AE18" s="26"/>
      <c r="AF18" s="26"/>
      <c r="AG18" s="26"/>
      <c r="AH18" s="26"/>
      <c r="AI18" s="26"/>
      <c r="AJ18" s="26"/>
      <c r="AK18" s="26"/>
      <c r="AL18" s="26"/>
    </row>
    <row r="19" spans="1:38">
      <c r="A19" s="32" t="s">
        <v>465</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1:38">
      <c r="A20" s="32" t="s">
        <v>466</v>
      </c>
      <c r="B20" s="29"/>
      <c r="C20" s="29"/>
      <c r="D20" s="26"/>
      <c r="E20" s="26"/>
      <c r="F20" s="31" t="s">
        <v>467</v>
      </c>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1:38">
      <c r="A21" s="29"/>
      <c r="B21" s="29"/>
      <c r="C21" s="29"/>
      <c r="D21" s="26"/>
      <c r="E21" s="26"/>
      <c r="F21" s="32" t="s">
        <v>468</v>
      </c>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row>
    <row r="22" spans="1:38">
      <c r="A22" s="29"/>
      <c r="B22" s="29"/>
      <c r="C22" s="29"/>
      <c r="D22" s="26"/>
      <c r="E22" s="26"/>
      <c r="F22" s="32" t="s">
        <v>469</v>
      </c>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8">
      <c r="A23" s="31" t="s">
        <v>470</v>
      </c>
      <c r="B23" s="29"/>
      <c r="C23" s="29"/>
      <c r="D23" s="26"/>
      <c r="E23" s="26"/>
      <c r="F23" s="32" t="s">
        <v>471</v>
      </c>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1:38">
      <c r="A24" s="32" t="s">
        <v>472</v>
      </c>
      <c r="B24" s="29"/>
      <c r="C24" s="29"/>
      <c r="D24" s="26"/>
      <c r="E24" s="26"/>
      <c r="F24" s="32" t="s">
        <v>473</v>
      </c>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row>
    <row r="25" spans="1:38">
      <c r="A25" s="29"/>
      <c r="B25" s="26"/>
      <c r="C25" s="26"/>
      <c r="D25" s="26"/>
      <c r="E25" s="26"/>
      <c r="F25" s="32" t="s">
        <v>474</v>
      </c>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8">
      <c r="A26" s="31" t="s">
        <v>475</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row>
    <row r="27" spans="1:38">
      <c r="A27" s="33">
        <v>1069</v>
      </c>
      <c r="B27" s="26"/>
      <c r="C27" s="26"/>
      <c r="D27" s="26"/>
      <c r="E27" s="26"/>
      <c r="F27" s="32" t="s">
        <v>476</v>
      </c>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row>
    <row r="28" spans="1:38">
      <c r="A28" s="26"/>
      <c r="B28" s="26"/>
      <c r="C28" s="26"/>
      <c r="D28" s="26"/>
      <c r="E28" s="26"/>
      <c r="F28" s="32" t="s">
        <v>477</v>
      </c>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8">
      <c r="A29" s="29"/>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row>
    <row r="30" spans="1:38">
      <c r="A30" s="29"/>
      <c r="B30" s="26"/>
      <c r="C30" s="26"/>
      <c r="D30" s="26"/>
      <c r="E30" s="26"/>
      <c r="F30" s="32" t="s">
        <v>478</v>
      </c>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row>
    <row r="31" spans="1:38">
      <c r="A31" s="29"/>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row>
    <row r="32" spans="1:38">
      <c r="A32" s="29"/>
      <c r="B32" s="26"/>
      <c r="C32" s="26"/>
      <c r="D32" s="26"/>
      <c r="E32" s="26"/>
      <c r="F32" s="32" t="s">
        <v>479</v>
      </c>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row>
    <row r="33" spans="1:38">
      <c r="A33" s="29"/>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row>
    <row r="34" spans="1:38">
      <c r="A34" s="29"/>
      <c r="B34" s="26"/>
      <c r="C34" s="26"/>
      <c r="D34" s="26"/>
      <c r="E34" s="26"/>
      <c r="F34" s="34" t="s">
        <v>480</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row>
    <row r="35" spans="1:38">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row>
    <row r="36" spans="1:38">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c r="A37" s="26"/>
      <c r="B37" s="26"/>
      <c r="C37" s="26"/>
      <c r="D37" s="26"/>
      <c r="E37" s="26"/>
      <c r="F37" s="32" t="s">
        <v>481</v>
      </c>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row>
    <row r="38" spans="1:38">
      <c r="A38" s="26"/>
      <c r="B38" s="26"/>
      <c r="C38" s="26"/>
      <c r="D38" s="26"/>
      <c r="E38" s="26"/>
      <c r="F38" s="32" t="s">
        <v>482</v>
      </c>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row r="39" spans="1:38">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row>
    <row r="40" spans="1:38">
      <c r="A40" s="26"/>
      <c r="B40" s="26"/>
      <c r="C40" s="26"/>
      <c r="D40" s="26"/>
      <c r="E40" s="26"/>
      <c r="F40" s="32" t="s">
        <v>483</v>
      </c>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row>
    <row r="41" spans="1:38">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row>
    <row r="42" spans="1:38">
      <c r="A42" s="26"/>
      <c r="B42" s="26"/>
      <c r="C42" s="26"/>
      <c r="D42" s="26"/>
      <c r="E42" s="26"/>
      <c r="F42" s="32" t="s">
        <v>484</v>
      </c>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row>
    <row r="43" spans="1:38">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row>
    <row r="44" spans="1:38">
      <c r="A44" s="26"/>
      <c r="B44" s="26"/>
      <c r="C44" s="26"/>
      <c r="D44" s="26"/>
      <c r="E44" s="26"/>
      <c r="F44" s="32" t="s">
        <v>485</v>
      </c>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row>
    <row r="45" spans="1:38">
      <c r="A45" s="26"/>
      <c r="B45" s="26"/>
      <c r="C45" s="26"/>
      <c r="D45" s="26"/>
      <c r="E45" s="26"/>
      <c r="F45" s="32" t="s">
        <v>486</v>
      </c>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row>
    <row r="46" spans="1:38">
      <c r="A46" s="26"/>
      <c r="B46" s="26"/>
      <c r="C46" s="26"/>
      <c r="D46" s="26"/>
      <c r="E46" s="26"/>
      <c r="F46" s="32" t="s">
        <v>487</v>
      </c>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row>
    <row r="47" spans="1:38">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row>
    <row r="48" spans="1:38">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row r="49" spans="1:38">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row>
    <row r="50" spans="1:38">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row>
    <row r="51" spans="1:38">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row>
    <row r="52" spans="1:38">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row>
    <row r="53" spans="1:38">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row>
    <row r="54" spans="1:38">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row>
    <row r="55" spans="1:38">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row>
    <row r="56" spans="1:38">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1:38">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pans="1:38">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1:38">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row>
    <row r="60" spans="1:38">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row>
    <row r="61" spans="1:38">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row>
    <row r="62" spans="1:38">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row>
    <row r="63" spans="1:38">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row>
    <row r="64" spans="1:38">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row>
    <row r="65" spans="1:38">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row>
    <row r="66" spans="1:38">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row>
    <row r="67" spans="1:38">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row>
    <row r="68" spans="1:38">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row>
    <row r="69" spans="1:38">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row>
    <row r="70" spans="1:38">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row>
    <row r="71" spans="1:38">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row>
    <row r="72" spans="1:38">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row>
    <row r="73" spans="1:38">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row>
    <row r="74" spans="1:38">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row>
    <row r="75" spans="1:38">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row>
    <row r="76" spans="1:38">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row>
    <row r="77" spans="1:38">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row>
    <row r="78" spans="1:38">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row>
    <row r="79" spans="1:38">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row>
    <row r="80" spans="1:38">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row>
    <row r="81" spans="1:38">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row>
    <row r="82" spans="1:38">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row>
    <row r="83" spans="1:38">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row>
    <row r="84" spans="1:38">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row>
    <row r="85" spans="1:38">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row>
    <row r="86" spans="1:38">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row>
    <row r="87" spans="1:38">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row>
    <row r="88" spans="1:38">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row>
    <row r="89" spans="1:38">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row>
    <row r="90" spans="1:38">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row>
    <row r="91" spans="1:38">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row>
    <row r="92" spans="1:38">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row>
    <row r="93" spans="1:38">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row>
    <row r="94" spans="1:38">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row>
    <row r="95" spans="1:38">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row>
    <row r="96" spans="1:38">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row>
    <row r="97" spans="1:38">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row>
    <row r="98" spans="1:38">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row>
    <row r="99" spans="1:38">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row>
    <row r="100" spans="1:38">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row>
    <row r="101" spans="1:38">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row>
    <row r="102" spans="1:38">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row>
    <row r="103" spans="1:38">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row>
    <row r="104" spans="1:38">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row>
    <row r="105" spans="1:38">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row>
    <row r="106" spans="1:38">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row>
    <row r="107" spans="1:38">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row>
    <row r="108" spans="1:38">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row>
    <row r="109" spans="1:38">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row>
    <row r="110" spans="1:38">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row>
    <row r="111" spans="1:38">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row>
    <row r="112" spans="1:38">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row>
    <row r="113" spans="1:38">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row>
    <row r="114" spans="1:38">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row>
    <row r="115" spans="1:38">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row>
    <row r="116" spans="1:38">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row>
    <row r="117" spans="1:38">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row>
    <row r="118" spans="1:38">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row>
    <row r="119" spans="1:38">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row>
    <row r="120" spans="1:38">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row>
    <row r="121" spans="1:38">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row>
    <row r="122" spans="1:38">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row>
    <row r="123" spans="1:38">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row>
    <row r="124" spans="1:38">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row>
    <row r="125" spans="1:38">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row>
    <row r="126" spans="1:38">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row>
    <row r="127" spans="1:38">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row>
    <row r="128" spans="1:38">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row>
    <row r="129" spans="1:38">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row>
    <row r="130" spans="1:38">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row>
    <row r="131" spans="1:38">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row>
    <row r="132" spans="1:38">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row>
    <row r="133" spans="1:38">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row>
    <row r="134" spans="1:38">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row>
    <row r="135" spans="1:38">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row>
    <row r="136" spans="1:38">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row>
    <row r="137" spans="1:38">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row>
    <row r="138" spans="1:38">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row>
    <row r="139" spans="1:38">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row>
    <row r="140" spans="1:38">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row>
    <row r="141" spans="1:38">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row>
    <row r="142" spans="1:38">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row>
    <row r="143" spans="1:38">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row>
    <row r="144" spans="1:38">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row>
    <row r="145" spans="1:38">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row>
    <row r="146" spans="1:38">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row>
    <row r="147" spans="1:38">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row>
    <row r="148" spans="1:38">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row>
    <row r="149" spans="1:38">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row>
    <row r="150" spans="1:38">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row>
    <row r="151" spans="1:38">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row>
    <row r="152" spans="1:38">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row>
    <row r="153" spans="1:38">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row>
    <row r="154" spans="1:38">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row>
    <row r="155" spans="1:38">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row>
    <row r="156" spans="1:38">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row>
    <row r="157" spans="1:38">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row>
    <row r="158" spans="1:38">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row>
    <row r="159" spans="1:38">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row>
    <row r="160" spans="1:38">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row>
    <row r="161" spans="1:38">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row>
    <row r="162" spans="1:38">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row>
    <row r="163" spans="1:38">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row>
    <row r="164" spans="1:38">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row>
    <row r="165" spans="1:38">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row>
    <row r="166" spans="1:38">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row>
    <row r="167" spans="1:38">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row>
    <row r="168" spans="1:38">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row>
    <row r="169" spans="1:38">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row>
    <row r="170" spans="1:38">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row>
    <row r="171" spans="1:38">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row>
    <row r="172" spans="1:38">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row>
    <row r="173" spans="1:38">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row>
    <row r="174" spans="1:38">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row>
    <row r="175" spans="1:38">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row>
    <row r="176" spans="1:38">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row>
    <row r="177" spans="1:38">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row>
    <row r="178" spans="1:38">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row>
    <row r="179" spans="1:38">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row>
    <row r="180" spans="1:38">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row>
    <row r="181" spans="1:38">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row>
    <row r="182" spans="1:38">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row>
    <row r="183" spans="1:38">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row>
    <row r="184" spans="1:38">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row>
    <row r="185" spans="1:38">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row>
    <row r="186" spans="1:38">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row>
    <row r="187" spans="1:38">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row>
    <row r="188" spans="1:38">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row>
    <row r="189" spans="1:38">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row>
    <row r="190" spans="1:38">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row>
    <row r="191" spans="1:38">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row>
    <row r="192" spans="1:38">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row>
    <row r="193" spans="1:38">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row>
    <row r="194" spans="1:38">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row>
    <row r="195" spans="1:38">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row>
    <row r="196" spans="1:38">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row>
    <row r="197" spans="1:38">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row>
    <row r="198" spans="1:38">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row>
    <row r="199" spans="1:38">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row>
    <row r="200" spans="1:38">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row>
    <row r="201" spans="1:38">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row>
    <row r="202" spans="1:38">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row>
    <row r="203" spans="1:38">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row>
    <row r="204" spans="1:38">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row>
    <row r="205" spans="1:38">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row>
    <row r="206" spans="1:38">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row>
    <row r="207" spans="1:38">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row>
    <row r="208" spans="1:38">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row>
    <row r="209" spans="1:38">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row>
    <row r="210" spans="1:38">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row>
    <row r="211" spans="1:38">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row>
    <row r="212" spans="1:38">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row>
    <row r="213" spans="1:38">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row>
    <row r="214" spans="1:38">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row>
    <row r="215" spans="1:38">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row>
    <row r="216" spans="1:38">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row>
    <row r="217" spans="1:38">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row>
    <row r="218" spans="1:38">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row>
    <row r="219" spans="1:38">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row>
    <row r="220" spans="1:38">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row>
    <row r="221" spans="1:38">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row>
    <row r="222" spans="1:38">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row>
    <row r="223" spans="1:38">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row>
    <row r="224" spans="1:38">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row>
    <row r="225" spans="1:38">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row>
    <row r="226" spans="1:38">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row>
    <row r="227" spans="1:38">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row>
    <row r="228" spans="1:38">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row>
    <row r="229" spans="1:38">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row>
    <row r="230" spans="1:38">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row>
    <row r="231" spans="1:38">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row>
    <row r="232" spans="1:38">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row>
    <row r="233" spans="1:38">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row>
    <row r="234" spans="1:38">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row>
    <row r="235" spans="1:38">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row>
    <row r="236" spans="1:38">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row>
    <row r="237" spans="1:38">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row>
    <row r="238" spans="1:38">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row>
    <row r="239" spans="1:38">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row>
    <row r="240" spans="1:38">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row>
    <row r="241" spans="1:38">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row>
    <row r="242" spans="1:38">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row>
    <row r="243" spans="1:38">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row>
    <row r="244" spans="1:38">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row>
    <row r="245" spans="1:38">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row>
    <row r="246" spans="1:38">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row>
    <row r="247" spans="1:38">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row>
    <row r="248" spans="1:38">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row>
    <row r="249" spans="1:38">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row>
    <row r="250" spans="1:38">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row>
    <row r="251" spans="1:38">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row>
    <row r="252" spans="1:38">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row>
    <row r="253" spans="1:38">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row>
    <row r="254" spans="1:38">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row>
    <row r="255" spans="1:38">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row>
    <row r="256" spans="1:38">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row>
    <row r="257" spans="1:38">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row>
    <row r="258" spans="1:38">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row>
    <row r="259" spans="1:38">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row>
    <row r="260" spans="1:38">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row>
    <row r="261" spans="1:38">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row>
    <row r="262" spans="1:38">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row>
    <row r="263" spans="1:38">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row>
    <row r="264" spans="1:38">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row>
    <row r="265" spans="1:38">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row>
    <row r="266" spans="1:38">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row>
    <row r="267" spans="1:38">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row>
    <row r="268" spans="1:38">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row>
    <row r="269" spans="1:38">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row>
    <row r="270" spans="1:38">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row>
    <row r="271" spans="1:38">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row>
    <row r="272" spans="1:38">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row>
    <row r="273" spans="1:38">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row>
    <row r="274" spans="1:38">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row>
    <row r="275" spans="1:38">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row>
    <row r="276" spans="1:38">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row>
    <row r="277" spans="1:38">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row>
    <row r="278" spans="1:38">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row>
    <row r="279" spans="1:38">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row>
    <row r="280" spans="1:38">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row>
    <row r="281" spans="1:38">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row>
    <row r="282" spans="1:38">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row>
    <row r="283" spans="1:38">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row>
    <row r="284" spans="1:38">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row>
    <row r="285" spans="1:38">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row>
    <row r="286" spans="1:38">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row>
    <row r="287" spans="1:38">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row>
    <row r="288" spans="1:38">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row>
    <row r="289" spans="1:38">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row>
    <row r="290" spans="1:38">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row>
    <row r="291" spans="1:38">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row>
    <row r="292" spans="1:38">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row>
    <row r="293" spans="1:38">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row>
    <row r="294" spans="1:38">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row>
    <row r="295" spans="1:38">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row>
    <row r="296" spans="1:38">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row>
    <row r="297" spans="1:38">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row>
    <row r="298" spans="1:38">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row>
    <row r="299" spans="1:38">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row>
    <row r="300" spans="1:38">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row>
    <row r="301" spans="1:38">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row>
    <row r="302" spans="1:38">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row>
    <row r="303" spans="1:38">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row>
    <row r="304" spans="1:38">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row>
    <row r="305" spans="1:38">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row>
    <row r="306" spans="1:38">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row>
    <row r="307" spans="1:38">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row>
    <row r="308" spans="1:38">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row>
    <row r="309" spans="1:38">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row>
    <row r="310" spans="1:38">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row>
    <row r="311" spans="1:38">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row>
    <row r="312" spans="1:38">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row>
    <row r="313" spans="1:38">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row>
    <row r="314" spans="1:38">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row>
    <row r="315" spans="1:38">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row>
    <row r="316" spans="1:38">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row>
    <row r="317" spans="1:38">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row>
    <row r="318" spans="1:38">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row>
    <row r="319" spans="1:38">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row>
    <row r="320" spans="1:38">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row>
    <row r="321" spans="1:38">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row>
    <row r="322" spans="1:38">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row>
    <row r="323" spans="1:38">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row>
    <row r="324" spans="1:38">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row>
    <row r="325" spans="1:38">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row>
    <row r="326" spans="1:38">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row>
    <row r="327" spans="1:38">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row>
    <row r="328" spans="1:38">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row>
    <row r="329" spans="1:38">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row>
    <row r="330" spans="1:38">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row>
    <row r="331" spans="1:38">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row>
    <row r="332" spans="1:38">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row>
    <row r="333" spans="1:38">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row>
    <row r="334" spans="1:38">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row>
    <row r="335" spans="1:38">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row>
    <row r="336" spans="1:38">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row>
    <row r="337" spans="1:38">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row>
    <row r="338" spans="1:38">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row>
    <row r="339" spans="1:38">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row>
    <row r="340" spans="1:38">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row>
    <row r="341" spans="1:38">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row>
    <row r="342" spans="1:38">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row>
    <row r="343" spans="1:38">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row>
    <row r="344" spans="1:38">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row>
    <row r="345" spans="1:38">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row>
    <row r="346" spans="1:38">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row>
    <row r="347" spans="1:38">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row>
    <row r="348" spans="1:38">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row>
    <row r="349" spans="1:38">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row>
    <row r="350" spans="1:38">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row>
    <row r="351" spans="1:38">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row>
    <row r="352" spans="1:38">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row>
    <row r="353" spans="1:38">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row>
    <row r="354" spans="1:38">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row>
    <row r="355" spans="1:38">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row>
    <row r="356" spans="1:38">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row>
    <row r="357" spans="1:38">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row>
    <row r="358" spans="1:38">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row>
    <row r="359" spans="1:38">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row>
    <row r="360" spans="1:38">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row>
    <row r="361" spans="1:38">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row>
    <row r="362" spans="1:38">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row>
    <row r="363" spans="1:38">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row>
    <row r="364" spans="1:38">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row>
    <row r="365" spans="1:38">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row>
    <row r="366" spans="1:38">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row>
    <row r="367" spans="1:38">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row>
    <row r="368" spans="1:38">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row>
    <row r="369" spans="1:38">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row>
    <row r="370" spans="1:38">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row>
    <row r="371" spans="1:38">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row>
    <row r="372" spans="1:38">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row>
    <row r="373" spans="1:38">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row>
    <row r="374" spans="1:38">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row>
    <row r="375" spans="1:38">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row>
    <row r="376" spans="1:38">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row>
    <row r="377" spans="1:38">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row>
    <row r="378" spans="1:38">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row>
    <row r="379" spans="1:38">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row>
    <row r="380" spans="1:38">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row>
    <row r="381" spans="1:38">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row>
    <row r="382" spans="1:38">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row>
    <row r="383" spans="1:38">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row>
    <row r="384" spans="1:38">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row>
    <row r="385" spans="1:38">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row>
    <row r="386" spans="1:38">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row>
    <row r="387" spans="1:38">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row>
    <row r="388" spans="1:38">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row>
    <row r="389" spans="1:38">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row>
    <row r="390" spans="1:38">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row>
    <row r="391" spans="1:38">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row>
    <row r="392" spans="1:38">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row>
    <row r="393" spans="1:38">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row>
    <row r="394" spans="1:38">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row>
    <row r="395" spans="1:38">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row>
    <row r="396" spans="1:38">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row>
    <row r="397" spans="1:38">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row>
    <row r="398" spans="1:38">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row>
    <row r="399" spans="1:38">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row>
    <row r="400" spans="1:38">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row>
    <row r="401" spans="1:38">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row>
    <row r="402" spans="1:38">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c r="AF402" s="26"/>
      <c r="AG402" s="26"/>
      <c r="AH402" s="26"/>
      <c r="AI402" s="26"/>
      <c r="AJ402" s="26"/>
      <c r="AK402" s="26"/>
      <c r="AL402" s="26"/>
    </row>
    <row r="403" spans="1:38">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c r="AI403" s="26"/>
      <c r="AJ403" s="26"/>
      <c r="AK403" s="26"/>
      <c r="AL403" s="26"/>
    </row>
    <row r="404" spans="1:38">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c r="AF404" s="26"/>
      <c r="AG404" s="26"/>
      <c r="AH404" s="26"/>
      <c r="AI404" s="26"/>
      <c r="AJ404" s="26"/>
      <c r="AK404" s="26"/>
      <c r="AL404" s="26"/>
    </row>
    <row r="405" spans="1:38">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H405" s="26"/>
      <c r="AI405" s="26"/>
      <c r="AJ405" s="26"/>
      <c r="AK405" s="26"/>
      <c r="AL405" s="26"/>
    </row>
    <row r="406" spans="1:38">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row>
    <row r="407" spans="1:38">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c r="AF407" s="26"/>
      <c r="AG407" s="26"/>
      <c r="AH407" s="26"/>
      <c r="AI407" s="26"/>
      <c r="AJ407" s="26"/>
      <c r="AK407" s="26"/>
      <c r="AL407" s="26"/>
    </row>
    <row r="408" spans="1:38">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c r="AF408" s="26"/>
      <c r="AG408" s="26"/>
      <c r="AH408" s="26"/>
      <c r="AI408" s="26"/>
      <c r="AJ408" s="26"/>
      <c r="AK408" s="26"/>
      <c r="AL408" s="26"/>
    </row>
    <row r="409" spans="1:38">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c r="AF409" s="26"/>
      <c r="AG409" s="26"/>
      <c r="AH409" s="26"/>
      <c r="AI409" s="26"/>
      <c r="AJ409" s="26"/>
      <c r="AK409" s="26"/>
      <c r="AL409" s="26"/>
    </row>
    <row r="410" spans="1:38">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c r="AF410" s="26"/>
      <c r="AG410" s="26"/>
      <c r="AH410" s="26"/>
      <c r="AI410" s="26"/>
      <c r="AJ410" s="26"/>
      <c r="AK410" s="26"/>
      <c r="AL410" s="26"/>
    </row>
    <row r="411" spans="1:38">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c r="AF411" s="26"/>
      <c r="AG411" s="26"/>
      <c r="AH411" s="26"/>
      <c r="AI411" s="26"/>
      <c r="AJ411" s="26"/>
      <c r="AK411" s="26"/>
      <c r="AL411" s="26"/>
    </row>
    <row r="412" spans="1:38">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c r="AF412" s="26"/>
      <c r="AG412" s="26"/>
      <c r="AH412" s="26"/>
      <c r="AI412" s="26"/>
      <c r="AJ412" s="26"/>
      <c r="AK412" s="26"/>
      <c r="AL412" s="26"/>
    </row>
    <row r="413" spans="1:38">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6"/>
      <c r="AK413" s="26"/>
      <c r="AL413" s="26"/>
    </row>
    <row r="414" spans="1:38">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6"/>
      <c r="AK414" s="26"/>
      <c r="AL414" s="26"/>
    </row>
    <row r="415" spans="1:38">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6"/>
      <c r="AK415" s="26"/>
      <c r="AL415" s="26"/>
    </row>
    <row r="416" spans="1:38">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row>
    <row r="417" spans="1:38">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6"/>
      <c r="AK417" s="26"/>
      <c r="AL417" s="26"/>
    </row>
    <row r="418" spans="1:38">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6"/>
      <c r="AK418" s="26"/>
      <c r="AL418" s="26"/>
    </row>
    <row r="419" spans="1:38">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6"/>
      <c r="AK419" s="26"/>
      <c r="AL419" s="26"/>
    </row>
    <row r="420" spans="1:38">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6"/>
      <c r="AK420" s="26"/>
      <c r="AL420" s="26"/>
    </row>
    <row r="421" spans="1:38">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6"/>
      <c r="AK421" s="26"/>
      <c r="AL421" s="26"/>
    </row>
    <row r="422" spans="1:38">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6"/>
      <c r="AK422" s="26"/>
      <c r="AL422" s="26"/>
    </row>
    <row r="423" spans="1:38">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6"/>
      <c r="AK423" s="26"/>
      <c r="AL423" s="26"/>
    </row>
    <row r="424" spans="1:38">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6"/>
      <c r="AK424" s="26"/>
      <c r="AL424" s="26"/>
    </row>
    <row r="425" spans="1:38">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6"/>
      <c r="AK425" s="26"/>
      <c r="AL425" s="26"/>
    </row>
    <row r="426" spans="1:38">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row>
    <row r="427" spans="1:38">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6"/>
      <c r="AK427" s="26"/>
      <c r="AL427" s="26"/>
    </row>
    <row r="428" spans="1:38">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6"/>
      <c r="AK428" s="26"/>
      <c r="AL428" s="26"/>
    </row>
    <row r="429" spans="1:38">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6"/>
      <c r="AK429" s="26"/>
      <c r="AL429" s="26"/>
    </row>
    <row r="430" spans="1:38">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6"/>
      <c r="AK430" s="26"/>
      <c r="AL430" s="26"/>
    </row>
    <row r="431" spans="1:38">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6"/>
      <c r="AK431" s="26"/>
      <c r="AL431" s="26"/>
    </row>
    <row r="432" spans="1:38">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6"/>
      <c r="AK432" s="26"/>
      <c r="AL432" s="26"/>
    </row>
    <row r="433" spans="1:38">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row>
    <row r="434" spans="1:38">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row>
    <row r="435" spans="1:38">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c r="AF435" s="26"/>
      <c r="AG435" s="26"/>
      <c r="AH435" s="26"/>
      <c r="AI435" s="26"/>
      <c r="AJ435" s="26"/>
      <c r="AK435" s="26"/>
      <c r="AL435" s="26"/>
    </row>
    <row r="436" spans="1:38">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row>
    <row r="437" spans="1:38">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c r="AF437" s="26"/>
      <c r="AG437" s="26"/>
      <c r="AH437" s="26"/>
      <c r="AI437" s="26"/>
      <c r="AJ437" s="26"/>
      <c r="AK437" s="26"/>
      <c r="AL437" s="26"/>
    </row>
    <row r="438" spans="1:38">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c r="AF438" s="26"/>
      <c r="AG438" s="26"/>
      <c r="AH438" s="26"/>
      <c r="AI438" s="26"/>
      <c r="AJ438" s="26"/>
      <c r="AK438" s="26"/>
      <c r="AL438" s="26"/>
    </row>
    <row r="439" spans="1:38">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c r="AF439" s="26"/>
      <c r="AG439" s="26"/>
      <c r="AH439" s="26"/>
      <c r="AI439" s="26"/>
      <c r="AJ439" s="26"/>
      <c r="AK439" s="26"/>
      <c r="AL439" s="26"/>
    </row>
    <row r="440" spans="1:38">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c r="AF440" s="26"/>
      <c r="AG440" s="26"/>
      <c r="AH440" s="26"/>
      <c r="AI440" s="26"/>
      <c r="AJ440" s="26"/>
      <c r="AK440" s="26"/>
      <c r="AL440" s="26"/>
    </row>
    <row r="441" spans="1:38">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c r="AF441" s="26"/>
      <c r="AG441" s="26"/>
      <c r="AH441" s="26"/>
      <c r="AI441" s="26"/>
      <c r="AJ441" s="26"/>
      <c r="AK441" s="26"/>
      <c r="AL441" s="26"/>
    </row>
    <row r="442" spans="1:38">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c r="AF442" s="26"/>
      <c r="AG442" s="26"/>
      <c r="AH442" s="26"/>
      <c r="AI442" s="26"/>
      <c r="AJ442" s="26"/>
      <c r="AK442" s="26"/>
      <c r="AL442" s="26"/>
    </row>
    <row r="443" spans="1:38">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c r="AF443" s="26"/>
      <c r="AG443" s="26"/>
      <c r="AH443" s="26"/>
      <c r="AI443" s="26"/>
      <c r="AJ443" s="26"/>
      <c r="AK443" s="26"/>
      <c r="AL443" s="26"/>
    </row>
    <row r="444" spans="1:38">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c r="AF444" s="26"/>
      <c r="AG444" s="26"/>
      <c r="AH444" s="26"/>
      <c r="AI444" s="26"/>
      <c r="AJ444" s="26"/>
      <c r="AK444" s="26"/>
      <c r="AL444" s="26"/>
    </row>
    <row r="445" spans="1:38">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c r="AF445" s="26"/>
      <c r="AG445" s="26"/>
      <c r="AH445" s="26"/>
      <c r="AI445" s="26"/>
      <c r="AJ445" s="26"/>
      <c r="AK445" s="26"/>
      <c r="AL445" s="26"/>
    </row>
    <row r="446" spans="1:38">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row>
    <row r="447" spans="1:38">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c r="AF447" s="26"/>
      <c r="AG447" s="26"/>
      <c r="AH447" s="26"/>
      <c r="AI447" s="26"/>
      <c r="AJ447" s="26"/>
      <c r="AK447" s="26"/>
      <c r="AL447" s="26"/>
    </row>
    <row r="448" spans="1:38">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c r="AF448" s="26"/>
      <c r="AG448" s="26"/>
      <c r="AH448" s="26"/>
      <c r="AI448" s="26"/>
      <c r="AJ448" s="26"/>
      <c r="AK448" s="26"/>
      <c r="AL448" s="26"/>
    </row>
    <row r="449" spans="1:38">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c r="AI449" s="26"/>
      <c r="AJ449" s="26"/>
      <c r="AK449" s="26"/>
      <c r="AL449" s="26"/>
    </row>
    <row r="450" spans="1:38">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c r="AF450" s="26"/>
      <c r="AG450" s="26"/>
      <c r="AH450" s="26"/>
      <c r="AI450" s="26"/>
      <c r="AJ450" s="26"/>
      <c r="AK450" s="26"/>
      <c r="AL450" s="26"/>
    </row>
    <row r="451" spans="1:38">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c r="AF451" s="26"/>
      <c r="AG451" s="26"/>
      <c r="AH451" s="26"/>
      <c r="AI451" s="26"/>
      <c r="AJ451" s="26"/>
      <c r="AK451" s="26"/>
      <c r="AL451" s="26"/>
    </row>
    <row r="452" spans="1:38">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c r="AF452" s="26"/>
      <c r="AG452" s="26"/>
      <c r="AH452" s="26"/>
      <c r="AI452" s="26"/>
      <c r="AJ452" s="26"/>
      <c r="AK452" s="26"/>
      <c r="AL452" s="26"/>
    </row>
    <row r="453" spans="1:38">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c r="AF453" s="26"/>
      <c r="AG453" s="26"/>
      <c r="AH453" s="26"/>
      <c r="AI453" s="26"/>
      <c r="AJ453" s="26"/>
      <c r="AK453" s="26"/>
      <c r="AL453" s="26"/>
    </row>
    <row r="454" spans="1:38">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c r="AF454" s="26"/>
      <c r="AG454" s="26"/>
      <c r="AH454" s="26"/>
      <c r="AI454" s="26"/>
      <c r="AJ454" s="26"/>
      <c r="AK454" s="26"/>
      <c r="AL454" s="26"/>
    </row>
    <row r="455" spans="1:38">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c r="AF455" s="26"/>
      <c r="AG455" s="26"/>
      <c r="AH455" s="26"/>
      <c r="AI455" s="26"/>
      <c r="AJ455" s="26"/>
      <c r="AK455" s="26"/>
      <c r="AL455" s="26"/>
    </row>
    <row r="456" spans="1:38">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c r="AF456" s="26"/>
      <c r="AG456" s="26"/>
      <c r="AH456" s="26"/>
      <c r="AI456" s="26"/>
      <c r="AJ456" s="26"/>
      <c r="AK456" s="26"/>
      <c r="AL456" s="26"/>
    </row>
    <row r="457" spans="1:38">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c r="AF457" s="26"/>
      <c r="AG457" s="26"/>
      <c r="AH457" s="26"/>
      <c r="AI457" s="26"/>
      <c r="AJ457" s="26"/>
      <c r="AK457" s="26"/>
      <c r="AL457" s="26"/>
    </row>
    <row r="458" spans="1:38">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c r="AF458" s="26"/>
      <c r="AG458" s="26"/>
      <c r="AH458" s="26"/>
      <c r="AI458" s="26"/>
      <c r="AJ458" s="26"/>
      <c r="AK458" s="26"/>
      <c r="AL458" s="26"/>
    </row>
    <row r="459" spans="1:38">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c r="AF459" s="26"/>
      <c r="AG459" s="26"/>
      <c r="AH459" s="26"/>
      <c r="AI459" s="26"/>
      <c r="AJ459" s="26"/>
      <c r="AK459" s="26"/>
      <c r="AL459" s="26"/>
    </row>
    <row r="460" spans="1:38">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c r="AF460" s="26"/>
      <c r="AG460" s="26"/>
      <c r="AH460" s="26"/>
      <c r="AI460" s="26"/>
      <c r="AJ460" s="26"/>
      <c r="AK460" s="26"/>
      <c r="AL460" s="26"/>
    </row>
    <row r="461" spans="1:38">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c r="AF461" s="26"/>
      <c r="AG461" s="26"/>
      <c r="AH461" s="26"/>
      <c r="AI461" s="26"/>
      <c r="AJ461" s="26"/>
      <c r="AK461" s="26"/>
      <c r="AL461" s="26"/>
    </row>
    <row r="462" spans="1:38">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c r="AF462" s="26"/>
      <c r="AG462" s="26"/>
      <c r="AH462" s="26"/>
      <c r="AI462" s="26"/>
      <c r="AJ462" s="26"/>
      <c r="AK462" s="26"/>
      <c r="AL462" s="26"/>
    </row>
    <row r="463" spans="1:38">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c r="AF463" s="26"/>
      <c r="AG463" s="26"/>
      <c r="AH463" s="26"/>
      <c r="AI463" s="26"/>
      <c r="AJ463" s="26"/>
      <c r="AK463" s="26"/>
      <c r="AL463" s="26"/>
    </row>
    <row r="464" spans="1:38">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c r="AF464" s="26"/>
      <c r="AG464" s="26"/>
      <c r="AH464" s="26"/>
      <c r="AI464" s="26"/>
      <c r="AJ464" s="26"/>
      <c r="AK464" s="26"/>
      <c r="AL464" s="26"/>
    </row>
    <row r="465" spans="1:38">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c r="AF465" s="26"/>
      <c r="AG465" s="26"/>
      <c r="AH465" s="26"/>
      <c r="AI465" s="26"/>
      <c r="AJ465" s="26"/>
      <c r="AK465" s="26"/>
      <c r="AL465" s="26"/>
    </row>
    <row r="466" spans="1:38">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row>
    <row r="467" spans="1:38">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c r="AF467" s="26"/>
      <c r="AG467" s="26"/>
      <c r="AH467" s="26"/>
      <c r="AI467" s="26"/>
      <c r="AJ467" s="26"/>
      <c r="AK467" s="26"/>
      <c r="AL467" s="26"/>
    </row>
    <row r="468" spans="1:38">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c r="AF468" s="26"/>
      <c r="AG468" s="26"/>
      <c r="AH468" s="26"/>
      <c r="AI468" s="26"/>
      <c r="AJ468" s="26"/>
      <c r="AK468" s="26"/>
      <c r="AL468" s="26"/>
    </row>
    <row r="469" spans="1:38">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c r="AF469" s="26"/>
      <c r="AG469" s="26"/>
      <c r="AH469" s="26"/>
      <c r="AI469" s="26"/>
      <c r="AJ469" s="26"/>
      <c r="AK469" s="26"/>
      <c r="AL469" s="26"/>
    </row>
    <row r="470" spans="1:38">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c r="AF470" s="26"/>
      <c r="AG470" s="26"/>
      <c r="AH470" s="26"/>
      <c r="AI470" s="26"/>
      <c r="AJ470" s="26"/>
      <c r="AK470" s="26"/>
      <c r="AL470" s="26"/>
    </row>
    <row r="471" spans="1:38">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c r="AF471" s="26"/>
      <c r="AG471" s="26"/>
      <c r="AH471" s="26"/>
      <c r="AI471" s="26"/>
      <c r="AJ471" s="26"/>
      <c r="AK471" s="26"/>
      <c r="AL471" s="26"/>
    </row>
    <row r="472" spans="1:38">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c r="AF472" s="26"/>
      <c r="AG472" s="26"/>
      <c r="AH472" s="26"/>
      <c r="AI472" s="26"/>
      <c r="AJ472" s="26"/>
      <c r="AK472" s="26"/>
      <c r="AL472" s="26"/>
    </row>
    <row r="473" spans="1:38">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c r="AF473" s="26"/>
      <c r="AG473" s="26"/>
      <c r="AH473" s="26"/>
      <c r="AI473" s="26"/>
      <c r="AJ473" s="26"/>
      <c r="AK473" s="26"/>
      <c r="AL473" s="26"/>
    </row>
    <row r="474" spans="1:38">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c r="AF474" s="26"/>
      <c r="AG474" s="26"/>
      <c r="AH474" s="26"/>
      <c r="AI474" s="26"/>
      <c r="AJ474" s="26"/>
      <c r="AK474" s="26"/>
      <c r="AL474" s="26"/>
    </row>
    <row r="475" spans="1:38">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c r="AI475" s="26"/>
      <c r="AJ475" s="26"/>
      <c r="AK475" s="26"/>
      <c r="AL475" s="26"/>
    </row>
    <row r="476" spans="1:38">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c r="AF476" s="26"/>
      <c r="AG476" s="26"/>
      <c r="AH476" s="26"/>
      <c r="AI476" s="26"/>
      <c r="AJ476" s="26"/>
      <c r="AK476" s="26"/>
      <c r="AL476" s="26"/>
    </row>
    <row r="477" spans="1:38">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c r="AF477" s="26"/>
      <c r="AG477" s="26"/>
      <c r="AH477" s="26"/>
      <c r="AI477" s="26"/>
      <c r="AJ477" s="26"/>
      <c r="AK477" s="26"/>
      <c r="AL477" s="26"/>
    </row>
    <row r="478" spans="1:38">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c r="AF478" s="26"/>
      <c r="AG478" s="26"/>
      <c r="AH478" s="26"/>
      <c r="AI478" s="26"/>
      <c r="AJ478" s="26"/>
      <c r="AK478" s="26"/>
      <c r="AL478" s="26"/>
    </row>
    <row r="479" spans="1:38">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c r="AF479" s="26"/>
      <c r="AG479" s="26"/>
      <c r="AH479" s="26"/>
      <c r="AI479" s="26"/>
      <c r="AJ479" s="26"/>
      <c r="AK479" s="26"/>
      <c r="AL479" s="26"/>
    </row>
    <row r="480" spans="1:38">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c r="AF480" s="26"/>
      <c r="AG480" s="26"/>
      <c r="AH480" s="26"/>
      <c r="AI480" s="26"/>
      <c r="AJ480" s="26"/>
      <c r="AK480" s="26"/>
      <c r="AL480" s="26"/>
    </row>
    <row r="481" spans="1:38">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c r="AF481" s="26"/>
      <c r="AG481" s="26"/>
      <c r="AH481" s="26"/>
      <c r="AI481" s="26"/>
      <c r="AJ481" s="26"/>
      <c r="AK481" s="26"/>
      <c r="AL481" s="26"/>
    </row>
    <row r="482" spans="1:38">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c r="AI482" s="26"/>
      <c r="AJ482" s="26"/>
      <c r="AK482" s="26"/>
      <c r="AL482" s="26"/>
    </row>
    <row r="483" spans="1:38">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c r="AF483" s="26"/>
      <c r="AG483" s="26"/>
      <c r="AH483" s="26"/>
      <c r="AI483" s="26"/>
      <c r="AJ483" s="26"/>
      <c r="AK483" s="26"/>
      <c r="AL483" s="26"/>
    </row>
    <row r="484" spans="1:38">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c r="AF484" s="26"/>
      <c r="AG484" s="26"/>
      <c r="AH484" s="26"/>
      <c r="AI484" s="26"/>
      <c r="AJ484" s="26"/>
      <c r="AK484" s="26"/>
      <c r="AL484" s="26"/>
    </row>
    <row r="485" spans="1:38">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c r="AF485" s="26"/>
      <c r="AG485" s="26"/>
      <c r="AH485" s="26"/>
      <c r="AI485" s="26"/>
      <c r="AJ485" s="26"/>
      <c r="AK485" s="26"/>
      <c r="AL485" s="26"/>
    </row>
    <row r="486" spans="1:38">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c r="AF486" s="26"/>
      <c r="AG486" s="26"/>
      <c r="AH486" s="26"/>
      <c r="AI486" s="26"/>
      <c r="AJ486" s="26"/>
      <c r="AK486" s="26"/>
      <c r="AL486" s="26"/>
    </row>
    <row r="487" spans="1:38">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c r="AF487" s="26"/>
      <c r="AG487" s="26"/>
      <c r="AH487" s="26"/>
      <c r="AI487" s="26"/>
      <c r="AJ487" s="26"/>
      <c r="AK487" s="26"/>
      <c r="AL487" s="26"/>
    </row>
    <row r="488" spans="1:38">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c r="AI488" s="26"/>
      <c r="AJ488" s="26"/>
      <c r="AK488" s="26"/>
      <c r="AL488" s="26"/>
    </row>
    <row r="489" spans="1:38">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c r="AF489" s="26"/>
      <c r="AG489" s="26"/>
      <c r="AH489" s="26"/>
      <c r="AI489" s="26"/>
      <c r="AJ489" s="26"/>
      <c r="AK489" s="26"/>
      <c r="AL489" s="26"/>
    </row>
    <row r="490" spans="1:38">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c r="AF490" s="26"/>
      <c r="AG490" s="26"/>
      <c r="AH490" s="26"/>
      <c r="AI490" s="26"/>
      <c r="AJ490" s="26"/>
      <c r="AK490" s="26"/>
      <c r="AL490" s="26"/>
    </row>
    <row r="491" spans="1:38">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c r="AF491" s="26"/>
      <c r="AG491" s="26"/>
      <c r="AH491" s="26"/>
      <c r="AI491" s="26"/>
      <c r="AJ491" s="26"/>
      <c r="AK491" s="26"/>
      <c r="AL491" s="26"/>
    </row>
    <row r="492" spans="1:38">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c r="AF492" s="26"/>
      <c r="AG492" s="26"/>
      <c r="AH492" s="26"/>
      <c r="AI492" s="26"/>
      <c r="AJ492" s="26"/>
      <c r="AK492" s="26"/>
      <c r="AL492" s="26"/>
    </row>
    <row r="493" spans="1:38">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c r="AF493" s="26"/>
      <c r="AG493" s="26"/>
      <c r="AH493" s="26"/>
      <c r="AI493" s="26"/>
      <c r="AJ493" s="26"/>
      <c r="AK493" s="26"/>
      <c r="AL493" s="26"/>
    </row>
    <row r="494" spans="1:38">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c r="AF494" s="26"/>
      <c r="AG494" s="26"/>
      <c r="AH494" s="26"/>
      <c r="AI494" s="26"/>
      <c r="AJ494" s="26"/>
      <c r="AK494" s="26"/>
      <c r="AL494" s="26"/>
    </row>
    <row r="495" spans="1:38">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c r="AF495" s="26"/>
      <c r="AG495" s="26"/>
      <c r="AH495" s="26"/>
      <c r="AI495" s="26"/>
      <c r="AJ495" s="26"/>
      <c r="AK495" s="26"/>
      <c r="AL495" s="26"/>
    </row>
    <row r="496" spans="1:38">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c r="AF496" s="26"/>
      <c r="AG496" s="26"/>
      <c r="AH496" s="26"/>
      <c r="AI496" s="26"/>
      <c r="AJ496" s="26"/>
      <c r="AK496" s="26"/>
      <c r="AL496" s="26"/>
    </row>
    <row r="497" spans="1:38">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c r="AF497" s="26"/>
      <c r="AG497" s="26"/>
      <c r="AH497" s="26"/>
      <c r="AI497" s="26"/>
      <c r="AJ497" s="26"/>
      <c r="AK497" s="26"/>
      <c r="AL497" s="26"/>
    </row>
    <row r="498" spans="1:38">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c r="AF498" s="26"/>
      <c r="AG498" s="26"/>
      <c r="AH498" s="26"/>
      <c r="AI498" s="26"/>
      <c r="AJ498" s="26"/>
      <c r="AK498" s="26"/>
      <c r="AL498" s="26"/>
    </row>
    <row r="499" spans="1:38">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c r="AF499" s="26"/>
      <c r="AG499" s="26"/>
      <c r="AH499" s="26"/>
      <c r="AI499" s="26"/>
      <c r="AJ499" s="26"/>
      <c r="AK499" s="26"/>
      <c r="AL499" s="26"/>
    </row>
    <row r="500" spans="1:38">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H500" s="26"/>
      <c r="AI500" s="26"/>
      <c r="AJ500" s="26"/>
      <c r="AK500" s="26"/>
      <c r="AL500" s="26"/>
    </row>
    <row r="501" spans="1:38">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c r="AF501" s="26"/>
      <c r="AG501" s="26"/>
      <c r="AH501" s="26"/>
      <c r="AI501" s="26"/>
      <c r="AJ501" s="26"/>
      <c r="AK501" s="26"/>
      <c r="AL501" s="26"/>
    </row>
    <row r="502" spans="1:38">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c r="AF502" s="26"/>
      <c r="AG502" s="26"/>
      <c r="AH502" s="26"/>
      <c r="AI502" s="26"/>
      <c r="AJ502" s="26"/>
      <c r="AK502" s="26"/>
      <c r="AL502" s="26"/>
    </row>
    <row r="503" spans="1:38">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c r="AI503" s="26"/>
      <c r="AJ503" s="26"/>
      <c r="AK503" s="26"/>
      <c r="AL503" s="26"/>
    </row>
    <row r="504" spans="1:38">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c r="AF504" s="26"/>
      <c r="AG504" s="26"/>
      <c r="AH504" s="26"/>
      <c r="AI504" s="26"/>
      <c r="AJ504" s="26"/>
      <c r="AK504" s="26"/>
      <c r="AL504" s="26"/>
    </row>
    <row r="505" spans="1:38">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c r="AF505" s="26"/>
      <c r="AG505" s="26"/>
      <c r="AH505" s="26"/>
      <c r="AI505" s="26"/>
      <c r="AJ505" s="26"/>
      <c r="AK505" s="26"/>
      <c r="AL505" s="26"/>
    </row>
    <row r="506" spans="1:38">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c r="AF506" s="26"/>
      <c r="AG506" s="26"/>
      <c r="AH506" s="26"/>
      <c r="AI506" s="26"/>
      <c r="AJ506" s="26"/>
      <c r="AK506" s="26"/>
      <c r="AL506" s="26"/>
    </row>
    <row r="507" spans="1:38">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c r="AF507" s="26"/>
      <c r="AG507" s="26"/>
      <c r="AH507" s="26"/>
      <c r="AI507" s="26"/>
      <c r="AJ507" s="26"/>
      <c r="AK507" s="26"/>
      <c r="AL507" s="26"/>
    </row>
    <row r="508" spans="1:38">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c r="AF508" s="26"/>
      <c r="AG508" s="26"/>
      <c r="AH508" s="26"/>
      <c r="AI508" s="26"/>
      <c r="AJ508" s="26"/>
      <c r="AK508" s="26"/>
      <c r="AL508" s="26"/>
    </row>
    <row r="509" spans="1:38">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c r="AF509" s="26"/>
      <c r="AG509" s="26"/>
      <c r="AH509" s="26"/>
      <c r="AI509" s="26"/>
      <c r="AJ509" s="26"/>
      <c r="AK509" s="26"/>
      <c r="AL509" s="26"/>
    </row>
    <row r="510" spans="1:38">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c r="AF510" s="26"/>
      <c r="AG510" s="26"/>
      <c r="AH510" s="26"/>
      <c r="AI510" s="26"/>
      <c r="AJ510" s="26"/>
      <c r="AK510" s="26"/>
      <c r="AL510" s="26"/>
    </row>
    <row r="511" spans="1:38">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c r="AF511" s="26"/>
      <c r="AG511" s="26"/>
      <c r="AH511" s="26"/>
      <c r="AI511" s="26"/>
      <c r="AJ511" s="26"/>
      <c r="AK511" s="26"/>
      <c r="AL511" s="26"/>
    </row>
    <row r="512" spans="1:38">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c r="AF512" s="26"/>
      <c r="AG512" s="26"/>
      <c r="AH512" s="26"/>
      <c r="AI512" s="26"/>
      <c r="AJ512" s="26"/>
      <c r="AK512" s="26"/>
      <c r="AL512" s="26"/>
    </row>
    <row r="513" spans="1:38">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c r="AF513" s="26"/>
      <c r="AG513" s="26"/>
      <c r="AH513" s="26"/>
      <c r="AI513" s="26"/>
      <c r="AJ513" s="26"/>
      <c r="AK513" s="26"/>
      <c r="AL513" s="26"/>
    </row>
    <row r="514" spans="1:38">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c r="AF514" s="26"/>
      <c r="AG514" s="26"/>
      <c r="AH514" s="26"/>
      <c r="AI514" s="26"/>
      <c r="AJ514" s="26"/>
      <c r="AK514" s="26"/>
      <c r="AL514" s="26"/>
    </row>
    <row r="515" spans="1:38">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c r="AF515" s="26"/>
      <c r="AG515" s="26"/>
      <c r="AH515" s="26"/>
      <c r="AI515" s="26"/>
      <c r="AJ515" s="26"/>
      <c r="AK515" s="26"/>
      <c r="AL515" s="26"/>
    </row>
    <row r="516" spans="1:38">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c r="AF516" s="26"/>
      <c r="AG516" s="26"/>
      <c r="AH516" s="26"/>
      <c r="AI516" s="26"/>
      <c r="AJ516" s="26"/>
      <c r="AK516" s="26"/>
      <c r="AL516" s="26"/>
    </row>
    <row r="517" spans="1:38">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c r="AF517" s="26"/>
      <c r="AG517" s="26"/>
      <c r="AH517" s="26"/>
      <c r="AI517" s="26"/>
      <c r="AJ517" s="26"/>
      <c r="AK517" s="26"/>
      <c r="AL517" s="26"/>
    </row>
    <row r="518" spans="1:38">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c r="AF518" s="26"/>
      <c r="AG518" s="26"/>
      <c r="AH518" s="26"/>
      <c r="AI518" s="26"/>
      <c r="AJ518" s="26"/>
      <c r="AK518" s="26"/>
      <c r="AL518" s="26"/>
    </row>
    <row r="519" spans="1:38">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H519" s="26"/>
      <c r="AI519" s="26"/>
      <c r="AJ519" s="26"/>
      <c r="AK519" s="26"/>
      <c r="AL519" s="26"/>
    </row>
    <row r="520" spans="1:38">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c r="AI520" s="26"/>
      <c r="AJ520" s="26"/>
      <c r="AK520" s="26"/>
      <c r="AL520" s="26"/>
    </row>
    <row r="521" spans="1:38">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c r="AF521" s="26"/>
      <c r="AG521" s="26"/>
      <c r="AH521" s="26"/>
      <c r="AI521" s="26"/>
      <c r="AJ521" s="26"/>
      <c r="AK521" s="26"/>
      <c r="AL521" s="26"/>
    </row>
    <row r="522" spans="1:38">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c r="AI522" s="26"/>
      <c r="AJ522" s="26"/>
      <c r="AK522" s="26"/>
      <c r="AL522" s="26"/>
    </row>
    <row r="523" spans="1:38">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c r="AF523" s="26"/>
      <c r="AG523" s="26"/>
      <c r="AH523" s="26"/>
      <c r="AI523" s="26"/>
      <c r="AJ523" s="26"/>
      <c r="AK523" s="26"/>
      <c r="AL523" s="26"/>
    </row>
    <row r="524" spans="1:38">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c r="AF524" s="26"/>
      <c r="AG524" s="26"/>
      <c r="AH524" s="26"/>
      <c r="AI524" s="26"/>
      <c r="AJ524" s="26"/>
      <c r="AK524" s="26"/>
      <c r="AL524" s="26"/>
    </row>
    <row r="525" spans="1:38">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c r="AF525" s="26"/>
      <c r="AG525" s="26"/>
      <c r="AH525" s="26"/>
      <c r="AI525" s="26"/>
      <c r="AJ525" s="26"/>
      <c r="AK525" s="26"/>
      <c r="AL525" s="26"/>
    </row>
    <row r="526" spans="1:38">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c r="AK526" s="26"/>
      <c r="AL526" s="26"/>
    </row>
    <row r="527" spans="1:38">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c r="AF527" s="26"/>
      <c r="AG527" s="26"/>
      <c r="AH527" s="26"/>
      <c r="AI527" s="26"/>
      <c r="AJ527" s="26"/>
      <c r="AK527" s="26"/>
      <c r="AL527" s="26"/>
    </row>
    <row r="528" spans="1:38">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c r="AF528" s="26"/>
      <c r="AG528" s="26"/>
      <c r="AH528" s="26"/>
      <c r="AI528" s="26"/>
      <c r="AJ528" s="26"/>
      <c r="AK528" s="26"/>
      <c r="AL528" s="26"/>
    </row>
    <row r="529" spans="1:38">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c r="AF529" s="26"/>
      <c r="AG529" s="26"/>
      <c r="AH529" s="26"/>
      <c r="AI529" s="26"/>
      <c r="AJ529" s="26"/>
      <c r="AK529" s="26"/>
      <c r="AL529" s="26"/>
    </row>
    <row r="530" spans="1:38">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c r="AF530" s="26"/>
      <c r="AG530" s="26"/>
      <c r="AH530" s="26"/>
      <c r="AI530" s="26"/>
      <c r="AJ530" s="26"/>
      <c r="AK530" s="26"/>
      <c r="AL530" s="26"/>
    </row>
    <row r="531" spans="1:38">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c r="AF531" s="26"/>
      <c r="AG531" s="26"/>
      <c r="AH531" s="26"/>
      <c r="AI531" s="26"/>
      <c r="AJ531" s="26"/>
      <c r="AK531" s="26"/>
      <c r="AL531" s="26"/>
    </row>
    <row r="532" spans="1:38">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c r="AF532" s="26"/>
      <c r="AG532" s="26"/>
      <c r="AH532" s="26"/>
      <c r="AI532" s="26"/>
      <c r="AJ532" s="26"/>
      <c r="AK532" s="26"/>
      <c r="AL532" s="26"/>
    </row>
    <row r="533" spans="1:38">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c r="AF533" s="26"/>
      <c r="AG533" s="26"/>
      <c r="AH533" s="26"/>
      <c r="AI533" s="26"/>
      <c r="AJ533" s="26"/>
      <c r="AK533" s="26"/>
      <c r="AL533" s="26"/>
    </row>
    <row r="534" spans="1:38">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c r="AF534" s="26"/>
      <c r="AG534" s="26"/>
      <c r="AH534" s="26"/>
      <c r="AI534" s="26"/>
      <c r="AJ534" s="26"/>
      <c r="AK534" s="26"/>
      <c r="AL534" s="26"/>
    </row>
    <row r="535" spans="1:38">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c r="AF535" s="26"/>
      <c r="AG535" s="26"/>
      <c r="AH535" s="26"/>
      <c r="AI535" s="26"/>
      <c r="AJ535" s="26"/>
      <c r="AK535" s="26"/>
      <c r="AL535" s="26"/>
    </row>
    <row r="536" spans="1:38">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c r="AF536" s="26"/>
      <c r="AG536" s="26"/>
      <c r="AH536" s="26"/>
      <c r="AI536" s="26"/>
      <c r="AJ536" s="26"/>
      <c r="AK536" s="26"/>
      <c r="AL536" s="26"/>
    </row>
    <row r="537" spans="1:38">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c r="AF537" s="26"/>
      <c r="AG537" s="26"/>
      <c r="AH537" s="26"/>
      <c r="AI537" s="26"/>
      <c r="AJ537" s="26"/>
      <c r="AK537" s="26"/>
      <c r="AL537" s="26"/>
    </row>
    <row r="538" spans="1:38">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c r="AF538" s="26"/>
      <c r="AG538" s="26"/>
      <c r="AH538" s="26"/>
      <c r="AI538" s="26"/>
      <c r="AJ538" s="26"/>
      <c r="AK538" s="26"/>
      <c r="AL538" s="26"/>
    </row>
    <row r="539" spans="1:38">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c r="AF539" s="26"/>
      <c r="AG539" s="26"/>
      <c r="AH539" s="26"/>
      <c r="AI539" s="26"/>
      <c r="AJ539" s="26"/>
      <c r="AK539" s="26"/>
      <c r="AL539" s="26"/>
    </row>
    <row r="540" spans="1:38">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c r="AF540" s="26"/>
      <c r="AG540" s="26"/>
      <c r="AH540" s="26"/>
      <c r="AI540" s="26"/>
      <c r="AJ540" s="26"/>
      <c r="AK540" s="26"/>
      <c r="AL540" s="26"/>
    </row>
    <row r="541" spans="1:38">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c r="AF541" s="26"/>
      <c r="AG541" s="26"/>
      <c r="AH541" s="26"/>
      <c r="AI541" s="26"/>
      <c r="AJ541" s="26"/>
      <c r="AK541" s="26"/>
      <c r="AL541" s="26"/>
    </row>
    <row r="542" spans="1:38">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c r="AF542" s="26"/>
      <c r="AG542" s="26"/>
      <c r="AH542" s="26"/>
      <c r="AI542" s="26"/>
      <c r="AJ542" s="26"/>
      <c r="AK542" s="26"/>
      <c r="AL542" s="26"/>
    </row>
    <row r="543" spans="1:38">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c r="AF543" s="26"/>
      <c r="AG543" s="26"/>
      <c r="AH543" s="26"/>
      <c r="AI543" s="26"/>
      <c r="AJ543" s="26"/>
      <c r="AK543" s="26"/>
      <c r="AL543" s="26"/>
    </row>
    <row r="544" spans="1:38">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c r="AI544" s="26"/>
      <c r="AJ544" s="26"/>
      <c r="AK544" s="26"/>
      <c r="AL544" s="26"/>
    </row>
    <row r="545" spans="1:38">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c r="AF545" s="26"/>
      <c r="AG545" s="26"/>
      <c r="AH545" s="26"/>
      <c r="AI545" s="26"/>
      <c r="AJ545" s="26"/>
      <c r="AK545" s="26"/>
      <c r="AL545" s="26"/>
    </row>
    <row r="546" spans="1:38">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c r="AF546" s="26"/>
      <c r="AG546" s="26"/>
      <c r="AH546" s="26"/>
      <c r="AI546" s="26"/>
      <c r="AJ546" s="26"/>
      <c r="AK546" s="26"/>
      <c r="AL546" s="26"/>
    </row>
    <row r="547" spans="1:38">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H547" s="26"/>
      <c r="AI547" s="26"/>
      <c r="AJ547" s="26"/>
      <c r="AK547" s="26"/>
      <c r="AL547" s="26"/>
    </row>
    <row r="548" spans="1:38">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c r="AF548" s="26"/>
      <c r="AG548" s="26"/>
      <c r="AH548" s="26"/>
      <c r="AI548" s="26"/>
      <c r="AJ548" s="26"/>
      <c r="AK548" s="26"/>
      <c r="AL548" s="26"/>
    </row>
    <row r="549" spans="1:38">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c r="AF549" s="26"/>
      <c r="AG549" s="26"/>
      <c r="AH549" s="26"/>
      <c r="AI549" s="26"/>
      <c r="AJ549" s="26"/>
      <c r="AK549" s="26"/>
      <c r="AL549" s="26"/>
    </row>
    <row r="550" spans="1:38">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c r="AF550" s="26"/>
      <c r="AG550" s="26"/>
      <c r="AH550" s="26"/>
      <c r="AI550" s="26"/>
      <c r="AJ550" s="26"/>
      <c r="AK550" s="26"/>
      <c r="AL550" s="26"/>
    </row>
    <row r="551" spans="1:38">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c r="AF551" s="26"/>
      <c r="AG551" s="26"/>
      <c r="AH551" s="26"/>
      <c r="AI551" s="26"/>
      <c r="AJ551" s="26"/>
      <c r="AK551" s="26"/>
      <c r="AL551" s="26"/>
    </row>
    <row r="552" spans="1:38">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c r="AF552" s="26"/>
      <c r="AG552" s="26"/>
      <c r="AH552" s="26"/>
      <c r="AI552" s="26"/>
      <c r="AJ552" s="26"/>
      <c r="AK552" s="26"/>
      <c r="AL552" s="26"/>
    </row>
    <row r="553" spans="1:38">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c r="AF553" s="26"/>
      <c r="AG553" s="26"/>
      <c r="AH553" s="26"/>
      <c r="AI553" s="26"/>
      <c r="AJ553" s="26"/>
      <c r="AK553" s="26"/>
      <c r="AL553" s="26"/>
    </row>
    <row r="554" spans="1:38">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c r="AF554" s="26"/>
      <c r="AG554" s="26"/>
      <c r="AH554" s="26"/>
      <c r="AI554" s="26"/>
      <c r="AJ554" s="26"/>
      <c r="AK554" s="26"/>
      <c r="AL554" s="26"/>
    </row>
    <row r="555" spans="1:38">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c r="AF555" s="26"/>
      <c r="AG555" s="26"/>
      <c r="AH555" s="26"/>
      <c r="AI555" s="26"/>
      <c r="AJ555" s="26"/>
      <c r="AK555" s="26"/>
      <c r="AL555" s="26"/>
    </row>
    <row r="556" spans="1:38">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c r="AF556" s="26"/>
      <c r="AG556" s="26"/>
      <c r="AH556" s="26"/>
      <c r="AI556" s="26"/>
      <c r="AJ556" s="26"/>
      <c r="AK556" s="26"/>
      <c r="AL556" s="26"/>
    </row>
    <row r="557" spans="1:38">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c r="AF557" s="26"/>
      <c r="AG557" s="26"/>
      <c r="AH557" s="26"/>
      <c r="AI557" s="26"/>
      <c r="AJ557" s="26"/>
      <c r="AK557" s="26"/>
      <c r="AL557" s="26"/>
    </row>
    <row r="558" spans="1:38">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row>
    <row r="559" spans="1:38">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row>
    <row r="560" spans="1:38">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row>
    <row r="561" spans="1:38">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row>
    <row r="562" spans="1:38">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row>
    <row r="563" spans="1:38">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row>
    <row r="564" spans="1:38">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row>
    <row r="565" spans="1:38">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row>
    <row r="566" spans="1:38">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row>
    <row r="567" spans="1:38">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row>
    <row r="568" spans="1:38">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row>
    <row r="569" spans="1:38">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row>
    <row r="570" spans="1:38">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row>
    <row r="571" spans="1:38">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row>
    <row r="572" spans="1:38">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row>
    <row r="573" spans="1:38">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row>
    <row r="574" spans="1:38">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row>
    <row r="575" spans="1:38">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row>
    <row r="576" spans="1:38">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row>
    <row r="577" spans="1:38">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row>
    <row r="578" spans="1:38">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row>
    <row r="579" spans="1:38">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row>
    <row r="580" spans="1:38">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row>
    <row r="581" spans="1:38">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row>
    <row r="582" spans="1:38">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row>
    <row r="583" spans="1:38">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row>
    <row r="584" spans="1:38">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row>
    <row r="585" spans="1:38">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row>
    <row r="586" spans="1:38">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row>
    <row r="587" spans="1:38">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row>
    <row r="588" spans="1:38">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row>
    <row r="589" spans="1:38">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row>
    <row r="590" spans="1:38">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row>
    <row r="591" spans="1:38">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row>
    <row r="592" spans="1:38">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row>
    <row r="593" spans="1:38">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row>
    <row r="594" spans="1:38">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row>
    <row r="595" spans="1:38">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row>
    <row r="596" spans="1:38">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row>
    <row r="597" spans="1:38">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row>
    <row r="598" spans="1:38">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row>
    <row r="599" spans="1:38">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row>
    <row r="600" spans="1:38">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row>
    <row r="601" spans="1:38">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row>
    <row r="602" spans="1:38">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row>
    <row r="603" spans="1:38">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row>
    <row r="604" spans="1:38">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row>
    <row r="605" spans="1:38">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row>
    <row r="606" spans="1:38">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row>
    <row r="607" spans="1:38">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row>
    <row r="608" spans="1:38">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row>
    <row r="609" spans="1:38">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row>
    <row r="610" spans="1:38">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row>
    <row r="611" spans="1:38">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row>
    <row r="612" spans="1:38">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row>
    <row r="613" spans="1:38">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row>
    <row r="614" spans="1:38">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row>
    <row r="615" spans="1:38">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row>
    <row r="616" spans="1:38">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row>
    <row r="617" spans="1:38">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row>
    <row r="618" spans="1:38">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row>
    <row r="619" spans="1:38">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row>
    <row r="620" spans="1:38">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row>
    <row r="621" spans="1:38">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row>
    <row r="622" spans="1:38">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row>
    <row r="623" spans="1:38">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row>
    <row r="624" spans="1:38">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row>
    <row r="625" spans="1:38">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row>
    <row r="626" spans="1:38">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row>
    <row r="627" spans="1:38">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row>
    <row r="628" spans="1:38">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row>
    <row r="629" spans="1:38">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row>
    <row r="630" spans="1:38">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row>
    <row r="631" spans="1:38">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row>
    <row r="632" spans="1:38">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row>
    <row r="633" spans="1:38">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row>
    <row r="634" spans="1:38">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row>
    <row r="635" spans="1:38">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row>
    <row r="636" spans="1:38">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row>
    <row r="637" spans="1:38">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row>
    <row r="638" spans="1:38">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row>
    <row r="639" spans="1:38">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row>
    <row r="640" spans="1:38">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row>
    <row r="641" spans="1:38">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row>
    <row r="642" spans="1:38">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row>
    <row r="643" spans="1:38">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row>
    <row r="644" spans="1:38">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row>
    <row r="645" spans="1:38">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row>
    <row r="646" spans="1:38">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row>
    <row r="647" spans="1:38">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row>
    <row r="648" spans="1:38">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row>
    <row r="649" spans="1:38">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row>
    <row r="650" spans="1:38">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row>
    <row r="651" spans="1:38">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row>
    <row r="652" spans="1:38">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row>
    <row r="653" spans="1:38">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row>
    <row r="654" spans="1:38">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row>
    <row r="655" spans="1:38">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row>
    <row r="656" spans="1:38">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row>
    <row r="657" spans="1:38">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row>
    <row r="658" spans="1:38">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row>
    <row r="659" spans="1:38">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row>
    <row r="660" spans="1:38">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row>
    <row r="661" spans="1:38">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row>
    <row r="662" spans="1:38">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row>
    <row r="663" spans="1:38">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row>
    <row r="664" spans="1:38">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row>
    <row r="665" spans="1:38">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row>
    <row r="666" spans="1:38">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row>
    <row r="667" spans="1:38">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row>
    <row r="668" spans="1:38">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row>
    <row r="669" spans="1:38">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row>
    <row r="670" spans="1:38">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row>
    <row r="671" spans="1:38">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row>
    <row r="672" spans="1:38">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row>
    <row r="673" spans="1:38">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row>
    <row r="674" spans="1:38">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row>
    <row r="675" spans="1:38">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row>
    <row r="676" spans="1:38">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row>
    <row r="677" spans="1:38">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row>
    <row r="678" spans="1:38">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row>
    <row r="679" spans="1:38">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row>
    <row r="680" spans="1:38">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row>
    <row r="681" spans="1:38">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row>
    <row r="682" spans="1:38">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row>
    <row r="683" spans="1:38">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row>
    <row r="684" spans="1:38">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row>
    <row r="685" spans="1:38">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row>
    <row r="686" spans="1:38">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row>
    <row r="687" spans="1:38">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row>
    <row r="688" spans="1:38">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row>
    <row r="689" spans="1:38">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row>
    <row r="690" spans="1:38">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row>
    <row r="691" spans="1:38">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row>
    <row r="692" spans="1:38">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row>
    <row r="693" spans="1:38">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row>
    <row r="694" spans="1:38">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row>
    <row r="695" spans="1:38">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row>
    <row r="696" spans="1:38">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row>
    <row r="697" spans="1:38">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row>
    <row r="698" spans="1:38">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row>
    <row r="699" spans="1:38">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row>
    <row r="700" spans="1:38">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row>
    <row r="701" spans="1:38">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row>
    <row r="702" spans="1:38">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row>
    <row r="703" spans="1:38">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row>
    <row r="704" spans="1:38">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row>
    <row r="705" spans="1:38">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row>
    <row r="706" spans="1:38">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row>
    <row r="707" spans="1:38">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row>
    <row r="708" spans="1:38">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row>
    <row r="709" spans="1:38">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row>
    <row r="710" spans="1:38">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row>
    <row r="711" spans="1:38">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row>
    <row r="712" spans="1:38">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row>
    <row r="713" spans="1:38">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row>
    <row r="714" spans="1:38">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row>
    <row r="715" spans="1:38">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row>
    <row r="716" spans="1:38">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row>
    <row r="717" spans="1:38">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row>
    <row r="718" spans="1:38">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row>
    <row r="719" spans="1:38">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row>
    <row r="720" spans="1:38">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row>
    <row r="721" spans="1:38">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row>
    <row r="722" spans="1:38">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row>
    <row r="723" spans="1:38">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row>
    <row r="724" spans="1:38">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row>
    <row r="725" spans="1:38">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row>
    <row r="726" spans="1:38">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row>
    <row r="727" spans="1:38">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row>
    <row r="728" spans="1:38">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row>
    <row r="729" spans="1:38">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row>
    <row r="730" spans="1:38">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row>
    <row r="731" spans="1:38">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row>
    <row r="732" spans="1:38">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row>
    <row r="733" spans="1:38">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row>
    <row r="734" spans="1:38">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row>
    <row r="735" spans="1:38">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row>
    <row r="736" spans="1:38">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row>
    <row r="737" spans="1:38">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row>
    <row r="738" spans="1:38">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row>
    <row r="739" spans="1:38">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row>
    <row r="740" spans="1:38">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row>
    <row r="741" spans="1:38">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row>
    <row r="742" spans="1:38">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row>
    <row r="743" spans="1:38">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row>
    <row r="744" spans="1:38">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row>
    <row r="745" spans="1:38">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row>
    <row r="746" spans="1:38">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row>
    <row r="747" spans="1:38">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row>
    <row r="748" spans="1:38">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row>
    <row r="749" spans="1:38">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row>
    <row r="750" spans="1:38">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row>
    <row r="751" spans="1:38">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row>
    <row r="752" spans="1:38">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row>
    <row r="753" spans="1:38">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row>
    <row r="754" spans="1:38">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row>
    <row r="755" spans="1:38">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row>
    <row r="756" spans="1:38">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row>
    <row r="757" spans="1:38">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row>
    <row r="758" spans="1:38">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row>
    <row r="759" spans="1:38">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row>
    <row r="760" spans="1:38">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row>
    <row r="761" spans="1:38">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row>
    <row r="762" spans="1:38">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row>
    <row r="763" spans="1:38">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row>
    <row r="764" spans="1:38">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row>
    <row r="765" spans="1:38">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row>
    <row r="766" spans="1:38">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row>
    <row r="767" spans="1:38">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row>
    <row r="768" spans="1:38">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row>
    <row r="769" spans="1:38">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row>
    <row r="770" spans="1:38">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row>
    <row r="771" spans="1:38">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row>
    <row r="772" spans="1:38">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row>
    <row r="773" spans="1:38">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row>
    <row r="774" spans="1:38">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row>
    <row r="775" spans="1:38">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row>
    <row r="776" spans="1:38">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row>
    <row r="777" spans="1:38">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row>
    <row r="778" spans="1:38">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row>
    <row r="779" spans="1:38">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row>
    <row r="780" spans="1:38">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row>
    <row r="781" spans="1:38">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row>
    <row r="782" spans="1:38">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row>
    <row r="783" spans="1:38">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row>
    <row r="784" spans="1:38">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row>
    <row r="785" spans="1:38">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row>
    <row r="786" spans="1:38">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row>
    <row r="787" spans="1:38">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row>
    <row r="788" spans="1:38">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row>
    <row r="789" spans="1:38">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row>
    <row r="790" spans="1:38">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row>
    <row r="791" spans="1:38">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row>
    <row r="792" spans="1:38">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row>
    <row r="793" spans="1:38">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row>
    <row r="794" spans="1:38">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row>
    <row r="795" spans="1:38">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row>
    <row r="796" spans="1:38">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row>
    <row r="797" spans="1:38">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row>
    <row r="798" spans="1:38">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row>
    <row r="799" spans="1:38">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c r="AF799" s="26"/>
      <c r="AG799" s="26"/>
      <c r="AH799" s="26"/>
      <c r="AI799" s="26"/>
      <c r="AJ799" s="26"/>
      <c r="AK799" s="26"/>
      <c r="AL799" s="26"/>
    </row>
    <row r="800" spans="1:38">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c r="AF800" s="26"/>
      <c r="AG800" s="26"/>
      <c r="AH800" s="26"/>
      <c r="AI800" s="26"/>
      <c r="AJ800" s="26"/>
      <c r="AK800" s="26"/>
      <c r="AL800" s="26"/>
    </row>
    <row r="801" spans="1:38">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c r="AF801" s="26"/>
      <c r="AG801" s="26"/>
      <c r="AH801" s="26"/>
      <c r="AI801" s="26"/>
      <c r="AJ801" s="26"/>
      <c r="AK801" s="26"/>
      <c r="AL801" s="26"/>
    </row>
    <row r="802" spans="1:38">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6"/>
      <c r="AI802" s="26"/>
      <c r="AJ802" s="26"/>
      <c r="AK802" s="26"/>
      <c r="AL802" s="26"/>
    </row>
    <row r="803" spans="1:38">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c r="AF803" s="26"/>
      <c r="AG803" s="26"/>
      <c r="AH803" s="26"/>
      <c r="AI803" s="26"/>
      <c r="AJ803" s="26"/>
      <c r="AK803" s="26"/>
      <c r="AL803" s="26"/>
    </row>
    <row r="804" spans="1:38">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c r="AF804" s="26"/>
      <c r="AG804" s="26"/>
      <c r="AH804" s="26"/>
      <c r="AI804" s="26"/>
      <c r="AJ804" s="26"/>
      <c r="AK804" s="26"/>
      <c r="AL804" s="26"/>
    </row>
    <row r="805" spans="1:38">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c r="AF805" s="26"/>
      <c r="AG805" s="26"/>
      <c r="AH805" s="26"/>
      <c r="AI805" s="26"/>
      <c r="AJ805" s="26"/>
      <c r="AK805" s="26"/>
      <c r="AL805" s="26"/>
    </row>
    <row r="806" spans="1:38">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c r="AF806" s="26"/>
      <c r="AG806" s="26"/>
      <c r="AH806" s="26"/>
      <c r="AI806" s="26"/>
      <c r="AJ806" s="26"/>
      <c r="AK806" s="26"/>
      <c r="AL806" s="26"/>
    </row>
    <row r="807" spans="1:38">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c r="AF807" s="26"/>
      <c r="AG807" s="26"/>
      <c r="AH807" s="26"/>
      <c r="AI807" s="26"/>
      <c r="AJ807" s="26"/>
      <c r="AK807" s="26"/>
      <c r="AL807" s="26"/>
    </row>
    <row r="808" spans="1:38">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c r="AF808" s="26"/>
      <c r="AG808" s="26"/>
      <c r="AH808" s="26"/>
      <c r="AI808" s="26"/>
      <c r="AJ808" s="26"/>
      <c r="AK808" s="26"/>
      <c r="AL808" s="26"/>
    </row>
    <row r="809" spans="1:38">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26"/>
      <c r="AL809" s="26"/>
    </row>
    <row r="810" spans="1:38">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c r="AF810" s="26"/>
      <c r="AG810" s="26"/>
      <c r="AH810" s="26"/>
      <c r="AI810" s="26"/>
      <c r="AJ810" s="26"/>
      <c r="AK810" s="26"/>
      <c r="AL810" s="26"/>
    </row>
    <row r="811" spans="1:38">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c r="AF811" s="26"/>
      <c r="AG811" s="26"/>
      <c r="AH811" s="26"/>
      <c r="AI811" s="26"/>
      <c r="AJ811" s="26"/>
      <c r="AK811" s="26"/>
      <c r="AL811" s="26"/>
    </row>
    <row r="812" spans="1:38">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c r="AF812" s="26"/>
      <c r="AG812" s="26"/>
      <c r="AH812" s="26"/>
      <c r="AI812" s="26"/>
      <c r="AJ812" s="26"/>
      <c r="AK812" s="26"/>
      <c r="AL812" s="26"/>
    </row>
    <row r="813" spans="1:38">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c r="AF813" s="26"/>
      <c r="AG813" s="26"/>
      <c r="AH813" s="26"/>
      <c r="AI813" s="26"/>
      <c r="AJ813" s="26"/>
      <c r="AK813" s="26"/>
      <c r="AL813" s="26"/>
    </row>
    <row r="814" spans="1:38">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c r="AF814" s="26"/>
      <c r="AG814" s="26"/>
      <c r="AH814" s="26"/>
      <c r="AI814" s="26"/>
      <c r="AJ814" s="26"/>
      <c r="AK814" s="26"/>
      <c r="AL814" s="26"/>
    </row>
    <row r="815" spans="1:38">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26"/>
      <c r="AL815" s="26"/>
    </row>
    <row r="816" spans="1:38">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c r="AF816" s="26"/>
      <c r="AG816" s="26"/>
      <c r="AH816" s="26"/>
      <c r="AI816" s="26"/>
      <c r="AJ816" s="26"/>
      <c r="AK816" s="26"/>
      <c r="AL816" s="26"/>
    </row>
    <row r="817" spans="1:38">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c r="AF817" s="26"/>
      <c r="AG817" s="26"/>
      <c r="AH817" s="26"/>
      <c r="AI817" s="26"/>
      <c r="AJ817" s="26"/>
      <c r="AK817" s="26"/>
      <c r="AL817" s="26"/>
    </row>
    <row r="818" spans="1:38">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c r="AF818" s="26"/>
      <c r="AG818" s="26"/>
      <c r="AH818" s="26"/>
      <c r="AI818" s="26"/>
      <c r="AJ818" s="26"/>
      <c r="AK818" s="26"/>
      <c r="AL818" s="26"/>
    </row>
    <row r="819" spans="1:38">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c r="AF819" s="26"/>
      <c r="AG819" s="26"/>
      <c r="AH819" s="26"/>
      <c r="AI819" s="26"/>
      <c r="AJ819" s="26"/>
      <c r="AK819" s="26"/>
      <c r="AL819" s="26"/>
    </row>
    <row r="820" spans="1:38">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c r="AF820" s="26"/>
      <c r="AG820" s="26"/>
      <c r="AH820" s="26"/>
      <c r="AI820" s="26"/>
      <c r="AJ820" s="26"/>
      <c r="AK820" s="26"/>
      <c r="AL820" s="26"/>
    </row>
    <row r="821" spans="1:38">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c r="AF821" s="26"/>
      <c r="AG821" s="26"/>
      <c r="AH821" s="26"/>
      <c r="AI821" s="26"/>
      <c r="AJ821" s="26"/>
      <c r="AK821" s="26"/>
      <c r="AL821" s="26"/>
    </row>
    <row r="822" spans="1:38">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c r="AF822" s="26"/>
      <c r="AG822" s="26"/>
      <c r="AH822" s="26"/>
      <c r="AI822" s="26"/>
      <c r="AJ822" s="26"/>
      <c r="AK822" s="26"/>
      <c r="AL822" s="26"/>
    </row>
    <row r="823" spans="1:38">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c r="AF823" s="26"/>
      <c r="AG823" s="26"/>
      <c r="AH823" s="26"/>
      <c r="AI823" s="26"/>
      <c r="AJ823" s="26"/>
      <c r="AK823" s="26"/>
      <c r="AL823" s="26"/>
    </row>
    <row r="824" spans="1:38">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c r="AF824" s="26"/>
      <c r="AG824" s="26"/>
      <c r="AH824" s="26"/>
      <c r="AI824" s="26"/>
      <c r="AJ824" s="26"/>
      <c r="AK824" s="26"/>
      <c r="AL824" s="26"/>
    </row>
    <row r="825" spans="1:38">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c r="AF825" s="26"/>
      <c r="AG825" s="26"/>
      <c r="AH825" s="26"/>
      <c r="AI825" s="26"/>
      <c r="AJ825" s="26"/>
      <c r="AK825" s="26"/>
      <c r="AL825" s="26"/>
    </row>
    <row r="826" spans="1:38">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c r="AF826" s="26"/>
      <c r="AG826" s="26"/>
      <c r="AH826" s="26"/>
      <c r="AI826" s="26"/>
      <c r="AJ826" s="26"/>
      <c r="AK826" s="26"/>
      <c r="AL826" s="26"/>
    </row>
    <row r="827" spans="1:38">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c r="AF827" s="26"/>
      <c r="AG827" s="26"/>
      <c r="AH827" s="26"/>
      <c r="AI827" s="26"/>
      <c r="AJ827" s="26"/>
      <c r="AK827" s="26"/>
      <c r="AL827" s="26"/>
    </row>
    <row r="828" spans="1:38">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c r="AF828" s="26"/>
      <c r="AG828" s="26"/>
      <c r="AH828" s="26"/>
      <c r="AI828" s="26"/>
      <c r="AJ828" s="26"/>
      <c r="AK828" s="26"/>
      <c r="AL828" s="26"/>
    </row>
    <row r="829" spans="1:38">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c r="AF829" s="26"/>
      <c r="AG829" s="26"/>
      <c r="AH829" s="26"/>
      <c r="AI829" s="26"/>
      <c r="AJ829" s="26"/>
      <c r="AK829" s="26"/>
      <c r="AL829" s="26"/>
    </row>
    <row r="830" spans="1:38">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c r="AF830" s="26"/>
      <c r="AG830" s="26"/>
      <c r="AH830" s="26"/>
      <c r="AI830" s="26"/>
      <c r="AJ830" s="26"/>
      <c r="AK830" s="26"/>
      <c r="AL830" s="26"/>
    </row>
    <row r="831" spans="1:38">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c r="AF831" s="26"/>
      <c r="AG831" s="26"/>
      <c r="AH831" s="26"/>
      <c r="AI831" s="26"/>
      <c r="AJ831" s="26"/>
      <c r="AK831" s="26"/>
      <c r="AL831" s="26"/>
    </row>
    <row r="832" spans="1:38">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c r="AF832" s="26"/>
      <c r="AG832" s="26"/>
      <c r="AH832" s="26"/>
      <c r="AI832" s="26"/>
      <c r="AJ832" s="26"/>
      <c r="AK832" s="26"/>
      <c r="AL832" s="26"/>
    </row>
    <row r="833" spans="1:38">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c r="AF833" s="26"/>
      <c r="AG833" s="26"/>
      <c r="AH833" s="26"/>
      <c r="AI833" s="26"/>
      <c r="AJ833" s="26"/>
      <c r="AK833" s="26"/>
      <c r="AL833" s="26"/>
    </row>
    <row r="834" spans="1:38">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c r="AF834" s="26"/>
      <c r="AG834" s="26"/>
      <c r="AH834" s="26"/>
      <c r="AI834" s="26"/>
      <c r="AJ834" s="26"/>
      <c r="AK834" s="26"/>
      <c r="AL834" s="26"/>
    </row>
    <row r="835" spans="1:38">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c r="AF835" s="26"/>
      <c r="AG835" s="26"/>
      <c r="AH835" s="26"/>
      <c r="AI835" s="26"/>
      <c r="AJ835" s="26"/>
      <c r="AK835" s="26"/>
      <c r="AL835" s="26"/>
    </row>
    <row r="836" spans="1:38">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c r="AF836" s="26"/>
      <c r="AG836" s="26"/>
      <c r="AH836" s="26"/>
      <c r="AI836" s="26"/>
      <c r="AJ836" s="26"/>
      <c r="AK836" s="26"/>
      <c r="AL836" s="26"/>
    </row>
    <row r="837" spans="1:38">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c r="AF837" s="26"/>
      <c r="AG837" s="26"/>
      <c r="AH837" s="26"/>
      <c r="AI837" s="26"/>
      <c r="AJ837" s="26"/>
      <c r="AK837" s="26"/>
      <c r="AL837" s="26"/>
    </row>
    <row r="838" spans="1:38">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c r="AF838" s="26"/>
      <c r="AG838" s="26"/>
      <c r="AH838" s="26"/>
      <c r="AI838" s="26"/>
      <c r="AJ838" s="26"/>
      <c r="AK838" s="26"/>
      <c r="AL838" s="26"/>
    </row>
    <row r="839" spans="1:38">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c r="AF839" s="26"/>
      <c r="AG839" s="26"/>
      <c r="AH839" s="26"/>
      <c r="AI839" s="26"/>
      <c r="AJ839" s="26"/>
      <c r="AK839" s="26"/>
      <c r="AL839" s="26"/>
    </row>
    <row r="840" spans="1:38">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c r="AF840" s="26"/>
      <c r="AG840" s="26"/>
      <c r="AH840" s="26"/>
      <c r="AI840" s="26"/>
      <c r="AJ840" s="26"/>
      <c r="AK840" s="26"/>
      <c r="AL840" s="26"/>
    </row>
    <row r="841" spans="1:38">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c r="AF841" s="26"/>
      <c r="AG841" s="26"/>
      <c r="AH841" s="26"/>
      <c r="AI841" s="26"/>
      <c r="AJ841" s="26"/>
      <c r="AK841" s="26"/>
      <c r="AL841" s="26"/>
    </row>
    <row r="842" spans="1:38">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c r="AF842" s="26"/>
      <c r="AG842" s="26"/>
      <c r="AH842" s="26"/>
      <c r="AI842" s="26"/>
      <c r="AJ842" s="26"/>
      <c r="AK842" s="26"/>
      <c r="AL842" s="26"/>
    </row>
    <row r="843" spans="1:38">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c r="AF843" s="26"/>
      <c r="AG843" s="26"/>
      <c r="AH843" s="26"/>
      <c r="AI843" s="26"/>
      <c r="AJ843" s="26"/>
      <c r="AK843" s="26"/>
      <c r="AL843" s="26"/>
    </row>
    <row r="844" spans="1:38">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c r="AF844" s="26"/>
      <c r="AG844" s="26"/>
      <c r="AH844" s="26"/>
      <c r="AI844" s="26"/>
      <c r="AJ844" s="26"/>
      <c r="AK844" s="26"/>
      <c r="AL844" s="26"/>
    </row>
    <row r="845" spans="1:38">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c r="AF845" s="26"/>
      <c r="AG845" s="26"/>
      <c r="AH845" s="26"/>
      <c r="AI845" s="26"/>
      <c r="AJ845" s="26"/>
      <c r="AK845" s="26"/>
      <c r="AL845" s="26"/>
    </row>
    <row r="846" spans="1:38">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c r="AF846" s="26"/>
      <c r="AG846" s="26"/>
      <c r="AH846" s="26"/>
      <c r="AI846" s="26"/>
      <c r="AJ846" s="26"/>
      <c r="AK846" s="26"/>
      <c r="AL846" s="26"/>
    </row>
    <row r="847" spans="1:38">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c r="AF847" s="26"/>
      <c r="AG847" s="26"/>
      <c r="AH847" s="26"/>
      <c r="AI847" s="26"/>
      <c r="AJ847" s="26"/>
      <c r="AK847" s="26"/>
      <c r="AL847" s="26"/>
    </row>
    <row r="848" spans="1:38">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c r="AF848" s="26"/>
      <c r="AG848" s="26"/>
      <c r="AH848" s="26"/>
      <c r="AI848" s="26"/>
      <c r="AJ848" s="26"/>
      <c r="AK848" s="26"/>
      <c r="AL848" s="26"/>
    </row>
    <row r="849" spans="1:38">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c r="AF849" s="26"/>
      <c r="AG849" s="26"/>
      <c r="AH849" s="26"/>
      <c r="AI849" s="26"/>
      <c r="AJ849" s="26"/>
      <c r="AK849" s="26"/>
      <c r="AL849" s="26"/>
    </row>
    <row r="850" spans="1:38">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c r="AF850" s="26"/>
      <c r="AG850" s="26"/>
      <c r="AH850" s="26"/>
      <c r="AI850" s="26"/>
      <c r="AJ850" s="26"/>
      <c r="AK850" s="26"/>
      <c r="AL850" s="26"/>
    </row>
    <row r="851" spans="1:38">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c r="AF851" s="26"/>
      <c r="AG851" s="26"/>
      <c r="AH851" s="26"/>
      <c r="AI851" s="26"/>
      <c r="AJ851" s="26"/>
      <c r="AK851" s="26"/>
      <c r="AL851" s="26"/>
    </row>
    <row r="852" spans="1:38">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c r="AF852" s="26"/>
      <c r="AG852" s="26"/>
      <c r="AH852" s="26"/>
      <c r="AI852" s="26"/>
      <c r="AJ852" s="26"/>
      <c r="AK852" s="26"/>
      <c r="AL852" s="26"/>
    </row>
    <row r="853" spans="1:38">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c r="AF853" s="26"/>
      <c r="AG853" s="26"/>
      <c r="AH853" s="26"/>
      <c r="AI853" s="26"/>
      <c r="AJ853" s="26"/>
      <c r="AK853" s="26"/>
      <c r="AL853" s="26"/>
    </row>
    <row r="854" spans="1:38">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c r="AF854" s="26"/>
      <c r="AG854" s="26"/>
      <c r="AH854" s="26"/>
      <c r="AI854" s="26"/>
      <c r="AJ854" s="26"/>
      <c r="AK854" s="26"/>
      <c r="AL854" s="26"/>
    </row>
    <row r="855" spans="1:38">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c r="AF855" s="26"/>
      <c r="AG855" s="26"/>
      <c r="AH855" s="26"/>
      <c r="AI855" s="26"/>
      <c r="AJ855" s="26"/>
      <c r="AK855" s="26"/>
      <c r="AL855" s="26"/>
    </row>
    <row r="856" spans="1:38">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c r="AF856" s="26"/>
      <c r="AG856" s="26"/>
      <c r="AH856" s="26"/>
      <c r="AI856" s="26"/>
      <c r="AJ856" s="26"/>
      <c r="AK856" s="26"/>
      <c r="AL856" s="26"/>
    </row>
    <row r="857" spans="1:38">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c r="AF857" s="26"/>
      <c r="AG857" s="26"/>
      <c r="AH857" s="26"/>
      <c r="AI857" s="26"/>
      <c r="AJ857" s="26"/>
      <c r="AK857" s="26"/>
      <c r="AL857" s="26"/>
    </row>
    <row r="858" spans="1:38">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c r="AF858" s="26"/>
      <c r="AG858" s="26"/>
      <c r="AH858" s="26"/>
      <c r="AI858" s="26"/>
      <c r="AJ858" s="26"/>
      <c r="AK858" s="26"/>
      <c r="AL858" s="26"/>
    </row>
    <row r="859" spans="1:38">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c r="AF859" s="26"/>
      <c r="AG859" s="26"/>
      <c r="AH859" s="26"/>
      <c r="AI859" s="26"/>
      <c r="AJ859" s="26"/>
      <c r="AK859" s="26"/>
      <c r="AL859" s="26"/>
    </row>
    <row r="860" spans="1:38">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c r="AF860" s="26"/>
      <c r="AG860" s="26"/>
      <c r="AH860" s="26"/>
      <c r="AI860" s="26"/>
      <c r="AJ860" s="26"/>
      <c r="AK860" s="26"/>
      <c r="AL860" s="26"/>
    </row>
    <row r="861" spans="1:38">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c r="AF861" s="26"/>
      <c r="AG861" s="26"/>
      <c r="AH861" s="26"/>
      <c r="AI861" s="26"/>
      <c r="AJ861" s="26"/>
      <c r="AK861" s="26"/>
      <c r="AL861" s="26"/>
    </row>
    <row r="862" spans="1:38">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c r="AF862" s="26"/>
      <c r="AG862" s="26"/>
      <c r="AH862" s="26"/>
      <c r="AI862" s="26"/>
      <c r="AJ862" s="26"/>
      <c r="AK862" s="26"/>
      <c r="AL862" s="26"/>
    </row>
    <row r="863" spans="1:38">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c r="AF863" s="26"/>
      <c r="AG863" s="26"/>
      <c r="AH863" s="26"/>
      <c r="AI863" s="26"/>
      <c r="AJ863" s="26"/>
      <c r="AK863" s="26"/>
      <c r="AL863" s="26"/>
    </row>
    <row r="864" spans="1:38">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c r="AF864" s="26"/>
      <c r="AG864" s="26"/>
      <c r="AH864" s="26"/>
      <c r="AI864" s="26"/>
      <c r="AJ864" s="26"/>
      <c r="AK864" s="26"/>
      <c r="AL864" s="26"/>
    </row>
    <row r="865" spans="1:38">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c r="AF865" s="26"/>
      <c r="AG865" s="26"/>
      <c r="AH865" s="26"/>
      <c r="AI865" s="26"/>
      <c r="AJ865" s="26"/>
      <c r="AK865" s="26"/>
      <c r="AL865" s="26"/>
    </row>
    <row r="866" spans="1:38">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c r="AF866" s="26"/>
      <c r="AG866" s="26"/>
      <c r="AH866" s="26"/>
      <c r="AI866" s="26"/>
      <c r="AJ866" s="26"/>
      <c r="AK866" s="26"/>
      <c r="AL866" s="26"/>
    </row>
    <row r="867" spans="1:38">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c r="AF867" s="26"/>
      <c r="AG867" s="26"/>
      <c r="AH867" s="26"/>
      <c r="AI867" s="26"/>
      <c r="AJ867" s="26"/>
      <c r="AK867" s="26"/>
      <c r="AL867" s="26"/>
    </row>
    <row r="868" spans="1:38">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c r="AF868" s="26"/>
      <c r="AG868" s="26"/>
      <c r="AH868" s="26"/>
      <c r="AI868" s="26"/>
      <c r="AJ868" s="26"/>
      <c r="AK868" s="26"/>
      <c r="AL868" s="26"/>
    </row>
    <row r="869" spans="1:38">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c r="AF869" s="26"/>
      <c r="AG869" s="26"/>
      <c r="AH869" s="26"/>
      <c r="AI869" s="26"/>
      <c r="AJ869" s="26"/>
      <c r="AK869" s="26"/>
      <c r="AL869" s="26"/>
    </row>
    <row r="870" spans="1:38">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c r="AF870" s="26"/>
      <c r="AG870" s="26"/>
      <c r="AH870" s="26"/>
      <c r="AI870" s="26"/>
      <c r="AJ870" s="26"/>
      <c r="AK870" s="26"/>
      <c r="AL870" s="26"/>
    </row>
    <row r="871" spans="1:38">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c r="AF871" s="26"/>
      <c r="AG871" s="26"/>
      <c r="AH871" s="26"/>
      <c r="AI871" s="26"/>
      <c r="AJ871" s="26"/>
      <c r="AK871" s="26"/>
      <c r="AL871" s="26"/>
    </row>
    <row r="872" spans="1:38">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c r="AF872" s="26"/>
      <c r="AG872" s="26"/>
      <c r="AH872" s="26"/>
      <c r="AI872" s="26"/>
      <c r="AJ872" s="26"/>
      <c r="AK872" s="26"/>
      <c r="AL872" s="26"/>
    </row>
    <row r="873" spans="1:38">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c r="AF873" s="26"/>
      <c r="AG873" s="26"/>
      <c r="AH873" s="26"/>
      <c r="AI873" s="26"/>
      <c r="AJ873" s="26"/>
      <c r="AK873" s="26"/>
      <c r="AL873" s="26"/>
    </row>
    <row r="874" spans="1:38">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c r="AF874" s="26"/>
      <c r="AG874" s="26"/>
      <c r="AH874" s="26"/>
      <c r="AI874" s="26"/>
      <c r="AJ874" s="26"/>
      <c r="AK874" s="26"/>
      <c r="AL874" s="26"/>
    </row>
    <row r="875" spans="1:38">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c r="AF875" s="26"/>
      <c r="AG875" s="26"/>
      <c r="AH875" s="26"/>
      <c r="AI875" s="26"/>
      <c r="AJ875" s="26"/>
      <c r="AK875" s="26"/>
      <c r="AL875" s="26"/>
    </row>
    <row r="876" spans="1:38">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c r="AF876" s="26"/>
      <c r="AG876" s="26"/>
      <c r="AH876" s="26"/>
      <c r="AI876" s="26"/>
      <c r="AJ876" s="26"/>
      <c r="AK876" s="26"/>
      <c r="AL876" s="26"/>
    </row>
    <row r="877" spans="1:38">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c r="AF877" s="26"/>
      <c r="AG877" s="26"/>
      <c r="AH877" s="26"/>
      <c r="AI877" s="26"/>
      <c r="AJ877" s="26"/>
      <c r="AK877" s="26"/>
      <c r="AL877" s="26"/>
    </row>
    <row r="878" spans="1:38">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c r="AF878" s="26"/>
      <c r="AG878" s="26"/>
      <c r="AH878" s="26"/>
      <c r="AI878" s="26"/>
      <c r="AJ878" s="26"/>
      <c r="AK878" s="26"/>
      <c r="AL878" s="26"/>
    </row>
    <row r="879" spans="1:38">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c r="AF879" s="26"/>
      <c r="AG879" s="26"/>
      <c r="AH879" s="26"/>
      <c r="AI879" s="26"/>
      <c r="AJ879" s="26"/>
      <c r="AK879" s="26"/>
      <c r="AL879" s="26"/>
    </row>
    <row r="880" spans="1:38">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c r="AF880" s="26"/>
      <c r="AG880" s="26"/>
      <c r="AH880" s="26"/>
      <c r="AI880" s="26"/>
      <c r="AJ880" s="26"/>
      <c r="AK880" s="26"/>
      <c r="AL880" s="26"/>
    </row>
    <row r="881" spans="1:38">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c r="AF881" s="26"/>
      <c r="AG881" s="26"/>
      <c r="AH881" s="26"/>
      <c r="AI881" s="26"/>
      <c r="AJ881" s="26"/>
      <c r="AK881" s="26"/>
      <c r="AL881" s="26"/>
    </row>
    <row r="882" spans="1:38">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c r="AF882" s="26"/>
      <c r="AG882" s="26"/>
      <c r="AH882" s="26"/>
      <c r="AI882" s="26"/>
      <c r="AJ882" s="26"/>
      <c r="AK882" s="26"/>
      <c r="AL882" s="26"/>
    </row>
    <row r="883" spans="1:38">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c r="AF883" s="26"/>
      <c r="AG883" s="26"/>
      <c r="AH883" s="26"/>
      <c r="AI883" s="26"/>
      <c r="AJ883" s="26"/>
      <c r="AK883" s="26"/>
      <c r="AL883" s="26"/>
    </row>
    <row r="884" spans="1:38">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c r="AF884" s="26"/>
      <c r="AG884" s="26"/>
      <c r="AH884" s="26"/>
      <c r="AI884" s="26"/>
      <c r="AJ884" s="26"/>
      <c r="AK884" s="26"/>
      <c r="AL884" s="26"/>
    </row>
    <row r="885" spans="1:38">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c r="AF885" s="26"/>
      <c r="AG885" s="26"/>
      <c r="AH885" s="26"/>
      <c r="AI885" s="26"/>
      <c r="AJ885" s="26"/>
      <c r="AK885" s="26"/>
      <c r="AL885" s="26"/>
    </row>
    <row r="886" spans="1:38">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c r="AF886" s="26"/>
      <c r="AG886" s="26"/>
      <c r="AH886" s="26"/>
      <c r="AI886" s="26"/>
      <c r="AJ886" s="26"/>
      <c r="AK886" s="26"/>
      <c r="AL886" s="26"/>
    </row>
    <row r="887" spans="1:38">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c r="AF887" s="26"/>
      <c r="AG887" s="26"/>
      <c r="AH887" s="26"/>
      <c r="AI887" s="26"/>
      <c r="AJ887" s="26"/>
      <c r="AK887" s="26"/>
      <c r="AL887" s="26"/>
    </row>
    <row r="888" spans="1:38">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c r="AF888" s="26"/>
      <c r="AG888" s="26"/>
      <c r="AH888" s="26"/>
      <c r="AI888" s="26"/>
      <c r="AJ888" s="26"/>
      <c r="AK888" s="26"/>
      <c r="AL888" s="26"/>
    </row>
    <row r="889" spans="1:38">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26"/>
      <c r="AL889" s="26"/>
    </row>
    <row r="890" spans="1:38">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c r="AF890" s="26"/>
      <c r="AG890" s="26"/>
      <c r="AH890" s="26"/>
      <c r="AI890" s="26"/>
      <c r="AJ890" s="26"/>
      <c r="AK890" s="26"/>
      <c r="AL890" s="26"/>
    </row>
    <row r="891" spans="1:38">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c r="AF891" s="26"/>
      <c r="AG891" s="26"/>
      <c r="AH891" s="26"/>
      <c r="AI891" s="26"/>
      <c r="AJ891" s="26"/>
      <c r="AK891" s="26"/>
      <c r="AL891" s="26"/>
    </row>
    <row r="892" spans="1:38">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c r="AF892" s="26"/>
      <c r="AG892" s="26"/>
      <c r="AH892" s="26"/>
      <c r="AI892" s="26"/>
      <c r="AJ892" s="26"/>
      <c r="AK892" s="26"/>
      <c r="AL892" s="26"/>
    </row>
    <row r="893" spans="1:38">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c r="AF893" s="26"/>
      <c r="AG893" s="26"/>
      <c r="AH893" s="26"/>
      <c r="AI893" s="26"/>
      <c r="AJ893" s="26"/>
      <c r="AK893" s="26"/>
      <c r="AL893" s="26"/>
    </row>
    <row r="894" spans="1:38">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c r="AF894" s="26"/>
      <c r="AG894" s="26"/>
      <c r="AH894" s="26"/>
      <c r="AI894" s="26"/>
      <c r="AJ894" s="26"/>
      <c r="AK894" s="26"/>
      <c r="AL894" s="26"/>
    </row>
    <row r="895" spans="1:38">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c r="AF895" s="26"/>
      <c r="AG895" s="26"/>
      <c r="AH895" s="26"/>
      <c r="AI895" s="26"/>
      <c r="AJ895" s="26"/>
      <c r="AK895" s="26"/>
      <c r="AL895" s="26"/>
    </row>
    <row r="896" spans="1:38">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c r="AF896" s="26"/>
      <c r="AG896" s="26"/>
      <c r="AH896" s="26"/>
      <c r="AI896" s="26"/>
      <c r="AJ896" s="26"/>
      <c r="AK896" s="26"/>
      <c r="AL896" s="26"/>
    </row>
    <row r="897" spans="1:38">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c r="AF897" s="26"/>
      <c r="AG897" s="26"/>
      <c r="AH897" s="26"/>
      <c r="AI897" s="26"/>
      <c r="AJ897" s="26"/>
      <c r="AK897" s="26"/>
      <c r="AL897" s="26"/>
    </row>
    <row r="898" spans="1:38">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c r="AF898" s="26"/>
      <c r="AG898" s="26"/>
      <c r="AH898" s="26"/>
      <c r="AI898" s="26"/>
      <c r="AJ898" s="26"/>
      <c r="AK898" s="26"/>
      <c r="AL898" s="26"/>
    </row>
    <row r="899" spans="1:38">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c r="AF899" s="26"/>
      <c r="AG899" s="26"/>
      <c r="AH899" s="26"/>
      <c r="AI899" s="26"/>
      <c r="AJ899" s="26"/>
      <c r="AK899" s="26"/>
      <c r="AL899" s="26"/>
    </row>
    <row r="900" spans="1:38">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c r="AF900" s="26"/>
      <c r="AG900" s="26"/>
      <c r="AH900" s="26"/>
      <c r="AI900" s="26"/>
      <c r="AJ900" s="26"/>
      <c r="AK900" s="26"/>
      <c r="AL900" s="26"/>
    </row>
    <row r="901" spans="1:38">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c r="AF901" s="26"/>
      <c r="AG901" s="26"/>
      <c r="AH901" s="26"/>
      <c r="AI901" s="26"/>
      <c r="AJ901" s="26"/>
      <c r="AK901" s="26"/>
      <c r="AL901" s="26"/>
    </row>
    <row r="902" spans="1:38">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c r="AF902" s="26"/>
      <c r="AG902" s="26"/>
      <c r="AH902" s="26"/>
      <c r="AI902" s="26"/>
      <c r="AJ902" s="26"/>
      <c r="AK902" s="26"/>
      <c r="AL902" s="26"/>
    </row>
    <row r="903" spans="1:38">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c r="AF903" s="26"/>
      <c r="AG903" s="26"/>
      <c r="AH903" s="26"/>
      <c r="AI903" s="26"/>
      <c r="AJ903" s="26"/>
      <c r="AK903" s="26"/>
      <c r="AL903" s="26"/>
    </row>
    <row r="904" spans="1:38">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c r="AF904" s="26"/>
      <c r="AG904" s="26"/>
      <c r="AH904" s="26"/>
      <c r="AI904" s="26"/>
      <c r="AJ904" s="26"/>
      <c r="AK904" s="26"/>
      <c r="AL904" s="26"/>
    </row>
    <row r="905" spans="1:38">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c r="AF905" s="26"/>
      <c r="AG905" s="26"/>
      <c r="AH905" s="26"/>
      <c r="AI905" s="26"/>
      <c r="AJ905" s="26"/>
      <c r="AK905" s="26"/>
      <c r="AL905" s="26"/>
    </row>
    <row r="906" spans="1:38">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c r="AF906" s="26"/>
      <c r="AG906" s="26"/>
      <c r="AH906" s="26"/>
      <c r="AI906" s="26"/>
      <c r="AJ906" s="26"/>
      <c r="AK906" s="26"/>
      <c r="AL906" s="26"/>
    </row>
    <row r="907" spans="1:38">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c r="AF907" s="26"/>
      <c r="AG907" s="26"/>
      <c r="AH907" s="26"/>
      <c r="AI907" s="26"/>
      <c r="AJ907" s="26"/>
      <c r="AK907" s="26"/>
      <c r="AL907" s="26"/>
    </row>
    <row r="908" spans="1:38">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c r="AF908" s="26"/>
      <c r="AG908" s="26"/>
      <c r="AH908" s="26"/>
      <c r="AI908" s="26"/>
      <c r="AJ908" s="26"/>
      <c r="AK908" s="26"/>
      <c r="AL908" s="26"/>
    </row>
    <row r="909" spans="1:38">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c r="AF909" s="26"/>
      <c r="AG909" s="26"/>
      <c r="AH909" s="26"/>
      <c r="AI909" s="26"/>
      <c r="AJ909" s="26"/>
      <c r="AK909" s="26"/>
      <c r="AL909" s="26"/>
    </row>
    <row r="910" spans="1:38">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c r="AF910" s="26"/>
      <c r="AG910" s="26"/>
      <c r="AH910" s="26"/>
      <c r="AI910" s="26"/>
      <c r="AJ910" s="26"/>
      <c r="AK910" s="26"/>
      <c r="AL910" s="26"/>
    </row>
    <row r="911" spans="1:38">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c r="AF911" s="26"/>
      <c r="AG911" s="26"/>
      <c r="AH911" s="26"/>
      <c r="AI911" s="26"/>
      <c r="AJ911" s="26"/>
      <c r="AK911" s="26"/>
      <c r="AL911" s="26"/>
    </row>
    <row r="912" spans="1:38">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c r="AF912" s="26"/>
      <c r="AG912" s="26"/>
      <c r="AH912" s="26"/>
      <c r="AI912" s="26"/>
      <c r="AJ912" s="26"/>
      <c r="AK912" s="26"/>
      <c r="AL912" s="26"/>
    </row>
    <row r="913" spans="1:38">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c r="AF913" s="26"/>
      <c r="AG913" s="26"/>
      <c r="AH913" s="26"/>
      <c r="AI913" s="26"/>
      <c r="AJ913" s="26"/>
      <c r="AK913" s="26"/>
      <c r="AL913" s="26"/>
    </row>
    <row r="914" spans="1:38">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c r="AF914" s="26"/>
      <c r="AG914" s="26"/>
      <c r="AH914" s="26"/>
      <c r="AI914" s="26"/>
      <c r="AJ914" s="26"/>
      <c r="AK914" s="26"/>
      <c r="AL914" s="26"/>
    </row>
    <row r="915" spans="1:38">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c r="AF915" s="26"/>
      <c r="AG915" s="26"/>
      <c r="AH915" s="26"/>
      <c r="AI915" s="26"/>
      <c r="AJ915" s="26"/>
      <c r="AK915" s="26"/>
      <c r="AL915" s="26"/>
    </row>
    <row r="916" spans="1:38">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c r="AF916" s="26"/>
      <c r="AG916" s="26"/>
      <c r="AH916" s="26"/>
      <c r="AI916" s="26"/>
      <c r="AJ916" s="26"/>
      <c r="AK916" s="26"/>
      <c r="AL916" s="26"/>
    </row>
    <row r="917" spans="1:38">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c r="AF917" s="26"/>
      <c r="AG917" s="26"/>
      <c r="AH917" s="26"/>
      <c r="AI917" s="26"/>
      <c r="AJ917" s="26"/>
      <c r="AK917" s="26"/>
      <c r="AL917" s="26"/>
    </row>
    <row r="918" spans="1:38">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c r="AF918" s="26"/>
      <c r="AG918" s="26"/>
      <c r="AH918" s="26"/>
      <c r="AI918" s="26"/>
      <c r="AJ918" s="26"/>
      <c r="AK918" s="26"/>
      <c r="AL918" s="26"/>
    </row>
    <row r="919" spans="1:38">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c r="AF919" s="26"/>
      <c r="AG919" s="26"/>
      <c r="AH919" s="26"/>
      <c r="AI919" s="26"/>
      <c r="AJ919" s="26"/>
      <c r="AK919" s="26"/>
      <c r="AL919" s="26"/>
    </row>
    <row r="920" spans="1:38">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c r="AF920" s="26"/>
      <c r="AG920" s="26"/>
      <c r="AH920" s="26"/>
      <c r="AI920" s="26"/>
      <c r="AJ920" s="26"/>
      <c r="AK920" s="26"/>
      <c r="AL920" s="26"/>
    </row>
    <row r="921" spans="1:38">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c r="AF921" s="26"/>
      <c r="AG921" s="26"/>
      <c r="AH921" s="26"/>
      <c r="AI921" s="26"/>
      <c r="AJ921" s="26"/>
      <c r="AK921" s="26"/>
      <c r="AL921" s="26"/>
    </row>
    <row r="922" spans="1:38">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c r="AF922" s="26"/>
      <c r="AG922" s="26"/>
      <c r="AH922" s="26"/>
      <c r="AI922" s="26"/>
      <c r="AJ922" s="26"/>
      <c r="AK922" s="26"/>
      <c r="AL922" s="26"/>
    </row>
    <row r="923" spans="1:38">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c r="AF923" s="26"/>
      <c r="AG923" s="26"/>
      <c r="AH923" s="26"/>
      <c r="AI923" s="26"/>
      <c r="AJ923" s="26"/>
      <c r="AK923" s="26"/>
      <c r="AL923" s="26"/>
    </row>
    <row r="924" spans="1:38">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c r="AF924" s="26"/>
      <c r="AG924" s="26"/>
      <c r="AH924" s="26"/>
      <c r="AI924" s="26"/>
      <c r="AJ924" s="26"/>
      <c r="AK924" s="26"/>
      <c r="AL924" s="26"/>
    </row>
    <row r="925" spans="1:38">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c r="AF925" s="26"/>
      <c r="AG925" s="26"/>
      <c r="AH925" s="26"/>
      <c r="AI925" s="26"/>
      <c r="AJ925" s="26"/>
      <c r="AK925" s="26"/>
      <c r="AL925" s="26"/>
    </row>
    <row r="926" spans="1:38">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c r="AF926" s="26"/>
      <c r="AG926" s="26"/>
      <c r="AH926" s="26"/>
      <c r="AI926" s="26"/>
      <c r="AJ926" s="26"/>
      <c r="AK926" s="26"/>
      <c r="AL926" s="26"/>
    </row>
    <row r="927" spans="1:38">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c r="AF927" s="26"/>
      <c r="AG927" s="26"/>
      <c r="AH927" s="26"/>
      <c r="AI927" s="26"/>
      <c r="AJ927" s="26"/>
      <c r="AK927" s="26"/>
      <c r="AL927" s="26"/>
    </row>
    <row r="928" spans="1:38">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c r="AF928" s="26"/>
      <c r="AG928" s="26"/>
      <c r="AH928" s="26"/>
      <c r="AI928" s="26"/>
      <c r="AJ928" s="26"/>
      <c r="AK928" s="26"/>
      <c r="AL928" s="26"/>
    </row>
    <row r="929" spans="1:38">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c r="AF929" s="26"/>
      <c r="AG929" s="26"/>
      <c r="AH929" s="26"/>
      <c r="AI929" s="26"/>
      <c r="AJ929" s="26"/>
      <c r="AK929" s="26"/>
      <c r="AL929" s="26"/>
    </row>
    <row r="930" spans="1:38">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c r="AF930" s="26"/>
      <c r="AG930" s="26"/>
      <c r="AH930" s="26"/>
      <c r="AI930" s="26"/>
      <c r="AJ930" s="26"/>
      <c r="AK930" s="26"/>
      <c r="AL930" s="26"/>
    </row>
    <row r="931" spans="1:38">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c r="AF931" s="26"/>
      <c r="AG931" s="26"/>
      <c r="AH931" s="26"/>
      <c r="AI931" s="26"/>
      <c r="AJ931" s="26"/>
      <c r="AK931" s="26"/>
      <c r="AL931" s="26"/>
    </row>
    <row r="932" spans="1:38">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c r="AF932" s="26"/>
      <c r="AG932" s="26"/>
      <c r="AH932" s="26"/>
      <c r="AI932" s="26"/>
      <c r="AJ932" s="26"/>
      <c r="AK932" s="26"/>
      <c r="AL932" s="26"/>
    </row>
    <row r="933" spans="1:38">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c r="AF933" s="26"/>
      <c r="AG933" s="26"/>
      <c r="AH933" s="26"/>
      <c r="AI933" s="26"/>
      <c r="AJ933" s="26"/>
      <c r="AK933" s="26"/>
      <c r="AL933" s="26"/>
    </row>
    <row r="934" spans="1:38">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c r="AF934" s="26"/>
      <c r="AG934" s="26"/>
      <c r="AH934" s="26"/>
      <c r="AI934" s="26"/>
      <c r="AJ934" s="26"/>
      <c r="AK934" s="26"/>
      <c r="AL934" s="26"/>
    </row>
    <row r="935" spans="1:38">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c r="AF935" s="26"/>
      <c r="AG935" s="26"/>
      <c r="AH935" s="26"/>
      <c r="AI935" s="26"/>
      <c r="AJ935" s="26"/>
      <c r="AK935" s="26"/>
      <c r="AL935" s="26"/>
    </row>
    <row r="936" spans="1:38">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26"/>
      <c r="AL936" s="26"/>
    </row>
    <row r="937" spans="1:38">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c r="AF937" s="26"/>
      <c r="AG937" s="26"/>
      <c r="AH937" s="26"/>
      <c r="AI937" s="26"/>
      <c r="AJ937" s="26"/>
      <c r="AK937" s="26"/>
      <c r="AL937" s="26"/>
    </row>
    <row r="938" spans="1:38">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c r="AF938" s="26"/>
      <c r="AG938" s="26"/>
      <c r="AH938" s="26"/>
      <c r="AI938" s="26"/>
      <c r="AJ938" s="26"/>
      <c r="AK938" s="26"/>
      <c r="AL938" s="26"/>
    </row>
    <row r="939" spans="1:38">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c r="AF939" s="26"/>
      <c r="AG939" s="26"/>
      <c r="AH939" s="26"/>
      <c r="AI939" s="26"/>
      <c r="AJ939" s="26"/>
      <c r="AK939" s="26"/>
      <c r="AL939" s="26"/>
    </row>
    <row r="940" spans="1:38">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c r="AF940" s="26"/>
      <c r="AG940" s="26"/>
      <c r="AH940" s="26"/>
      <c r="AI940" s="26"/>
      <c r="AJ940" s="26"/>
      <c r="AK940" s="26"/>
      <c r="AL940" s="26"/>
    </row>
    <row r="941" spans="1:38">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c r="AF941" s="26"/>
      <c r="AG941" s="26"/>
      <c r="AH941" s="26"/>
      <c r="AI941" s="26"/>
      <c r="AJ941" s="26"/>
      <c r="AK941" s="26"/>
      <c r="AL941" s="26"/>
    </row>
    <row r="942" spans="1:38">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c r="AF942" s="26"/>
      <c r="AG942" s="26"/>
      <c r="AH942" s="26"/>
      <c r="AI942" s="26"/>
      <c r="AJ942" s="26"/>
      <c r="AK942" s="26"/>
      <c r="AL942" s="26"/>
    </row>
    <row r="943" spans="1:38">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c r="AF943" s="26"/>
      <c r="AG943" s="26"/>
      <c r="AH943" s="26"/>
      <c r="AI943" s="26"/>
      <c r="AJ943" s="26"/>
      <c r="AK943" s="26"/>
      <c r="AL943" s="26"/>
    </row>
    <row r="944" spans="1:38">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c r="AF944" s="26"/>
      <c r="AG944" s="26"/>
      <c r="AH944" s="26"/>
      <c r="AI944" s="26"/>
      <c r="AJ944" s="26"/>
      <c r="AK944" s="26"/>
      <c r="AL944" s="26"/>
    </row>
    <row r="945" spans="1:38">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c r="AF945" s="26"/>
      <c r="AG945" s="26"/>
      <c r="AH945" s="26"/>
      <c r="AI945" s="26"/>
      <c r="AJ945" s="26"/>
      <c r="AK945" s="26"/>
      <c r="AL945" s="26"/>
    </row>
    <row r="946" spans="1:38">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c r="AF946" s="26"/>
      <c r="AG946" s="26"/>
      <c r="AH946" s="26"/>
      <c r="AI946" s="26"/>
      <c r="AJ946" s="26"/>
      <c r="AK946" s="26"/>
      <c r="AL946" s="26"/>
    </row>
    <row r="947" spans="1:38">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c r="AF947" s="26"/>
      <c r="AG947" s="26"/>
      <c r="AH947" s="26"/>
      <c r="AI947" s="26"/>
      <c r="AJ947" s="26"/>
      <c r="AK947" s="26"/>
      <c r="AL947" s="26"/>
    </row>
    <row r="948" spans="1:38">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c r="AF948" s="26"/>
      <c r="AG948" s="26"/>
      <c r="AH948" s="26"/>
      <c r="AI948" s="26"/>
      <c r="AJ948" s="26"/>
      <c r="AK948" s="26"/>
      <c r="AL948" s="26"/>
    </row>
    <row r="949" spans="1:38">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c r="AF949" s="26"/>
      <c r="AG949" s="26"/>
      <c r="AH949" s="26"/>
      <c r="AI949" s="26"/>
      <c r="AJ949" s="26"/>
      <c r="AK949" s="26"/>
      <c r="AL949" s="26"/>
    </row>
    <row r="950" spans="1:38">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c r="AF950" s="26"/>
      <c r="AG950" s="26"/>
      <c r="AH950" s="26"/>
      <c r="AI950" s="26"/>
      <c r="AJ950" s="26"/>
      <c r="AK950" s="26"/>
      <c r="AL950" s="26"/>
    </row>
    <row r="951" spans="1:38">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c r="AF951" s="26"/>
      <c r="AG951" s="26"/>
      <c r="AH951" s="26"/>
      <c r="AI951" s="26"/>
      <c r="AJ951" s="26"/>
      <c r="AK951" s="26"/>
      <c r="AL951" s="26"/>
    </row>
    <row r="952" spans="1:38">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c r="AF952" s="26"/>
      <c r="AG952" s="26"/>
      <c r="AH952" s="26"/>
      <c r="AI952" s="26"/>
      <c r="AJ952" s="26"/>
      <c r="AK952" s="26"/>
      <c r="AL952" s="26"/>
    </row>
    <row r="953" spans="1:38">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c r="AF953" s="26"/>
      <c r="AG953" s="26"/>
      <c r="AH953" s="26"/>
      <c r="AI953" s="26"/>
      <c r="AJ953" s="26"/>
      <c r="AK953" s="26"/>
      <c r="AL953" s="26"/>
    </row>
    <row r="954" spans="1:38">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c r="AF954" s="26"/>
      <c r="AG954" s="26"/>
      <c r="AH954" s="26"/>
      <c r="AI954" s="26"/>
      <c r="AJ954" s="26"/>
      <c r="AK954" s="26"/>
      <c r="AL954" s="26"/>
    </row>
    <row r="955" spans="1:38">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c r="AF955" s="26"/>
      <c r="AG955" s="26"/>
      <c r="AH955" s="26"/>
      <c r="AI955" s="26"/>
      <c r="AJ955" s="26"/>
      <c r="AK955" s="26"/>
      <c r="AL955" s="26"/>
    </row>
    <row r="956" spans="1:38">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c r="AF956" s="26"/>
      <c r="AG956" s="26"/>
      <c r="AH956" s="26"/>
      <c r="AI956" s="26"/>
      <c r="AJ956" s="26"/>
      <c r="AK956" s="26"/>
      <c r="AL956" s="26"/>
    </row>
    <row r="957" spans="1:38">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c r="AF957" s="26"/>
      <c r="AG957" s="26"/>
      <c r="AH957" s="26"/>
      <c r="AI957" s="26"/>
      <c r="AJ957" s="26"/>
      <c r="AK957" s="26"/>
      <c r="AL957" s="26"/>
    </row>
    <row r="958" spans="1:38">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c r="AF958" s="26"/>
      <c r="AG958" s="26"/>
      <c r="AH958" s="26"/>
      <c r="AI958" s="26"/>
      <c r="AJ958" s="26"/>
      <c r="AK958" s="26"/>
      <c r="AL958" s="26"/>
    </row>
    <row r="959" spans="1:38">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c r="AF959" s="26"/>
      <c r="AG959" s="26"/>
      <c r="AH959" s="26"/>
      <c r="AI959" s="26"/>
      <c r="AJ959" s="26"/>
      <c r="AK959" s="26"/>
      <c r="AL959" s="26"/>
    </row>
    <row r="960" spans="1:38">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c r="AF960" s="26"/>
      <c r="AG960" s="26"/>
      <c r="AH960" s="26"/>
      <c r="AI960" s="26"/>
      <c r="AJ960" s="26"/>
      <c r="AK960" s="26"/>
      <c r="AL960" s="26"/>
    </row>
    <row r="961" spans="1:38">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c r="AF961" s="26"/>
      <c r="AG961" s="26"/>
      <c r="AH961" s="26"/>
      <c r="AI961" s="26"/>
      <c r="AJ961" s="26"/>
      <c r="AK961" s="26"/>
      <c r="AL961" s="26"/>
    </row>
    <row r="962" spans="1:38">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c r="AF962" s="26"/>
      <c r="AG962" s="26"/>
      <c r="AH962" s="26"/>
      <c r="AI962" s="26"/>
      <c r="AJ962" s="26"/>
      <c r="AK962" s="26"/>
      <c r="AL962" s="26"/>
    </row>
    <row r="963" spans="1:38">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c r="AF963" s="26"/>
      <c r="AG963" s="26"/>
      <c r="AH963" s="26"/>
      <c r="AI963" s="26"/>
      <c r="AJ963" s="26"/>
      <c r="AK963" s="26"/>
      <c r="AL963" s="26"/>
    </row>
    <row r="964" spans="1:38">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c r="AF964" s="26"/>
      <c r="AG964" s="26"/>
      <c r="AH964" s="26"/>
      <c r="AI964" s="26"/>
      <c r="AJ964" s="26"/>
      <c r="AK964" s="26"/>
      <c r="AL964" s="26"/>
    </row>
    <row r="965" spans="1:38">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c r="AF965" s="26"/>
      <c r="AG965" s="26"/>
      <c r="AH965" s="26"/>
      <c r="AI965" s="26"/>
      <c r="AJ965" s="26"/>
      <c r="AK965" s="26"/>
      <c r="AL965" s="26"/>
    </row>
    <row r="966" spans="1:38">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c r="AF966" s="26"/>
      <c r="AG966" s="26"/>
      <c r="AH966" s="26"/>
      <c r="AI966" s="26"/>
      <c r="AJ966" s="26"/>
      <c r="AK966" s="26"/>
      <c r="AL966" s="26"/>
    </row>
    <row r="967" spans="1:38">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c r="AF967" s="26"/>
      <c r="AG967" s="26"/>
      <c r="AH967" s="26"/>
      <c r="AI967" s="26"/>
      <c r="AJ967" s="26"/>
      <c r="AK967" s="26"/>
      <c r="AL967" s="26"/>
    </row>
    <row r="968" spans="1:38">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c r="AF968" s="26"/>
      <c r="AG968" s="26"/>
      <c r="AH968" s="26"/>
      <c r="AI968" s="26"/>
      <c r="AJ968" s="26"/>
      <c r="AK968" s="26"/>
      <c r="AL968" s="26"/>
    </row>
    <row r="969" spans="1:38">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c r="AF969" s="26"/>
      <c r="AG969" s="26"/>
      <c r="AH969" s="26"/>
      <c r="AI969" s="26"/>
      <c r="AJ969" s="26"/>
      <c r="AK969" s="26"/>
      <c r="AL969" s="26"/>
    </row>
    <row r="970" spans="1:38">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c r="AF970" s="26"/>
      <c r="AG970" s="26"/>
      <c r="AH970" s="26"/>
      <c r="AI970" s="26"/>
      <c r="AJ970" s="26"/>
      <c r="AK970" s="26"/>
      <c r="AL970" s="26"/>
    </row>
    <row r="971" spans="1:38">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c r="AF971" s="26"/>
      <c r="AG971" s="26"/>
      <c r="AH971" s="26"/>
      <c r="AI971" s="26"/>
      <c r="AJ971" s="26"/>
      <c r="AK971" s="26"/>
      <c r="AL971" s="26"/>
    </row>
    <row r="972" spans="1:38">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c r="AF972" s="26"/>
      <c r="AG972" s="26"/>
      <c r="AH972" s="26"/>
      <c r="AI972" s="26"/>
      <c r="AJ972" s="26"/>
      <c r="AK972" s="26"/>
      <c r="AL972" s="26"/>
    </row>
    <row r="973" spans="1:38">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c r="AF973" s="26"/>
      <c r="AG973" s="26"/>
      <c r="AH973" s="26"/>
      <c r="AI973" s="26"/>
      <c r="AJ973" s="26"/>
      <c r="AK973" s="26"/>
      <c r="AL973" s="26"/>
    </row>
    <row r="974" spans="1:38">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c r="AF974" s="26"/>
      <c r="AG974" s="26"/>
      <c r="AH974" s="26"/>
      <c r="AI974" s="26"/>
      <c r="AJ974" s="26"/>
      <c r="AK974" s="26"/>
      <c r="AL974" s="26"/>
    </row>
    <row r="975" spans="1:38">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c r="AF975" s="26"/>
      <c r="AG975" s="26"/>
      <c r="AH975" s="26"/>
      <c r="AI975" s="26"/>
      <c r="AJ975" s="26"/>
      <c r="AK975" s="26"/>
      <c r="AL975" s="26"/>
    </row>
    <row r="976" spans="1:38">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c r="AF976" s="26"/>
      <c r="AG976" s="26"/>
      <c r="AH976" s="26"/>
      <c r="AI976" s="26"/>
      <c r="AJ976" s="26"/>
      <c r="AK976" s="26"/>
      <c r="AL976" s="26"/>
    </row>
    <row r="977" spans="1:38">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c r="AF977" s="26"/>
      <c r="AG977" s="26"/>
      <c r="AH977" s="26"/>
      <c r="AI977" s="26"/>
      <c r="AJ977" s="26"/>
      <c r="AK977" s="26"/>
      <c r="AL977" s="26"/>
    </row>
    <row r="978" spans="1:38">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c r="AF978" s="26"/>
      <c r="AG978" s="26"/>
      <c r="AH978" s="26"/>
      <c r="AI978" s="26"/>
      <c r="AJ978" s="26"/>
      <c r="AK978" s="26"/>
      <c r="AL978" s="26"/>
    </row>
    <row r="979" spans="1:38">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c r="AF979" s="26"/>
      <c r="AG979" s="26"/>
      <c r="AH979" s="26"/>
      <c r="AI979" s="26"/>
      <c r="AJ979" s="26"/>
      <c r="AK979" s="26"/>
      <c r="AL979" s="26"/>
    </row>
    <row r="980" spans="1:38">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c r="AF980" s="26"/>
      <c r="AG980" s="26"/>
      <c r="AH980" s="26"/>
      <c r="AI980" s="26"/>
      <c r="AJ980" s="26"/>
      <c r="AK980" s="26"/>
      <c r="AL980" s="26"/>
    </row>
    <row r="981" spans="1:38">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26"/>
      <c r="AL981" s="26"/>
    </row>
    <row r="982" spans="1:38">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c r="AF982" s="26"/>
      <c r="AG982" s="26"/>
      <c r="AH982" s="26"/>
      <c r="AI982" s="26"/>
      <c r="AJ982" s="26"/>
      <c r="AK982" s="26"/>
      <c r="AL982" s="26"/>
    </row>
    <row r="983" spans="1:38">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c r="AF983" s="26"/>
      <c r="AG983" s="26"/>
      <c r="AH983" s="26"/>
      <c r="AI983" s="26"/>
      <c r="AJ983" s="26"/>
      <c r="AK983" s="26"/>
      <c r="AL983" s="26"/>
    </row>
    <row r="984" spans="1:38">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c r="AF984" s="26"/>
      <c r="AG984" s="26"/>
      <c r="AH984" s="26"/>
      <c r="AI984" s="26"/>
      <c r="AJ984" s="26"/>
      <c r="AK984" s="26"/>
      <c r="AL984" s="26"/>
    </row>
    <row r="985" spans="1:38">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c r="AF985" s="26"/>
      <c r="AG985" s="26"/>
      <c r="AH985" s="26"/>
      <c r="AI985" s="26"/>
      <c r="AJ985" s="26"/>
      <c r="AK985" s="26"/>
      <c r="AL985" s="26"/>
    </row>
    <row r="986" spans="1:38">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c r="AF986" s="26"/>
      <c r="AG986" s="26"/>
      <c r="AH986" s="26"/>
      <c r="AI986" s="26"/>
      <c r="AJ986" s="26"/>
      <c r="AK986" s="26"/>
      <c r="AL986" s="26"/>
    </row>
    <row r="987" spans="1:38">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c r="AF987" s="26"/>
      <c r="AG987" s="26"/>
      <c r="AH987" s="26"/>
      <c r="AI987" s="26"/>
      <c r="AJ987" s="26"/>
      <c r="AK987" s="26"/>
      <c r="AL987" s="26"/>
    </row>
    <row r="988" spans="1:38">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c r="AF988" s="26"/>
      <c r="AG988" s="26"/>
      <c r="AH988" s="26"/>
      <c r="AI988" s="26"/>
      <c r="AJ988" s="26"/>
      <c r="AK988" s="26"/>
      <c r="AL988" s="26"/>
    </row>
    <row r="989" spans="1:38">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c r="AF989" s="26"/>
      <c r="AG989" s="26"/>
      <c r="AH989" s="26"/>
      <c r="AI989" s="26"/>
      <c r="AJ989" s="26"/>
      <c r="AK989" s="26"/>
      <c r="AL989" s="26"/>
    </row>
    <row r="990" spans="1:38">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c r="AF990" s="26"/>
      <c r="AG990" s="26"/>
      <c r="AH990" s="26"/>
      <c r="AI990" s="26"/>
      <c r="AJ990" s="26"/>
      <c r="AK990" s="26"/>
      <c r="AL990" s="26"/>
    </row>
    <row r="991" spans="1:38">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c r="AF991" s="26"/>
      <c r="AG991" s="26"/>
      <c r="AH991" s="26"/>
      <c r="AI991" s="26"/>
      <c r="AJ991" s="26"/>
      <c r="AK991" s="26"/>
      <c r="AL991" s="26"/>
    </row>
    <row r="992" spans="1:38">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c r="AF992" s="26"/>
      <c r="AG992" s="26"/>
      <c r="AH992" s="26"/>
      <c r="AI992" s="26"/>
      <c r="AJ992" s="26"/>
      <c r="AK992" s="26"/>
      <c r="AL992" s="26"/>
    </row>
    <row r="993" spans="1:38">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c r="AF993" s="26"/>
      <c r="AG993" s="26"/>
      <c r="AH993" s="26"/>
      <c r="AI993" s="26"/>
      <c r="AJ993" s="26"/>
      <c r="AK993" s="26"/>
      <c r="AL993" s="26"/>
    </row>
    <row r="994" spans="1:38">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c r="AF994" s="26"/>
      <c r="AG994" s="26"/>
      <c r="AH994" s="26"/>
      <c r="AI994" s="26"/>
      <c r="AJ994" s="26"/>
      <c r="AK994" s="26"/>
      <c r="AL994" s="26"/>
    </row>
    <row r="995" spans="1:38">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c r="AF995" s="26"/>
      <c r="AG995" s="26"/>
      <c r="AH995" s="26"/>
      <c r="AI995" s="26"/>
      <c r="AJ995" s="26"/>
      <c r="AK995" s="26"/>
      <c r="AL995" s="26"/>
    </row>
    <row r="996" spans="1:38">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c r="AF996" s="26"/>
      <c r="AG996" s="26"/>
      <c r="AH996" s="26"/>
      <c r="AI996" s="26"/>
      <c r="AJ996" s="26"/>
      <c r="AK996" s="26"/>
      <c r="AL996" s="26"/>
    </row>
    <row r="997" spans="1:38">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c r="AF997" s="26"/>
      <c r="AG997" s="26"/>
      <c r="AH997" s="26"/>
      <c r="AI997" s="26"/>
      <c r="AJ997" s="26"/>
      <c r="AK997" s="26"/>
      <c r="AL997" s="26"/>
    </row>
    <row r="998" spans="1:38">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c r="AF998" s="26"/>
      <c r="AG998" s="26"/>
      <c r="AH998" s="26"/>
      <c r="AI998" s="26"/>
      <c r="AJ998" s="26"/>
      <c r="AK998" s="26"/>
      <c r="AL998" s="26"/>
    </row>
    <row r="999" spans="1:38">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c r="AF999" s="26"/>
      <c r="AG999" s="26"/>
      <c r="AH999" s="26"/>
      <c r="AI999" s="26"/>
      <c r="AJ999" s="26"/>
      <c r="AK999" s="26"/>
      <c r="AL999" s="26"/>
    </row>
  </sheetData>
  <hyperlinks>
    <hyperlink ref="F34" r:id="rId1" display="mailto:researchteam@survation.com" xr:uid="{055054D9-FC83-46F3-B0D9-B3CD2AA625D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8490-C122-3D4C-906C-70E0B03F0ACC}">
  <dimension ref="A1:E136"/>
  <sheetViews>
    <sheetView showGridLines="0" zoomScaleNormal="100" workbookViewId="0"/>
  </sheetViews>
  <sheetFormatPr defaultColWidth="8.796875" defaultRowHeight="39" customHeight="1"/>
  <cols>
    <col min="1" max="1" width="26.19921875" style="16" customWidth="1"/>
    <col min="2" max="2" width="205.5" style="17" customWidth="1"/>
    <col min="3" max="3" width="47.5" style="18" customWidth="1"/>
    <col min="4" max="4" width="18.5" style="19" bestFit="1" customWidth="1"/>
    <col min="5" max="16384" width="8.796875" style="20"/>
  </cols>
  <sheetData>
    <row r="1" spans="1:5" s="11" customFormat="1" ht="39" customHeight="1" thickBot="1">
      <c r="A1" s="6" t="s">
        <v>176</v>
      </c>
      <c r="B1" s="7" t="s">
        <v>177</v>
      </c>
      <c r="C1" s="8" t="s">
        <v>178</v>
      </c>
      <c r="D1" s="9"/>
      <c r="E1" s="10"/>
    </row>
    <row r="2" spans="1:5" s="11" customFormat="1" ht="39" customHeight="1" thickBot="1">
      <c r="A2" s="12" t="str">
        <f>HYPERLINK("#Tables!" &amp; ADDRESS(MATCH(D2,Tables!ET:ET,0),1),D2)</f>
        <v>Table_Q1</v>
      </c>
      <c r="B2" s="13" t="s">
        <v>321</v>
      </c>
      <c r="C2" s="14" t="s">
        <v>179</v>
      </c>
      <c r="D2" s="15" t="s">
        <v>180</v>
      </c>
      <c r="E2" s="10"/>
    </row>
    <row r="3" spans="1:5" s="11" customFormat="1" ht="39" customHeight="1" thickBot="1">
      <c r="A3" s="12" t="s">
        <v>181</v>
      </c>
      <c r="B3" s="13" t="s">
        <v>322</v>
      </c>
      <c r="C3" s="14" t="s">
        <v>179</v>
      </c>
      <c r="D3" s="15" t="s">
        <v>181</v>
      </c>
      <c r="E3" s="10"/>
    </row>
    <row r="4" spans="1:5" s="11" customFormat="1" ht="39" customHeight="1" thickBot="1">
      <c r="A4" s="12" t="s">
        <v>182</v>
      </c>
      <c r="B4" s="13" t="s">
        <v>323</v>
      </c>
      <c r="C4" s="14" t="s">
        <v>179</v>
      </c>
      <c r="D4" s="15" t="s">
        <v>182</v>
      </c>
      <c r="E4" s="10"/>
    </row>
    <row r="5" spans="1:5" s="11" customFormat="1" ht="39" customHeight="1" thickBot="1">
      <c r="A5" s="12" t="s">
        <v>183</v>
      </c>
      <c r="B5" s="13" t="s">
        <v>324</v>
      </c>
      <c r="C5" s="14" t="s">
        <v>179</v>
      </c>
      <c r="D5" s="15" t="s">
        <v>183</v>
      </c>
      <c r="E5" s="10"/>
    </row>
    <row r="6" spans="1:5" s="11" customFormat="1" ht="39" customHeight="1" thickBot="1">
      <c r="A6" s="12" t="s">
        <v>195</v>
      </c>
      <c r="B6" s="13" t="s">
        <v>325</v>
      </c>
      <c r="C6" s="14" t="s">
        <v>179</v>
      </c>
      <c r="D6" s="15" t="s">
        <v>195</v>
      </c>
      <c r="E6" s="10"/>
    </row>
    <row r="7" spans="1:5" s="11" customFormat="1" ht="39" customHeight="1" thickBot="1">
      <c r="A7" s="12" t="s">
        <v>196</v>
      </c>
      <c r="B7" s="13" t="s">
        <v>326</v>
      </c>
      <c r="C7" s="14" t="s">
        <v>179</v>
      </c>
      <c r="D7" s="15" t="s">
        <v>196</v>
      </c>
      <c r="E7" s="10"/>
    </row>
    <row r="8" spans="1:5" s="11" customFormat="1" ht="39" customHeight="1" thickBot="1">
      <c r="A8" s="12" t="s">
        <v>197</v>
      </c>
      <c r="B8" s="13" t="s">
        <v>327</v>
      </c>
      <c r="C8" s="14" t="s">
        <v>179</v>
      </c>
      <c r="D8" s="15" t="s">
        <v>197</v>
      </c>
      <c r="E8" s="10"/>
    </row>
    <row r="9" spans="1:5" s="11" customFormat="1" ht="39" customHeight="1" thickBot="1">
      <c r="A9" s="12" t="s">
        <v>198</v>
      </c>
      <c r="B9" s="13" t="s">
        <v>328</v>
      </c>
      <c r="C9" s="14" t="s">
        <v>179</v>
      </c>
      <c r="D9" s="15" t="s">
        <v>198</v>
      </c>
      <c r="E9" s="10"/>
    </row>
    <row r="10" spans="1:5" s="11" customFormat="1" ht="39" customHeight="1" thickBot="1">
      <c r="A10" s="12" t="s">
        <v>199</v>
      </c>
      <c r="B10" s="13" t="s">
        <v>329</v>
      </c>
      <c r="C10" s="14" t="s">
        <v>179</v>
      </c>
      <c r="D10" s="15" t="s">
        <v>199</v>
      </c>
      <c r="E10" s="10"/>
    </row>
    <row r="11" spans="1:5" s="11" customFormat="1" ht="39" customHeight="1" thickBot="1">
      <c r="A11" s="12" t="s">
        <v>200</v>
      </c>
      <c r="B11" s="13" t="s">
        <v>330</v>
      </c>
      <c r="C11" s="14" t="s">
        <v>179</v>
      </c>
      <c r="D11" s="15" t="s">
        <v>200</v>
      </c>
      <c r="E11" s="10"/>
    </row>
    <row r="12" spans="1:5" s="11" customFormat="1" ht="39" customHeight="1" thickBot="1">
      <c r="A12" s="12" t="s">
        <v>201</v>
      </c>
      <c r="B12" s="13" t="s">
        <v>331</v>
      </c>
      <c r="C12" s="14" t="s">
        <v>179</v>
      </c>
      <c r="D12" s="15" t="s">
        <v>201</v>
      </c>
      <c r="E12" s="10"/>
    </row>
    <row r="13" spans="1:5" s="11" customFormat="1" ht="39" customHeight="1" thickBot="1">
      <c r="A13" s="12" t="s">
        <v>202</v>
      </c>
      <c r="B13" s="13" t="s">
        <v>332</v>
      </c>
      <c r="C13" s="14" t="s">
        <v>179</v>
      </c>
      <c r="D13" s="15" t="s">
        <v>202</v>
      </c>
      <c r="E13" s="10"/>
    </row>
    <row r="14" spans="1:5" s="11" customFormat="1" ht="39" customHeight="1" thickBot="1">
      <c r="A14" s="12" t="s">
        <v>203</v>
      </c>
      <c r="B14" s="13" t="s">
        <v>333</v>
      </c>
      <c r="C14" s="14" t="s">
        <v>179</v>
      </c>
      <c r="D14" s="15" t="s">
        <v>203</v>
      </c>
      <c r="E14" s="10"/>
    </row>
    <row r="15" spans="1:5" s="11" customFormat="1" ht="39" customHeight="1" thickBot="1">
      <c r="A15" s="12" t="s">
        <v>204</v>
      </c>
      <c r="B15" s="13" t="s">
        <v>334</v>
      </c>
      <c r="C15" s="14" t="s">
        <v>179</v>
      </c>
      <c r="D15" s="15" t="s">
        <v>204</v>
      </c>
      <c r="E15" s="10"/>
    </row>
    <row r="16" spans="1:5" s="11" customFormat="1" ht="39" customHeight="1" thickBot="1">
      <c r="A16" s="12" t="s">
        <v>205</v>
      </c>
      <c r="B16" s="13" t="s">
        <v>335</v>
      </c>
      <c r="C16" s="14" t="s">
        <v>179</v>
      </c>
      <c r="D16" s="15" t="s">
        <v>205</v>
      </c>
      <c r="E16" s="10"/>
    </row>
    <row r="17" spans="1:5" s="11" customFormat="1" ht="39" customHeight="1" thickBot="1">
      <c r="A17" s="12" t="s">
        <v>206</v>
      </c>
      <c r="B17" s="13" t="s">
        <v>336</v>
      </c>
      <c r="C17" s="14" t="s">
        <v>179</v>
      </c>
      <c r="D17" s="15" t="s">
        <v>206</v>
      </c>
      <c r="E17" s="10"/>
    </row>
    <row r="18" spans="1:5" s="11" customFormat="1" ht="39" customHeight="1" thickBot="1">
      <c r="A18" s="12" t="s">
        <v>207</v>
      </c>
      <c r="B18" s="13" t="s">
        <v>337</v>
      </c>
      <c r="C18" s="14" t="s">
        <v>179</v>
      </c>
      <c r="D18" s="15" t="s">
        <v>207</v>
      </c>
      <c r="E18" s="10"/>
    </row>
    <row r="19" spans="1:5" s="11" customFormat="1" ht="39" customHeight="1" thickBot="1">
      <c r="A19" s="12" t="s">
        <v>184</v>
      </c>
      <c r="B19" s="13" t="s">
        <v>338</v>
      </c>
      <c r="C19" s="14" t="s">
        <v>179</v>
      </c>
      <c r="D19" s="15" t="s">
        <v>184</v>
      </c>
      <c r="E19" s="10"/>
    </row>
    <row r="20" spans="1:5" s="11" customFormat="1" ht="39" customHeight="1" thickBot="1">
      <c r="A20" s="12" t="str">
        <f>HYPERLINK("#Tables!" &amp; ADDRESS(MATCH(D20,Tables!ET:ET,0),1),D20)</f>
        <v>Table_Q3</v>
      </c>
      <c r="B20" s="13" t="s">
        <v>339</v>
      </c>
      <c r="C20" s="14" t="s">
        <v>179</v>
      </c>
      <c r="D20" s="15" t="s">
        <v>185</v>
      </c>
      <c r="E20" s="10"/>
    </row>
    <row r="21" spans="1:5" s="11" customFormat="1" ht="39" customHeight="1" thickBot="1">
      <c r="A21" s="12" t="str">
        <f>HYPERLINK("#Tables!" &amp; ADDRESS(MATCH(D21,Tables!ET:ET,0),1),D21)</f>
        <v>Table_Q4</v>
      </c>
      <c r="B21" s="13" t="s">
        <v>340</v>
      </c>
      <c r="C21" s="14" t="s">
        <v>179</v>
      </c>
      <c r="D21" s="15" t="s">
        <v>186</v>
      </c>
      <c r="E21" s="10"/>
    </row>
    <row r="22" spans="1:5" s="11" customFormat="1" ht="39" customHeight="1" thickBot="1">
      <c r="A22" s="12" t="str">
        <f>HYPERLINK("#Tables!" &amp; ADDRESS(MATCH(D22,Tables!ET:ET,0),1),D22)</f>
        <v>Table_Q5</v>
      </c>
      <c r="B22" s="13" t="s">
        <v>341</v>
      </c>
      <c r="C22" s="14" t="s">
        <v>179</v>
      </c>
      <c r="D22" s="15" t="s">
        <v>187</v>
      </c>
      <c r="E22" s="10"/>
    </row>
    <row r="23" spans="1:5" s="11" customFormat="1" ht="39" customHeight="1" thickBot="1">
      <c r="A23" s="12" t="s">
        <v>208</v>
      </c>
      <c r="B23" s="13" t="s">
        <v>342</v>
      </c>
      <c r="C23" s="14" t="s">
        <v>179</v>
      </c>
      <c r="D23" s="15" t="s">
        <v>208</v>
      </c>
      <c r="E23" s="10"/>
    </row>
    <row r="24" spans="1:5" s="11" customFormat="1" ht="39" customHeight="1" thickBot="1">
      <c r="A24" s="12" t="s">
        <v>209</v>
      </c>
      <c r="B24" s="13" t="s">
        <v>343</v>
      </c>
      <c r="C24" s="14" t="s">
        <v>179</v>
      </c>
      <c r="D24" s="15" t="s">
        <v>209</v>
      </c>
      <c r="E24" s="10"/>
    </row>
    <row r="25" spans="1:5" s="11" customFormat="1" ht="39" customHeight="1" thickBot="1">
      <c r="A25" s="12" t="str">
        <f>HYPERLINK("#Tables!" &amp; ADDRESS(MATCH(D25,Tables!ET:ET,0),1),D25)</f>
        <v>Table_Q6_3</v>
      </c>
      <c r="B25" s="13" t="s">
        <v>344</v>
      </c>
      <c r="C25" s="14" t="s">
        <v>179</v>
      </c>
      <c r="D25" s="15" t="s">
        <v>210</v>
      </c>
      <c r="E25" s="10"/>
    </row>
    <row r="26" spans="1:5" s="11" customFormat="1" ht="39" customHeight="1" thickBot="1">
      <c r="A26" s="12" t="s">
        <v>211</v>
      </c>
      <c r="B26" s="13" t="s">
        <v>345</v>
      </c>
      <c r="C26" s="14" t="s">
        <v>179</v>
      </c>
      <c r="D26" s="15" t="s">
        <v>211</v>
      </c>
      <c r="E26" s="10"/>
    </row>
    <row r="27" spans="1:5" s="11" customFormat="1" ht="39" customHeight="1" thickBot="1">
      <c r="A27" s="12" t="s">
        <v>212</v>
      </c>
      <c r="B27" s="13" t="s">
        <v>346</v>
      </c>
      <c r="C27" s="14" t="s">
        <v>179</v>
      </c>
      <c r="D27" s="15" t="s">
        <v>212</v>
      </c>
      <c r="E27" s="10"/>
    </row>
    <row r="28" spans="1:5" s="11" customFormat="1" ht="39" customHeight="1" thickBot="1">
      <c r="A28" s="12" t="str">
        <f>HYPERLINK("#Tables!" &amp; ADDRESS(MATCH(D28,Tables!ET:ET,0),1),D28)</f>
        <v>Table_Q7_1</v>
      </c>
      <c r="B28" s="13" t="s">
        <v>347</v>
      </c>
      <c r="C28" s="14" t="s">
        <v>179</v>
      </c>
      <c r="D28" s="15" t="s">
        <v>213</v>
      </c>
      <c r="E28" s="10"/>
    </row>
    <row r="29" spans="1:5" s="11" customFormat="1" ht="39" customHeight="1" thickBot="1">
      <c r="A29" s="12" t="str">
        <f>HYPERLINK("#Tables!" &amp; ADDRESS(MATCH(D29,Tables!ET:ET,0),1),D29)</f>
        <v>Table_Q7_2</v>
      </c>
      <c r="B29" s="13" t="s">
        <v>348</v>
      </c>
      <c r="C29" s="14" t="s">
        <v>179</v>
      </c>
      <c r="D29" s="15" t="s">
        <v>214</v>
      </c>
      <c r="E29" s="10"/>
    </row>
    <row r="30" spans="1:5" s="11" customFormat="1" ht="39" customHeight="1" thickBot="1">
      <c r="A30" s="12" t="str">
        <f>HYPERLINK("#Tables!" &amp; ADDRESS(MATCH(D30,Tables!ET:ET,0),1),D30)</f>
        <v>Table_Q7_3</v>
      </c>
      <c r="B30" s="13" t="s">
        <v>349</v>
      </c>
      <c r="C30" s="14" t="s">
        <v>179</v>
      </c>
      <c r="D30" s="15" t="s">
        <v>215</v>
      </c>
      <c r="E30" s="10"/>
    </row>
    <row r="31" spans="1:5" s="11" customFormat="1" ht="39" customHeight="1" thickBot="1">
      <c r="A31" s="12" t="str">
        <f>HYPERLINK("#Tables!" &amp; ADDRESS(MATCH(D31,Tables!ET:ET,0),1),D31)</f>
        <v>Table_Q7_4</v>
      </c>
      <c r="B31" s="13" t="s">
        <v>350</v>
      </c>
      <c r="C31" s="14" t="s">
        <v>179</v>
      </c>
      <c r="D31" s="15" t="s">
        <v>216</v>
      </c>
      <c r="E31" s="10"/>
    </row>
    <row r="32" spans="1:5" s="11" customFormat="1" ht="39" customHeight="1" thickBot="1">
      <c r="A32" s="12" t="str">
        <f>HYPERLINK("#Tables!" &amp; ADDRESS(MATCH(D32,Tables!ET:ET,0),1),D32)</f>
        <v>Table_Q7_5</v>
      </c>
      <c r="B32" s="13" t="s">
        <v>351</v>
      </c>
      <c r="C32" s="14" t="s">
        <v>179</v>
      </c>
      <c r="D32" s="15" t="s">
        <v>217</v>
      </c>
      <c r="E32" s="10"/>
    </row>
    <row r="33" spans="1:5" s="11" customFormat="1" ht="39" customHeight="1" thickBot="1">
      <c r="A33" s="12" t="str">
        <f>HYPERLINK("#Tables!" &amp; ADDRESS(MATCH(D33,Tables!ET:ET,0),1),D33)</f>
        <v>Table_Q7_6</v>
      </c>
      <c r="B33" s="13" t="s">
        <v>352</v>
      </c>
      <c r="C33" s="14" t="s">
        <v>179</v>
      </c>
      <c r="D33" s="15" t="s">
        <v>218</v>
      </c>
      <c r="E33" s="10"/>
    </row>
    <row r="34" spans="1:5" s="11" customFormat="1" ht="39" customHeight="1" thickBot="1">
      <c r="A34" s="12" t="str">
        <f>HYPERLINK("#Tables!" &amp; ADDRESS(MATCH(D34,Tables!ET:ET,0),1),D34)</f>
        <v>Table_Q7.Summary</v>
      </c>
      <c r="B34" s="13" t="s">
        <v>353</v>
      </c>
      <c r="C34" s="14" t="s">
        <v>179</v>
      </c>
      <c r="D34" s="15" t="s">
        <v>219</v>
      </c>
      <c r="E34" s="10"/>
    </row>
    <row r="35" spans="1:5" s="11" customFormat="1" ht="39" customHeight="1" thickBot="1">
      <c r="A35" s="12" t="str">
        <f>HYPERLINK("#Tables!" &amp; ADDRESS(MATCH(D35,Tables!ET:ET,0),1),D35)</f>
        <v>Table_Q8</v>
      </c>
      <c r="B35" s="13" t="s">
        <v>354</v>
      </c>
      <c r="C35" s="14" t="s">
        <v>355</v>
      </c>
      <c r="D35" s="15" t="s">
        <v>188</v>
      </c>
      <c r="E35" s="10"/>
    </row>
    <row r="36" spans="1:5" s="11" customFormat="1" ht="39" customHeight="1" thickBot="1">
      <c r="A36" s="12" t="str">
        <f>HYPERLINK("#Tables!" &amp; ADDRESS(MATCH(D36,Tables!ET:ET,0),1),D36)</f>
        <v>Table_Q9_1</v>
      </c>
      <c r="B36" s="13" t="s">
        <v>356</v>
      </c>
      <c r="C36" s="14" t="s">
        <v>179</v>
      </c>
      <c r="D36" s="15" t="s">
        <v>189</v>
      </c>
      <c r="E36" s="10"/>
    </row>
    <row r="37" spans="1:5" s="11" customFormat="1" ht="39" customHeight="1" thickBot="1">
      <c r="A37" s="12" t="str">
        <f>HYPERLINK("#Tables!" &amp; ADDRESS(MATCH(D37,Tables!ET:ET,0),1),D37)</f>
        <v>Table_Q9_2</v>
      </c>
      <c r="B37" s="13" t="s">
        <v>357</v>
      </c>
      <c r="C37" s="14" t="s">
        <v>179</v>
      </c>
      <c r="D37" s="15" t="s">
        <v>190</v>
      </c>
      <c r="E37" s="10"/>
    </row>
    <row r="38" spans="1:5" s="11" customFormat="1" ht="39" customHeight="1" thickBot="1">
      <c r="A38" s="12" t="str">
        <f>HYPERLINK("#Tables!" &amp; ADDRESS(MATCH(D38,Tables!ET:ET,0),1),D38)</f>
        <v>Table_Q9_3</v>
      </c>
      <c r="B38" s="13" t="s">
        <v>358</v>
      </c>
      <c r="C38" s="14" t="s">
        <v>179</v>
      </c>
      <c r="D38" s="15" t="s">
        <v>191</v>
      </c>
      <c r="E38" s="10"/>
    </row>
    <row r="39" spans="1:5" s="11" customFormat="1" ht="39" customHeight="1" thickBot="1">
      <c r="A39" s="12" t="str">
        <f>HYPERLINK("#Tables!" &amp; ADDRESS(MATCH(D39,Tables!ET:ET,0),1),D39)</f>
        <v>Table_Q9_4</v>
      </c>
      <c r="B39" s="13" t="s">
        <v>359</v>
      </c>
      <c r="C39" s="14" t="s">
        <v>179</v>
      </c>
      <c r="D39" s="15" t="s">
        <v>192</v>
      </c>
      <c r="E39" s="10"/>
    </row>
    <row r="40" spans="1:5" s="11" customFormat="1" ht="39" customHeight="1" thickBot="1">
      <c r="A40" s="12" t="str">
        <f>HYPERLINK("#Tables!" &amp; ADDRESS(MATCH(D40,Tables!ET:ET,0),1),D40)</f>
        <v>Table_Q9.Summary</v>
      </c>
      <c r="B40" s="13" t="s">
        <v>360</v>
      </c>
      <c r="C40" s="14" t="s">
        <v>179</v>
      </c>
      <c r="D40" s="15" t="s">
        <v>193</v>
      </c>
      <c r="E40" s="10"/>
    </row>
    <row r="41" spans="1:5" s="11" customFormat="1" ht="39" customHeight="1" thickBot="1">
      <c r="A41" s="12" t="s">
        <v>220</v>
      </c>
      <c r="B41" s="13" t="s">
        <v>361</v>
      </c>
      <c r="C41" s="14" t="s">
        <v>362</v>
      </c>
      <c r="D41" s="15" t="s">
        <v>220</v>
      </c>
      <c r="E41" s="10"/>
    </row>
    <row r="42" spans="1:5" s="11" customFormat="1" ht="39" customHeight="1" thickBot="1">
      <c r="A42" s="12" t="s">
        <v>221</v>
      </c>
      <c r="B42" s="13" t="s">
        <v>363</v>
      </c>
      <c r="C42" s="14" t="s">
        <v>362</v>
      </c>
      <c r="D42" s="15" t="s">
        <v>221</v>
      </c>
      <c r="E42" s="10"/>
    </row>
    <row r="43" spans="1:5" s="11" customFormat="1" ht="39" customHeight="1" thickBot="1">
      <c r="A43" s="12" t="s">
        <v>222</v>
      </c>
      <c r="B43" s="13" t="s">
        <v>364</v>
      </c>
      <c r="C43" s="14" t="s">
        <v>362</v>
      </c>
      <c r="D43" s="15" t="s">
        <v>222</v>
      </c>
      <c r="E43" s="10"/>
    </row>
    <row r="44" spans="1:5" s="11" customFormat="1" ht="39" customHeight="1" thickBot="1">
      <c r="A44" s="12" t="s">
        <v>223</v>
      </c>
      <c r="B44" s="13" t="s">
        <v>365</v>
      </c>
      <c r="C44" s="14" t="s">
        <v>362</v>
      </c>
      <c r="D44" s="15" t="s">
        <v>223</v>
      </c>
      <c r="E44" s="10"/>
    </row>
    <row r="45" spans="1:5" s="11" customFormat="1" ht="39" customHeight="1" thickBot="1">
      <c r="A45" s="12" t="s">
        <v>224</v>
      </c>
      <c r="B45" s="13" t="s">
        <v>366</v>
      </c>
      <c r="C45" s="14" t="s">
        <v>362</v>
      </c>
      <c r="D45" s="15" t="s">
        <v>224</v>
      </c>
      <c r="E45" s="10"/>
    </row>
    <row r="46" spans="1:5" s="11" customFormat="1" ht="39" customHeight="1" thickBot="1">
      <c r="A46" s="12" t="s">
        <v>225</v>
      </c>
      <c r="B46" s="13" t="s">
        <v>367</v>
      </c>
      <c r="C46" s="14" t="s">
        <v>362</v>
      </c>
      <c r="D46" s="15" t="s">
        <v>225</v>
      </c>
      <c r="E46" s="10"/>
    </row>
    <row r="47" spans="1:5" s="11" customFormat="1" ht="39" customHeight="1" thickBot="1">
      <c r="A47" s="12" t="s">
        <v>226</v>
      </c>
      <c r="B47" s="13" t="s">
        <v>368</v>
      </c>
      <c r="C47" s="14" t="s">
        <v>179</v>
      </c>
      <c r="D47" s="15" t="s">
        <v>226</v>
      </c>
      <c r="E47" s="10"/>
    </row>
    <row r="48" spans="1:5" s="11" customFormat="1" ht="39" customHeight="1" thickBot="1">
      <c r="A48" s="12" t="s">
        <v>227</v>
      </c>
      <c r="B48" s="13" t="s">
        <v>369</v>
      </c>
      <c r="C48" s="14" t="s">
        <v>179</v>
      </c>
      <c r="D48" s="15" t="s">
        <v>227</v>
      </c>
      <c r="E48" s="10"/>
    </row>
    <row r="49" spans="1:5" s="11" customFormat="1" ht="39" customHeight="1" thickBot="1">
      <c r="A49" s="12" t="s">
        <v>228</v>
      </c>
      <c r="B49" s="13" t="s">
        <v>370</v>
      </c>
      <c r="C49" s="14" t="s">
        <v>371</v>
      </c>
      <c r="D49" s="15" t="s">
        <v>228</v>
      </c>
      <c r="E49" s="10"/>
    </row>
    <row r="50" spans="1:5" s="11" customFormat="1" ht="39" customHeight="1" thickBot="1">
      <c r="A50" s="12" t="s">
        <v>229</v>
      </c>
      <c r="B50" s="13" t="s">
        <v>372</v>
      </c>
      <c r="C50" s="14" t="s">
        <v>179</v>
      </c>
      <c r="D50" s="15" t="s">
        <v>229</v>
      </c>
      <c r="E50" s="10"/>
    </row>
    <row r="51" spans="1:5" s="11" customFormat="1" ht="39" customHeight="1" thickBot="1">
      <c r="A51" s="12" t="s">
        <v>194</v>
      </c>
      <c r="B51" s="13" t="s">
        <v>373</v>
      </c>
      <c r="C51" s="14" t="s">
        <v>179</v>
      </c>
      <c r="D51" s="15" t="s">
        <v>194</v>
      </c>
      <c r="E51" s="10"/>
    </row>
    <row r="52" spans="1:5" s="11" customFormat="1" ht="39" customHeight="1" thickBot="1">
      <c r="A52" s="12" t="s">
        <v>230</v>
      </c>
      <c r="B52" s="13" t="s">
        <v>374</v>
      </c>
      <c r="C52" s="14" t="s">
        <v>179</v>
      </c>
      <c r="D52" s="15" t="s">
        <v>230</v>
      </c>
      <c r="E52" s="10"/>
    </row>
    <row r="53" spans="1:5" s="11" customFormat="1" ht="39" customHeight="1" thickBot="1">
      <c r="A53" s="12" t="s">
        <v>231</v>
      </c>
      <c r="B53" s="13" t="s">
        <v>375</v>
      </c>
      <c r="C53" s="14" t="s">
        <v>179</v>
      </c>
      <c r="D53" s="15" t="s">
        <v>231</v>
      </c>
      <c r="E53" s="10"/>
    </row>
    <row r="54" spans="1:5" s="11" customFormat="1" ht="39" customHeight="1" thickBot="1">
      <c r="A54" s="12" t="s">
        <v>232</v>
      </c>
      <c r="B54" s="13" t="s">
        <v>376</v>
      </c>
      <c r="C54" s="14" t="s">
        <v>179</v>
      </c>
      <c r="D54" s="15" t="s">
        <v>232</v>
      </c>
      <c r="E54" s="10"/>
    </row>
    <row r="55" spans="1:5" s="11" customFormat="1" ht="39" customHeight="1" thickBot="1">
      <c r="A55" s="12" t="s">
        <v>233</v>
      </c>
      <c r="B55" s="13" t="s">
        <v>377</v>
      </c>
      <c r="C55" s="14" t="s">
        <v>179</v>
      </c>
      <c r="D55" s="15" t="s">
        <v>233</v>
      </c>
      <c r="E55" s="10"/>
    </row>
    <row r="56" spans="1:5" s="11" customFormat="1" ht="39" customHeight="1" thickBot="1">
      <c r="A56" s="12" t="s">
        <v>234</v>
      </c>
      <c r="B56" s="13" t="s">
        <v>378</v>
      </c>
      <c r="C56" s="14" t="s">
        <v>179</v>
      </c>
      <c r="D56" s="15" t="s">
        <v>234</v>
      </c>
      <c r="E56" s="10"/>
    </row>
    <row r="57" spans="1:5" s="11" customFormat="1" ht="39" customHeight="1" thickBot="1">
      <c r="A57" s="12" t="s">
        <v>235</v>
      </c>
      <c r="B57" s="13" t="s">
        <v>379</v>
      </c>
      <c r="C57" s="14" t="s">
        <v>179</v>
      </c>
      <c r="D57" s="15" t="s">
        <v>235</v>
      </c>
      <c r="E57" s="10"/>
    </row>
    <row r="58" spans="1:5" s="11" customFormat="1" ht="39" customHeight="1" thickBot="1">
      <c r="A58" s="12" t="s">
        <v>236</v>
      </c>
      <c r="B58" s="13" t="s">
        <v>380</v>
      </c>
      <c r="C58" s="14" t="s">
        <v>179</v>
      </c>
      <c r="D58" s="15" t="s">
        <v>236</v>
      </c>
      <c r="E58" s="10"/>
    </row>
    <row r="59" spans="1:5" s="11" customFormat="1" ht="39" customHeight="1" thickBot="1">
      <c r="A59" s="12" t="s">
        <v>237</v>
      </c>
      <c r="B59" s="13" t="s">
        <v>381</v>
      </c>
      <c r="C59" s="14" t="s">
        <v>179</v>
      </c>
      <c r="D59" s="15" t="s">
        <v>237</v>
      </c>
      <c r="E59" s="10"/>
    </row>
    <row r="60" spans="1:5" s="11" customFormat="1" ht="39" customHeight="1" thickBot="1">
      <c r="A60" s="12" t="s">
        <v>238</v>
      </c>
      <c r="B60" s="13" t="s">
        <v>382</v>
      </c>
      <c r="C60" s="14" t="s">
        <v>179</v>
      </c>
      <c r="D60" s="15" t="s">
        <v>238</v>
      </c>
      <c r="E60" s="10"/>
    </row>
    <row r="61" spans="1:5" s="11" customFormat="1" ht="39" customHeight="1" thickBot="1">
      <c r="A61" s="12" t="s">
        <v>239</v>
      </c>
      <c r="B61" s="13" t="s">
        <v>383</v>
      </c>
      <c r="C61" s="14" t="s">
        <v>179</v>
      </c>
      <c r="D61" s="15" t="s">
        <v>239</v>
      </c>
      <c r="E61" s="10"/>
    </row>
    <row r="62" spans="1:5" s="11" customFormat="1" ht="39" customHeight="1" thickBot="1">
      <c r="A62" s="12" t="s">
        <v>240</v>
      </c>
      <c r="B62" s="13" t="s">
        <v>384</v>
      </c>
      <c r="C62" s="14" t="s">
        <v>179</v>
      </c>
      <c r="D62" s="15" t="s">
        <v>240</v>
      </c>
      <c r="E62" s="10"/>
    </row>
    <row r="63" spans="1:5" s="11" customFormat="1" ht="39" customHeight="1" thickBot="1">
      <c r="A63" s="12" t="s">
        <v>241</v>
      </c>
      <c r="B63" s="13" t="s">
        <v>385</v>
      </c>
      <c r="C63" s="14" t="s">
        <v>179</v>
      </c>
      <c r="D63" s="15" t="s">
        <v>241</v>
      </c>
      <c r="E63" s="10"/>
    </row>
    <row r="64" spans="1:5" s="11" customFormat="1" ht="39" customHeight="1" thickBot="1">
      <c r="A64" s="12" t="s">
        <v>242</v>
      </c>
      <c r="B64" s="13" t="s">
        <v>386</v>
      </c>
      <c r="C64" s="14" t="s">
        <v>179</v>
      </c>
      <c r="D64" s="15" t="s">
        <v>242</v>
      </c>
      <c r="E64" s="10"/>
    </row>
    <row r="65" spans="1:5" s="11" customFormat="1" ht="39" customHeight="1" thickBot="1">
      <c r="A65" s="12" t="s">
        <v>243</v>
      </c>
      <c r="B65" s="13" t="s">
        <v>387</v>
      </c>
      <c r="C65" s="14" t="s">
        <v>179</v>
      </c>
      <c r="D65" s="15" t="s">
        <v>243</v>
      </c>
      <c r="E65" s="10"/>
    </row>
    <row r="66" spans="1:5" s="11" customFormat="1" ht="39" customHeight="1" thickBot="1">
      <c r="A66" s="12" t="s">
        <v>244</v>
      </c>
      <c r="B66" s="13" t="s">
        <v>388</v>
      </c>
      <c r="C66" s="14" t="s">
        <v>179</v>
      </c>
      <c r="D66" s="15" t="s">
        <v>244</v>
      </c>
      <c r="E66" s="10"/>
    </row>
    <row r="67" spans="1:5" s="11" customFormat="1" ht="39" customHeight="1" thickBot="1">
      <c r="A67" s="12" t="s">
        <v>245</v>
      </c>
      <c r="B67" s="13" t="s">
        <v>389</v>
      </c>
      <c r="C67" s="14" t="s">
        <v>179</v>
      </c>
      <c r="D67" s="15" t="s">
        <v>245</v>
      </c>
      <c r="E67" s="10"/>
    </row>
    <row r="68" spans="1:5" s="11" customFormat="1" ht="39" customHeight="1" thickBot="1">
      <c r="A68" s="12" t="s">
        <v>246</v>
      </c>
      <c r="B68" s="13" t="s">
        <v>390</v>
      </c>
      <c r="C68" s="14" t="s">
        <v>179</v>
      </c>
      <c r="D68" s="15" t="s">
        <v>246</v>
      </c>
      <c r="E68" s="10"/>
    </row>
    <row r="69" spans="1:5" s="11" customFormat="1" ht="39" customHeight="1" thickBot="1">
      <c r="A69" s="12" t="s">
        <v>247</v>
      </c>
      <c r="B69" s="13" t="s">
        <v>391</v>
      </c>
      <c r="C69" s="14" t="s">
        <v>179</v>
      </c>
      <c r="D69" s="15" t="s">
        <v>247</v>
      </c>
      <c r="E69" s="10"/>
    </row>
    <row r="70" spans="1:5" s="11" customFormat="1" ht="39" customHeight="1" thickBot="1">
      <c r="A70" s="12" t="s">
        <v>248</v>
      </c>
      <c r="B70" s="13" t="s">
        <v>392</v>
      </c>
      <c r="C70" s="14" t="s">
        <v>179</v>
      </c>
      <c r="D70" s="15" t="s">
        <v>248</v>
      </c>
      <c r="E70" s="10"/>
    </row>
    <row r="71" spans="1:5" s="11" customFormat="1" ht="39" customHeight="1" thickBot="1">
      <c r="A71" s="12" t="s">
        <v>249</v>
      </c>
      <c r="B71" s="13" t="s">
        <v>393</v>
      </c>
      <c r="C71" s="14" t="s">
        <v>179</v>
      </c>
      <c r="D71" s="15" t="s">
        <v>249</v>
      </c>
      <c r="E71" s="10"/>
    </row>
    <row r="72" spans="1:5" s="11" customFormat="1" ht="39" customHeight="1" thickBot="1">
      <c r="A72" s="12" t="s">
        <v>250</v>
      </c>
      <c r="B72" s="13" t="s">
        <v>394</v>
      </c>
      <c r="C72" s="14" t="s">
        <v>179</v>
      </c>
      <c r="D72" s="15" t="s">
        <v>250</v>
      </c>
      <c r="E72" s="10"/>
    </row>
    <row r="73" spans="1:5" s="11" customFormat="1" ht="39" customHeight="1" thickBot="1">
      <c r="A73" s="12" t="s">
        <v>251</v>
      </c>
      <c r="B73" s="13" t="s">
        <v>395</v>
      </c>
      <c r="C73" s="14" t="s">
        <v>179</v>
      </c>
      <c r="D73" s="15" t="s">
        <v>251</v>
      </c>
      <c r="E73" s="10"/>
    </row>
    <row r="74" spans="1:5" s="11" customFormat="1" ht="39" customHeight="1" thickBot="1">
      <c r="A74" s="12" t="s">
        <v>252</v>
      </c>
      <c r="B74" s="13" t="s">
        <v>396</v>
      </c>
      <c r="C74" s="14" t="s">
        <v>179</v>
      </c>
      <c r="D74" s="15" t="s">
        <v>252</v>
      </c>
      <c r="E74" s="10"/>
    </row>
    <row r="75" spans="1:5" s="11" customFormat="1" ht="39" customHeight="1" thickBot="1">
      <c r="A75" s="12" t="s">
        <v>253</v>
      </c>
      <c r="B75" s="13" t="s">
        <v>397</v>
      </c>
      <c r="C75" s="14" t="s">
        <v>179</v>
      </c>
      <c r="D75" s="15" t="s">
        <v>253</v>
      </c>
      <c r="E75" s="10"/>
    </row>
    <row r="76" spans="1:5" s="11" customFormat="1" ht="39" customHeight="1" thickBot="1">
      <c r="A76" s="12" t="s">
        <v>254</v>
      </c>
      <c r="B76" s="13" t="s">
        <v>384</v>
      </c>
      <c r="C76" s="14" t="s">
        <v>179</v>
      </c>
      <c r="D76" s="15" t="s">
        <v>254</v>
      </c>
      <c r="E76" s="10"/>
    </row>
    <row r="77" spans="1:5" s="11" customFormat="1" ht="39" customHeight="1" thickBot="1">
      <c r="A77" s="12" t="s">
        <v>255</v>
      </c>
      <c r="B77" s="13" t="s">
        <v>385</v>
      </c>
      <c r="C77" s="14" t="s">
        <v>179</v>
      </c>
      <c r="D77" s="15" t="s">
        <v>255</v>
      </c>
      <c r="E77" s="10"/>
    </row>
    <row r="78" spans="1:5" s="11" customFormat="1" ht="39" customHeight="1" thickBot="1">
      <c r="A78" s="12" t="s">
        <v>256</v>
      </c>
      <c r="B78" s="13" t="s">
        <v>398</v>
      </c>
      <c r="C78" s="14" t="s">
        <v>179</v>
      </c>
      <c r="D78" s="15" t="s">
        <v>256</v>
      </c>
      <c r="E78" s="10"/>
    </row>
    <row r="79" spans="1:5" s="11" customFormat="1" ht="39" customHeight="1" thickBot="1">
      <c r="A79" s="12" t="s">
        <v>257</v>
      </c>
      <c r="B79" s="13" t="s">
        <v>399</v>
      </c>
      <c r="C79" s="14" t="s">
        <v>179</v>
      </c>
      <c r="D79" s="15" t="s">
        <v>257</v>
      </c>
      <c r="E79" s="10"/>
    </row>
    <row r="80" spans="1:5" s="11" customFormat="1" ht="39" customHeight="1" thickBot="1">
      <c r="A80" s="12" t="s">
        <v>258</v>
      </c>
      <c r="B80" s="13" t="s">
        <v>400</v>
      </c>
      <c r="C80" s="14" t="s">
        <v>179</v>
      </c>
      <c r="D80" s="15" t="s">
        <v>258</v>
      </c>
      <c r="E80" s="10"/>
    </row>
    <row r="81" spans="1:5" s="11" customFormat="1" ht="39" customHeight="1" thickBot="1">
      <c r="A81" s="12" t="s">
        <v>259</v>
      </c>
      <c r="B81" s="13" t="s">
        <v>401</v>
      </c>
      <c r="C81" s="14" t="s">
        <v>179</v>
      </c>
      <c r="D81" s="15" t="s">
        <v>259</v>
      </c>
      <c r="E81" s="10"/>
    </row>
    <row r="82" spans="1:5" s="11" customFormat="1" ht="39" customHeight="1" thickBot="1">
      <c r="A82" s="12" t="s">
        <v>260</v>
      </c>
      <c r="B82" s="13" t="s">
        <v>402</v>
      </c>
      <c r="C82" s="14" t="s">
        <v>179</v>
      </c>
      <c r="D82" s="15" t="s">
        <v>260</v>
      </c>
      <c r="E82" s="10"/>
    </row>
    <row r="83" spans="1:5" s="11" customFormat="1" ht="39" customHeight="1" thickBot="1">
      <c r="A83" s="12" t="s">
        <v>261</v>
      </c>
      <c r="B83" s="13" t="s">
        <v>403</v>
      </c>
      <c r="C83" s="14" t="s">
        <v>179</v>
      </c>
      <c r="D83" s="15" t="s">
        <v>261</v>
      </c>
      <c r="E83" s="10"/>
    </row>
    <row r="84" spans="1:5" s="11" customFormat="1" ht="39" customHeight="1" thickBot="1">
      <c r="A84" s="12" t="s">
        <v>262</v>
      </c>
      <c r="B84" s="13" t="s">
        <v>404</v>
      </c>
      <c r="C84" s="14" t="s">
        <v>179</v>
      </c>
      <c r="D84" s="15" t="s">
        <v>262</v>
      </c>
      <c r="E84" s="10"/>
    </row>
    <row r="85" spans="1:5" s="11" customFormat="1" ht="39" customHeight="1" thickBot="1">
      <c r="A85" s="12" t="s">
        <v>263</v>
      </c>
      <c r="B85" s="13" t="s">
        <v>405</v>
      </c>
      <c r="C85" s="14" t="s">
        <v>179</v>
      </c>
      <c r="D85" s="15" t="s">
        <v>263</v>
      </c>
      <c r="E85" s="10"/>
    </row>
    <row r="86" spans="1:5" s="11" customFormat="1" ht="39" customHeight="1" thickBot="1">
      <c r="A86" s="12" t="s">
        <v>264</v>
      </c>
      <c r="B86" s="13" t="s">
        <v>406</v>
      </c>
      <c r="C86" s="14" t="s">
        <v>179</v>
      </c>
      <c r="D86" s="15" t="s">
        <v>264</v>
      </c>
      <c r="E86" s="10"/>
    </row>
    <row r="87" spans="1:5" s="11" customFormat="1" ht="39" customHeight="1" thickBot="1">
      <c r="A87" s="12" t="s">
        <v>265</v>
      </c>
      <c r="B87" s="13" t="s">
        <v>384</v>
      </c>
      <c r="C87" s="14" t="s">
        <v>179</v>
      </c>
      <c r="D87" s="15" t="s">
        <v>265</v>
      </c>
      <c r="E87" s="10"/>
    </row>
    <row r="88" spans="1:5" s="11" customFormat="1" ht="39" customHeight="1" thickBot="1">
      <c r="A88" s="12" t="s">
        <v>266</v>
      </c>
      <c r="B88" s="13" t="s">
        <v>385</v>
      </c>
      <c r="C88" s="14" t="s">
        <v>179</v>
      </c>
      <c r="D88" s="15" t="s">
        <v>266</v>
      </c>
      <c r="E88" s="10"/>
    </row>
    <row r="89" spans="1:5" s="11" customFormat="1" ht="39" customHeight="1" thickBot="1">
      <c r="A89" s="12" t="s">
        <v>267</v>
      </c>
      <c r="B89" s="13" t="s">
        <v>407</v>
      </c>
      <c r="C89" s="14" t="s">
        <v>179</v>
      </c>
      <c r="D89" s="15" t="s">
        <v>267</v>
      </c>
      <c r="E89" s="10"/>
    </row>
    <row r="90" spans="1:5" s="11" customFormat="1" ht="39" customHeight="1" thickBot="1">
      <c r="A90" s="12" t="s">
        <v>268</v>
      </c>
      <c r="B90" s="13" t="s">
        <v>408</v>
      </c>
      <c r="C90" s="14" t="s">
        <v>179</v>
      </c>
      <c r="D90" s="15" t="s">
        <v>268</v>
      </c>
      <c r="E90" s="10"/>
    </row>
    <row r="91" spans="1:5" s="11" customFormat="1" ht="39" customHeight="1" thickBot="1">
      <c r="A91" s="12" t="s">
        <v>269</v>
      </c>
      <c r="B91" s="13" t="s">
        <v>409</v>
      </c>
      <c r="C91" s="14" t="s">
        <v>179</v>
      </c>
      <c r="D91" s="15" t="s">
        <v>269</v>
      </c>
      <c r="E91" s="10"/>
    </row>
    <row r="92" spans="1:5" s="11" customFormat="1" ht="39" customHeight="1" thickBot="1">
      <c r="A92" s="12" t="s">
        <v>270</v>
      </c>
      <c r="B92" s="13" t="s">
        <v>410</v>
      </c>
      <c r="C92" s="14" t="s">
        <v>179</v>
      </c>
      <c r="D92" s="15" t="s">
        <v>270</v>
      </c>
      <c r="E92" s="10"/>
    </row>
    <row r="93" spans="1:5" s="11" customFormat="1" ht="39" customHeight="1" thickBot="1">
      <c r="A93" s="12" t="s">
        <v>271</v>
      </c>
      <c r="B93" s="13" t="s">
        <v>411</v>
      </c>
      <c r="C93" s="14" t="s">
        <v>179</v>
      </c>
      <c r="D93" s="15" t="s">
        <v>271</v>
      </c>
      <c r="E93" s="10"/>
    </row>
    <row r="94" spans="1:5" s="11" customFormat="1" ht="39" customHeight="1" thickBot="1">
      <c r="A94" s="12" t="s">
        <v>272</v>
      </c>
      <c r="B94" s="13" t="s">
        <v>412</v>
      </c>
      <c r="C94" s="14" t="s">
        <v>179</v>
      </c>
      <c r="D94" s="15" t="s">
        <v>272</v>
      </c>
      <c r="E94" s="10"/>
    </row>
    <row r="95" spans="1:5" s="11" customFormat="1" ht="39" customHeight="1" thickBot="1">
      <c r="A95" s="12" t="s">
        <v>273</v>
      </c>
      <c r="B95" s="13" t="s">
        <v>413</v>
      </c>
      <c r="C95" s="14" t="s">
        <v>179</v>
      </c>
      <c r="D95" s="15" t="s">
        <v>273</v>
      </c>
      <c r="E95" s="10"/>
    </row>
    <row r="96" spans="1:5" s="11" customFormat="1" ht="39" customHeight="1" thickBot="1">
      <c r="A96" s="12" t="s">
        <v>274</v>
      </c>
      <c r="B96" s="13" t="s">
        <v>414</v>
      </c>
      <c r="C96" s="14" t="s">
        <v>179</v>
      </c>
      <c r="D96" s="15" t="s">
        <v>274</v>
      </c>
      <c r="E96" s="10"/>
    </row>
    <row r="97" spans="1:5" s="11" customFormat="1" ht="39" customHeight="1" thickBot="1">
      <c r="A97" s="12" t="s">
        <v>275</v>
      </c>
      <c r="B97" s="13" t="s">
        <v>415</v>
      </c>
      <c r="C97" s="14" t="s">
        <v>179</v>
      </c>
      <c r="D97" s="15" t="s">
        <v>275</v>
      </c>
      <c r="E97" s="10"/>
    </row>
    <row r="98" spans="1:5" s="11" customFormat="1" ht="39" customHeight="1" thickBot="1">
      <c r="A98" s="12" t="s">
        <v>276</v>
      </c>
      <c r="B98" s="13" t="s">
        <v>416</v>
      </c>
      <c r="C98" s="14" t="s">
        <v>179</v>
      </c>
      <c r="D98" s="15" t="s">
        <v>276</v>
      </c>
      <c r="E98" s="10"/>
    </row>
    <row r="99" spans="1:5" s="11" customFormat="1" ht="39" customHeight="1" thickBot="1">
      <c r="A99" s="12" t="s">
        <v>277</v>
      </c>
      <c r="B99" s="13" t="s">
        <v>417</v>
      </c>
      <c r="C99" s="14" t="s">
        <v>179</v>
      </c>
      <c r="D99" s="15" t="s">
        <v>277</v>
      </c>
      <c r="E99" s="10"/>
    </row>
    <row r="100" spans="1:5" s="11" customFormat="1" ht="39" customHeight="1" thickBot="1">
      <c r="A100" s="12" t="s">
        <v>278</v>
      </c>
      <c r="B100" s="13" t="s">
        <v>418</v>
      </c>
      <c r="C100" s="14" t="s">
        <v>179</v>
      </c>
      <c r="D100" s="15" t="s">
        <v>278</v>
      </c>
      <c r="E100" s="10"/>
    </row>
    <row r="101" spans="1:5" s="11" customFormat="1" ht="39" customHeight="1" thickBot="1">
      <c r="A101" s="12" t="s">
        <v>279</v>
      </c>
      <c r="B101" s="13" t="s">
        <v>419</v>
      </c>
      <c r="C101" s="14" t="s">
        <v>179</v>
      </c>
      <c r="D101" s="15" t="s">
        <v>279</v>
      </c>
      <c r="E101" s="10"/>
    </row>
    <row r="102" spans="1:5" s="11" customFormat="1" ht="39" customHeight="1" thickBot="1">
      <c r="A102" s="12" t="s">
        <v>280</v>
      </c>
      <c r="B102" s="13" t="s">
        <v>420</v>
      </c>
      <c r="C102" s="14" t="s">
        <v>179</v>
      </c>
      <c r="D102" s="15" t="s">
        <v>280</v>
      </c>
      <c r="E102" s="10"/>
    </row>
    <row r="103" spans="1:5" s="11" customFormat="1" ht="39" customHeight="1" thickBot="1">
      <c r="A103" s="12" t="s">
        <v>281</v>
      </c>
      <c r="B103" s="13" t="s">
        <v>421</v>
      </c>
      <c r="C103" s="14" t="s">
        <v>179</v>
      </c>
      <c r="D103" s="15" t="s">
        <v>281</v>
      </c>
      <c r="E103" s="10"/>
    </row>
    <row r="104" spans="1:5" s="11" customFormat="1" ht="39" customHeight="1" thickBot="1">
      <c r="A104" s="12" t="s">
        <v>282</v>
      </c>
      <c r="B104" s="13" t="s">
        <v>422</v>
      </c>
      <c r="C104" s="14" t="s">
        <v>179</v>
      </c>
      <c r="D104" s="15" t="s">
        <v>282</v>
      </c>
      <c r="E104" s="10"/>
    </row>
    <row r="105" spans="1:5" s="11" customFormat="1" ht="39" customHeight="1" thickBot="1">
      <c r="A105" s="12" t="s">
        <v>283</v>
      </c>
      <c r="B105" s="13" t="s">
        <v>384</v>
      </c>
      <c r="C105" s="14" t="s">
        <v>179</v>
      </c>
      <c r="D105" s="15" t="s">
        <v>283</v>
      </c>
      <c r="E105" s="10"/>
    </row>
    <row r="106" spans="1:5" s="11" customFormat="1" ht="39" customHeight="1" thickBot="1">
      <c r="A106" s="12" t="s">
        <v>284</v>
      </c>
      <c r="B106" s="13" t="s">
        <v>407</v>
      </c>
      <c r="C106" s="14" t="s">
        <v>179</v>
      </c>
      <c r="D106" s="15" t="s">
        <v>284</v>
      </c>
      <c r="E106" s="10"/>
    </row>
    <row r="107" spans="1:5" s="11" customFormat="1" ht="39" customHeight="1" thickBot="1">
      <c r="A107" s="12" t="s">
        <v>285</v>
      </c>
      <c r="B107" s="13" t="s">
        <v>423</v>
      </c>
      <c r="C107" s="14" t="s">
        <v>179</v>
      </c>
      <c r="D107" s="15" t="s">
        <v>285</v>
      </c>
      <c r="E107" s="10"/>
    </row>
    <row r="108" spans="1:5" s="11" customFormat="1" ht="39" customHeight="1" thickBot="1">
      <c r="A108" s="12" t="s">
        <v>286</v>
      </c>
      <c r="B108" s="13" t="s">
        <v>424</v>
      </c>
      <c r="C108" s="14" t="s">
        <v>179</v>
      </c>
      <c r="D108" s="15" t="s">
        <v>286</v>
      </c>
      <c r="E108" s="10"/>
    </row>
    <row r="109" spans="1:5" s="11" customFormat="1" ht="39" customHeight="1" thickBot="1">
      <c r="A109" s="12" t="s">
        <v>287</v>
      </c>
      <c r="B109" s="13" t="s">
        <v>425</v>
      </c>
      <c r="C109" s="14" t="s">
        <v>179</v>
      </c>
      <c r="D109" s="15" t="s">
        <v>287</v>
      </c>
      <c r="E109" s="10"/>
    </row>
    <row r="110" spans="1:5" s="11" customFormat="1" ht="39" customHeight="1" thickBot="1">
      <c r="A110" s="12" t="s">
        <v>288</v>
      </c>
      <c r="B110" s="13" t="s">
        <v>426</v>
      </c>
      <c r="C110" s="14" t="s">
        <v>179</v>
      </c>
      <c r="D110" s="15" t="s">
        <v>288</v>
      </c>
      <c r="E110" s="10"/>
    </row>
    <row r="111" spans="1:5" s="11" customFormat="1" ht="39" customHeight="1" thickBot="1">
      <c r="A111" s="12" t="s">
        <v>289</v>
      </c>
      <c r="B111" s="13" t="s">
        <v>427</v>
      </c>
      <c r="C111" s="14" t="s">
        <v>179</v>
      </c>
      <c r="D111" s="15" t="s">
        <v>289</v>
      </c>
      <c r="E111" s="10"/>
    </row>
    <row r="112" spans="1:5" s="11" customFormat="1" ht="39" customHeight="1" thickBot="1">
      <c r="A112" s="12" t="s">
        <v>290</v>
      </c>
      <c r="B112" s="13" t="s">
        <v>428</v>
      </c>
      <c r="C112" s="14" t="s">
        <v>179</v>
      </c>
      <c r="D112" s="15" t="s">
        <v>290</v>
      </c>
      <c r="E112" s="10"/>
    </row>
    <row r="113" spans="1:5" s="11" customFormat="1" ht="39" customHeight="1" thickBot="1">
      <c r="A113" s="12" t="s">
        <v>291</v>
      </c>
      <c r="B113" s="13" t="s">
        <v>384</v>
      </c>
      <c r="C113" s="14" t="s">
        <v>179</v>
      </c>
      <c r="D113" s="15" t="s">
        <v>291</v>
      </c>
      <c r="E113" s="10"/>
    </row>
    <row r="114" spans="1:5" s="11" customFormat="1" ht="39" customHeight="1" thickBot="1">
      <c r="A114" s="12" t="s">
        <v>292</v>
      </c>
      <c r="B114" s="13" t="s">
        <v>385</v>
      </c>
      <c r="C114" s="14" t="s">
        <v>179</v>
      </c>
      <c r="D114" s="15" t="s">
        <v>292</v>
      </c>
      <c r="E114" s="10"/>
    </row>
    <row r="115" spans="1:5" s="11" customFormat="1" ht="39" customHeight="1" thickBot="1">
      <c r="A115" s="12" t="s">
        <v>293</v>
      </c>
      <c r="B115" s="13" t="s">
        <v>429</v>
      </c>
      <c r="C115" s="14" t="s">
        <v>179</v>
      </c>
      <c r="D115" s="15" t="s">
        <v>293</v>
      </c>
      <c r="E115" s="10"/>
    </row>
    <row r="116" spans="1:5" s="11" customFormat="1" ht="39" customHeight="1" thickBot="1">
      <c r="A116" s="12" t="s">
        <v>294</v>
      </c>
      <c r="B116" s="13" t="s">
        <v>430</v>
      </c>
      <c r="C116" s="14" t="s">
        <v>179</v>
      </c>
      <c r="D116" s="15" t="s">
        <v>294</v>
      </c>
      <c r="E116" s="10"/>
    </row>
    <row r="117" spans="1:5" s="11" customFormat="1" ht="39" customHeight="1" thickBot="1">
      <c r="A117" s="12" t="s">
        <v>295</v>
      </c>
      <c r="B117" s="13" t="s">
        <v>431</v>
      </c>
      <c r="C117" s="14" t="s">
        <v>179</v>
      </c>
      <c r="D117" s="15" t="s">
        <v>295</v>
      </c>
      <c r="E117" s="10"/>
    </row>
    <row r="118" spans="1:5" s="11" customFormat="1" ht="39" customHeight="1" thickBot="1">
      <c r="A118" s="12" t="s">
        <v>296</v>
      </c>
      <c r="B118" s="13" t="s">
        <v>432</v>
      </c>
      <c r="C118" s="14" t="s">
        <v>179</v>
      </c>
      <c r="D118" s="15" t="s">
        <v>296</v>
      </c>
      <c r="E118" s="10"/>
    </row>
    <row r="119" spans="1:5" s="11" customFormat="1" ht="39" customHeight="1" thickBot="1">
      <c r="A119" s="12" t="s">
        <v>297</v>
      </c>
      <c r="B119" s="13" t="s">
        <v>423</v>
      </c>
      <c r="C119" s="14" t="s">
        <v>179</v>
      </c>
      <c r="D119" s="15" t="s">
        <v>297</v>
      </c>
      <c r="E119" s="10"/>
    </row>
    <row r="120" spans="1:5" s="11" customFormat="1" ht="39" customHeight="1" thickBot="1">
      <c r="A120" s="12" t="s">
        <v>298</v>
      </c>
      <c r="B120" s="13" t="s">
        <v>433</v>
      </c>
      <c r="C120" s="14" t="s">
        <v>179</v>
      </c>
      <c r="D120" s="15" t="s">
        <v>298</v>
      </c>
      <c r="E120" s="10"/>
    </row>
    <row r="121" spans="1:5" s="11" customFormat="1" ht="39" customHeight="1" thickBot="1">
      <c r="A121" s="12" t="s">
        <v>299</v>
      </c>
      <c r="B121" s="13" t="s">
        <v>434</v>
      </c>
      <c r="C121" s="14" t="s">
        <v>179</v>
      </c>
      <c r="D121" s="15" t="s">
        <v>299</v>
      </c>
      <c r="E121" s="10"/>
    </row>
    <row r="122" spans="1:5" s="11" customFormat="1" ht="39" customHeight="1" thickBot="1">
      <c r="A122" s="12" t="s">
        <v>300</v>
      </c>
      <c r="B122" s="13" t="s">
        <v>435</v>
      </c>
      <c r="C122" s="14" t="s">
        <v>179</v>
      </c>
      <c r="D122" s="15" t="s">
        <v>300</v>
      </c>
      <c r="E122" s="10"/>
    </row>
    <row r="123" spans="1:5" s="11" customFormat="1" ht="39" customHeight="1" thickBot="1">
      <c r="A123" s="12" t="s">
        <v>301</v>
      </c>
      <c r="B123" s="13" t="s">
        <v>436</v>
      </c>
      <c r="C123" s="14" t="s">
        <v>179</v>
      </c>
      <c r="D123" s="15" t="s">
        <v>301</v>
      </c>
      <c r="E123" s="10"/>
    </row>
    <row r="124" spans="1:5" s="11" customFormat="1" ht="39" customHeight="1" thickBot="1">
      <c r="A124" s="12" t="s">
        <v>302</v>
      </c>
      <c r="B124" s="13" t="s">
        <v>437</v>
      </c>
      <c r="C124" s="14" t="s">
        <v>179</v>
      </c>
      <c r="D124" s="15" t="s">
        <v>302</v>
      </c>
      <c r="E124" s="10"/>
    </row>
    <row r="125" spans="1:5" s="11" customFormat="1" ht="39" customHeight="1" thickBot="1">
      <c r="A125" s="12" t="s">
        <v>303</v>
      </c>
      <c r="B125" s="13" t="s">
        <v>384</v>
      </c>
      <c r="C125" s="14" t="s">
        <v>179</v>
      </c>
      <c r="D125" s="15" t="s">
        <v>303</v>
      </c>
      <c r="E125" s="10"/>
    </row>
    <row r="126" spans="1:5" s="11" customFormat="1" ht="39" customHeight="1" thickBot="1">
      <c r="A126" s="12" t="s">
        <v>304</v>
      </c>
      <c r="B126" s="13" t="s">
        <v>385</v>
      </c>
      <c r="C126" s="14" t="s">
        <v>179</v>
      </c>
      <c r="D126" s="15" t="s">
        <v>304</v>
      </c>
      <c r="E126" s="10"/>
    </row>
    <row r="127" spans="1:5" s="11" customFormat="1" ht="39" customHeight="1" thickBot="1">
      <c r="A127" s="12" t="str">
        <f>HYPERLINK("#Tables!" &amp; ADDRESS(MATCH(D127,Tables!ET:ET,0),1),D127)</f>
        <v>Table_Q22_1</v>
      </c>
      <c r="B127" s="13" t="s">
        <v>347</v>
      </c>
      <c r="C127" s="14" t="s">
        <v>179</v>
      </c>
      <c r="D127" s="15" t="s">
        <v>305</v>
      </c>
      <c r="E127" s="10"/>
    </row>
    <row r="128" spans="1:5" s="11" customFormat="1" ht="39" customHeight="1" thickBot="1">
      <c r="A128" s="12" t="str">
        <f>HYPERLINK("#Tables!" &amp; ADDRESS(MATCH(D128,Tables!ET:ET,0),1),D128)</f>
        <v>Table_Q22_2</v>
      </c>
      <c r="B128" s="13" t="s">
        <v>438</v>
      </c>
      <c r="C128" s="14" t="s">
        <v>179</v>
      </c>
      <c r="D128" s="15" t="s">
        <v>306</v>
      </c>
      <c r="E128" s="10"/>
    </row>
    <row r="129" spans="1:5" s="11" customFormat="1" ht="39" customHeight="1" thickBot="1">
      <c r="A129" s="12" t="str">
        <f>HYPERLINK("#Tables!" &amp; ADDRESS(MATCH(D129,Tables!ET:ET,0),1),D129)</f>
        <v>Table_Q22_3</v>
      </c>
      <c r="B129" s="13" t="s">
        <v>439</v>
      </c>
      <c r="C129" s="14" t="s">
        <v>179</v>
      </c>
      <c r="D129" s="15" t="s">
        <v>307</v>
      </c>
      <c r="E129" s="10"/>
    </row>
    <row r="130" spans="1:5" s="11" customFormat="1" ht="39" customHeight="1" thickBot="1">
      <c r="A130" s="12" t="str">
        <f>HYPERLINK("#Tables!" &amp; ADDRESS(MATCH(D130,Tables!ET:ET,0),1),D130)</f>
        <v>Table_Q22_4</v>
      </c>
      <c r="B130" s="13" t="s">
        <v>440</v>
      </c>
      <c r="C130" s="14" t="s">
        <v>179</v>
      </c>
      <c r="D130" s="15" t="s">
        <v>308</v>
      </c>
      <c r="E130" s="10"/>
    </row>
    <row r="131" spans="1:5" s="11" customFormat="1" ht="39" customHeight="1" thickBot="1">
      <c r="A131" s="12" t="str">
        <f>HYPERLINK("#Tables!" &amp; ADDRESS(MATCH(D131,Tables!ET:ET,0),1),D131)</f>
        <v>Table_Q22_5</v>
      </c>
      <c r="B131" s="13" t="s">
        <v>441</v>
      </c>
      <c r="C131" s="14" t="s">
        <v>179</v>
      </c>
      <c r="D131" s="15" t="s">
        <v>309</v>
      </c>
      <c r="E131" s="10"/>
    </row>
    <row r="132" spans="1:5" s="11" customFormat="1" ht="39" customHeight="1" thickBot="1">
      <c r="A132" s="12" t="str">
        <f>HYPERLINK("#Tables!" &amp; ADDRESS(MATCH(D132,Tables!ET:ET,0),1),D132)</f>
        <v>Table_Q22_6</v>
      </c>
      <c r="B132" s="13" t="s">
        <v>442</v>
      </c>
      <c r="C132" s="14" t="s">
        <v>179</v>
      </c>
      <c r="D132" s="15" t="s">
        <v>310</v>
      </c>
      <c r="E132" s="10"/>
    </row>
    <row r="133" spans="1:5" s="11" customFormat="1" ht="39" customHeight="1" thickBot="1">
      <c r="A133" s="12" t="str">
        <f>HYPERLINK("#Tables!" &amp; ADDRESS(MATCH(D133,Tables!ET:ET,0),1),D133)</f>
        <v>Table_Q22_7</v>
      </c>
      <c r="B133" s="13" t="s">
        <v>443</v>
      </c>
      <c r="C133" s="14" t="s">
        <v>179</v>
      </c>
      <c r="D133" s="15" t="s">
        <v>311</v>
      </c>
      <c r="E133" s="10"/>
    </row>
    <row r="134" spans="1:5" s="11" customFormat="1" ht="39" customHeight="1" thickBot="1">
      <c r="A134" s="12" t="str">
        <f>HYPERLINK("#Tables!" &amp; ADDRESS(MATCH(D134,Tables!ET:ET,0),1),D134)</f>
        <v>Table_Q22_8</v>
      </c>
      <c r="B134" s="13" t="s">
        <v>444</v>
      </c>
      <c r="C134" s="14" t="s">
        <v>179</v>
      </c>
      <c r="D134" s="15" t="s">
        <v>312</v>
      </c>
      <c r="E134" s="10"/>
    </row>
    <row r="135" spans="1:5" s="11" customFormat="1" ht="39" customHeight="1" thickBot="1">
      <c r="A135" s="12" t="str">
        <f>HYPERLINK("#Tables!" &amp; ADDRESS(MATCH(D135,Tables!ET:ET,0),1),D135)</f>
        <v>Table_Q22.Summary</v>
      </c>
      <c r="B135" s="13" t="s">
        <v>353</v>
      </c>
      <c r="C135" s="14" t="s">
        <v>179</v>
      </c>
      <c r="D135" s="15" t="s">
        <v>313</v>
      </c>
      <c r="E135" s="10"/>
    </row>
    <row r="136" spans="1:5" s="11" customFormat="1" ht="39" customHeight="1" thickBot="1">
      <c r="A136" s="12" t="str">
        <f>HYPERLINK("#Tables!" &amp; ADDRESS(MATCH(D136,Tables!ET:ET,0),1),D136)</f>
        <v>Table_Q23</v>
      </c>
      <c r="B136" s="13" t="s">
        <v>354</v>
      </c>
      <c r="C136" s="14" t="s">
        <v>355</v>
      </c>
      <c r="D136" s="15" t="s">
        <v>314</v>
      </c>
      <c r="E136" s="10"/>
    </row>
  </sheetData>
  <phoneticPr fontId="38"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8016-E67D-D24D-9260-F9DD95BFD149}">
  <dimension ref="A1:ET749"/>
  <sheetViews>
    <sheetView workbookViewId="0"/>
  </sheetViews>
  <sheetFormatPr defaultColWidth="11.19921875" defaultRowHeight="15.6"/>
  <cols>
    <col min="1" max="1" width="52.296875" customWidth="1"/>
    <col min="2" max="69" width="10.796875" style="1"/>
  </cols>
  <sheetData>
    <row r="1" spans="1:150">
      <c r="A1" s="4" t="str">
        <f>HYPERLINK("#Contents!A1", "Contents")</f>
        <v>Contents</v>
      </c>
    </row>
    <row r="2" spans="1:150">
      <c r="A2" s="5" t="s">
        <v>0</v>
      </c>
      <c r="ET2" s="15" t="str">
        <f>LEFT(A2, FIND(" ", A2) - 2)</f>
        <v>Table_Q1</v>
      </c>
    </row>
    <row r="3" spans="1:150">
      <c r="A3" t="s">
        <v>1</v>
      </c>
    </row>
    <row r="4" spans="1:150" ht="16.2" thickBot="1">
      <c r="A4" t="s">
        <v>175</v>
      </c>
    </row>
    <row r="5" spans="1:150" ht="55.95" customHeight="1">
      <c r="A5" t="s">
        <v>175</v>
      </c>
      <c r="B5" s="37" t="s">
        <v>17</v>
      </c>
      <c r="C5" s="39" t="s">
        <v>2</v>
      </c>
      <c r="D5" s="40"/>
      <c r="E5" s="39" t="s">
        <v>3</v>
      </c>
      <c r="F5" s="41"/>
      <c r="G5" s="41"/>
      <c r="H5" s="41"/>
      <c r="I5" s="41"/>
      <c r="J5" s="41"/>
      <c r="K5" s="39" t="s">
        <v>4</v>
      </c>
      <c r="L5" s="41"/>
      <c r="M5" s="41"/>
      <c r="N5" s="39" t="s">
        <v>5</v>
      </c>
      <c r="O5" s="41"/>
      <c r="P5" s="41"/>
      <c r="Q5" s="41"/>
      <c r="R5" s="39" t="s">
        <v>6</v>
      </c>
      <c r="S5" s="41"/>
      <c r="T5" s="41"/>
      <c r="U5" s="39" t="s">
        <v>7</v>
      </c>
      <c r="V5" s="41"/>
      <c r="W5" s="41"/>
      <c r="X5" s="41"/>
      <c r="Y5" s="41"/>
      <c r="Z5" s="41"/>
      <c r="AA5" s="41"/>
      <c r="AB5" s="41"/>
      <c r="AC5" s="41"/>
      <c r="AD5" s="41"/>
      <c r="AE5" s="41"/>
      <c r="AF5" s="41"/>
      <c r="AG5" s="39" t="s">
        <v>8</v>
      </c>
      <c r="AH5" s="41"/>
      <c r="AI5" s="41"/>
      <c r="AJ5" s="41"/>
      <c r="AK5" s="39" t="s">
        <v>315</v>
      </c>
      <c r="AL5" s="41"/>
      <c r="AM5" s="41"/>
      <c r="AN5" s="39" t="s">
        <v>9</v>
      </c>
      <c r="AO5" s="41"/>
      <c r="AP5" s="41"/>
      <c r="AQ5" s="41"/>
      <c r="AR5" s="39" t="s">
        <v>316</v>
      </c>
      <c r="AS5" s="36"/>
      <c r="AT5" s="39" t="s">
        <v>10</v>
      </c>
      <c r="AU5" s="41"/>
      <c r="AV5" s="39" t="s">
        <v>11</v>
      </c>
      <c r="AW5" s="41"/>
      <c r="AX5" s="39" t="s">
        <v>12</v>
      </c>
      <c r="AY5" s="36"/>
      <c r="AZ5" s="35" t="s">
        <v>13</v>
      </c>
      <c r="BA5" s="41"/>
      <c r="BB5" s="41"/>
      <c r="BC5" s="41"/>
      <c r="BD5" s="35" t="s">
        <v>14</v>
      </c>
      <c r="BE5" s="41"/>
      <c r="BF5" s="41"/>
      <c r="BG5" s="41"/>
      <c r="BH5" s="36"/>
      <c r="BI5" s="42" t="s">
        <v>445</v>
      </c>
      <c r="BJ5" s="43"/>
      <c r="BK5" s="35" t="s">
        <v>15</v>
      </c>
      <c r="BL5" s="36"/>
      <c r="BM5" s="35" t="s">
        <v>16</v>
      </c>
      <c r="BN5" s="36"/>
      <c r="BO5" s="35" t="s">
        <v>447</v>
      </c>
      <c r="BP5" s="41"/>
      <c r="BQ5" s="36"/>
    </row>
    <row r="6" spans="1:150" ht="61.05" customHeight="1" thickBot="1">
      <c r="A6" t="s">
        <v>175</v>
      </c>
      <c r="B6" s="38" t="s">
        <v>17</v>
      </c>
      <c r="C6" s="21" t="s">
        <v>18</v>
      </c>
      <c r="D6" s="21" t="s">
        <v>19</v>
      </c>
      <c r="E6" s="21" t="s">
        <v>20</v>
      </c>
      <c r="F6" s="21" t="s">
        <v>21</v>
      </c>
      <c r="G6" s="21" t="s">
        <v>22</v>
      </c>
      <c r="H6" s="21" t="s">
        <v>23</v>
      </c>
      <c r="I6" s="21" t="s">
        <v>24</v>
      </c>
      <c r="J6" s="21" t="s">
        <v>25</v>
      </c>
      <c r="K6" s="21" t="s">
        <v>26</v>
      </c>
      <c r="L6" s="21" t="s">
        <v>27</v>
      </c>
      <c r="M6" s="21" t="s">
        <v>28</v>
      </c>
      <c r="N6" s="21" t="s">
        <v>29</v>
      </c>
      <c r="O6" s="21">
        <v>2010</v>
      </c>
      <c r="P6" s="21">
        <v>2015</v>
      </c>
      <c r="Q6" s="21">
        <v>2020</v>
      </c>
      <c r="R6" s="21" t="s">
        <v>30</v>
      </c>
      <c r="S6" s="21" t="s">
        <v>31</v>
      </c>
      <c r="T6" s="21" t="s">
        <v>32</v>
      </c>
      <c r="U6" s="21" t="s">
        <v>33</v>
      </c>
      <c r="V6" s="21" t="s">
        <v>34</v>
      </c>
      <c r="W6" s="21" t="s">
        <v>35</v>
      </c>
      <c r="X6" s="21" t="s">
        <v>36</v>
      </c>
      <c r="Y6" s="21" t="s">
        <v>37</v>
      </c>
      <c r="Z6" s="21" t="s">
        <v>38</v>
      </c>
      <c r="AA6" s="21" t="s">
        <v>39</v>
      </c>
      <c r="AB6" s="21" t="s">
        <v>40</v>
      </c>
      <c r="AC6" s="21" t="s">
        <v>41</v>
      </c>
      <c r="AD6" s="21" t="s">
        <v>42</v>
      </c>
      <c r="AE6" s="21" t="s">
        <v>43</v>
      </c>
      <c r="AF6" s="21" t="s">
        <v>44</v>
      </c>
      <c r="AG6" s="21" t="s">
        <v>317</v>
      </c>
      <c r="AH6" s="21" t="s">
        <v>45</v>
      </c>
      <c r="AI6" s="21" t="s">
        <v>46</v>
      </c>
      <c r="AJ6" s="21" t="s">
        <v>47</v>
      </c>
      <c r="AK6" s="21" t="s">
        <v>318</v>
      </c>
      <c r="AL6" s="21" t="s">
        <v>319</v>
      </c>
      <c r="AM6" s="21" t="s">
        <v>320</v>
      </c>
      <c r="AN6" s="21" t="s">
        <v>48</v>
      </c>
      <c r="AO6" s="21" t="s">
        <v>49</v>
      </c>
      <c r="AP6" s="21" t="s">
        <v>50</v>
      </c>
      <c r="AQ6" s="21" t="s">
        <v>51</v>
      </c>
      <c r="AR6" s="21" t="s">
        <v>52</v>
      </c>
      <c r="AS6" s="22" t="s">
        <v>53</v>
      </c>
      <c r="AT6" s="21" t="s">
        <v>54</v>
      </c>
      <c r="AU6" s="21" t="s">
        <v>55</v>
      </c>
      <c r="AV6" s="21" t="s">
        <v>56</v>
      </c>
      <c r="AW6" s="21" t="s">
        <v>57</v>
      </c>
      <c r="AX6" s="21" t="s">
        <v>58</v>
      </c>
      <c r="AY6" s="22" t="s">
        <v>59</v>
      </c>
      <c r="AZ6" s="21" t="s">
        <v>60</v>
      </c>
      <c r="BA6" s="21" t="s">
        <v>61</v>
      </c>
      <c r="BB6" s="21" t="s">
        <v>62</v>
      </c>
      <c r="BC6" s="23" t="s">
        <v>51</v>
      </c>
      <c r="BD6" s="24" t="s">
        <v>63</v>
      </c>
      <c r="BE6" s="21" t="s">
        <v>64</v>
      </c>
      <c r="BF6" s="21" t="s">
        <v>65</v>
      </c>
      <c r="BG6" s="21" t="s">
        <v>66</v>
      </c>
      <c r="BH6" s="22" t="s">
        <v>51</v>
      </c>
      <c r="BI6" s="24" t="s">
        <v>445</v>
      </c>
      <c r="BJ6" s="22" t="s">
        <v>446</v>
      </c>
      <c r="BK6" s="24" t="s">
        <v>67</v>
      </c>
      <c r="BL6" s="22" t="s">
        <v>68</v>
      </c>
      <c r="BM6" s="24" t="s">
        <v>69</v>
      </c>
      <c r="BN6" s="22" t="s">
        <v>70</v>
      </c>
      <c r="BO6" s="24" t="s">
        <v>448</v>
      </c>
      <c r="BP6" s="21" t="s">
        <v>449</v>
      </c>
      <c r="BQ6" s="22" t="s">
        <v>450</v>
      </c>
    </row>
    <row r="7" spans="1:150">
      <c r="A7" t="s">
        <v>71</v>
      </c>
      <c r="B7" s="1">
        <v>1069</v>
      </c>
      <c r="C7" s="1">
        <v>353</v>
      </c>
      <c r="D7" s="1">
        <v>711</v>
      </c>
      <c r="E7" s="1">
        <v>13</v>
      </c>
      <c r="F7" s="1">
        <v>50</v>
      </c>
      <c r="G7" s="1">
        <v>42</v>
      </c>
      <c r="H7" s="1">
        <v>81</v>
      </c>
      <c r="I7" s="1">
        <v>207</v>
      </c>
      <c r="J7" s="1">
        <v>676</v>
      </c>
      <c r="K7" s="1">
        <v>632</v>
      </c>
      <c r="L7" s="1">
        <v>147</v>
      </c>
      <c r="M7" s="1">
        <v>172</v>
      </c>
      <c r="N7" s="1">
        <v>613</v>
      </c>
      <c r="O7" s="1">
        <v>167</v>
      </c>
      <c r="P7" s="1">
        <v>181</v>
      </c>
      <c r="Q7" s="1">
        <v>65</v>
      </c>
      <c r="R7" s="1">
        <v>500</v>
      </c>
      <c r="S7" s="1">
        <v>244</v>
      </c>
      <c r="T7" s="1">
        <v>325</v>
      </c>
      <c r="U7" s="1">
        <v>62</v>
      </c>
      <c r="V7" s="1">
        <v>74</v>
      </c>
      <c r="W7" s="1">
        <v>235</v>
      </c>
      <c r="X7" s="1">
        <v>45</v>
      </c>
      <c r="Y7" s="1">
        <v>142</v>
      </c>
      <c r="Z7" s="1">
        <v>131</v>
      </c>
      <c r="AA7" s="1">
        <v>98</v>
      </c>
      <c r="AB7" s="1">
        <v>87</v>
      </c>
      <c r="AC7" s="1">
        <v>107</v>
      </c>
      <c r="AD7" s="1">
        <v>981</v>
      </c>
      <c r="AE7" s="1">
        <v>44</v>
      </c>
      <c r="AF7" s="1">
        <v>44</v>
      </c>
      <c r="AG7" s="1">
        <v>33</v>
      </c>
      <c r="AH7" s="1">
        <v>38</v>
      </c>
      <c r="AI7" s="1">
        <v>34</v>
      </c>
      <c r="AJ7" s="1">
        <v>964</v>
      </c>
      <c r="AK7" s="1">
        <v>102</v>
      </c>
      <c r="AL7" s="1">
        <v>290</v>
      </c>
      <c r="AM7" s="1">
        <v>677</v>
      </c>
      <c r="AN7" s="1">
        <v>970</v>
      </c>
      <c r="AO7" s="1">
        <v>30</v>
      </c>
      <c r="AP7" s="1">
        <v>35</v>
      </c>
      <c r="AQ7" s="1">
        <v>15</v>
      </c>
      <c r="AR7" s="1">
        <v>61</v>
      </c>
      <c r="AS7" s="1">
        <v>972</v>
      </c>
      <c r="AT7" s="1">
        <v>611</v>
      </c>
      <c r="AU7" s="1">
        <v>318</v>
      </c>
      <c r="AV7" s="1">
        <v>466</v>
      </c>
      <c r="AW7" s="1">
        <v>592</v>
      </c>
      <c r="AX7" s="1">
        <v>385</v>
      </c>
      <c r="AY7" s="1">
        <v>555</v>
      </c>
      <c r="AZ7" s="1">
        <v>235</v>
      </c>
      <c r="BA7" s="1">
        <v>66</v>
      </c>
      <c r="BB7" s="1">
        <v>685</v>
      </c>
      <c r="BC7" s="1">
        <v>83</v>
      </c>
      <c r="BD7" s="1">
        <v>766</v>
      </c>
      <c r="BE7" s="1">
        <v>176</v>
      </c>
      <c r="BF7" s="1">
        <v>47</v>
      </c>
      <c r="BG7" s="1">
        <v>45</v>
      </c>
      <c r="BH7" s="1">
        <v>35</v>
      </c>
      <c r="BI7" s="1">
        <v>148</v>
      </c>
      <c r="BJ7" s="1">
        <v>921</v>
      </c>
      <c r="BK7" s="1">
        <v>97</v>
      </c>
      <c r="BL7" s="1">
        <v>949</v>
      </c>
      <c r="BM7" s="1">
        <v>30</v>
      </c>
      <c r="BN7" s="1">
        <v>1033</v>
      </c>
      <c r="BO7" s="1">
        <v>466</v>
      </c>
      <c r="BP7" s="1">
        <v>327</v>
      </c>
      <c r="BQ7" s="1">
        <v>276</v>
      </c>
    </row>
    <row r="8" spans="1:150">
      <c r="A8" t="s">
        <v>72</v>
      </c>
      <c r="B8" s="1">
        <v>1069</v>
      </c>
      <c r="C8" s="1">
        <v>493</v>
      </c>
      <c r="D8" s="1">
        <v>571</v>
      </c>
      <c r="E8" s="1">
        <v>39</v>
      </c>
      <c r="F8" s="1">
        <v>114</v>
      </c>
      <c r="G8" s="1">
        <v>126</v>
      </c>
      <c r="H8" s="1">
        <v>137</v>
      </c>
      <c r="I8" s="1">
        <v>183</v>
      </c>
      <c r="J8" s="1">
        <v>469</v>
      </c>
      <c r="K8" s="1">
        <v>597</v>
      </c>
      <c r="L8" s="1">
        <v>140</v>
      </c>
      <c r="M8" s="1">
        <v>187</v>
      </c>
      <c r="N8" s="1">
        <v>515</v>
      </c>
      <c r="O8" s="1">
        <v>219</v>
      </c>
      <c r="P8" s="1">
        <v>207</v>
      </c>
      <c r="Q8" s="1">
        <v>90</v>
      </c>
      <c r="R8" s="1">
        <v>511</v>
      </c>
      <c r="S8" s="1">
        <v>255</v>
      </c>
      <c r="T8" s="1">
        <v>303</v>
      </c>
      <c r="U8" s="1">
        <v>80</v>
      </c>
      <c r="V8" s="1">
        <v>74</v>
      </c>
      <c r="W8" s="1">
        <v>194</v>
      </c>
      <c r="X8" s="1">
        <v>46</v>
      </c>
      <c r="Y8" s="1">
        <v>149</v>
      </c>
      <c r="Z8" s="1">
        <v>114</v>
      </c>
      <c r="AA8" s="1">
        <v>103</v>
      </c>
      <c r="AB8" s="1">
        <v>109</v>
      </c>
      <c r="AC8" s="1">
        <v>69</v>
      </c>
      <c r="AD8" s="1">
        <v>937</v>
      </c>
      <c r="AE8" s="1">
        <v>57</v>
      </c>
      <c r="AF8" s="1">
        <v>74</v>
      </c>
      <c r="AG8" s="1">
        <v>20</v>
      </c>
      <c r="AH8" s="1">
        <v>39</v>
      </c>
      <c r="AI8" s="1">
        <v>33</v>
      </c>
      <c r="AJ8" s="1">
        <v>977</v>
      </c>
      <c r="AK8" s="1">
        <v>117</v>
      </c>
      <c r="AL8" s="1">
        <v>283</v>
      </c>
      <c r="AM8" s="1">
        <v>668</v>
      </c>
      <c r="AN8" s="1">
        <v>978</v>
      </c>
      <c r="AO8" s="1">
        <v>26</v>
      </c>
      <c r="AP8" s="1">
        <v>31</v>
      </c>
      <c r="AQ8" s="1">
        <v>12</v>
      </c>
      <c r="AR8" s="1">
        <v>58</v>
      </c>
      <c r="AS8" s="1">
        <v>945</v>
      </c>
      <c r="AT8" s="1">
        <v>526</v>
      </c>
      <c r="AU8" s="1">
        <v>393</v>
      </c>
      <c r="AV8" s="1">
        <v>482</v>
      </c>
      <c r="AW8" s="1">
        <v>571</v>
      </c>
      <c r="AX8" s="1">
        <v>396</v>
      </c>
      <c r="AY8" s="1">
        <v>527</v>
      </c>
      <c r="AZ8" s="1">
        <v>383</v>
      </c>
      <c r="BA8" s="1">
        <v>78</v>
      </c>
      <c r="BB8" s="1">
        <v>509</v>
      </c>
      <c r="BC8" s="1">
        <v>99</v>
      </c>
      <c r="BD8" s="1">
        <v>603</v>
      </c>
      <c r="BE8" s="1">
        <v>283</v>
      </c>
      <c r="BF8" s="1">
        <v>76</v>
      </c>
      <c r="BG8" s="1">
        <v>44</v>
      </c>
      <c r="BH8" s="1">
        <v>63</v>
      </c>
      <c r="BI8" s="1">
        <v>229</v>
      </c>
      <c r="BJ8" s="1">
        <v>840</v>
      </c>
      <c r="BK8" s="1">
        <v>106</v>
      </c>
      <c r="BL8" s="1">
        <v>934</v>
      </c>
      <c r="BM8" s="1">
        <v>28</v>
      </c>
      <c r="BN8" s="1">
        <v>1032</v>
      </c>
      <c r="BO8" s="1">
        <v>448</v>
      </c>
      <c r="BP8" s="1">
        <v>309</v>
      </c>
      <c r="BQ8" s="1">
        <v>312</v>
      </c>
    </row>
    <row r="9" spans="1:150">
      <c r="A9" t="s">
        <v>73</v>
      </c>
      <c r="B9" s="1">
        <v>240</v>
      </c>
      <c r="C9" s="1">
        <v>125</v>
      </c>
      <c r="D9" s="1">
        <v>116</v>
      </c>
      <c r="E9" s="1">
        <v>9</v>
      </c>
      <c r="F9" s="1">
        <v>20</v>
      </c>
      <c r="G9" s="1">
        <v>15</v>
      </c>
      <c r="H9" s="1">
        <v>35</v>
      </c>
      <c r="I9" s="1">
        <v>47</v>
      </c>
      <c r="J9" s="1">
        <v>115</v>
      </c>
      <c r="K9" s="1">
        <v>123</v>
      </c>
      <c r="L9" s="1">
        <v>32</v>
      </c>
      <c r="M9" s="1">
        <v>49</v>
      </c>
      <c r="N9" s="1">
        <v>115</v>
      </c>
      <c r="O9" s="1">
        <v>49</v>
      </c>
      <c r="P9" s="1">
        <v>51</v>
      </c>
      <c r="Q9" s="1">
        <v>18</v>
      </c>
      <c r="R9" s="1">
        <v>114</v>
      </c>
      <c r="S9" s="1">
        <v>63</v>
      </c>
      <c r="T9" s="1">
        <v>64</v>
      </c>
      <c r="U9" s="1">
        <v>23</v>
      </c>
      <c r="V9" s="1">
        <v>23</v>
      </c>
      <c r="W9" s="1">
        <v>43</v>
      </c>
      <c r="X9" s="1">
        <v>8</v>
      </c>
      <c r="Y9" s="1">
        <v>30</v>
      </c>
      <c r="Z9" s="1">
        <v>20</v>
      </c>
      <c r="AA9" s="1">
        <v>25</v>
      </c>
      <c r="AB9" s="1">
        <v>26</v>
      </c>
      <c r="AC9" s="1">
        <v>17</v>
      </c>
      <c r="AD9" s="1">
        <v>215</v>
      </c>
      <c r="AE9" s="1">
        <v>8</v>
      </c>
      <c r="AF9" s="1">
        <v>18</v>
      </c>
      <c r="AG9" s="1">
        <v>3</v>
      </c>
      <c r="AH9" s="1">
        <v>6</v>
      </c>
      <c r="AI9" s="1">
        <v>5</v>
      </c>
      <c r="AJ9" s="1">
        <v>228</v>
      </c>
      <c r="AK9" s="1">
        <v>26</v>
      </c>
      <c r="AL9" s="1">
        <v>62</v>
      </c>
      <c r="AM9" s="1">
        <v>152</v>
      </c>
      <c r="AN9" s="1">
        <v>211</v>
      </c>
      <c r="AO9" s="1">
        <v>19</v>
      </c>
      <c r="AP9" s="1">
        <v>7</v>
      </c>
      <c r="AQ9" s="1">
        <v>2</v>
      </c>
      <c r="AR9" s="1">
        <v>7</v>
      </c>
      <c r="AS9" s="1">
        <v>221</v>
      </c>
      <c r="AT9" s="1">
        <v>122</v>
      </c>
      <c r="AU9" s="1">
        <v>74</v>
      </c>
      <c r="AV9" s="1">
        <v>100</v>
      </c>
      <c r="AW9" s="1">
        <v>140</v>
      </c>
      <c r="AX9" s="1">
        <v>69</v>
      </c>
      <c r="AY9" s="1">
        <v>140</v>
      </c>
      <c r="AZ9" s="1">
        <v>76</v>
      </c>
      <c r="BA9" s="1">
        <v>17</v>
      </c>
      <c r="BB9" s="1">
        <v>129</v>
      </c>
      <c r="BC9" s="1">
        <v>18</v>
      </c>
      <c r="BD9" s="1">
        <v>163</v>
      </c>
      <c r="BE9" s="1">
        <v>50</v>
      </c>
      <c r="BF9" s="1">
        <v>13</v>
      </c>
      <c r="BG9" s="1">
        <v>5</v>
      </c>
      <c r="BH9" s="1">
        <v>10</v>
      </c>
      <c r="BI9" s="1">
        <v>34</v>
      </c>
      <c r="BJ9" s="1">
        <v>207</v>
      </c>
      <c r="BK9" s="1">
        <v>31</v>
      </c>
      <c r="BL9" s="1">
        <v>199</v>
      </c>
      <c r="BM9" s="1">
        <v>2</v>
      </c>
      <c r="BN9" s="1">
        <v>235</v>
      </c>
      <c r="BO9" s="1">
        <v>104</v>
      </c>
      <c r="BP9" s="1">
        <v>102</v>
      </c>
      <c r="BQ9" s="1">
        <v>34</v>
      </c>
    </row>
    <row r="10" spans="1:150">
      <c r="A10" t="s">
        <v>175</v>
      </c>
      <c r="B10" s="2">
        <v>0.22489999999999999</v>
      </c>
      <c r="C10" s="2">
        <v>0.25259999999999999</v>
      </c>
      <c r="D10" s="2">
        <v>0.2031</v>
      </c>
      <c r="E10" s="2">
        <v>0.23080000000000001</v>
      </c>
      <c r="F10" s="2">
        <v>0.1716</v>
      </c>
      <c r="G10" s="2">
        <v>0.1193</v>
      </c>
      <c r="H10" s="2">
        <v>0.253</v>
      </c>
      <c r="I10" s="2">
        <v>0.25750000000000001</v>
      </c>
      <c r="J10" s="2">
        <v>0.24479999999999999</v>
      </c>
      <c r="K10" s="2">
        <v>0.20699999999999999</v>
      </c>
      <c r="L10" s="2">
        <v>0.22850000000000001</v>
      </c>
      <c r="M10" s="2">
        <v>0.26340000000000002</v>
      </c>
      <c r="N10" s="2">
        <v>0.22239999999999999</v>
      </c>
      <c r="O10" s="2">
        <v>0.22559999999999999</v>
      </c>
      <c r="P10" s="2">
        <v>0.2485</v>
      </c>
      <c r="Q10" s="2">
        <v>0.19589999999999999</v>
      </c>
      <c r="R10" s="2">
        <v>0.2223</v>
      </c>
      <c r="S10" s="2">
        <v>0.24529999999999999</v>
      </c>
      <c r="T10" s="2">
        <v>0.21210000000000001</v>
      </c>
      <c r="U10" s="2">
        <v>0.2858</v>
      </c>
      <c r="V10" s="2">
        <v>0.31109999999999999</v>
      </c>
      <c r="W10" s="2">
        <v>0.2233</v>
      </c>
      <c r="X10" s="2">
        <v>0.17680000000000001</v>
      </c>
      <c r="Y10" s="2">
        <v>0.20169999999999999</v>
      </c>
      <c r="Z10" s="2">
        <v>0.17460000000000001</v>
      </c>
      <c r="AA10" s="2">
        <v>0.2397</v>
      </c>
      <c r="AB10" s="2">
        <v>0.2417</v>
      </c>
      <c r="AC10" s="2">
        <v>0.2432</v>
      </c>
      <c r="AD10" s="2">
        <v>0.2293</v>
      </c>
      <c r="AE10" s="2">
        <v>0.13389999999999999</v>
      </c>
      <c r="AF10" s="2">
        <v>0.23960000000000001</v>
      </c>
      <c r="AG10" s="2">
        <v>0.13270000000000001</v>
      </c>
      <c r="AH10" s="2">
        <v>0.1434</v>
      </c>
      <c r="AI10" s="2">
        <v>0.14019999999999999</v>
      </c>
      <c r="AJ10" s="2">
        <v>0.23300000000000001</v>
      </c>
      <c r="AK10" s="2">
        <v>0.22559999999999999</v>
      </c>
      <c r="AL10" s="2">
        <v>0.21820000000000001</v>
      </c>
      <c r="AM10" s="2">
        <v>0.22770000000000001</v>
      </c>
      <c r="AN10" s="2">
        <v>0.216</v>
      </c>
      <c r="AO10" s="2">
        <v>0.73829999999999996</v>
      </c>
      <c r="AP10" s="2">
        <v>0.2324</v>
      </c>
      <c r="AQ10" s="2">
        <v>0.17050000000000001</v>
      </c>
      <c r="AR10" s="2">
        <v>0.1119</v>
      </c>
      <c r="AS10" s="2">
        <v>0.23369999999999999</v>
      </c>
      <c r="AT10" s="2">
        <v>0.23119999999999999</v>
      </c>
      <c r="AU10" s="2">
        <v>0.18729999999999999</v>
      </c>
      <c r="AV10" s="2">
        <v>0.20749999999999999</v>
      </c>
      <c r="AW10" s="2">
        <v>0.2447</v>
      </c>
      <c r="AX10" s="2">
        <v>0.17510000000000001</v>
      </c>
      <c r="AY10" s="2">
        <v>0.26529999999999998</v>
      </c>
      <c r="AZ10" s="2">
        <v>0.19819999999999999</v>
      </c>
      <c r="BA10" s="2">
        <v>0.21709999999999999</v>
      </c>
      <c r="BB10" s="2">
        <v>0.25409999999999999</v>
      </c>
      <c r="BC10" s="2">
        <v>0.18410000000000001</v>
      </c>
      <c r="BD10" s="2">
        <v>0.26960000000000001</v>
      </c>
      <c r="BE10" s="2">
        <v>0.1749</v>
      </c>
      <c r="BF10" s="2">
        <v>0.1757</v>
      </c>
      <c r="BG10" s="2">
        <v>0.11799999999999999</v>
      </c>
      <c r="BH10" s="2">
        <v>0.15540000000000001</v>
      </c>
      <c r="BI10" s="2">
        <v>0.14630000000000001</v>
      </c>
      <c r="BJ10" s="2">
        <v>0.24640000000000001</v>
      </c>
      <c r="BK10" s="2">
        <v>0.2944</v>
      </c>
      <c r="BL10" s="2">
        <v>0.21279999999999999</v>
      </c>
      <c r="BM10" s="2">
        <v>6.3E-2</v>
      </c>
      <c r="BN10" s="2">
        <v>0.22800000000000001</v>
      </c>
      <c r="BO10" s="2">
        <v>0.23319999999999999</v>
      </c>
      <c r="BP10" s="2">
        <v>0.33079999999999998</v>
      </c>
      <c r="BQ10" s="2">
        <v>0.1085</v>
      </c>
    </row>
    <row r="11" spans="1:150">
      <c r="A11" t="s">
        <v>74</v>
      </c>
      <c r="B11" s="1">
        <v>409</v>
      </c>
      <c r="C11" s="1">
        <v>149</v>
      </c>
      <c r="D11" s="1">
        <v>260</v>
      </c>
      <c r="E11" s="1">
        <v>6</v>
      </c>
      <c r="F11" s="1">
        <v>55</v>
      </c>
      <c r="G11" s="1">
        <v>72</v>
      </c>
      <c r="H11" s="1">
        <v>42</v>
      </c>
      <c r="I11" s="1">
        <v>75</v>
      </c>
      <c r="J11" s="1">
        <v>159</v>
      </c>
      <c r="K11" s="1">
        <v>242</v>
      </c>
      <c r="L11" s="1">
        <v>25</v>
      </c>
      <c r="M11" s="1">
        <v>84</v>
      </c>
      <c r="N11" s="1">
        <v>210</v>
      </c>
      <c r="O11" s="1">
        <v>83</v>
      </c>
      <c r="P11" s="1">
        <v>64</v>
      </c>
      <c r="Q11" s="1">
        <v>38</v>
      </c>
      <c r="R11" s="1">
        <v>191</v>
      </c>
      <c r="S11" s="1">
        <v>91</v>
      </c>
      <c r="T11" s="1">
        <v>127</v>
      </c>
      <c r="U11" s="1">
        <v>26</v>
      </c>
      <c r="V11" s="1">
        <v>30</v>
      </c>
      <c r="W11" s="1">
        <v>96</v>
      </c>
      <c r="X11" s="1">
        <v>25</v>
      </c>
      <c r="Y11" s="1">
        <v>48</v>
      </c>
      <c r="Z11" s="1">
        <v>35</v>
      </c>
      <c r="AA11" s="1">
        <v>38</v>
      </c>
      <c r="AB11" s="1">
        <v>47</v>
      </c>
      <c r="AC11" s="1">
        <v>20</v>
      </c>
      <c r="AD11" s="1">
        <v>365</v>
      </c>
      <c r="AE11" s="1">
        <v>12</v>
      </c>
      <c r="AF11" s="1">
        <v>32</v>
      </c>
      <c r="AG11" s="1">
        <v>4</v>
      </c>
      <c r="AH11" s="1">
        <v>21</v>
      </c>
      <c r="AI11" s="1">
        <v>4</v>
      </c>
      <c r="AJ11" s="1">
        <v>379</v>
      </c>
      <c r="AK11" s="1">
        <v>38</v>
      </c>
      <c r="AL11" s="1">
        <v>95</v>
      </c>
      <c r="AM11" s="1">
        <v>275</v>
      </c>
      <c r="AN11" s="1">
        <v>383</v>
      </c>
      <c r="AO11" s="1">
        <v>4</v>
      </c>
      <c r="AP11" s="1">
        <v>13</v>
      </c>
      <c r="AQ11" s="1">
        <v>2</v>
      </c>
      <c r="AR11" s="1">
        <v>27</v>
      </c>
      <c r="AS11" s="1">
        <v>366</v>
      </c>
      <c r="AT11" s="1">
        <v>163</v>
      </c>
      <c r="AU11" s="1">
        <v>193</v>
      </c>
      <c r="AV11" s="1">
        <v>205</v>
      </c>
      <c r="AW11" s="1">
        <v>198</v>
      </c>
      <c r="AX11" s="1">
        <v>189</v>
      </c>
      <c r="AY11" s="1">
        <v>161</v>
      </c>
      <c r="AZ11" s="1">
        <v>168</v>
      </c>
      <c r="BA11" s="1">
        <v>27</v>
      </c>
      <c r="BB11" s="1">
        <v>177</v>
      </c>
      <c r="BC11" s="1">
        <v>37</v>
      </c>
      <c r="BD11" s="1">
        <v>218</v>
      </c>
      <c r="BE11" s="1">
        <v>128</v>
      </c>
      <c r="BF11" s="1">
        <v>29</v>
      </c>
      <c r="BG11" s="1">
        <v>10</v>
      </c>
      <c r="BH11" s="1">
        <v>24</v>
      </c>
      <c r="BI11" s="1">
        <v>87</v>
      </c>
      <c r="BJ11" s="1">
        <v>322</v>
      </c>
      <c r="BK11" s="1">
        <v>29</v>
      </c>
      <c r="BL11" s="1">
        <v>369</v>
      </c>
      <c r="BM11" s="1">
        <v>2</v>
      </c>
      <c r="BN11" s="1">
        <v>404</v>
      </c>
      <c r="BO11" s="1">
        <v>177</v>
      </c>
      <c r="BP11" s="1">
        <v>59</v>
      </c>
      <c r="BQ11" s="1">
        <v>173</v>
      </c>
    </row>
    <row r="12" spans="1:150">
      <c r="A12" t="s">
        <v>175</v>
      </c>
      <c r="B12" s="2">
        <v>0.3826</v>
      </c>
      <c r="C12" s="2">
        <v>0.30199999999999999</v>
      </c>
      <c r="D12" s="2">
        <v>0.45579999999999998</v>
      </c>
      <c r="E12" s="2">
        <v>0.15379999999999999</v>
      </c>
      <c r="F12" s="2">
        <v>0.4768</v>
      </c>
      <c r="G12" s="2">
        <v>0.5726</v>
      </c>
      <c r="H12" s="2">
        <v>0.3039</v>
      </c>
      <c r="I12" s="2">
        <v>0.41099999999999998</v>
      </c>
      <c r="J12" s="2">
        <v>0.33979999999999999</v>
      </c>
      <c r="K12" s="2">
        <v>0.40620000000000001</v>
      </c>
      <c r="L12" s="2">
        <v>0.17469999999999999</v>
      </c>
      <c r="M12" s="2">
        <v>0.45240000000000002</v>
      </c>
      <c r="N12" s="2">
        <v>0.40710000000000002</v>
      </c>
      <c r="O12" s="2">
        <v>0.38059999999999999</v>
      </c>
      <c r="P12" s="2">
        <v>0.31180000000000002</v>
      </c>
      <c r="Q12" s="2">
        <v>0.42920000000000003</v>
      </c>
      <c r="R12" s="2">
        <v>0.37330000000000002</v>
      </c>
      <c r="S12" s="2">
        <v>0.35820000000000002</v>
      </c>
      <c r="T12" s="2">
        <v>0.41889999999999999</v>
      </c>
      <c r="U12" s="2">
        <v>0.32240000000000002</v>
      </c>
      <c r="V12" s="2">
        <v>0.40039999999999998</v>
      </c>
      <c r="W12" s="2">
        <v>0.49320000000000003</v>
      </c>
      <c r="X12" s="2">
        <v>0.55320000000000003</v>
      </c>
      <c r="Y12" s="2">
        <v>0.32540000000000002</v>
      </c>
      <c r="Z12" s="2">
        <v>0.3049</v>
      </c>
      <c r="AA12" s="2">
        <v>0.36890000000000001</v>
      </c>
      <c r="AB12" s="2">
        <v>0.43280000000000002</v>
      </c>
      <c r="AC12" s="2">
        <v>0.29780000000000001</v>
      </c>
      <c r="AD12" s="2">
        <v>0.38969999999999999</v>
      </c>
      <c r="AE12" s="2">
        <v>0.2127</v>
      </c>
      <c r="AF12" s="2">
        <v>0.42409999999999998</v>
      </c>
      <c r="AG12" s="2">
        <v>0.20949999999999999</v>
      </c>
      <c r="AH12" s="2">
        <v>0.53790000000000004</v>
      </c>
      <c r="AI12" s="2">
        <v>0.12939999999999999</v>
      </c>
      <c r="AJ12" s="2">
        <v>0.38850000000000001</v>
      </c>
      <c r="AK12" s="2">
        <v>0.32679999999999998</v>
      </c>
      <c r="AL12" s="2">
        <v>0.33700000000000002</v>
      </c>
      <c r="AM12" s="2">
        <v>0.4118</v>
      </c>
      <c r="AN12" s="2">
        <v>0.39129999999999998</v>
      </c>
      <c r="AO12" s="2">
        <v>0.16250000000000001</v>
      </c>
      <c r="AP12" s="2">
        <v>0.4103</v>
      </c>
      <c r="AQ12" s="2">
        <v>0.1777</v>
      </c>
      <c r="AR12" s="2">
        <v>0.47099999999999997</v>
      </c>
      <c r="AS12" s="2">
        <v>0.38700000000000001</v>
      </c>
      <c r="AT12" s="2">
        <v>0.30980000000000002</v>
      </c>
      <c r="AU12" s="2">
        <v>0.49099999999999999</v>
      </c>
      <c r="AV12" s="2">
        <v>0.42470000000000002</v>
      </c>
      <c r="AW12" s="2">
        <v>0.34610000000000002</v>
      </c>
      <c r="AX12" s="2">
        <v>0.47699999999999998</v>
      </c>
      <c r="AY12" s="2">
        <v>0.30559999999999998</v>
      </c>
      <c r="AZ12" s="2">
        <v>0.43940000000000001</v>
      </c>
      <c r="BA12" s="2">
        <v>0.34939999999999999</v>
      </c>
      <c r="BB12" s="2">
        <v>0.3473</v>
      </c>
      <c r="BC12" s="2">
        <v>0.37080000000000002</v>
      </c>
      <c r="BD12" s="2">
        <v>0.36180000000000001</v>
      </c>
      <c r="BE12" s="2">
        <v>0.45229999999999998</v>
      </c>
      <c r="BF12" s="2">
        <v>0.37780000000000002</v>
      </c>
      <c r="BG12" s="2">
        <v>0.23519999999999999</v>
      </c>
      <c r="BH12" s="2">
        <v>0.37709999999999999</v>
      </c>
      <c r="BI12" s="2">
        <v>0.37859999999999999</v>
      </c>
      <c r="BJ12" s="2">
        <v>0.38369999999999999</v>
      </c>
      <c r="BK12" s="2">
        <v>0.2742</v>
      </c>
      <c r="BL12" s="2">
        <v>0.3952</v>
      </c>
      <c r="BM12" s="2">
        <v>7.2099999999999997E-2</v>
      </c>
      <c r="BN12" s="2">
        <v>0.39100000000000001</v>
      </c>
      <c r="BO12" s="2">
        <v>0.3947</v>
      </c>
      <c r="BP12" s="2">
        <v>0.19139999999999999</v>
      </c>
      <c r="BQ12" s="2">
        <v>0.55420000000000003</v>
      </c>
    </row>
    <row r="13" spans="1:150">
      <c r="A13" t="s">
        <v>75</v>
      </c>
      <c r="B13" s="1">
        <v>498</v>
      </c>
      <c r="C13" s="1">
        <v>223</v>
      </c>
      <c r="D13" s="1">
        <v>271</v>
      </c>
      <c r="E13" s="1">
        <v>21</v>
      </c>
      <c r="F13" s="1">
        <v>71</v>
      </c>
      <c r="G13" s="1">
        <v>72</v>
      </c>
      <c r="H13" s="1">
        <v>67</v>
      </c>
      <c r="I13" s="1">
        <v>81</v>
      </c>
      <c r="J13" s="1">
        <v>186</v>
      </c>
      <c r="K13" s="1">
        <v>274</v>
      </c>
      <c r="L13" s="1">
        <v>71</v>
      </c>
      <c r="M13" s="1">
        <v>96</v>
      </c>
      <c r="N13" s="1">
        <v>220</v>
      </c>
      <c r="O13" s="1">
        <v>108</v>
      </c>
      <c r="P13" s="1">
        <v>108</v>
      </c>
      <c r="Q13" s="1">
        <v>39</v>
      </c>
      <c r="R13" s="1">
        <v>252</v>
      </c>
      <c r="S13" s="1">
        <v>116</v>
      </c>
      <c r="T13" s="1">
        <v>129</v>
      </c>
      <c r="U13" s="1">
        <v>45</v>
      </c>
      <c r="V13" s="1">
        <v>36</v>
      </c>
      <c r="W13" s="1">
        <v>113</v>
      </c>
      <c r="X13" s="1">
        <v>22</v>
      </c>
      <c r="Y13" s="1">
        <v>73</v>
      </c>
      <c r="Z13" s="1">
        <v>57</v>
      </c>
      <c r="AA13" s="1">
        <v>33</v>
      </c>
      <c r="AB13" s="1">
        <v>38</v>
      </c>
      <c r="AC13" s="1">
        <v>35</v>
      </c>
      <c r="AD13" s="1">
        <v>453</v>
      </c>
      <c r="AE13" s="1">
        <v>17</v>
      </c>
      <c r="AF13" s="1">
        <v>28</v>
      </c>
      <c r="AG13" s="1">
        <v>10</v>
      </c>
      <c r="AH13" s="1">
        <v>13</v>
      </c>
      <c r="AI13" s="1">
        <v>20</v>
      </c>
      <c r="AJ13" s="1">
        <v>455</v>
      </c>
      <c r="AK13" s="1">
        <v>62</v>
      </c>
      <c r="AL13" s="1">
        <v>110</v>
      </c>
      <c r="AM13" s="1">
        <v>325</v>
      </c>
      <c r="AN13" s="1">
        <v>460</v>
      </c>
      <c r="AO13" s="1">
        <v>15</v>
      </c>
      <c r="AP13" s="1">
        <v>11</v>
      </c>
      <c r="AQ13" s="1">
        <v>2</v>
      </c>
      <c r="AR13" s="1">
        <v>29</v>
      </c>
      <c r="AS13" s="1">
        <v>435</v>
      </c>
      <c r="AT13" s="1">
        <v>269</v>
      </c>
      <c r="AU13" s="1">
        <v>167</v>
      </c>
      <c r="AV13" s="1">
        <v>211</v>
      </c>
      <c r="AW13" s="1">
        <v>282</v>
      </c>
      <c r="AX13" s="1">
        <v>178</v>
      </c>
      <c r="AY13" s="1">
        <v>256</v>
      </c>
      <c r="AZ13" s="1">
        <v>205</v>
      </c>
      <c r="BA13" s="1">
        <v>41</v>
      </c>
      <c r="BB13" s="1">
        <v>212</v>
      </c>
      <c r="BC13" s="1">
        <v>39</v>
      </c>
      <c r="BD13" s="1">
        <v>248</v>
      </c>
      <c r="BE13" s="1">
        <v>148</v>
      </c>
      <c r="BF13" s="1">
        <v>45</v>
      </c>
      <c r="BG13" s="1">
        <v>29</v>
      </c>
      <c r="BH13" s="1">
        <v>28</v>
      </c>
      <c r="BI13" s="1">
        <v>128</v>
      </c>
      <c r="BJ13" s="1">
        <v>370</v>
      </c>
      <c r="BK13" s="1">
        <v>46</v>
      </c>
      <c r="BL13" s="1">
        <v>442</v>
      </c>
      <c r="BM13" s="1">
        <v>14</v>
      </c>
      <c r="BN13" s="1">
        <v>482</v>
      </c>
      <c r="BO13" s="1">
        <v>203</v>
      </c>
      <c r="BP13" s="1">
        <v>146</v>
      </c>
      <c r="BQ13" s="1">
        <v>148</v>
      </c>
    </row>
    <row r="14" spans="1:150">
      <c r="A14" t="s">
        <v>175</v>
      </c>
      <c r="B14" s="2">
        <v>0.4657</v>
      </c>
      <c r="C14" s="2">
        <v>0.45219999999999999</v>
      </c>
      <c r="D14" s="2">
        <v>0.47389999999999999</v>
      </c>
      <c r="E14" s="2">
        <v>0.53849999999999998</v>
      </c>
      <c r="F14" s="2">
        <v>0.62280000000000002</v>
      </c>
      <c r="G14" s="2">
        <v>0.57050000000000001</v>
      </c>
      <c r="H14" s="2">
        <v>0.48649999999999999</v>
      </c>
      <c r="I14" s="2">
        <v>0.44090000000000001</v>
      </c>
      <c r="J14" s="2">
        <v>0.39689999999999998</v>
      </c>
      <c r="K14" s="2">
        <v>0.45979999999999999</v>
      </c>
      <c r="L14" s="2">
        <v>0.50319999999999998</v>
      </c>
      <c r="M14" s="2">
        <v>0.5121</v>
      </c>
      <c r="N14" s="2">
        <v>0.4279</v>
      </c>
      <c r="O14" s="2">
        <v>0.49199999999999999</v>
      </c>
      <c r="P14" s="2">
        <v>0.52229999999999999</v>
      </c>
      <c r="Q14" s="2">
        <v>0.44080000000000003</v>
      </c>
      <c r="R14" s="2">
        <v>0.49399999999999999</v>
      </c>
      <c r="S14" s="2">
        <v>0.45590000000000003</v>
      </c>
      <c r="T14" s="2">
        <v>0.42630000000000001</v>
      </c>
      <c r="U14" s="2">
        <v>0.56220000000000003</v>
      </c>
      <c r="V14" s="2">
        <v>0.48959999999999998</v>
      </c>
      <c r="W14" s="2">
        <v>0.58389999999999997</v>
      </c>
      <c r="X14" s="2">
        <v>0.4698</v>
      </c>
      <c r="Y14" s="3">
        <v>0.49</v>
      </c>
      <c r="Z14" s="2">
        <v>0.49690000000000001</v>
      </c>
      <c r="AA14" s="2">
        <v>0.32150000000000001</v>
      </c>
      <c r="AB14" s="2">
        <v>0.35410000000000003</v>
      </c>
      <c r="AC14" s="2">
        <v>0.51529999999999998</v>
      </c>
      <c r="AD14" s="2">
        <v>0.48299999999999998</v>
      </c>
      <c r="AE14" s="2">
        <v>0.29199999999999998</v>
      </c>
      <c r="AF14" s="2">
        <v>0.38109999999999999</v>
      </c>
      <c r="AG14" s="2">
        <v>0.52080000000000004</v>
      </c>
      <c r="AH14" s="2">
        <v>0.32529999999999998</v>
      </c>
      <c r="AI14" s="2">
        <v>0.60089999999999999</v>
      </c>
      <c r="AJ14" s="2">
        <v>0.4657</v>
      </c>
      <c r="AK14" s="2">
        <v>0.53149999999999997</v>
      </c>
      <c r="AL14" s="2">
        <v>0.38950000000000001</v>
      </c>
      <c r="AM14" s="2">
        <v>0.48649999999999999</v>
      </c>
      <c r="AN14" s="2">
        <v>0.47070000000000001</v>
      </c>
      <c r="AO14" s="2">
        <v>0.58360000000000001</v>
      </c>
      <c r="AP14" s="2">
        <v>0.373</v>
      </c>
      <c r="AQ14" s="2">
        <v>0.15820000000000001</v>
      </c>
      <c r="AR14" s="2">
        <v>0.4924</v>
      </c>
      <c r="AS14" s="2">
        <v>0.45960000000000001</v>
      </c>
      <c r="AT14" s="2">
        <v>0.51129999999999998</v>
      </c>
      <c r="AU14" s="2">
        <v>0.42530000000000001</v>
      </c>
      <c r="AV14" s="2">
        <v>0.43709999999999999</v>
      </c>
      <c r="AW14" s="2">
        <v>0.49409999999999998</v>
      </c>
      <c r="AX14" s="2">
        <v>0.45069999999999999</v>
      </c>
      <c r="AY14" s="2">
        <v>0.48580000000000001</v>
      </c>
      <c r="AZ14" s="2">
        <v>0.53559999999999997</v>
      </c>
      <c r="BA14" s="2">
        <v>0.53010000000000002</v>
      </c>
      <c r="BB14" s="2">
        <v>0.41689999999999999</v>
      </c>
      <c r="BC14" s="2">
        <v>0.39539999999999997</v>
      </c>
      <c r="BD14" s="2">
        <v>0.41060000000000002</v>
      </c>
      <c r="BE14" s="2">
        <v>0.52370000000000005</v>
      </c>
      <c r="BF14" s="2">
        <v>0.59499999999999997</v>
      </c>
      <c r="BG14" s="3">
        <v>0.65</v>
      </c>
      <c r="BH14" s="2">
        <v>0.4486</v>
      </c>
      <c r="BI14" s="2">
        <v>0.55779999999999996</v>
      </c>
      <c r="BJ14" s="2">
        <v>0.44059999999999999</v>
      </c>
      <c r="BK14" s="2">
        <v>0.43099999999999999</v>
      </c>
      <c r="BL14" s="2">
        <v>0.47339999999999999</v>
      </c>
      <c r="BM14" s="2">
        <v>0.49199999999999999</v>
      </c>
      <c r="BN14" s="2">
        <v>0.46639999999999998</v>
      </c>
      <c r="BO14" s="2">
        <v>0.45400000000000001</v>
      </c>
      <c r="BP14" s="2">
        <v>0.47339999999999999</v>
      </c>
      <c r="BQ14" s="2">
        <v>0.47499999999999998</v>
      </c>
    </row>
    <row r="15" spans="1:150">
      <c r="A15" t="s">
        <v>76</v>
      </c>
      <c r="B15" s="1">
        <v>351</v>
      </c>
      <c r="C15" s="1">
        <v>168</v>
      </c>
      <c r="D15" s="1">
        <v>182</v>
      </c>
      <c r="E15" s="1">
        <v>18</v>
      </c>
      <c r="F15" s="1">
        <v>34</v>
      </c>
      <c r="G15" s="1">
        <v>36</v>
      </c>
      <c r="H15" s="1">
        <v>45</v>
      </c>
      <c r="I15" s="1">
        <v>57</v>
      </c>
      <c r="J15" s="1">
        <v>161</v>
      </c>
      <c r="K15" s="1">
        <v>189</v>
      </c>
      <c r="L15" s="1">
        <v>60</v>
      </c>
      <c r="M15" s="1">
        <v>55</v>
      </c>
      <c r="N15" s="1">
        <v>174</v>
      </c>
      <c r="O15" s="1">
        <v>66</v>
      </c>
      <c r="P15" s="1">
        <v>68</v>
      </c>
      <c r="Q15" s="1">
        <v>34</v>
      </c>
      <c r="R15" s="1">
        <v>181</v>
      </c>
      <c r="S15" s="1">
        <v>70</v>
      </c>
      <c r="T15" s="1">
        <v>101</v>
      </c>
      <c r="U15" s="1">
        <v>26</v>
      </c>
      <c r="V15" s="1">
        <v>21</v>
      </c>
      <c r="W15" s="1">
        <v>61</v>
      </c>
      <c r="X15" s="1">
        <v>7</v>
      </c>
      <c r="Y15" s="1">
        <v>46</v>
      </c>
      <c r="Z15" s="1">
        <v>44</v>
      </c>
      <c r="AA15" s="1">
        <v>37</v>
      </c>
      <c r="AB15" s="1">
        <v>42</v>
      </c>
      <c r="AC15" s="1">
        <v>19</v>
      </c>
      <c r="AD15" s="1">
        <v>304</v>
      </c>
      <c r="AE15" s="1">
        <v>21</v>
      </c>
      <c r="AF15" s="1">
        <v>26</v>
      </c>
      <c r="AG15" s="1">
        <v>12</v>
      </c>
      <c r="AH15" s="1">
        <v>12</v>
      </c>
      <c r="AI15" s="1">
        <v>17</v>
      </c>
      <c r="AJ15" s="1">
        <v>310</v>
      </c>
      <c r="AK15" s="1">
        <v>44</v>
      </c>
      <c r="AL15" s="1">
        <v>105</v>
      </c>
      <c r="AM15" s="1">
        <v>202</v>
      </c>
      <c r="AN15" s="1">
        <v>322</v>
      </c>
      <c r="AO15" s="1">
        <v>5</v>
      </c>
      <c r="AP15" s="1">
        <v>10</v>
      </c>
      <c r="AQ15" s="1">
        <v>6</v>
      </c>
      <c r="AR15" s="1">
        <v>20</v>
      </c>
      <c r="AS15" s="1">
        <v>307</v>
      </c>
      <c r="AT15" s="1">
        <v>196</v>
      </c>
      <c r="AU15" s="1">
        <v>102</v>
      </c>
      <c r="AV15" s="1">
        <v>136</v>
      </c>
      <c r="AW15" s="1">
        <v>209</v>
      </c>
      <c r="AX15" s="1">
        <v>107</v>
      </c>
      <c r="AY15" s="1">
        <v>197</v>
      </c>
      <c r="AZ15" s="1">
        <v>110</v>
      </c>
      <c r="BA15" s="1">
        <v>26</v>
      </c>
      <c r="BB15" s="1">
        <v>178</v>
      </c>
      <c r="BC15" s="1">
        <v>38</v>
      </c>
      <c r="BD15" s="1">
        <v>199</v>
      </c>
      <c r="BE15" s="1">
        <v>75</v>
      </c>
      <c r="BF15" s="1">
        <v>34</v>
      </c>
      <c r="BG15" s="1">
        <v>25</v>
      </c>
      <c r="BH15" s="1">
        <v>17</v>
      </c>
      <c r="BI15" s="1">
        <v>80</v>
      </c>
      <c r="BJ15" s="1">
        <v>271</v>
      </c>
      <c r="BK15" s="1">
        <v>32</v>
      </c>
      <c r="BL15" s="1">
        <v>311</v>
      </c>
      <c r="BM15" s="1">
        <v>14</v>
      </c>
      <c r="BN15" s="1">
        <v>334</v>
      </c>
      <c r="BO15" s="1">
        <v>150</v>
      </c>
      <c r="BP15" s="1">
        <v>124</v>
      </c>
      <c r="BQ15" s="1">
        <v>77</v>
      </c>
    </row>
    <row r="16" spans="1:150">
      <c r="A16" t="s">
        <v>175</v>
      </c>
      <c r="B16" s="2">
        <v>0.32869999999999999</v>
      </c>
      <c r="C16" s="2">
        <v>0.34089999999999998</v>
      </c>
      <c r="D16" s="2">
        <v>0.318</v>
      </c>
      <c r="E16" s="2">
        <v>0.46150000000000002</v>
      </c>
      <c r="F16" s="2">
        <v>0.3009</v>
      </c>
      <c r="G16" s="2">
        <v>0.28420000000000001</v>
      </c>
      <c r="H16" s="2">
        <v>0.32469999999999999</v>
      </c>
      <c r="I16" s="2">
        <v>0.31269999999999998</v>
      </c>
      <c r="J16" s="2">
        <v>0.34370000000000001</v>
      </c>
      <c r="K16" s="2">
        <v>0.31640000000000001</v>
      </c>
      <c r="L16" s="2">
        <v>0.4289</v>
      </c>
      <c r="M16" s="2">
        <v>0.29580000000000001</v>
      </c>
      <c r="N16" s="2">
        <v>0.33729999999999999</v>
      </c>
      <c r="O16" s="2">
        <v>0.30049999999999999</v>
      </c>
      <c r="P16" s="2">
        <v>0.32800000000000001</v>
      </c>
      <c r="Q16" s="2">
        <v>0.38440000000000002</v>
      </c>
      <c r="R16" s="2">
        <v>0.3538</v>
      </c>
      <c r="S16" s="2">
        <v>0.27260000000000001</v>
      </c>
      <c r="T16" s="2">
        <v>0.33360000000000001</v>
      </c>
      <c r="U16" s="2">
        <v>0.3286</v>
      </c>
      <c r="V16" s="2">
        <v>0.27660000000000001</v>
      </c>
      <c r="W16" s="2">
        <v>0.31580000000000003</v>
      </c>
      <c r="X16" s="2">
        <v>0.1467</v>
      </c>
      <c r="Y16" s="2">
        <v>0.31230000000000002</v>
      </c>
      <c r="Z16" s="2">
        <v>0.38679999999999998</v>
      </c>
      <c r="AA16" s="2">
        <v>0.36109999999999998</v>
      </c>
      <c r="AB16" s="2">
        <v>0.38540000000000002</v>
      </c>
      <c r="AC16" s="2">
        <v>0.27689999999999998</v>
      </c>
      <c r="AD16" s="2">
        <v>0.32379999999999998</v>
      </c>
      <c r="AE16" s="2">
        <v>0.37380000000000002</v>
      </c>
      <c r="AF16" s="2">
        <v>0.35499999999999998</v>
      </c>
      <c r="AG16" s="2">
        <v>0.57689999999999997</v>
      </c>
      <c r="AH16" s="2">
        <v>0.31669999999999998</v>
      </c>
      <c r="AI16" s="2">
        <v>0.51300000000000001</v>
      </c>
      <c r="AJ16" s="2">
        <v>0.31790000000000002</v>
      </c>
      <c r="AK16" s="2">
        <v>0.37590000000000001</v>
      </c>
      <c r="AL16" s="2">
        <v>0.37190000000000001</v>
      </c>
      <c r="AM16" s="2">
        <v>0.30209999999999998</v>
      </c>
      <c r="AN16" s="2">
        <v>0.32890000000000003</v>
      </c>
      <c r="AO16" s="2">
        <v>0.19350000000000001</v>
      </c>
      <c r="AP16" s="2">
        <v>0.31809999999999999</v>
      </c>
      <c r="AQ16" s="2">
        <v>0.495</v>
      </c>
      <c r="AR16" s="2">
        <v>0.34010000000000001</v>
      </c>
      <c r="AS16" s="2">
        <v>0.32490000000000002</v>
      </c>
      <c r="AT16" s="2">
        <v>0.373</v>
      </c>
      <c r="AU16" s="2">
        <v>0.25940000000000002</v>
      </c>
      <c r="AV16" s="2">
        <v>0.28199999999999997</v>
      </c>
      <c r="AW16" s="2">
        <v>0.36670000000000003</v>
      </c>
      <c r="AX16" s="2">
        <v>0.2707</v>
      </c>
      <c r="AY16" s="2">
        <v>0.37290000000000001</v>
      </c>
      <c r="AZ16" s="2">
        <v>0.2863</v>
      </c>
      <c r="BA16" s="2">
        <v>0.33150000000000002</v>
      </c>
      <c r="BB16" s="2">
        <v>0.35010000000000002</v>
      </c>
      <c r="BC16" s="2">
        <v>0.38040000000000002</v>
      </c>
      <c r="BD16" s="2">
        <v>0.33019999999999999</v>
      </c>
      <c r="BE16" s="2">
        <v>0.26590000000000003</v>
      </c>
      <c r="BF16" s="2">
        <v>0.44900000000000001</v>
      </c>
      <c r="BG16" s="2">
        <v>0.57989999999999997</v>
      </c>
      <c r="BH16" s="2">
        <v>0.27660000000000001</v>
      </c>
      <c r="BI16" s="2">
        <v>0.35039999999999999</v>
      </c>
      <c r="BJ16" s="2">
        <v>0.32269999999999999</v>
      </c>
      <c r="BK16" s="2">
        <v>0.30599999999999999</v>
      </c>
      <c r="BL16" s="2">
        <v>0.33260000000000001</v>
      </c>
      <c r="BM16" s="2">
        <v>0.50970000000000004</v>
      </c>
      <c r="BN16" s="2">
        <v>0.32319999999999999</v>
      </c>
      <c r="BO16" s="2">
        <v>0.33550000000000002</v>
      </c>
      <c r="BP16" s="2">
        <v>0.40129999999999999</v>
      </c>
      <c r="BQ16" s="2">
        <v>0.2472</v>
      </c>
    </row>
    <row r="17" spans="1:69">
      <c r="A17" t="s">
        <v>77</v>
      </c>
      <c r="B17" s="1">
        <v>615</v>
      </c>
      <c r="C17" s="1">
        <v>314</v>
      </c>
      <c r="D17" s="1">
        <v>296</v>
      </c>
      <c r="E17" s="1">
        <v>21</v>
      </c>
      <c r="F17" s="1">
        <v>53</v>
      </c>
      <c r="G17" s="1">
        <v>57</v>
      </c>
      <c r="H17" s="1">
        <v>76</v>
      </c>
      <c r="I17" s="1">
        <v>102</v>
      </c>
      <c r="J17" s="1">
        <v>306</v>
      </c>
      <c r="K17" s="1">
        <v>350</v>
      </c>
      <c r="L17" s="1">
        <v>86</v>
      </c>
      <c r="M17" s="1">
        <v>92</v>
      </c>
      <c r="N17" s="1">
        <v>296</v>
      </c>
      <c r="O17" s="1">
        <v>119</v>
      </c>
      <c r="P17" s="1">
        <v>125</v>
      </c>
      <c r="Q17" s="1">
        <v>52</v>
      </c>
      <c r="R17" s="1">
        <v>294</v>
      </c>
      <c r="S17" s="1">
        <v>149</v>
      </c>
      <c r="T17" s="1">
        <v>173</v>
      </c>
      <c r="U17" s="1">
        <v>58</v>
      </c>
      <c r="V17" s="1">
        <v>40</v>
      </c>
      <c r="W17" s="1">
        <v>84</v>
      </c>
      <c r="X17" s="1">
        <v>31</v>
      </c>
      <c r="Y17" s="1">
        <v>96</v>
      </c>
      <c r="Z17" s="1">
        <v>65</v>
      </c>
      <c r="AA17" s="1">
        <v>67</v>
      </c>
      <c r="AB17" s="1">
        <v>65</v>
      </c>
      <c r="AC17" s="1">
        <v>28</v>
      </c>
      <c r="AD17" s="1">
        <v>534</v>
      </c>
      <c r="AE17" s="1">
        <v>42</v>
      </c>
      <c r="AF17" s="1">
        <v>39</v>
      </c>
      <c r="AG17" s="1">
        <v>11</v>
      </c>
      <c r="AH17" s="1">
        <v>27</v>
      </c>
      <c r="AI17" s="1">
        <v>14</v>
      </c>
      <c r="AJ17" s="1">
        <v>563</v>
      </c>
      <c r="AK17" s="1">
        <v>61</v>
      </c>
      <c r="AL17" s="1">
        <v>186</v>
      </c>
      <c r="AM17" s="1">
        <v>368</v>
      </c>
      <c r="AN17" s="1">
        <v>553</v>
      </c>
      <c r="AO17" s="1">
        <v>18</v>
      </c>
      <c r="AP17" s="1">
        <v>18</v>
      </c>
      <c r="AQ17" s="1">
        <v>10</v>
      </c>
      <c r="AR17" s="1">
        <v>23</v>
      </c>
      <c r="AS17" s="1">
        <v>558</v>
      </c>
      <c r="AT17" s="1">
        <v>325</v>
      </c>
      <c r="AU17" s="1">
        <v>211</v>
      </c>
      <c r="AV17" s="1">
        <v>294</v>
      </c>
      <c r="AW17" s="1">
        <v>317</v>
      </c>
      <c r="AX17" s="1">
        <v>211</v>
      </c>
      <c r="AY17" s="1">
        <v>306</v>
      </c>
      <c r="AZ17" s="1">
        <v>185</v>
      </c>
      <c r="BA17" s="1">
        <v>44</v>
      </c>
      <c r="BB17" s="1">
        <v>321</v>
      </c>
      <c r="BC17" s="1">
        <v>65</v>
      </c>
      <c r="BD17" s="1">
        <v>375</v>
      </c>
      <c r="BE17" s="1">
        <v>141</v>
      </c>
      <c r="BF17" s="1">
        <v>25</v>
      </c>
      <c r="BG17" s="1">
        <v>29</v>
      </c>
      <c r="BH17" s="1">
        <v>46</v>
      </c>
      <c r="BI17" s="1">
        <v>121</v>
      </c>
      <c r="BJ17" s="1">
        <v>494</v>
      </c>
      <c r="BK17" s="1">
        <v>62</v>
      </c>
      <c r="BL17" s="1">
        <v>538</v>
      </c>
      <c r="BM17" s="1">
        <v>22</v>
      </c>
      <c r="BN17" s="1">
        <v>589</v>
      </c>
      <c r="BO17" s="1">
        <v>271</v>
      </c>
      <c r="BP17" s="1">
        <v>194</v>
      </c>
      <c r="BQ17" s="1">
        <v>151</v>
      </c>
    </row>
    <row r="18" spans="1:69">
      <c r="A18" t="s">
        <v>175</v>
      </c>
      <c r="B18" s="2">
        <v>0.57540000000000002</v>
      </c>
      <c r="C18" s="2">
        <v>0.63749999999999996</v>
      </c>
      <c r="D18" s="2">
        <v>0.51910000000000001</v>
      </c>
      <c r="E18" s="2">
        <v>0.53849999999999998</v>
      </c>
      <c r="F18" s="2">
        <v>0.45900000000000002</v>
      </c>
      <c r="G18" s="2">
        <v>0.45329999999999998</v>
      </c>
      <c r="H18" s="2">
        <v>0.55320000000000003</v>
      </c>
      <c r="I18" s="2">
        <v>0.55769999999999997</v>
      </c>
      <c r="J18" s="2">
        <v>0.65290000000000004</v>
      </c>
      <c r="K18" s="2">
        <v>0.58679999999999999</v>
      </c>
      <c r="L18" s="2">
        <v>0.61280000000000001</v>
      </c>
      <c r="M18" s="2">
        <v>0.49099999999999999</v>
      </c>
      <c r="N18" s="2">
        <v>0.57399999999999995</v>
      </c>
      <c r="O18" s="2">
        <v>0.54390000000000005</v>
      </c>
      <c r="P18" s="2">
        <v>0.60350000000000004</v>
      </c>
      <c r="Q18" s="2">
        <v>0.57720000000000005</v>
      </c>
      <c r="R18" s="2">
        <v>0.57579999999999998</v>
      </c>
      <c r="S18" s="2">
        <v>0.58179999999999998</v>
      </c>
      <c r="T18" s="2">
        <v>0.56930000000000003</v>
      </c>
      <c r="U18" s="2">
        <v>0.72219999999999995</v>
      </c>
      <c r="V18" s="2">
        <v>0.53910000000000002</v>
      </c>
      <c r="W18" s="2">
        <v>0.4304</v>
      </c>
      <c r="X18" s="2">
        <v>0.68020000000000003</v>
      </c>
      <c r="Y18" s="2">
        <v>0.64559999999999995</v>
      </c>
      <c r="Z18" s="2">
        <v>0.57069999999999999</v>
      </c>
      <c r="AA18" s="2">
        <v>0.64939999999999998</v>
      </c>
      <c r="AB18" s="2">
        <v>0.60229999999999995</v>
      </c>
      <c r="AC18" s="2">
        <v>0.40710000000000002</v>
      </c>
      <c r="AD18" s="2">
        <v>0.5696</v>
      </c>
      <c r="AE18" s="2">
        <v>0.73360000000000003</v>
      </c>
      <c r="AF18" s="2">
        <v>0.52629999999999999</v>
      </c>
      <c r="AG18" s="2">
        <v>0.54820000000000002</v>
      </c>
      <c r="AH18" s="2">
        <v>0.69389999999999996</v>
      </c>
      <c r="AI18" s="2">
        <v>0.43219999999999997</v>
      </c>
      <c r="AJ18" s="2">
        <v>0.57599999999999996</v>
      </c>
      <c r="AK18" s="2">
        <v>0.52039999999999997</v>
      </c>
      <c r="AL18" s="2">
        <v>0.65559999999999996</v>
      </c>
      <c r="AM18" s="2">
        <v>0.55100000000000005</v>
      </c>
      <c r="AN18" s="2">
        <v>0.56589999999999996</v>
      </c>
      <c r="AO18" s="2">
        <v>0.70830000000000004</v>
      </c>
      <c r="AP18" s="2">
        <v>0.58009999999999995</v>
      </c>
      <c r="AQ18" s="2">
        <v>0.81279999999999997</v>
      </c>
      <c r="AR18" s="2">
        <v>0.38800000000000001</v>
      </c>
      <c r="AS18" s="2">
        <v>0.59040000000000004</v>
      </c>
      <c r="AT18" s="2">
        <v>0.61829999999999996</v>
      </c>
      <c r="AU18" s="2">
        <v>0.53610000000000002</v>
      </c>
      <c r="AV18" s="2">
        <v>0.6109</v>
      </c>
      <c r="AW18" s="2">
        <v>0.55530000000000002</v>
      </c>
      <c r="AX18" s="2">
        <v>0.53359999999999996</v>
      </c>
      <c r="AY18" s="2">
        <v>0.58009999999999995</v>
      </c>
      <c r="AZ18" s="2">
        <v>0.4824</v>
      </c>
      <c r="BA18" s="2">
        <v>0.55769999999999997</v>
      </c>
      <c r="BB18" s="2">
        <v>0.63139999999999996</v>
      </c>
      <c r="BC18" s="2">
        <v>0.66159999999999997</v>
      </c>
      <c r="BD18" s="2">
        <v>0.62080000000000002</v>
      </c>
      <c r="BE18" s="2">
        <v>0.496</v>
      </c>
      <c r="BF18" s="2">
        <v>0.33229999999999998</v>
      </c>
      <c r="BG18" s="2">
        <v>0.65400000000000003</v>
      </c>
      <c r="BH18" s="2">
        <v>0.73499999999999999</v>
      </c>
      <c r="BI18" s="2">
        <v>0.52649999999999997</v>
      </c>
      <c r="BJ18" s="2">
        <v>0.5887</v>
      </c>
      <c r="BK18" s="2">
        <v>0.58720000000000006</v>
      </c>
      <c r="BL18" s="2">
        <v>0.57599999999999996</v>
      </c>
      <c r="BM18" s="2">
        <v>0.78979999999999995</v>
      </c>
      <c r="BN18" s="2">
        <v>0.57020000000000004</v>
      </c>
      <c r="BO18" s="2">
        <v>0.60499999999999998</v>
      </c>
      <c r="BP18" s="2">
        <v>0.627</v>
      </c>
      <c r="BQ18" s="2">
        <v>0.4819</v>
      </c>
    </row>
    <row r="19" spans="1:69">
      <c r="A19" t="s">
        <v>78</v>
      </c>
      <c r="B19" s="1">
        <v>168</v>
      </c>
      <c r="C19" s="1">
        <v>81</v>
      </c>
      <c r="D19" s="1">
        <v>86</v>
      </c>
      <c r="E19" s="1">
        <v>12</v>
      </c>
      <c r="F19" s="1">
        <v>25</v>
      </c>
      <c r="G19" s="1">
        <v>12</v>
      </c>
      <c r="H19" s="1">
        <v>21</v>
      </c>
      <c r="I19" s="1">
        <v>27</v>
      </c>
      <c r="J19" s="1">
        <v>71</v>
      </c>
      <c r="K19" s="1">
        <v>71</v>
      </c>
      <c r="L19" s="1">
        <v>39</v>
      </c>
      <c r="M19" s="1">
        <v>36</v>
      </c>
      <c r="N19" s="1">
        <v>76</v>
      </c>
      <c r="O19" s="1">
        <v>33</v>
      </c>
      <c r="P19" s="1">
        <v>44</v>
      </c>
      <c r="Q19" s="1">
        <v>14</v>
      </c>
      <c r="R19" s="1">
        <v>78</v>
      </c>
      <c r="S19" s="1">
        <v>41</v>
      </c>
      <c r="T19" s="1">
        <v>49</v>
      </c>
      <c r="U19" s="1">
        <v>13</v>
      </c>
      <c r="V19" s="1">
        <v>18</v>
      </c>
      <c r="W19" s="1">
        <v>22</v>
      </c>
      <c r="X19" s="1">
        <v>5</v>
      </c>
      <c r="Y19" s="1">
        <v>20</v>
      </c>
      <c r="Z19" s="1">
        <v>18</v>
      </c>
      <c r="AA19" s="1">
        <v>14</v>
      </c>
      <c r="AB19" s="1">
        <v>17</v>
      </c>
      <c r="AC19" s="1">
        <v>15</v>
      </c>
      <c r="AD19" s="1">
        <v>143</v>
      </c>
      <c r="AE19" s="1">
        <v>15</v>
      </c>
      <c r="AF19" s="1">
        <v>10</v>
      </c>
      <c r="AG19" s="1">
        <v>5</v>
      </c>
      <c r="AH19" s="1">
        <v>5</v>
      </c>
      <c r="AI19" s="1">
        <v>6</v>
      </c>
      <c r="AJ19" s="1">
        <v>152</v>
      </c>
      <c r="AK19" s="1">
        <v>24</v>
      </c>
      <c r="AL19" s="1">
        <v>43</v>
      </c>
      <c r="AM19" s="1">
        <v>102</v>
      </c>
      <c r="AN19" s="1">
        <v>148</v>
      </c>
      <c r="AO19" s="1">
        <v>4</v>
      </c>
      <c r="AP19" s="1">
        <v>5</v>
      </c>
      <c r="AQ19" s="1">
        <v>6</v>
      </c>
      <c r="AR19" s="1">
        <v>3</v>
      </c>
      <c r="AS19" s="1">
        <v>148</v>
      </c>
      <c r="AT19" s="1">
        <v>106</v>
      </c>
      <c r="AU19" s="1">
        <v>30</v>
      </c>
      <c r="AV19" s="1">
        <v>59</v>
      </c>
      <c r="AW19" s="1">
        <v>106</v>
      </c>
      <c r="AX19" s="1">
        <v>40</v>
      </c>
      <c r="AY19" s="1">
        <v>110</v>
      </c>
      <c r="AZ19" s="1">
        <v>66</v>
      </c>
      <c r="BA19" s="1">
        <v>12</v>
      </c>
      <c r="BB19" s="1">
        <v>76</v>
      </c>
      <c r="BC19" s="1">
        <v>14</v>
      </c>
      <c r="BD19" s="1">
        <v>91</v>
      </c>
      <c r="BE19" s="1">
        <v>42</v>
      </c>
      <c r="BF19" s="1">
        <v>13</v>
      </c>
      <c r="BG19" s="1">
        <v>11</v>
      </c>
      <c r="BH19" s="1">
        <v>11</v>
      </c>
      <c r="BI19" s="1">
        <v>41</v>
      </c>
      <c r="BJ19" s="1">
        <v>128</v>
      </c>
      <c r="BK19" s="1">
        <v>12</v>
      </c>
      <c r="BL19" s="1">
        <v>148</v>
      </c>
      <c r="BM19" s="1">
        <v>7</v>
      </c>
      <c r="BN19" s="1">
        <v>160</v>
      </c>
      <c r="BO19" s="1">
        <v>74</v>
      </c>
      <c r="BP19" s="1">
        <v>73</v>
      </c>
      <c r="BQ19" s="1">
        <v>21</v>
      </c>
    </row>
    <row r="20" spans="1:69">
      <c r="A20" t="s">
        <v>175</v>
      </c>
      <c r="B20" s="2">
        <v>0.1575</v>
      </c>
      <c r="C20" s="2">
        <v>0.1653</v>
      </c>
      <c r="D20" s="2">
        <v>0.15140000000000001</v>
      </c>
      <c r="E20" s="2">
        <v>0.30769999999999997</v>
      </c>
      <c r="F20" s="2">
        <v>0.21740000000000001</v>
      </c>
      <c r="G20" s="2">
        <v>9.5399999999999999E-2</v>
      </c>
      <c r="H20" s="2">
        <v>0.15540000000000001</v>
      </c>
      <c r="I20" s="2">
        <v>0.14729999999999999</v>
      </c>
      <c r="J20" s="2">
        <v>0.1517</v>
      </c>
      <c r="K20" s="2">
        <v>0.1196</v>
      </c>
      <c r="L20" s="2">
        <v>0.2752</v>
      </c>
      <c r="M20" s="2">
        <v>0.19059999999999999</v>
      </c>
      <c r="N20" s="2">
        <v>0.1467</v>
      </c>
      <c r="O20" s="2">
        <v>0.15240000000000001</v>
      </c>
      <c r="P20" s="2">
        <v>0.2109</v>
      </c>
      <c r="Q20" s="2">
        <v>0.1542</v>
      </c>
      <c r="R20" s="2">
        <v>0.15310000000000001</v>
      </c>
      <c r="S20" s="2">
        <v>0.16139999999999999</v>
      </c>
      <c r="T20" s="2">
        <v>0.16170000000000001</v>
      </c>
      <c r="U20" s="2">
        <v>0.16009999999999999</v>
      </c>
      <c r="V20" s="2">
        <v>0.23930000000000001</v>
      </c>
      <c r="W20" s="2">
        <v>0.11459999999999999</v>
      </c>
      <c r="X20" s="2">
        <v>0.11509999999999999</v>
      </c>
      <c r="Y20" s="2">
        <v>0.1371</v>
      </c>
      <c r="Z20" s="2">
        <v>0.15720000000000001</v>
      </c>
      <c r="AA20" s="2">
        <v>0.1368</v>
      </c>
      <c r="AB20" s="2">
        <v>0.16070000000000001</v>
      </c>
      <c r="AC20" s="2">
        <v>0.2175</v>
      </c>
      <c r="AD20" s="2">
        <v>0.1525</v>
      </c>
      <c r="AE20" s="2">
        <v>0.2661</v>
      </c>
      <c r="AF20" s="2">
        <v>0.13769999999999999</v>
      </c>
      <c r="AG20" s="2">
        <v>0.26119999999999999</v>
      </c>
      <c r="AH20" s="2">
        <v>0.1211</v>
      </c>
      <c r="AI20" s="2">
        <v>0.18579999999999999</v>
      </c>
      <c r="AJ20" s="2">
        <v>0.15590000000000001</v>
      </c>
      <c r="AK20" s="2">
        <v>0.20100000000000001</v>
      </c>
      <c r="AL20" s="2">
        <v>0.15140000000000001</v>
      </c>
      <c r="AM20" s="2">
        <v>0.1525</v>
      </c>
      <c r="AN20" s="2">
        <v>0.15090000000000001</v>
      </c>
      <c r="AO20" s="2">
        <v>0.1396</v>
      </c>
      <c r="AP20" s="2">
        <v>0.16739999999999999</v>
      </c>
      <c r="AQ20" s="2">
        <v>0.51139999999999997</v>
      </c>
      <c r="AR20" s="2">
        <v>6.0100000000000001E-2</v>
      </c>
      <c r="AS20" s="2">
        <v>0.15629999999999999</v>
      </c>
      <c r="AT20" s="2">
        <v>0.20219999999999999</v>
      </c>
      <c r="AU20" s="2">
        <v>7.5800000000000006E-2</v>
      </c>
      <c r="AV20" s="2">
        <v>0.12280000000000001</v>
      </c>
      <c r="AW20" s="2">
        <v>0.1852</v>
      </c>
      <c r="AX20" s="2">
        <v>0.1013</v>
      </c>
      <c r="AY20" s="2">
        <v>0.2092</v>
      </c>
      <c r="AZ20" s="2">
        <v>0.17280000000000001</v>
      </c>
      <c r="BA20" s="2">
        <v>0.14779999999999999</v>
      </c>
      <c r="BB20" s="2">
        <v>0.14979999999999999</v>
      </c>
      <c r="BC20" s="2">
        <v>0.14530000000000001</v>
      </c>
      <c r="BD20" s="2">
        <v>0.15129999999999999</v>
      </c>
      <c r="BE20" s="2">
        <v>0.1489</v>
      </c>
      <c r="BF20" s="2">
        <v>0.17199999999999999</v>
      </c>
      <c r="BG20" s="2">
        <v>0.2442</v>
      </c>
      <c r="BH20" s="2">
        <v>0.1782</v>
      </c>
      <c r="BI20" s="2">
        <v>0.17810000000000001</v>
      </c>
      <c r="BJ20" s="2">
        <v>0.15190000000000001</v>
      </c>
      <c r="BK20" s="2">
        <v>0.1144</v>
      </c>
      <c r="BL20" s="2">
        <v>0.1585</v>
      </c>
      <c r="BM20" s="2">
        <v>0.24490000000000001</v>
      </c>
      <c r="BN20" s="2">
        <v>0.155</v>
      </c>
      <c r="BO20" s="2">
        <v>0.16639999999999999</v>
      </c>
      <c r="BP20" s="2">
        <v>0.23630000000000001</v>
      </c>
      <c r="BQ20" s="2">
        <v>6.6900000000000001E-2</v>
      </c>
    </row>
    <row r="21" spans="1:69">
      <c r="A21" t="s">
        <v>79</v>
      </c>
      <c r="B21" s="1">
        <v>184</v>
      </c>
      <c r="C21" s="1">
        <v>87</v>
      </c>
      <c r="D21" s="1">
        <v>94</v>
      </c>
      <c r="E21" s="1">
        <v>9</v>
      </c>
      <c r="F21" s="1">
        <v>12</v>
      </c>
      <c r="G21" s="1">
        <v>30</v>
      </c>
      <c r="H21" s="1">
        <v>17</v>
      </c>
      <c r="I21" s="1">
        <v>36</v>
      </c>
      <c r="J21" s="1">
        <v>81</v>
      </c>
      <c r="K21" s="1">
        <v>104</v>
      </c>
      <c r="L21" s="1">
        <v>27</v>
      </c>
      <c r="M21" s="1">
        <v>20</v>
      </c>
      <c r="N21" s="1">
        <v>89</v>
      </c>
      <c r="O21" s="1">
        <v>47</v>
      </c>
      <c r="P21" s="1">
        <v>25</v>
      </c>
      <c r="Q21" s="1">
        <v>16</v>
      </c>
      <c r="R21" s="1">
        <v>77</v>
      </c>
      <c r="S21" s="1">
        <v>56</v>
      </c>
      <c r="T21" s="1">
        <v>51</v>
      </c>
      <c r="U21" s="1">
        <v>17</v>
      </c>
      <c r="V21" s="1">
        <v>15</v>
      </c>
      <c r="W21" s="1">
        <v>22</v>
      </c>
      <c r="X21" s="1">
        <v>6</v>
      </c>
      <c r="Y21" s="1">
        <v>25</v>
      </c>
      <c r="Z21" s="1">
        <v>20</v>
      </c>
      <c r="AA21" s="1">
        <v>17</v>
      </c>
      <c r="AB21" s="1">
        <v>16</v>
      </c>
      <c r="AC21" s="1">
        <v>17</v>
      </c>
      <c r="AD21" s="1">
        <v>156</v>
      </c>
      <c r="AE21" s="1">
        <v>16</v>
      </c>
      <c r="AF21" s="1">
        <v>13</v>
      </c>
      <c r="AG21" s="1">
        <v>0</v>
      </c>
      <c r="AH21" s="1">
        <v>7</v>
      </c>
      <c r="AI21" s="1">
        <v>9</v>
      </c>
      <c r="AJ21" s="1">
        <v>168</v>
      </c>
      <c r="AK21" s="1">
        <v>16</v>
      </c>
      <c r="AL21" s="1">
        <v>58</v>
      </c>
      <c r="AM21" s="1">
        <v>111</v>
      </c>
      <c r="AN21" s="1">
        <v>174</v>
      </c>
      <c r="AO21" s="1">
        <v>3</v>
      </c>
      <c r="AP21" s="1">
        <v>4</v>
      </c>
      <c r="AQ21" s="1">
        <v>1</v>
      </c>
      <c r="AR21" s="1">
        <v>14</v>
      </c>
      <c r="AS21" s="1">
        <v>154</v>
      </c>
      <c r="AT21" s="1">
        <v>84</v>
      </c>
      <c r="AU21" s="1">
        <v>71</v>
      </c>
      <c r="AV21" s="1">
        <v>75</v>
      </c>
      <c r="AW21" s="1">
        <v>105</v>
      </c>
      <c r="AX21" s="1">
        <v>68</v>
      </c>
      <c r="AY21" s="1">
        <v>94</v>
      </c>
      <c r="AZ21" s="1">
        <v>63</v>
      </c>
      <c r="BA21" s="1">
        <v>15</v>
      </c>
      <c r="BB21" s="1">
        <v>92</v>
      </c>
      <c r="BC21" s="1">
        <v>15</v>
      </c>
      <c r="BD21" s="1">
        <v>99</v>
      </c>
      <c r="BE21" s="1">
        <v>57</v>
      </c>
      <c r="BF21" s="1">
        <v>9</v>
      </c>
      <c r="BG21" s="1">
        <v>8</v>
      </c>
      <c r="BH21" s="1">
        <v>10</v>
      </c>
      <c r="BI21" s="1">
        <v>23</v>
      </c>
      <c r="BJ21" s="1">
        <v>162</v>
      </c>
      <c r="BK21" s="1">
        <v>20</v>
      </c>
      <c r="BL21" s="1">
        <v>162</v>
      </c>
      <c r="BM21" s="1">
        <v>2</v>
      </c>
      <c r="BN21" s="1">
        <v>181</v>
      </c>
      <c r="BO21" s="1">
        <v>72</v>
      </c>
      <c r="BP21" s="1">
        <v>65</v>
      </c>
      <c r="BQ21" s="1">
        <v>48</v>
      </c>
    </row>
    <row r="22" spans="1:69">
      <c r="A22" t="s">
        <v>175</v>
      </c>
      <c r="B22" s="2">
        <v>0.17249999999999999</v>
      </c>
      <c r="C22" s="2">
        <v>0.17649999999999999</v>
      </c>
      <c r="D22" s="2">
        <v>0.1653</v>
      </c>
      <c r="E22" s="2">
        <v>0.23080000000000001</v>
      </c>
      <c r="F22" s="2">
        <v>0.10340000000000001</v>
      </c>
      <c r="G22" s="2">
        <v>0.23860000000000001</v>
      </c>
      <c r="H22" s="2">
        <v>0.1235</v>
      </c>
      <c r="I22" s="2">
        <v>0.19439999999999999</v>
      </c>
      <c r="J22" s="2">
        <v>0.17249999999999999</v>
      </c>
      <c r="K22" s="2">
        <v>0.1736</v>
      </c>
      <c r="L22" s="2">
        <v>0.19270000000000001</v>
      </c>
      <c r="M22" s="2">
        <v>0.10829999999999999</v>
      </c>
      <c r="N22" s="2">
        <v>0.17299999999999999</v>
      </c>
      <c r="O22" s="2">
        <v>0.21310000000000001</v>
      </c>
      <c r="P22" s="2">
        <v>0.1198</v>
      </c>
      <c r="Q22" s="2">
        <v>0.1832</v>
      </c>
      <c r="R22" s="2">
        <v>0.15029999999999999</v>
      </c>
      <c r="S22" s="2">
        <v>0.221</v>
      </c>
      <c r="T22" s="2">
        <v>0.16889999999999999</v>
      </c>
      <c r="U22" s="2">
        <v>0.2077</v>
      </c>
      <c r="V22" s="2">
        <v>0.20169999999999999</v>
      </c>
      <c r="W22" s="2">
        <v>0.1143</v>
      </c>
      <c r="X22" s="2">
        <v>0.1396</v>
      </c>
      <c r="Y22" s="2">
        <v>0.16500000000000001</v>
      </c>
      <c r="Z22" s="2">
        <v>0.17879999999999999</v>
      </c>
      <c r="AA22" s="2">
        <v>0.16980000000000001</v>
      </c>
      <c r="AB22" s="2">
        <v>0.15129999999999999</v>
      </c>
      <c r="AC22" s="2">
        <v>0.24660000000000001</v>
      </c>
      <c r="AD22" s="2">
        <v>0.16639999999999999</v>
      </c>
      <c r="AE22" s="2">
        <v>0.2737</v>
      </c>
      <c r="AF22" s="2">
        <v>0.1714</v>
      </c>
      <c r="AG22" s="2">
        <v>1.9699999999999999E-2</v>
      </c>
      <c r="AH22" s="2">
        <v>0.16800000000000001</v>
      </c>
      <c r="AI22" s="2">
        <v>0.28520000000000001</v>
      </c>
      <c r="AJ22" s="2">
        <v>0.17199999999999999</v>
      </c>
      <c r="AK22" s="2">
        <v>0.13730000000000001</v>
      </c>
      <c r="AL22" s="2">
        <v>0.20369999999999999</v>
      </c>
      <c r="AM22" s="2">
        <v>0.16539999999999999</v>
      </c>
      <c r="AN22" s="2">
        <v>0.1782</v>
      </c>
      <c r="AO22" s="2">
        <v>9.98E-2</v>
      </c>
      <c r="AP22" s="2">
        <v>0.12520000000000001</v>
      </c>
      <c r="AQ22" s="2">
        <v>5.9299999999999999E-2</v>
      </c>
      <c r="AR22" s="2">
        <v>0.23649999999999999</v>
      </c>
      <c r="AS22" s="2">
        <v>0.16250000000000001</v>
      </c>
      <c r="AT22" s="2">
        <v>0.1593</v>
      </c>
      <c r="AU22" s="2">
        <v>0.18029999999999999</v>
      </c>
      <c r="AV22" s="2">
        <v>0.1552</v>
      </c>
      <c r="AW22" s="2">
        <v>0.18360000000000001</v>
      </c>
      <c r="AX22" s="2">
        <v>0.1726</v>
      </c>
      <c r="AY22" s="2">
        <v>0.17849999999999999</v>
      </c>
      <c r="AZ22" s="2">
        <v>0.16420000000000001</v>
      </c>
      <c r="BA22" s="2">
        <v>0.18809999999999999</v>
      </c>
      <c r="BB22" s="2">
        <v>0.18029999999999999</v>
      </c>
      <c r="BC22" s="2">
        <v>0.15210000000000001</v>
      </c>
      <c r="BD22" s="2">
        <v>0.16439999999999999</v>
      </c>
      <c r="BE22" s="2">
        <v>0.2019</v>
      </c>
      <c r="BF22" s="2">
        <v>0.1255</v>
      </c>
      <c r="BG22" s="2">
        <v>0.1885</v>
      </c>
      <c r="BH22" s="2">
        <v>0.16250000000000001</v>
      </c>
      <c r="BI22" s="2">
        <v>9.9199999999999997E-2</v>
      </c>
      <c r="BJ22" s="2">
        <v>0.1925</v>
      </c>
      <c r="BK22" s="2">
        <v>0.19020000000000001</v>
      </c>
      <c r="BL22" s="2">
        <v>0.17330000000000001</v>
      </c>
      <c r="BM22" s="2">
        <v>7.9600000000000004E-2</v>
      </c>
      <c r="BN22" s="2">
        <v>0.17519999999999999</v>
      </c>
      <c r="BO22" s="2">
        <v>0.16039999999999999</v>
      </c>
      <c r="BP22" s="2">
        <v>0.2094</v>
      </c>
      <c r="BQ22" s="2">
        <v>0.15329999999999999</v>
      </c>
    </row>
    <row r="23" spans="1:69">
      <c r="A23" t="s">
        <v>80</v>
      </c>
      <c r="B23" s="1">
        <v>29</v>
      </c>
      <c r="C23" s="1">
        <v>12</v>
      </c>
      <c r="D23" s="1">
        <v>17</v>
      </c>
      <c r="E23" s="1">
        <v>0</v>
      </c>
      <c r="F23" s="1">
        <v>2</v>
      </c>
      <c r="G23" s="1">
        <v>6</v>
      </c>
      <c r="H23" s="1">
        <v>7</v>
      </c>
      <c r="I23" s="1">
        <v>4</v>
      </c>
      <c r="J23" s="1">
        <v>10</v>
      </c>
      <c r="K23" s="1">
        <v>16</v>
      </c>
      <c r="L23" s="1">
        <v>1</v>
      </c>
      <c r="M23" s="1">
        <v>7</v>
      </c>
      <c r="N23" s="1">
        <v>18</v>
      </c>
      <c r="O23" s="1">
        <v>4</v>
      </c>
      <c r="P23" s="1">
        <v>4</v>
      </c>
      <c r="Q23" s="1">
        <v>3</v>
      </c>
      <c r="R23" s="1">
        <v>11</v>
      </c>
      <c r="S23" s="1">
        <v>10</v>
      </c>
      <c r="T23" s="1">
        <v>8</v>
      </c>
      <c r="U23" s="1">
        <v>1</v>
      </c>
      <c r="V23" s="1">
        <v>1</v>
      </c>
      <c r="W23" s="1">
        <v>8</v>
      </c>
      <c r="X23" s="1">
        <v>2</v>
      </c>
      <c r="Y23" s="1">
        <v>2</v>
      </c>
      <c r="Z23" s="1">
        <v>7</v>
      </c>
      <c r="AA23" s="1">
        <v>1</v>
      </c>
      <c r="AB23" s="1">
        <v>3</v>
      </c>
      <c r="AC23" s="1">
        <v>3</v>
      </c>
      <c r="AD23" s="1">
        <v>28</v>
      </c>
      <c r="AE23" s="1">
        <v>1</v>
      </c>
      <c r="AF23" s="1">
        <v>1</v>
      </c>
      <c r="AG23" s="1">
        <v>1</v>
      </c>
      <c r="AH23" s="1">
        <v>1</v>
      </c>
      <c r="AI23" s="1">
        <v>1</v>
      </c>
      <c r="AJ23" s="1">
        <v>26</v>
      </c>
      <c r="AK23" s="1">
        <v>6</v>
      </c>
      <c r="AL23" s="1">
        <v>13</v>
      </c>
      <c r="AM23" s="1">
        <v>10</v>
      </c>
      <c r="AN23" s="1">
        <v>28</v>
      </c>
      <c r="AO23" s="1">
        <v>0</v>
      </c>
      <c r="AP23" s="1">
        <v>0</v>
      </c>
      <c r="AQ23" s="1">
        <v>0</v>
      </c>
      <c r="AR23" s="1">
        <v>2</v>
      </c>
      <c r="AS23" s="1">
        <v>25</v>
      </c>
      <c r="AT23" s="1">
        <v>9</v>
      </c>
      <c r="AU23" s="1">
        <v>14</v>
      </c>
      <c r="AV23" s="1">
        <v>21</v>
      </c>
      <c r="AW23" s="1">
        <v>8</v>
      </c>
      <c r="AX23" s="1">
        <v>23</v>
      </c>
      <c r="AY23" s="1">
        <v>5</v>
      </c>
      <c r="AZ23" s="1">
        <v>13</v>
      </c>
      <c r="BA23" s="1">
        <v>2</v>
      </c>
      <c r="BB23" s="1">
        <v>15</v>
      </c>
      <c r="BC23" s="1">
        <v>0</v>
      </c>
      <c r="BD23" s="1">
        <v>17</v>
      </c>
      <c r="BE23" s="1">
        <v>2</v>
      </c>
      <c r="BF23" s="1">
        <v>6</v>
      </c>
      <c r="BG23" s="1">
        <v>1</v>
      </c>
      <c r="BH23" s="1">
        <v>3</v>
      </c>
      <c r="BI23" s="1">
        <v>3</v>
      </c>
      <c r="BJ23" s="1">
        <v>27</v>
      </c>
      <c r="BK23" s="1">
        <v>3</v>
      </c>
      <c r="BL23" s="1">
        <v>23</v>
      </c>
      <c r="BM23" s="1">
        <v>0</v>
      </c>
      <c r="BN23" s="1">
        <v>29</v>
      </c>
      <c r="BO23" s="1">
        <v>13</v>
      </c>
      <c r="BP23" s="1">
        <v>3</v>
      </c>
      <c r="BQ23" s="1">
        <v>14</v>
      </c>
    </row>
    <row r="24" spans="1:69">
      <c r="A24" t="s">
        <v>175</v>
      </c>
      <c r="B24" s="2">
        <v>2.75E-2</v>
      </c>
      <c r="C24" s="2">
        <v>2.47E-2</v>
      </c>
      <c r="D24" s="2">
        <v>3.0200000000000001E-2</v>
      </c>
      <c r="E24" s="1" t="s">
        <v>81</v>
      </c>
      <c r="F24" s="2">
        <v>1.7000000000000001E-2</v>
      </c>
      <c r="G24" s="2">
        <v>4.7699999999999999E-2</v>
      </c>
      <c r="H24" s="2">
        <v>5.3800000000000001E-2</v>
      </c>
      <c r="I24" s="2">
        <v>2.2599999999999999E-2</v>
      </c>
      <c r="J24" s="2">
        <v>2.1100000000000001E-2</v>
      </c>
      <c r="K24" s="2">
        <v>2.7400000000000001E-2</v>
      </c>
      <c r="L24" s="2">
        <v>5.7000000000000002E-3</v>
      </c>
      <c r="M24" s="2">
        <v>3.6700000000000003E-2</v>
      </c>
      <c r="N24" s="2">
        <v>3.4700000000000002E-2</v>
      </c>
      <c r="O24" s="2">
        <v>1.95E-2</v>
      </c>
      <c r="P24" s="2">
        <v>1.8700000000000001E-2</v>
      </c>
      <c r="Q24" s="2">
        <v>3.04E-2</v>
      </c>
      <c r="R24" s="2">
        <v>2.24E-2</v>
      </c>
      <c r="S24" s="2">
        <v>3.78E-2</v>
      </c>
      <c r="T24" s="2">
        <v>2.75E-2</v>
      </c>
      <c r="U24" s="2">
        <v>9.2999999999999992E-3</v>
      </c>
      <c r="V24" s="2">
        <v>1.61E-2</v>
      </c>
      <c r="W24" s="2">
        <v>4.1599999999999998E-2</v>
      </c>
      <c r="X24" s="2">
        <v>5.0799999999999998E-2</v>
      </c>
      <c r="Y24" s="2">
        <v>1.0800000000000001E-2</v>
      </c>
      <c r="Z24" s="2">
        <v>5.8299999999999998E-2</v>
      </c>
      <c r="AA24" s="2">
        <v>6.3E-3</v>
      </c>
      <c r="AB24" s="2">
        <v>3.0700000000000002E-2</v>
      </c>
      <c r="AC24" s="2">
        <v>4.8800000000000003E-2</v>
      </c>
      <c r="AD24" s="2">
        <v>2.98E-2</v>
      </c>
      <c r="AE24" s="2">
        <v>1.2500000000000001E-2</v>
      </c>
      <c r="AF24" s="3">
        <v>0.01</v>
      </c>
      <c r="AG24" s="2">
        <v>5.9799999999999999E-2</v>
      </c>
      <c r="AH24" s="2">
        <v>1.8100000000000002E-2</v>
      </c>
      <c r="AI24" s="2">
        <v>3.4000000000000002E-2</v>
      </c>
      <c r="AJ24" s="2">
        <v>2.7E-2</v>
      </c>
      <c r="AK24" s="2">
        <v>5.4300000000000001E-2</v>
      </c>
      <c r="AL24" s="2">
        <v>4.6300000000000001E-2</v>
      </c>
      <c r="AM24" s="2">
        <v>1.4800000000000001E-2</v>
      </c>
      <c r="AN24" s="2">
        <v>2.9100000000000001E-2</v>
      </c>
      <c r="AO24" s="1" t="s">
        <v>81</v>
      </c>
      <c r="AP24" s="2">
        <v>1.35E-2</v>
      </c>
      <c r="AQ24" s="1" t="s">
        <v>81</v>
      </c>
      <c r="AR24" s="2">
        <v>3.3399999999999999E-2</v>
      </c>
      <c r="AS24" s="2">
        <v>2.6599999999999999E-2</v>
      </c>
      <c r="AT24" s="2">
        <v>1.6299999999999999E-2</v>
      </c>
      <c r="AU24" s="2">
        <v>3.5200000000000002E-2</v>
      </c>
      <c r="AV24" s="2">
        <v>4.41E-2</v>
      </c>
      <c r="AW24" s="2">
        <v>1.43E-2</v>
      </c>
      <c r="AX24" s="2">
        <v>5.7799999999999997E-2</v>
      </c>
      <c r="AY24" s="2">
        <v>1.03E-2</v>
      </c>
      <c r="AZ24" s="2">
        <v>3.3099999999999997E-2</v>
      </c>
      <c r="BA24" s="2">
        <v>2.4500000000000001E-2</v>
      </c>
      <c r="BB24" s="2">
        <v>2.8500000000000001E-2</v>
      </c>
      <c r="BC24" s="2">
        <v>3.0999999999999999E-3</v>
      </c>
      <c r="BD24" s="2">
        <v>2.8899999999999999E-2</v>
      </c>
      <c r="BE24" s="2">
        <v>8.3000000000000001E-3</v>
      </c>
      <c r="BF24" s="2">
        <v>8.0399999999999999E-2</v>
      </c>
      <c r="BG24" s="2">
        <v>1.21E-2</v>
      </c>
      <c r="BH24" s="2">
        <v>4.7899999999999998E-2</v>
      </c>
      <c r="BI24" s="2">
        <v>1.2E-2</v>
      </c>
      <c r="BJ24" s="2">
        <v>3.1699999999999999E-2</v>
      </c>
      <c r="BK24" s="2">
        <v>2.8500000000000001E-2</v>
      </c>
      <c r="BL24" s="2">
        <v>2.4299999999999999E-2</v>
      </c>
      <c r="BM24" s="2">
        <v>8.0000000000000002E-3</v>
      </c>
      <c r="BN24" s="2">
        <v>2.8199999999999999E-2</v>
      </c>
      <c r="BO24" s="2">
        <v>2.7900000000000001E-2</v>
      </c>
      <c r="BP24" s="2">
        <v>1.0800000000000001E-2</v>
      </c>
      <c r="BQ24" s="2">
        <v>4.3400000000000001E-2</v>
      </c>
    </row>
    <row r="25" spans="1:69">
      <c r="A25" t="s">
        <v>82</v>
      </c>
      <c r="B25" s="1">
        <v>143</v>
      </c>
      <c r="C25" s="1">
        <v>77</v>
      </c>
      <c r="D25" s="1">
        <v>66</v>
      </c>
      <c r="E25" s="1">
        <v>0</v>
      </c>
      <c r="F25" s="1">
        <v>7</v>
      </c>
      <c r="G25" s="1">
        <v>12</v>
      </c>
      <c r="H25" s="1">
        <v>25</v>
      </c>
      <c r="I25" s="1">
        <v>21</v>
      </c>
      <c r="J25" s="1">
        <v>78</v>
      </c>
      <c r="K25" s="1">
        <v>81</v>
      </c>
      <c r="L25" s="1">
        <v>25</v>
      </c>
      <c r="M25" s="1">
        <v>18</v>
      </c>
      <c r="N25" s="1">
        <v>66</v>
      </c>
      <c r="O25" s="1">
        <v>28</v>
      </c>
      <c r="P25" s="1">
        <v>32</v>
      </c>
      <c r="Q25" s="1">
        <v>7</v>
      </c>
      <c r="R25" s="1">
        <v>68</v>
      </c>
      <c r="S25" s="1">
        <v>34</v>
      </c>
      <c r="T25" s="1">
        <v>41</v>
      </c>
      <c r="U25" s="1">
        <v>5</v>
      </c>
      <c r="V25" s="1">
        <v>12</v>
      </c>
      <c r="W25" s="1">
        <v>24</v>
      </c>
      <c r="X25" s="1">
        <v>4</v>
      </c>
      <c r="Y25" s="1">
        <v>26</v>
      </c>
      <c r="Z25" s="1">
        <v>15</v>
      </c>
      <c r="AA25" s="1">
        <v>15</v>
      </c>
      <c r="AB25" s="1">
        <v>16</v>
      </c>
      <c r="AC25" s="1">
        <v>6</v>
      </c>
      <c r="AD25" s="1">
        <v>123</v>
      </c>
      <c r="AE25" s="1">
        <v>8</v>
      </c>
      <c r="AF25" s="1">
        <v>11</v>
      </c>
      <c r="AG25" s="1">
        <v>3</v>
      </c>
      <c r="AH25" s="1">
        <v>0</v>
      </c>
      <c r="AI25" s="1">
        <v>7</v>
      </c>
      <c r="AJ25" s="1">
        <v>133</v>
      </c>
      <c r="AK25" s="1">
        <v>15</v>
      </c>
      <c r="AL25" s="1">
        <v>36</v>
      </c>
      <c r="AM25" s="1">
        <v>93</v>
      </c>
      <c r="AN25" s="1">
        <v>134</v>
      </c>
      <c r="AO25" s="1">
        <v>3</v>
      </c>
      <c r="AP25" s="1">
        <v>2</v>
      </c>
      <c r="AQ25" s="1">
        <v>3</v>
      </c>
      <c r="AR25" s="1">
        <v>3</v>
      </c>
      <c r="AS25" s="1">
        <v>136</v>
      </c>
      <c r="AT25" s="1">
        <v>74</v>
      </c>
      <c r="AU25" s="1">
        <v>48</v>
      </c>
      <c r="AV25" s="1">
        <v>65</v>
      </c>
      <c r="AW25" s="1">
        <v>76</v>
      </c>
      <c r="AX25" s="1">
        <v>47</v>
      </c>
      <c r="AY25" s="1">
        <v>68</v>
      </c>
      <c r="AZ25" s="1">
        <v>47</v>
      </c>
      <c r="BA25" s="1">
        <v>10</v>
      </c>
      <c r="BB25" s="1">
        <v>71</v>
      </c>
      <c r="BC25" s="1">
        <v>15</v>
      </c>
      <c r="BD25" s="1">
        <v>91</v>
      </c>
      <c r="BE25" s="1">
        <v>35</v>
      </c>
      <c r="BF25" s="1">
        <v>7</v>
      </c>
      <c r="BG25" s="1">
        <v>7</v>
      </c>
      <c r="BH25" s="1">
        <v>3</v>
      </c>
      <c r="BI25" s="1">
        <v>30</v>
      </c>
      <c r="BJ25" s="1">
        <v>113</v>
      </c>
      <c r="BK25" s="1">
        <v>14</v>
      </c>
      <c r="BL25" s="1">
        <v>124</v>
      </c>
      <c r="BM25" s="1">
        <v>1</v>
      </c>
      <c r="BN25" s="1">
        <v>141</v>
      </c>
      <c r="BO25" s="1">
        <v>64</v>
      </c>
      <c r="BP25" s="1">
        <v>43</v>
      </c>
      <c r="BQ25" s="1">
        <v>36</v>
      </c>
    </row>
    <row r="26" spans="1:69">
      <c r="A26" t="s">
        <v>175</v>
      </c>
      <c r="B26" s="2">
        <v>0.1336</v>
      </c>
      <c r="C26" s="2">
        <v>0.1565</v>
      </c>
      <c r="D26" s="2">
        <v>0.11509999999999999</v>
      </c>
      <c r="E26" s="1" t="s">
        <v>81</v>
      </c>
      <c r="F26" s="2">
        <v>6.2100000000000002E-2</v>
      </c>
      <c r="G26" s="2">
        <v>9.5399999999999999E-2</v>
      </c>
      <c r="H26" s="2">
        <v>0.18060000000000001</v>
      </c>
      <c r="I26" s="2">
        <v>0.113</v>
      </c>
      <c r="J26" s="2">
        <v>0.16669999999999999</v>
      </c>
      <c r="K26" s="2">
        <v>0.1366</v>
      </c>
      <c r="L26" s="2">
        <v>0.17549999999999999</v>
      </c>
      <c r="M26" s="2">
        <v>9.9099999999999994E-2</v>
      </c>
      <c r="N26" s="2">
        <v>0.12820000000000001</v>
      </c>
      <c r="O26" s="2">
        <v>0.12909999999999999</v>
      </c>
      <c r="P26" s="2">
        <v>0.15570000000000001</v>
      </c>
      <c r="Q26" s="2">
        <v>7.9100000000000004E-2</v>
      </c>
      <c r="R26" s="2">
        <v>0.13389999999999999</v>
      </c>
      <c r="S26" s="2">
        <v>0.13150000000000001</v>
      </c>
      <c r="T26" s="2">
        <v>0.13500000000000001</v>
      </c>
      <c r="U26" s="2">
        <v>6.4500000000000002E-2</v>
      </c>
      <c r="V26" s="2">
        <v>0.158</v>
      </c>
      <c r="W26" s="2">
        <v>0.1234</v>
      </c>
      <c r="X26" s="2">
        <v>9.01E-2</v>
      </c>
      <c r="Y26" s="2">
        <v>0.1764</v>
      </c>
      <c r="Z26" s="2">
        <v>0.1341</v>
      </c>
      <c r="AA26" s="2">
        <v>0.14299999999999999</v>
      </c>
      <c r="AB26" s="2">
        <v>0.14480000000000001</v>
      </c>
      <c r="AC26" s="2">
        <v>9.4100000000000003E-2</v>
      </c>
      <c r="AD26" s="2">
        <v>0.13170000000000001</v>
      </c>
      <c r="AE26" s="2">
        <v>0.14380000000000001</v>
      </c>
      <c r="AF26" s="2">
        <v>0.15029999999999999</v>
      </c>
      <c r="AG26" s="2">
        <v>0.1394</v>
      </c>
      <c r="AH26" s="2">
        <v>9.4999999999999998E-3</v>
      </c>
      <c r="AI26" s="2">
        <v>0.2014</v>
      </c>
      <c r="AJ26" s="2">
        <v>0.13619999999999999</v>
      </c>
      <c r="AK26" s="2">
        <v>0.12379999999999999</v>
      </c>
      <c r="AL26" s="2">
        <v>0.12590000000000001</v>
      </c>
      <c r="AM26" s="2">
        <v>0.13869999999999999</v>
      </c>
      <c r="AN26" s="2">
        <v>0.13700000000000001</v>
      </c>
      <c r="AO26" s="2">
        <v>0.12970000000000001</v>
      </c>
      <c r="AP26" s="2">
        <v>5.3400000000000003E-2</v>
      </c>
      <c r="AQ26" s="2">
        <v>0.2404</v>
      </c>
      <c r="AR26" s="2">
        <v>5.0500000000000003E-2</v>
      </c>
      <c r="AS26" s="2">
        <v>0.14430000000000001</v>
      </c>
      <c r="AT26" s="2">
        <v>0.14099999999999999</v>
      </c>
      <c r="AU26" s="2">
        <v>0.1216</v>
      </c>
      <c r="AV26" s="2">
        <v>0.1348</v>
      </c>
      <c r="AW26" s="2">
        <v>0.1328</v>
      </c>
      <c r="AX26" s="2">
        <v>0.1182</v>
      </c>
      <c r="AY26" s="2">
        <v>0.1283</v>
      </c>
      <c r="AZ26" s="2">
        <v>0.122</v>
      </c>
      <c r="BA26" s="2">
        <v>0.12839999999999999</v>
      </c>
      <c r="BB26" s="2">
        <v>0.13930000000000001</v>
      </c>
      <c r="BC26" s="2">
        <v>0.1537</v>
      </c>
      <c r="BD26" s="2">
        <v>0.15090000000000001</v>
      </c>
      <c r="BE26" s="2">
        <v>0.1246</v>
      </c>
      <c r="BF26" s="2">
        <v>9.01E-2</v>
      </c>
      <c r="BG26" s="2">
        <v>0.14849999999999999</v>
      </c>
      <c r="BH26" s="2">
        <v>5.0700000000000002E-2</v>
      </c>
      <c r="BI26" s="2">
        <v>0.13159999999999999</v>
      </c>
      <c r="BJ26" s="2">
        <v>0.13420000000000001</v>
      </c>
      <c r="BK26" s="2">
        <v>0.1283</v>
      </c>
      <c r="BL26" s="2">
        <v>0.13239999999999999</v>
      </c>
      <c r="BM26" s="2">
        <v>5.1499999999999997E-2</v>
      </c>
      <c r="BN26" s="2">
        <v>0.1366</v>
      </c>
      <c r="BO26" s="2">
        <v>0.14199999999999999</v>
      </c>
      <c r="BP26" s="3">
        <v>0.14000000000000001</v>
      </c>
      <c r="BQ26" s="2">
        <v>0.1154</v>
      </c>
    </row>
    <row r="27" spans="1:69">
      <c r="A27" t="s">
        <v>83</v>
      </c>
      <c r="B27" s="1">
        <v>172</v>
      </c>
      <c r="C27" s="1">
        <v>57</v>
      </c>
      <c r="D27" s="1">
        <v>115</v>
      </c>
      <c r="E27" s="1">
        <v>6</v>
      </c>
      <c r="F27" s="1">
        <v>26</v>
      </c>
      <c r="G27" s="1">
        <v>24</v>
      </c>
      <c r="H27" s="1">
        <v>18</v>
      </c>
      <c r="I27" s="1">
        <v>34</v>
      </c>
      <c r="J27" s="1">
        <v>64</v>
      </c>
      <c r="K27" s="1">
        <v>109</v>
      </c>
      <c r="L27" s="1">
        <v>6</v>
      </c>
      <c r="M27" s="1">
        <v>34</v>
      </c>
      <c r="N27" s="1">
        <v>76</v>
      </c>
      <c r="O27" s="1">
        <v>43</v>
      </c>
      <c r="P27" s="1">
        <v>30</v>
      </c>
      <c r="Q27" s="1">
        <v>18</v>
      </c>
      <c r="R27" s="1">
        <v>80</v>
      </c>
      <c r="S27" s="1">
        <v>42</v>
      </c>
      <c r="T27" s="1">
        <v>49</v>
      </c>
      <c r="U27" s="1">
        <v>7</v>
      </c>
      <c r="V27" s="1">
        <v>10</v>
      </c>
      <c r="W27" s="1">
        <v>44</v>
      </c>
      <c r="X27" s="1">
        <v>10</v>
      </c>
      <c r="Y27" s="1">
        <v>14</v>
      </c>
      <c r="Z27" s="1">
        <v>21</v>
      </c>
      <c r="AA27" s="1">
        <v>13</v>
      </c>
      <c r="AB27" s="1">
        <v>22</v>
      </c>
      <c r="AC27" s="1">
        <v>11</v>
      </c>
      <c r="AD27" s="1">
        <v>153</v>
      </c>
      <c r="AE27" s="1">
        <v>13</v>
      </c>
      <c r="AF27" s="1">
        <v>6</v>
      </c>
      <c r="AG27" s="1">
        <v>5</v>
      </c>
      <c r="AH27" s="1">
        <v>5</v>
      </c>
      <c r="AI27" s="1">
        <v>2</v>
      </c>
      <c r="AJ27" s="1">
        <v>160</v>
      </c>
      <c r="AK27" s="1">
        <v>14</v>
      </c>
      <c r="AL27" s="1">
        <v>36</v>
      </c>
      <c r="AM27" s="1">
        <v>122</v>
      </c>
      <c r="AN27" s="1">
        <v>158</v>
      </c>
      <c r="AO27" s="1">
        <v>3</v>
      </c>
      <c r="AP27" s="1">
        <v>11</v>
      </c>
      <c r="AQ27" s="1">
        <v>0</v>
      </c>
      <c r="AR27" s="1">
        <v>14</v>
      </c>
      <c r="AS27" s="1">
        <v>149</v>
      </c>
      <c r="AT27" s="1">
        <v>57</v>
      </c>
      <c r="AU27" s="1">
        <v>98</v>
      </c>
      <c r="AV27" s="1">
        <v>85</v>
      </c>
      <c r="AW27" s="1">
        <v>79</v>
      </c>
      <c r="AX27" s="1">
        <v>87</v>
      </c>
      <c r="AY27" s="1">
        <v>59</v>
      </c>
      <c r="AZ27" s="1">
        <v>69</v>
      </c>
      <c r="BA27" s="1">
        <v>17</v>
      </c>
      <c r="BB27" s="1">
        <v>73</v>
      </c>
      <c r="BC27" s="1">
        <v>13</v>
      </c>
      <c r="BD27" s="1">
        <v>89</v>
      </c>
      <c r="BE27" s="1">
        <v>60</v>
      </c>
      <c r="BF27" s="1">
        <v>16</v>
      </c>
      <c r="BG27" s="1">
        <v>3</v>
      </c>
      <c r="BH27" s="1">
        <v>4</v>
      </c>
      <c r="BI27" s="1">
        <v>47</v>
      </c>
      <c r="BJ27" s="1">
        <v>125</v>
      </c>
      <c r="BK27" s="1">
        <v>19</v>
      </c>
      <c r="BL27" s="1">
        <v>149</v>
      </c>
      <c r="BM27" s="1">
        <v>3</v>
      </c>
      <c r="BN27" s="1">
        <v>167</v>
      </c>
      <c r="BO27" s="1">
        <v>63</v>
      </c>
      <c r="BP27" s="1">
        <v>20</v>
      </c>
      <c r="BQ27" s="1">
        <v>90</v>
      </c>
    </row>
    <row r="28" spans="1:69">
      <c r="A28" t="s">
        <v>175</v>
      </c>
      <c r="B28" s="2">
        <v>0.161</v>
      </c>
      <c r="C28" s="2">
        <v>0.1148</v>
      </c>
      <c r="D28" s="2">
        <v>0.20230000000000001</v>
      </c>
      <c r="E28" s="2">
        <v>0.15379999999999999</v>
      </c>
      <c r="F28" s="2">
        <v>0.2271</v>
      </c>
      <c r="G28" s="2">
        <v>0.19089999999999999</v>
      </c>
      <c r="H28" s="2">
        <v>0.1318</v>
      </c>
      <c r="I28" s="2">
        <v>0.1847</v>
      </c>
      <c r="J28" s="2">
        <v>0.13669999999999999</v>
      </c>
      <c r="K28" s="2">
        <v>0.18210000000000001</v>
      </c>
      <c r="L28" s="2">
        <v>4.0300000000000002E-2</v>
      </c>
      <c r="M28" s="2">
        <v>0.18459999999999999</v>
      </c>
      <c r="N28" s="2">
        <v>0.1484</v>
      </c>
      <c r="O28" s="2">
        <v>0.1976</v>
      </c>
      <c r="P28" s="2">
        <v>0.14399999999999999</v>
      </c>
      <c r="Q28" s="2">
        <v>0.2021</v>
      </c>
      <c r="R28" s="2">
        <v>0.15740000000000001</v>
      </c>
      <c r="S28" s="2">
        <v>0.16569999999999999</v>
      </c>
      <c r="T28" s="2">
        <v>0.16289999999999999</v>
      </c>
      <c r="U28" s="2">
        <v>8.5900000000000004E-2</v>
      </c>
      <c r="V28" s="2">
        <v>0.13320000000000001</v>
      </c>
      <c r="W28" s="2">
        <v>0.22700000000000001</v>
      </c>
      <c r="X28" s="2">
        <v>0.22520000000000001</v>
      </c>
      <c r="Y28" s="2">
        <v>9.6799999999999997E-2</v>
      </c>
      <c r="Z28" s="2">
        <v>0.18740000000000001</v>
      </c>
      <c r="AA28" s="2">
        <v>0.12559999999999999</v>
      </c>
      <c r="AB28" s="2">
        <v>0.20449999999999999</v>
      </c>
      <c r="AC28" s="2">
        <v>0.16070000000000001</v>
      </c>
      <c r="AD28" s="2">
        <v>0.16339999999999999</v>
      </c>
      <c r="AE28" s="2">
        <v>0.22409999999999999</v>
      </c>
      <c r="AF28" s="2">
        <v>8.1799999999999998E-2</v>
      </c>
      <c r="AG28" s="2">
        <v>0.22739999999999999</v>
      </c>
      <c r="AH28" s="2">
        <v>0.1313</v>
      </c>
      <c r="AI28" s="2">
        <v>5.74E-2</v>
      </c>
      <c r="AJ28" s="2">
        <v>0.1643</v>
      </c>
      <c r="AK28" s="2">
        <v>0.1162</v>
      </c>
      <c r="AL28" s="2">
        <v>0.12870000000000001</v>
      </c>
      <c r="AM28" s="2">
        <v>0.1825</v>
      </c>
      <c r="AN28" s="2">
        <v>0.1615</v>
      </c>
      <c r="AO28" s="2">
        <v>0.121</v>
      </c>
      <c r="AP28" s="2">
        <v>0.35149999999999998</v>
      </c>
      <c r="AQ28" s="2">
        <v>2.7199999999999998E-2</v>
      </c>
      <c r="AR28" s="2">
        <v>0.24010000000000001</v>
      </c>
      <c r="AS28" s="2">
        <v>0.15770000000000001</v>
      </c>
      <c r="AT28" s="2">
        <v>0.1085</v>
      </c>
      <c r="AU28" s="2">
        <v>0.24840000000000001</v>
      </c>
      <c r="AV28" s="2">
        <v>0.1754</v>
      </c>
      <c r="AW28" s="2">
        <v>0.13819999999999999</v>
      </c>
      <c r="AX28" s="2">
        <v>0.2195</v>
      </c>
      <c r="AY28" s="2">
        <v>0.111</v>
      </c>
      <c r="AZ28" s="2">
        <v>0.1792</v>
      </c>
      <c r="BA28" s="2">
        <v>0.22339999999999999</v>
      </c>
      <c r="BB28" s="2">
        <v>0.14319999999999999</v>
      </c>
      <c r="BC28" s="2">
        <v>0.1323</v>
      </c>
      <c r="BD28" s="2">
        <v>0.1482</v>
      </c>
      <c r="BE28" s="2">
        <v>0.21290000000000001</v>
      </c>
      <c r="BF28" s="2">
        <v>0.2092</v>
      </c>
      <c r="BG28" s="2">
        <v>6.2100000000000002E-2</v>
      </c>
      <c r="BH28" s="2">
        <v>6.0100000000000001E-2</v>
      </c>
      <c r="BI28" s="2">
        <v>0.20699999999999999</v>
      </c>
      <c r="BJ28" s="2">
        <v>0.1484</v>
      </c>
      <c r="BK28" s="2">
        <v>0.1792</v>
      </c>
      <c r="BL28" s="2">
        <v>0.159</v>
      </c>
      <c r="BM28" s="2">
        <v>9.1300000000000006E-2</v>
      </c>
      <c r="BN28" s="2">
        <v>0.16200000000000001</v>
      </c>
      <c r="BO28" s="2">
        <v>0.13980000000000001</v>
      </c>
      <c r="BP28" s="2">
        <v>6.4000000000000001E-2</v>
      </c>
      <c r="BQ28" s="2">
        <v>0.28710000000000002</v>
      </c>
    </row>
    <row r="29" spans="1:69">
      <c r="A29" t="s">
        <v>84</v>
      </c>
      <c r="B29" s="1">
        <v>56</v>
      </c>
      <c r="C29" s="1">
        <v>12</v>
      </c>
      <c r="D29" s="1">
        <v>44</v>
      </c>
      <c r="E29" s="1">
        <v>6</v>
      </c>
      <c r="F29" s="1">
        <v>14</v>
      </c>
      <c r="G29" s="1">
        <v>9</v>
      </c>
      <c r="H29" s="1">
        <v>7</v>
      </c>
      <c r="I29" s="1">
        <v>5</v>
      </c>
      <c r="J29" s="1">
        <v>15</v>
      </c>
      <c r="K29" s="1">
        <v>30</v>
      </c>
      <c r="L29" s="1">
        <v>2</v>
      </c>
      <c r="M29" s="1">
        <v>10</v>
      </c>
      <c r="N29" s="1">
        <v>21</v>
      </c>
      <c r="O29" s="1">
        <v>18</v>
      </c>
      <c r="P29" s="1">
        <v>4</v>
      </c>
      <c r="Q29" s="1">
        <v>10</v>
      </c>
      <c r="R29" s="1">
        <v>29</v>
      </c>
      <c r="S29" s="1">
        <v>15</v>
      </c>
      <c r="T29" s="1">
        <v>12</v>
      </c>
      <c r="U29" s="1">
        <v>1</v>
      </c>
      <c r="V29" s="1">
        <v>0</v>
      </c>
      <c r="W29" s="1">
        <v>16</v>
      </c>
      <c r="X29" s="1">
        <v>0</v>
      </c>
      <c r="Y29" s="1">
        <v>6</v>
      </c>
      <c r="Z29" s="1">
        <v>9</v>
      </c>
      <c r="AA29" s="1">
        <v>6</v>
      </c>
      <c r="AB29" s="1">
        <v>6</v>
      </c>
      <c r="AC29" s="1">
        <v>8</v>
      </c>
      <c r="AD29" s="1">
        <v>52</v>
      </c>
      <c r="AE29" s="1">
        <v>2</v>
      </c>
      <c r="AF29" s="1">
        <v>3</v>
      </c>
      <c r="AG29" s="1">
        <v>0</v>
      </c>
      <c r="AH29" s="1">
        <v>5</v>
      </c>
      <c r="AI29" s="1">
        <v>3</v>
      </c>
      <c r="AJ29" s="1">
        <v>48</v>
      </c>
      <c r="AK29" s="1">
        <v>3</v>
      </c>
      <c r="AL29" s="1">
        <v>15</v>
      </c>
      <c r="AM29" s="1">
        <v>38</v>
      </c>
      <c r="AN29" s="1">
        <v>54</v>
      </c>
      <c r="AO29" s="1">
        <v>0</v>
      </c>
      <c r="AP29" s="1">
        <v>0</v>
      </c>
      <c r="AQ29" s="1">
        <v>1</v>
      </c>
      <c r="AR29" s="1">
        <v>14</v>
      </c>
      <c r="AS29" s="1">
        <v>36</v>
      </c>
      <c r="AT29" s="1">
        <v>24</v>
      </c>
      <c r="AU29" s="1">
        <v>30</v>
      </c>
      <c r="AV29" s="1">
        <v>36</v>
      </c>
      <c r="AW29" s="1">
        <v>20</v>
      </c>
      <c r="AX29" s="1">
        <v>33</v>
      </c>
      <c r="AY29" s="1">
        <v>20</v>
      </c>
      <c r="AZ29" s="1">
        <v>28</v>
      </c>
      <c r="BA29" s="1">
        <v>5</v>
      </c>
      <c r="BB29" s="1">
        <v>14</v>
      </c>
      <c r="BC29" s="1">
        <v>9</v>
      </c>
      <c r="BD29" s="1">
        <v>22</v>
      </c>
      <c r="BE29" s="1">
        <v>15</v>
      </c>
      <c r="BF29" s="1">
        <v>6</v>
      </c>
      <c r="BG29" s="1">
        <v>1</v>
      </c>
      <c r="BH29" s="1">
        <v>11</v>
      </c>
      <c r="BI29" s="1">
        <v>23</v>
      </c>
      <c r="BJ29" s="1">
        <v>33</v>
      </c>
      <c r="BK29" s="1">
        <v>5</v>
      </c>
      <c r="BL29" s="1">
        <v>50</v>
      </c>
      <c r="BM29" s="1">
        <v>1</v>
      </c>
      <c r="BN29" s="1">
        <v>56</v>
      </c>
      <c r="BO29" s="1">
        <v>14</v>
      </c>
      <c r="BP29" s="1">
        <v>5</v>
      </c>
      <c r="BQ29" s="1">
        <v>37</v>
      </c>
    </row>
    <row r="30" spans="1:69">
      <c r="A30" t="s">
        <v>175</v>
      </c>
      <c r="B30" s="2">
        <v>5.2699999999999997E-2</v>
      </c>
      <c r="C30" s="2">
        <v>2.4199999999999999E-2</v>
      </c>
      <c r="D30" s="2">
        <v>7.7700000000000005E-2</v>
      </c>
      <c r="E30" s="2">
        <v>0.15379999999999999</v>
      </c>
      <c r="F30" s="2">
        <v>0.1191</v>
      </c>
      <c r="G30" s="2">
        <v>7.1599999999999997E-2</v>
      </c>
      <c r="H30" s="2">
        <v>5.3600000000000002E-2</v>
      </c>
      <c r="I30" s="2">
        <v>2.92E-2</v>
      </c>
      <c r="J30" s="2">
        <v>3.1899999999999998E-2</v>
      </c>
      <c r="K30" s="2">
        <v>5.04E-2</v>
      </c>
      <c r="L30" s="2">
        <v>1.34E-2</v>
      </c>
      <c r="M30" s="2">
        <v>5.4300000000000001E-2</v>
      </c>
      <c r="N30" s="2">
        <v>4.0500000000000001E-2</v>
      </c>
      <c r="O30" s="2">
        <v>8.3699999999999997E-2</v>
      </c>
      <c r="P30" s="2">
        <v>2.0899999999999998E-2</v>
      </c>
      <c r="Q30" s="2">
        <v>0.1133</v>
      </c>
      <c r="R30" s="2">
        <v>5.7099999999999998E-2</v>
      </c>
      <c r="S30" s="2">
        <v>5.9499999999999997E-2</v>
      </c>
      <c r="T30" s="2">
        <v>3.9399999999999998E-2</v>
      </c>
      <c r="U30" s="2">
        <v>1.4800000000000001E-2</v>
      </c>
      <c r="V30" s="1" t="s">
        <v>81</v>
      </c>
      <c r="W30" s="2">
        <v>8.4599999999999995E-2</v>
      </c>
      <c r="X30" s="1" t="s">
        <v>81</v>
      </c>
      <c r="Y30" s="2">
        <v>3.6999999999999998E-2</v>
      </c>
      <c r="Z30" s="2">
        <v>8.0100000000000005E-2</v>
      </c>
      <c r="AA30" s="2">
        <v>5.7099999999999998E-2</v>
      </c>
      <c r="AB30" s="2">
        <v>5.6300000000000003E-2</v>
      </c>
      <c r="AC30" s="2">
        <v>0.1125</v>
      </c>
      <c r="AD30" s="2">
        <v>5.5500000000000001E-2</v>
      </c>
      <c r="AE30" s="2">
        <v>2.9000000000000001E-2</v>
      </c>
      <c r="AF30" s="2">
        <v>3.5900000000000001E-2</v>
      </c>
      <c r="AG30" s="2">
        <v>1.2E-2</v>
      </c>
      <c r="AH30" s="2">
        <v>0.1358</v>
      </c>
      <c r="AI30" s="2">
        <v>9.0899999999999995E-2</v>
      </c>
      <c r="AJ30" s="2">
        <v>4.8899999999999999E-2</v>
      </c>
      <c r="AK30" s="2">
        <v>2.6200000000000001E-2</v>
      </c>
      <c r="AL30" s="2">
        <v>5.28E-2</v>
      </c>
      <c r="AM30" s="2">
        <v>5.7299999999999997E-2</v>
      </c>
      <c r="AN30" s="2">
        <v>5.4899999999999997E-2</v>
      </c>
      <c r="AO30" s="1" t="s">
        <v>81</v>
      </c>
      <c r="AP30" s="2">
        <v>1.35E-2</v>
      </c>
      <c r="AQ30" s="2">
        <v>7.9200000000000007E-2</v>
      </c>
      <c r="AR30" s="2">
        <v>0.23469999999999999</v>
      </c>
      <c r="AS30" s="2">
        <v>3.8600000000000002E-2</v>
      </c>
      <c r="AT30" s="2">
        <v>4.6300000000000001E-2</v>
      </c>
      <c r="AU30" s="2">
        <v>7.6899999999999996E-2</v>
      </c>
      <c r="AV30" s="2">
        <v>7.46E-2</v>
      </c>
      <c r="AW30" s="2">
        <v>3.5700000000000003E-2</v>
      </c>
      <c r="AX30" s="2">
        <v>8.3699999999999997E-2</v>
      </c>
      <c r="AY30" s="2">
        <v>3.7499999999999999E-2</v>
      </c>
      <c r="AZ30" s="2">
        <v>7.1999999999999995E-2</v>
      </c>
      <c r="BA30" s="2">
        <v>6.8199999999999997E-2</v>
      </c>
      <c r="BB30" s="2">
        <v>2.75E-2</v>
      </c>
      <c r="BC30" s="2">
        <v>9.5299999999999996E-2</v>
      </c>
      <c r="BD30" s="2">
        <v>3.6200000000000003E-2</v>
      </c>
      <c r="BE30" s="2">
        <v>5.3499999999999999E-2</v>
      </c>
      <c r="BF30" s="2">
        <v>8.5099999999999995E-2</v>
      </c>
      <c r="BG30" s="2">
        <v>3.2899999999999999E-2</v>
      </c>
      <c r="BH30" s="2">
        <v>0.18240000000000001</v>
      </c>
      <c r="BI30" s="2">
        <v>0.1007</v>
      </c>
      <c r="BJ30" s="2">
        <v>3.9600000000000003E-2</v>
      </c>
      <c r="BK30" s="2">
        <v>5.0900000000000001E-2</v>
      </c>
      <c r="BL30" s="2">
        <v>5.3999999999999999E-2</v>
      </c>
      <c r="BM30" s="2">
        <v>2.5999999999999999E-2</v>
      </c>
      <c r="BN30" s="2">
        <v>5.3800000000000001E-2</v>
      </c>
      <c r="BO30" s="2">
        <v>3.09E-2</v>
      </c>
      <c r="BP30" s="2">
        <v>1.78E-2</v>
      </c>
      <c r="BQ30" s="2">
        <v>0.1183</v>
      </c>
    </row>
    <row r="31" spans="1:69">
      <c r="A31" t="s">
        <v>85</v>
      </c>
      <c r="B31" s="1">
        <v>36</v>
      </c>
      <c r="C31" s="1">
        <v>15</v>
      </c>
      <c r="D31" s="1">
        <v>21</v>
      </c>
      <c r="E31" s="1">
        <v>3</v>
      </c>
      <c r="F31" s="1">
        <v>4</v>
      </c>
      <c r="G31" s="1">
        <v>6</v>
      </c>
      <c r="H31" s="1">
        <v>7</v>
      </c>
      <c r="I31" s="1">
        <v>4</v>
      </c>
      <c r="J31" s="1">
        <v>12</v>
      </c>
      <c r="K31" s="1">
        <v>17</v>
      </c>
      <c r="L31" s="1">
        <v>10</v>
      </c>
      <c r="M31" s="1">
        <v>5</v>
      </c>
      <c r="N31" s="1">
        <v>11</v>
      </c>
      <c r="O31" s="1">
        <v>8</v>
      </c>
      <c r="P31" s="1">
        <v>15</v>
      </c>
      <c r="Q31" s="1">
        <v>1</v>
      </c>
      <c r="R31" s="1">
        <v>18</v>
      </c>
      <c r="S31" s="1">
        <v>5</v>
      </c>
      <c r="T31" s="1">
        <v>13</v>
      </c>
      <c r="U31" s="1">
        <v>2</v>
      </c>
      <c r="V31" s="1">
        <v>4</v>
      </c>
      <c r="W31" s="1">
        <v>4</v>
      </c>
      <c r="X31" s="1">
        <v>2</v>
      </c>
      <c r="Y31" s="1">
        <v>8</v>
      </c>
      <c r="Z31" s="1">
        <v>4</v>
      </c>
      <c r="AA31" s="1">
        <v>4</v>
      </c>
      <c r="AB31" s="1">
        <v>1</v>
      </c>
      <c r="AC31" s="1">
        <v>5</v>
      </c>
      <c r="AD31" s="1">
        <v>33</v>
      </c>
      <c r="AE31" s="1">
        <v>0</v>
      </c>
      <c r="AF31" s="1">
        <v>3</v>
      </c>
      <c r="AG31" s="1">
        <v>0</v>
      </c>
      <c r="AH31" s="1">
        <v>1</v>
      </c>
      <c r="AI31" s="1">
        <v>0</v>
      </c>
      <c r="AJ31" s="1">
        <v>34</v>
      </c>
      <c r="AK31" s="1">
        <v>0</v>
      </c>
      <c r="AL31" s="1">
        <v>10</v>
      </c>
      <c r="AM31" s="1">
        <v>26</v>
      </c>
      <c r="AN31" s="1">
        <v>30</v>
      </c>
      <c r="AO31" s="1">
        <v>0</v>
      </c>
      <c r="AP31" s="1">
        <v>2</v>
      </c>
      <c r="AQ31" s="1">
        <v>3</v>
      </c>
      <c r="AR31" s="1">
        <v>6</v>
      </c>
      <c r="AS31" s="1">
        <v>27</v>
      </c>
      <c r="AT31" s="1">
        <v>22</v>
      </c>
      <c r="AU31" s="1">
        <v>12</v>
      </c>
      <c r="AV31" s="1">
        <v>13</v>
      </c>
      <c r="AW31" s="1">
        <v>23</v>
      </c>
      <c r="AX31" s="1">
        <v>8</v>
      </c>
      <c r="AY31" s="1">
        <v>26</v>
      </c>
      <c r="AZ31" s="1">
        <v>22</v>
      </c>
      <c r="BA31" s="1">
        <v>0</v>
      </c>
      <c r="BB31" s="1">
        <v>12</v>
      </c>
      <c r="BC31" s="1">
        <v>1</v>
      </c>
      <c r="BD31" s="1">
        <v>16</v>
      </c>
      <c r="BE31" s="1">
        <v>17</v>
      </c>
      <c r="BF31" s="1">
        <v>0</v>
      </c>
      <c r="BG31" s="1">
        <v>0</v>
      </c>
      <c r="BH31" s="1">
        <v>2</v>
      </c>
      <c r="BI31" s="1">
        <v>7</v>
      </c>
      <c r="BJ31" s="1">
        <v>29</v>
      </c>
      <c r="BK31" s="1">
        <v>6</v>
      </c>
      <c r="BL31" s="1">
        <v>30</v>
      </c>
      <c r="BM31" s="1">
        <v>0</v>
      </c>
      <c r="BN31" s="1">
        <v>36</v>
      </c>
      <c r="BO31" s="1">
        <v>12</v>
      </c>
      <c r="BP31" s="1">
        <v>19</v>
      </c>
      <c r="BQ31" s="1">
        <v>5</v>
      </c>
    </row>
    <row r="32" spans="1:69">
      <c r="A32" t="s">
        <v>175</v>
      </c>
      <c r="B32" s="2">
        <v>3.3599999999999998E-2</v>
      </c>
      <c r="C32" s="2">
        <v>3.1E-2</v>
      </c>
      <c r="D32" s="2">
        <v>3.61E-2</v>
      </c>
      <c r="E32" s="2">
        <v>7.6899999999999996E-2</v>
      </c>
      <c r="F32" s="2">
        <v>3.1800000000000002E-2</v>
      </c>
      <c r="G32" s="2">
        <v>4.5600000000000002E-2</v>
      </c>
      <c r="H32" s="2">
        <v>5.4199999999999998E-2</v>
      </c>
      <c r="I32" s="2">
        <v>2.3800000000000002E-2</v>
      </c>
      <c r="J32" s="2">
        <v>2.5000000000000001E-2</v>
      </c>
      <c r="K32" s="2">
        <v>2.8500000000000001E-2</v>
      </c>
      <c r="L32" s="2">
        <v>7.3700000000000002E-2</v>
      </c>
      <c r="M32" s="2">
        <v>2.76E-2</v>
      </c>
      <c r="N32" s="2">
        <v>2.2200000000000001E-2</v>
      </c>
      <c r="O32" s="2">
        <v>3.7900000000000003E-2</v>
      </c>
      <c r="P32" s="2">
        <v>7.0599999999999996E-2</v>
      </c>
      <c r="Q32" s="2">
        <v>8.2000000000000007E-3</v>
      </c>
      <c r="R32" s="2">
        <v>3.5700000000000003E-2</v>
      </c>
      <c r="S32" s="3">
        <v>0.02</v>
      </c>
      <c r="T32" s="2">
        <v>4.1500000000000002E-2</v>
      </c>
      <c r="U32" s="2">
        <v>2.5999999999999999E-2</v>
      </c>
      <c r="V32" s="2">
        <v>5.1900000000000002E-2</v>
      </c>
      <c r="W32" s="2">
        <v>2.1000000000000001E-2</v>
      </c>
      <c r="X32" s="2">
        <v>3.7400000000000003E-2</v>
      </c>
      <c r="Y32" s="2">
        <v>5.0900000000000001E-2</v>
      </c>
      <c r="Z32" s="2">
        <v>3.5400000000000001E-2</v>
      </c>
      <c r="AA32" s="2">
        <v>3.6200000000000003E-2</v>
      </c>
      <c r="AB32" s="2">
        <v>9.1000000000000004E-3</v>
      </c>
      <c r="AC32" s="2">
        <v>7.5600000000000001E-2</v>
      </c>
      <c r="AD32" s="2">
        <v>3.5499999999999997E-2</v>
      </c>
      <c r="AE32" s="1" t="s">
        <v>81</v>
      </c>
      <c r="AF32" s="2">
        <v>3.5900000000000001E-2</v>
      </c>
      <c r="AG32" s="2">
        <v>1.44E-2</v>
      </c>
      <c r="AH32" s="2">
        <v>3.7400000000000003E-2</v>
      </c>
      <c r="AI32" s="1" t="s">
        <v>81</v>
      </c>
      <c r="AJ32" s="2">
        <v>3.5000000000000003E-2</v>
      </c>
      <c r="AK32" s="2">
        <v>2.5000000000000001E-3</v>
      </c>
      <c r="AL32" s="2">
        <v>3.5400000000000001E-2</v>
      </c>
      <c r="AM32" s="2">
        <v>3.8300000000000001E-2</v>
      </c>
      <c r="AN32" s="2">
        <v>3.0800000000000001E-2</v>
      </c>
      <c r="AO32" s="1" t="s">
        <v>81</v>
      </c>
      <c r="AP32" s="2">
        <v>7.5800000000000006E-2</v>
      </c>
      <c r="AQ32" s="2">
        <v>0.24940000000000001</v>
      </c>
      <c r="AR32" s="2">
        <v>9.8599999999999993E-2</v>
      </c>
      <c r="AS32" s="2">
        <v>2.87E-2</v>
      </c>
      <c r="AT32" s="2">
        <v>4.1599999999999998E-2</v>
      </c>
      <c r="AU32" s="2">
        <v>2.9399999999999999E-2</v>
      </c>
      <c r="AV32" s="2">
        <v>2.75E-2</v>
      </c>
      <c r="AW32" s="2">
        <v>3.9699999999999999E-2</v>
      </c>
      <c r="AX32" s="2">
        <v>2.06E-2</v>
      </c>
      <c r="AY32" s="2">
        <v>4.8899999999999999E-2</v>
      </c>
      <c r="AZ32" s="2">
        <v>5.74E-2</v>
      </c>
      <c r="BA32" s="2">
        <v>2.8999999999999998E-3</v>
      </c>
      <c r="BB32" s="2">
        <v>2.4E-2</v>
      </c>
      <c r="BC32" s="2">
        <v>1.52E-2</v>
      </c>
      <c r="BD32" s="2">
        <v>2.6599999999999999E-2</v>
      </c>
      <c r="BE32" s="2">
        <v>6.1600000000000002E-2</v>
      </c>
      <c r="BF32" s="1" t="s">
        <v>81</v>
      </c>
      <c r="BG32" s="1" t="s">
        <v>81</v>
      </c>
      <c r="BH32" s="2">
        <v>3.8600000000000002E-2</v>
      </c>
      <c r="BI32" s="2">
        <v>3.1600000000000003E-2</v>
      </c>
      <c r="BJ32" s="2">
        <v>3.4099999999999998E-2</v>
      </c>
      <c r="BK32" s="2">
        <v>5.3800000000000001E-2</v>
      </c>
      <c r="BL32" s="2">
        <v>3.2300000000000002E-2</v>
      </c>
      <c r="BM32" s="1" t="s">
        <v>81</v>
      </c>
      <c r="BN32" s="2">
        <v>3.4799999999999998E-2</v>
      </c>
      <c r="BO32" s="2">
        <v>2.6599999999999999E-2</v>
      </c>
      <c r="BP32" s="2">
        <v>6.2199999999999998E-2</v>
      </c>
      <c r="BQ32" s="2">
        <v>1.5299999999999999E-2</v>
      </c>
    </row>
    <row r="33" spans="1:150">
      <c r="A33" t="s">
        <v>86</v>
      </c>
      <c r="B33" s="1">
        <v>13</v>
      </c>
      <c r="C33" s="1">
        <v>5</v>
      </c>
      <c r="D33" s="1">
        <v>7</v>
      </c>
      <c r="E33" s="1">
        <v>0</v>
      </c>
      <c r="F33" s="1">
        <v>0</v>
      </c>
      <c r="G33" s="1">
        <v>0</v>
      </c>
      <c r="H33" s="1">
        <v>3</v>
      </c>
      <c r="I33" s="1">
        <v>1</v>
      </c>
      <c r="J33" s="1">
        <v>9</v>
      </c>
      <c r="K33" s="1">
        <v>9</v>
      </c>
      <c r="L33" s="1">
        <v>2</v>
      </c>
      <c r="M33" s="1">
        <v>0</v>
      </c>
      <c r="N33" s="1">
        <v>9</v>
      </c>
      <c r="O33" s="1">
        <v>1</v>
      </c>
      <c r="P33" s="1">
        <v>2</v>
      </c>
      <c r="Q33" s="1">
        <v>1</v>
      </c>
      <c r="R33" s="1">
        <v>3</v>
      </c>
      <c r="S33" s="1">
        <v>5</v>
      </c>
      <c r="T33" s="1">
        <v>5</v>
      </c>
      <c r="U33" s="1">
        <v>0</v>
      </c>
      <c r="V33" s="1">
        <v>0</v>
      </c>
      <c r="W33" s="1">
        <v>2</v>
      </c>
      <c r="X33" s="1">
        <v>1</v>
      </c>
      <c r="Y33" s="1">
        <v>3</v>
      </c>
      <c r="Z33" s="1">
        <v>1</v>
      </c>
      <c r="AA33" s="1">
        <v>2</v>
      </c>
      <c r="AB33" s="1">
        <v>0</v>
      </c>
      <c r="AC33" s="1">
        <v>1</v>
      </c>
      <c r="AD33" s="1">
        <v>11</v>
      </c>
      <c r="AE33" s="1">
        <v>2</v>
      </c>
      <c r="AF33" s="1">
        <v>0</v>
      </c>
      <c r="AG33" s="1">
        <v>1</v>
      </c>
      <c r="AH33" s="1">
        <v>1</v>
      </c>
      <c r="AI33" s="1">
        <v>0</v>
      </c>
      <c r="AJ33" s="1">
        <v>11</v>
      </c>
      <c r="AK33" s="1">
        <v>2</v>
      </c>
      <c r="AL33" s="1">
        <v>5</v>
      </c>
      <c r="AM33" s="1">
        <v>5</v>
      </c>
      <c r="AN33" s="1">
        <v>12</v>
      </c>
      <c r="AO33" s="1">
        <v>1</v>
      </c>
      <c r="AP33" s="1">
        <v>0</v>
      </c>
      <c r="AQ33" s="1">
        <v>0</v>
      </c>
      <c r="AR33" s="1">
        <v>2</v>
      </c>
      <c r="AS33" s="1">
        <v>10</v>
      </c>
      <c r="AT33" s="1">
        <v>5</v>
      </c>
      <c r="AU33" s="1">
        <v>2</v>
      </c>
      <c r="AV33" s="1">
        <v>5</v>
      </c>
      <c r="AW33" s="1">
        <v>8</v>
      </c>
      <c r="AX33" s="1">
        <v>4</v>
      </c>
      <c r="AY33" s="1">
        <v>7</v>
      </c>
      <c r="AZ33" s="1">
        <v>3</v>
      </c>
      <c r="BA33" s="1">
        <v>0</v>
      </c>
      <c r="BB33" s="1">
        <v>9</v>
      </c>
      <c r="BC33" s="1">
        <v>0</v>
      </c>
      <c r="BD33" s="1">
        <v>7</v>
      </c>
      <c r="BE33" s="1">
        <v>3</v>
      </c>
      <c r="BF33" s="1">
        <v>0</v>
      </c>
      <c r="BG33" s="1">
        <v>0</v>
      </c>
      <c r="BH33" s="1">
        <v>2</v>
      </c>
      <c r="BI33" s="1">
        <v>0</v>
      </c>
      <c r="BJ33" s="1">
        <v>12</v>
      </c>
      <c r="BK33" s="1">
        <v>1</v>
      </c>
      <c r="BL33" s="1">
        <v>12</v>
      </c>
      <c r="BM33" s="1">
        <v>2</v>
      </c>
      <c r="BN33" s="1">
        <v>11</v>
      </c>
      <c r="BO33" s="1">
        <v>3</v>
      </c>
      <c r="BP33" s="1">
        <v>5</v>
      </c>
      <c r="BQ33" s="1">
        <v>4</v>
      </c>
    </row>
    <row r="34" spans="1:150">
      <c r="A34" t="s">
        <v>175</v>
      </c>
      <c r="B34" s="2">
        <v>1.17E-2</v>
      </c>
      <c r="C34" s="2">
        <v>1.0699999999999999E-2</v>
      </c>
      <c r="D34" s="2">
        <v>1.26E-2</v>
      </c>
      <c r="E34" s="1" t="s">
        <v>81</v>
      </c>
      <c r="F34" s="1" t="s">
        <v>81</v>
      </c>
      <c r="G34" s="1" t="s">
        <v>81</v>
      </c>
      <c r="H34" s="2">
        <v>1.9699999999999999E-2</v>
      </c>
      <c r="I34" s="2">
        <v>5.5999999999999999E-3</v>
      </c>
      <c r="J34" s="2">
        <v>1.8700000000000001E-2</v>
      </c>
      <c r="K34" s="2">
        <v>1.5900000000000001E-2</v>
      </c>
      <c r="L34" s="2">
        <v>1.5699999999999999E-2</v>
      </c>
      <c r="M34" s="1" t="s">
        <v>81</v>
      </c>
      <c r="N34" s="2">
        <v>1.7000000000000001E-2</v>
      </c>
      <c r="O34" s="2">
        <v>3.5000000000000001E-3</v>
      </c>
      <c r="P34" s="2">
        <v>1.03E-2</v>
      </c>
      <c r="Q34" s="2">
        <v>9.1999999999999998E-3</v>
      </c>
      <c r="R34" s="2">
        <v>6.4000000000000003E-3</v>
      </c>
      <c r="S34" s="2">
        <v>1.7999999999999999E-2</v>
      </c>
      <c r="T34" s="2">
        <v>1.5299999999999999E-2</v>
      </c>
      <c r="U34" s="1" t="s">
        <v>81</v>
      </c>
      <c r="V34" s="2">
        <v>5.7999999999999996E-3</v>
      </c>
      <c r="W34" s="2">
        <v>9.1999999999999998E-3</v>
      </c>
      <c r="X34" s="2">
        <v>2.2700000000000001E-2</v>
      </c>
      <c r="Y34" s="2">
        <v>1.9900000000000001E-2</v>
      </c>
      <c r="Z34" s="2">
        <v>8.6999999999999994E-3</v>
      </c>
      <c r="AA34" s="2">
        <v>2.18E-2</v>
      </c>
      <c r="AB34" s="2">
        <v>4.5999999999999999E-3</v>
      </c>
      <c r="AC34" s="2">
        <v>8.8999999999999999E-3</v>
      </c>
      <c r="AD34" s="2">
        <v>1.1299999999999999E-2</v>
      </c>
      <c r="AE34" s="2">
        <v>3.39E-2</v>
      </c>
      <c r="AF34" s="1" t="s">
        <v>81</v>
      </c>
      <c r="AG34" s="2">
        <v>4.9000000000000002E-2</v>
      </c>
      <c r="AH34" s="2">
        <v>2.5100000000000001E-2</v>
      </c>
      <c r="AI34" s="1" t="s">
        <v>81</v>
      </c>
      <c r="AJ34" s="2">
        <v>1.0800000000000001E-2</v>
      </c>
      <c r="AK34" s="2">
        <v>2.01E-2</v>
      </c>
      <c r="AL34" s="2">
        <v>1.9300000000000001E-2</v>
      </c>
      <c r="AM34" s="2">
        <v>7.0000000000000001E-3</v>
      </c>
      <c r="AN34" s="2">
        <v>1.2E-2</v>
      </c>
      <c r="AO34" s="2">
        <v>2.06E-2</v>
      </c>
      <c r="AP34" s="1" t="s">
        <v>81</v>
      </c>
      <c r="AQ34" s="2">
        <v>1.89E-2</v>
      </c>
      <c r="AR34" s="2">
        <v>3.56E-2</v>
      </c>
      <c r="AS34" s="2">
        <v>1.0999999999999999E-2</v>
      </c>
      <c r="AT34" s="2">
        <v>8.8999999999999999E-3</v>
      </c>
      <c r="AU34" s="2">
        <v>5.7999999999999996E-3</v>
      </c>
      <c r="AV34" s="3">
        <v>0.01</v>
      </c>
      <c r="AW34" s="2">
        <v>1.35E-2</v>
      </c>
      <c r="AX34" s="2">
        <v>1.11E-2</v>
      </c>
      <c r="AY34" s="2">
        <v>1.3299999999999999E-2</v>
      </c>
      <c r="AZ34" s="2">
        <v>7.7000000000000002E-3</v>
      </c>
      <c r="BA34" s="2">
        <v>2.8999999999999998E-3</v>
      </c>
      <c r="BB34" s="2">
        <v>1.83E-2</v>
      </c>
      <c r="BC34" s="1" t="s">
        <v>81</v>
      </c>
      <c r="BD34" s="2">
        <v>1.0999999999999999E-2</v>
      </c>
      <c r="BE34" s="2">
        <v>1.23E-2</v>
      </c>
      <c r="BF34" s="2">
        <v>5.7000000000000002E-3</v>
      </c>
      <c r="BG34" s="2">
        <v>5.5999999999999999E-3</v>
      </c>
      <c r="BH34" s="2">
        <v>2.7400000000000001E-2</v>
      </c>
      <c r="BI34" s="2">
        <v>1.5E-3</v>
      </c>
      <c r="BJ34" s="2">
        <v>1.4500000000000001E-2</v>
      </c>
      <c r="BK34" s="2">
        <v>7.0000000000000001E-3</v>
      </c>
      <c r="BL34" s="2">
        <v>1.26E-2</v>
      </c>
      <c r="BM34" s="2">
        <v>6.8400000000000002E-2</v>
      </c>
      <c r="BN34" s="2">
        <v>1.0200000000000001E-2</v>
      </c>
      <c r="BO34" s="2">
        <v>7.4999999999999997E-3</v>
      </c>
      <c r="BP34" s="2">
        <v>1.55E-2</v>
      </c>
      <c r="BQ34" s="2">
        <v>1.4E-2</v>
      </c>
    </row>
    <row r="35" spans="1:150">
      <c r="A35" t="s">
        <v>87</v>
      </c>
      <c r="B35" s="1">
        <v>138</v>
      </c>
      <c r="C35" s="1">
        <v>65</v>
      </c>
      <c r="D35" s="1">
        <v>72</v>
      </c>
      <c r="E35" s="1">
        <v>6</v>
      </c>
      <c r="F35" s="1">
        <v>15</v>
      </c>
      <c r="G35" s="1">
        <v>12</v>
      </c>
      <c r="H35" s="1">
        <v>19</v>
      </c>
      <c r="I35" s="1">
        <v>25</v>
      </c>
      <c r="J35" s="1">
        <v>61</v>
      </c>
      <c r="K35" s="1">
        <v>82</v>
      </c>
      <c r="L35" s="1">
        <v>11</v>
      </c>
      <c r="M35" s="1">
        <v>28</v>
      </c>
      <c r="N35" s="1">
        <v>71</v>
      </c>
      <c r="O35" s="1">
        <v>24</v>
      </c>
      <c r="P35" s="1">
        <v>25</v>
      </c>
      <c r="Q35" s="1">
        <v>11</v>
      </c>
      <c r="R35" s="1">
        <v>63</v>
      </c>
      <c r="S35" s="1">
        <v>36</v>
      </c>
      <c r="T35" s="1">
        <v>39</v>
      </c>
      <c r="U35" s="1">
        <v>5</v>
      </c>
      <c r="V35" s="1">
        <v>4</v>
      </c>
      <c r="W35" s="1">
        <v>20</v>
      </c>
      <c r="X35" s="1">
        <v>4</v>
      </c>
      <c r="Y35" s="1">
        <v>27</v>
      </c>
      <c r="Z35" s="1">
        <v>10</v>
      </c>
      <c r="AA35" s="1">
        <v>20</v>
      </c>
      <c r="AB35" s="1">
        <v>11</v>
      </c>
      <c r="AC35" s="1">
        <v>12</v>
      </c>
      <c r="AD35" s="1">
        <v>113</v>
      </c>
      <c r="AE35" s="1">
        <v>8</v>
      </c>
      <c r="AF35" s="1">
        <v>18</v>
      </c>
      <c r="AG35" s="1">
        <v>2</v>
      </c>
      <c r="AH35" s="1">
        <v>5</v>
      </c>
      <c r="AI35" s="1">
        <v>8</v>
      </c>
      <c r="AJ35" s="1">
        <v>124</v>
      </c>
      <c r="AK35" s="1">
        <v>20</v>
      </c>
      <c r="AL35" s="1">
        <v>40</v>
      </c>
      <c r="AM35" s="1">
        <v>78</v>
      </c>
      <c r="AN35" s="1">
        <v>132</v>
      </c>
      <c r="AO35" s="1">
        <v>1</v>
      </c>
      <c r="AP35" s="1">
        <v>1</v>
      </c>
      <c r="AQ35" s="1">
        <v>0</v>
      </c>
      <c r="AR35" s="1">
        <v>2</v>
      </c>
      <c r="AS35" s="1">
        <v>122</v>
      </c>
      <c r="AT35" s="1">
        <v>65</v>
      </c>
      <c r="AU35" s="1">
        <v>57</v>
      </c>
      <c r="AV35" s="1">
        <v>66</v>
      </c>
      <c r="AW35" s="1">
        <v>70</v>
      </c>
      <c r="AX35" s="1">
        <v>55</v>
      </c>
      <c r="AY35" s="1">
        <v>64</v>
      </c>
      <c r="AZ35" s="1">
        <v>56</v>
      </c>
      <c r="BA35" s="1">
        <v>6</v>
      </c>
      <c r="BB35" s="1">
        <v>63</v>
      </c>
      <c r="BC35" s="1">
        <v>14</v>
      </c>
      <c r="BD35" s="1">
        <v>79</v>
      </c>
      <c r="BE35" s="1">
        <v>32</v>
      </c>
      <c r="BF35" s="1">
        <v>14</v>
      </c>
      <c r="BG35" s="1">
        <v>2</v>
      </c>
      <c r="BH35" s="1">
        <v>12</v>
      </c>
      <c r="BI35" s="1">
        <v>28</v>
      </c>
      <c r="BJ35" s="1">
        <v>110</v>
      </c>
      <c r="BK35" s="1">
        <v>10</v>
      </c>
      <c r="BL35" s="1">
        <v>124</v>
      </c>
      <c r="BM35" s="1">
        <v>4</v>
      </c>
      <c r="BN35" s="1">
        <v>132</v>
      </c>
      <c r="BO35" s="1">
        <v>62</v>
      </c>
      <c r="BP35" s="1">
        <v>28</v>
      </c>
      <c r="BQ35" s="1">
        <v>48</v>
      </c>
    </row>
    <row r="36" spans="1:150">
      <c r="A36" t="s">
        <v>175</v>
      </c>
      <c r="B36" s="2">
        <v>0.12920000000000001</v>
      </c>
      <c r="C36" s="2">
        <v>0.13159999999999999</v>
      </c>
      <c r="D36" s="2">
        <v>0.12559999999999999</v>
      </c>
      <c r="E36" s="2">
        <v>0.15379999999999999</v>
      </c>
      <c r="F36" s="2">
        <v>0.12909999999999999</v>
      </c>
      <c r="G36" s="2">
        <v>9.5399999999999999E-2</v>
      </c>
      <c r="H36" s="2">
        <v>0.13830000000000001</v>
      </c>
      <c r="I36" s="2">
        <v>0.13789999999999999</v>
      </c>
      <c r="J36" s="2">
        <v>0.13020000000000001</v>
      </c>
      <c r="K36" s="2">
        <v>0.13719999999999999</v>
      </c>
      <c r="L36" s="2">
        <v>7.6799999999999993E-2</v>
      </c>
      <c r="M36" s="2">
        <v>0.15140000000000001</v>
      </c>
      <c r="N36" s="2">
        <v>0.1386</v>
      </c>
      <c r="O36" s="2">
        <v>0.10920000000000001</v>
      </c>
      <c r="P36" s="2">
        <v>0.1212</v>
      </c>
      <c r="Q36" s="2">
        <v>0.123</v>
      </c>
      <c r="R36" s="2">
        <v>0.1239</v>
      </c>
      <c r="S36" s="2">
        <v>0.14030000000000001</v>
      </c>
      <c r="T36" s="2">
        <v>0.12870000000000001</v>
      </c>
      <c r="U36" s="2">
        <v>6.6400000000000001E-2</v>
      </c>
      <c r="V36" s="2">
        <v>5.2200000000000003E-2</v>
      </c>
      <c r="W36" s="2">
        <v>0.1021</v>
      </c>
      <c r="X36" s="2">
        <v>9.6600000000000005E-2</v>
      </c>
      <c r="Y36" s="2">
        <v>0.1797</v>
      </c>
      <c r="Z36" s="2">
        <v>8.4599999999999995E-2</v>
      </c>
      <c r="AA36" s="2">
        <v>0.1958</v>
      </c>
      <c r="AB36" s="2">
        <v>0.1037</v>
      </c>
      <c r="AC36" s="2">
        <v>0.1699</v>
      </c>
      <c r="AD36" s="2">
        <v>0.12039999999999999</v>
      </c>
      <c r="AE36" s="2">
        <v>0.13469999999999999</v>
      </c>
      <c r="AF36" s="2">
        <v>0.2356</v>
      </c>
      <c r="AG36" s="2">
        <v>9.9199999999999997E-2</v>
      </c>
      <c r="AH36" s="2">
        <v>0.1196</v>
      </c>
      <c r="AI36" s="2">
        <v>0.23599999999999999</v>
      </c>
      <c r="AJ36" s="2">
        <v>0.12659999999999999</v>
      </c>
      <c r="AK36" s="2">
        <v>0.1696</v>
      </c>
      <c r="AL36" s="2">
        <v>0.1429</v>
      </c>
      <c r="AM36" s="2">
        <v>0.1163</v>
      </c>
      <c r="AN36" s="2">
        <v>0.1353</v>
      </c>
      <c r="AO36" s="2">
        <v>3.1800000000000002E-2</v>
      </c>
      <c r="AP36" s="2">
        <v>4.6100000000000002E-2</v>
      </c>
      <c r="AQ36" s="1" t="s">
        <v>81</v>
      </c>
      <c r="AR36" s="2">
        <v>4.1799999999999997E-2</v>
      </c>
      <c r="AS36" s="2">
        <v>0.12859999999999999</v>
      </c>
      <c r="AT36" s="2">
        <v>0.12280000000000001</v>
      </c>
      <c r="AU36" s="2">
        <v>0.1452</v>
      </c>
      <c r="AV36" s="2">
        <v>0.13719999999999999</v>
      </c>
      <c r="AW36" s="2">
        <v>0.1225</v>
      </c>
      <c r="AX36" s="2">
        <v>0.13850000000000001</v>
      </c>
      <c r="AY36" s="2">
        <v>0.12180000000000001</v>
      </c>
      <c r="AZ36" s="2">
        <v>0.14499999999999999</v>
      </c>
      <c r="BA36" s="2">
        <v>8.1799999999999998E-2</v>
      </c>
      <c r="BB36" s="2">
        <v>0.123</v>
      </c>
      <c r="BC36" s="2">
        <v>0.1371</v>
      </c>
      <c r="BD36" s="2">
        <v>0.1313</v>
      </c>
      <c r="BE36" s="2">
        <v>0.1113</v>
      </c>
      <c r="BF36" s="2">
        <v>0.1852</v>
      </c>
      <c r="BG36" s="2">
        <v>3.6999999999999998E-2</v>
      </c>
      <c r="BH36" s="2">
        <v>0.18709999999999999</v>
      </c>
      <c r="BI36" s="2">
        <v>0.1241</v>
      </c>
      <c r="BJ36" s="2">
        <v>0.13059999999999999</v>
      </c>
      <c r="BK36" s="2">
        <v>9.1999999999999998E-2</v>
      </c>
      <c r="BL36" s="2">
        <v>0.13320000000000001</v>
      </c>
      <c r="BM36" s="2">
        <v>0.1338</v>
      </c>
      <c r="BN36" s="2">
        <v>0.12809999999999999</v>
      </c>
      <c r="BO36" s="2">
        <v>0.13850000000000001</v>
      </c>
      <c r="BP36" s="2">
        <v>9.1999999999999998E-2</v>
      </c>
      <c r="BQ36" s="2">
        <v>0.1525</v>
      </c>
    </row>
    <row r="37" spans="1:150">
      <c r="A37" t="s">
        <v>88</v>
      </c>
      <c r="B37" s="1">
        <v>39</v>
      </c>
      <c r="C37" s="1">
        <v>22</v>
      </c>
      <c r="D37" s="1">
        <v>17</v>
      </c>
      <c r="E37" s="1">
        <v>0</v>
      </c>
      <c r="F37" s="1">
        <v>2</v>
      </c>
      <c r="G37" s="1">
        <v>6</v>
      </c>
      <c r="H37" s="1">
        <v>4</v>
      </c>
      <c r="I37" s="1">
        <v>7</v>
      </c>
      <c r="J37" s="1">
        <v>20</v>
      </c>
      <c r="K37" s="1">
        <v>28</v>
      </c>
      <c r="L37" s="1">
        <v>2</v>
      </c>
      <c r="M37" s="1">
        <v>5</v>
      </c>
      <c r="N37" s="1">
        <v>27</v>
      </c>
      <c r="O37" s="1">
        <v>4</v>
      </c>
      <c r="P37" s="1">
        <v>4</v>
      </c>
      <c r="Q37" s="1">
        <v>2</v>
      </c>
      <c r="R37" s="1">
        <v>16</v>
      </c>
      <c r="S37" s="1">
        <v>8</v>
      </c>
      <c r="T37" s="1">
        <v>14</v>
      </c>
      <c r="U37" s="1">
        <v>6</v>
      </c>
      <c r="V37" s="1">
        <v>1</v>
      </c>
      <c r="W37" s="1">
        <v>11</v>
      </c>
      <c r="X37" s="1">
        <v>0</v>
      </c>
      <c r="Y37" s="1">
        <v>9</v>
      </c>
      <c r="Z37" s="1">
        <v>1</v>
      </c>
      <c r="AA37" s="1">
        <v>7</v>
      </c>
      <c r="AB37" s="1">
        <v>2</v>
      </c>
      <c r="AC37" s="1">
        <v>1</v>
      </c>
      <c r="AD37" s="1">
        <v>38</v>
      </c>
      <c r="AE37" s="1">
        <v>1</v>
      </c>
      <c r="AF37" s="1">
        <v>0</v>
      </c>
      <c r="AG37" s="1">
        <v>1</v>
      </c>
      <c r="AH37" s="1">
        <v>0</v>
      </c>
      <c r="AI37" s="1">
        <v>0</v>
      </c>
      <c r="AJ37" s="1">
        <v>38</v>
      </c>
      <c r="AK37" s="1">
        <v>7</v>
      </c>
      <c r="AL37" s="1">
        <v>5</v>
      </c>
      <c r="AM37" s="1">
        <v>27</v>
      </c>
      <c r="AN37" s="1">
        <v>37</v>
      </c>
      <c r="AO37" s="1">
        <v>0</v>
      </c>
      <c r="AP37" s="1">
        <v>1</v>
      </c>
      <c r="AQ37" s="1">
        <v>0</v>
      </c>
      <c r="AR37" s="1">
        <v>0</v>
      </c>
      <c r="AS37" s="1">
        <v>38</v>
      </c>
      <c r="AT37" s="1">
        <v>14</v>
      </c>
      <c r="AU37" s="1">
        <v>19</v>
      </c>
      <c r="AV37" s="1">
        <v>22</v>
      </c>
      <c r="AW37" s="1">
        <v>16</v>
      </c>
      <c r="AX37" s="1">
        <v>20</v>
      </c>
      <c r="AY37" s="1">
        <v>17</v>
      </c>
      <c r="AZ37" s="1">
        <v>6</v>
      </c>
      <c r="BA37" s="1">
        <v>7</v>
      </c>
      <c r="BB37" s="1">
        <v>19</v>
      </c>
      <c r="BC37" s="1">
        <v>6</v>
      </c>
      <c r="BD37" s="1">
        <v>26</v>
      </c>
      <c r="BE37" s="1">
        <v>12</v>
      </c>
      <c r="BF37" s="1">
        <v>0</v>
      </c>
      <c r="BG37" s="1">
        <v>0</v>
      </c>
      <c r="BH37" s="1">
        <v>1</v>
      </c>
      <c r="BI37" s="1">
        <v>3</v>
      </c>
      <c r="BJ37" s="1">
        <v>35</v>
      </c>
      <c r="BK37" s="1">
        <v>2</v>
      </c>
      <c r="BL37" s="1">
        <v>33</v>
      </c>
      <c r="BM37" s="1">
        <v>0</v>
      </c>
      <c r="BN37" s="1">
        <v>37</v>
      </c>
      <c r="BO37" s="1">
        <v>17</v>
      </c>
      <c r="BP37" s="1">
        <v>10</v>
      </c>
      <c r="BQ37" s="1">
        <v>12</v>
      </c>
    </row>
    <row r="38" spans="1:150">
      <c r="A38" t="s">
        <v>175</v>
      </c>
      <c r="B38" s="2">
        <v>3.5999999999999997E-2</v>
      </c>
      <c r="C38" s="2">
        <v>4.3999999999999997E-2</v>
      </c>
      <c r="D38" s="2">
        <v>2.9499999999999998E-2</v>
      </c>
      <c r="E38" s="1" t="s">
        <v>81</v>
      </c>
      <c r="F38" s="2">
        <v>1.34E-2</v>
      </c>
      <c r="G38" s="2">
        <v>4.7699999999999999E-2</v>
      </c>
      <c r="H38" s="2">
        <v>3.2500000000000001E-2</v>
      </c>
      <c r="I38" s="2">
        <v>3.5900000000000001E-2</v>
      </c>
      <c r="J38" s="2">
        <v>4.2500000000000003E-2</v>
      </c>
      <c r="K38" s="2">
        <v>4.7500000000000001E-2</v>
      </c>
      <c r="L38" s="2">
        <v>1.2200000000000001E-2</v>
      </c>
      <c r="M38" s="2">
        <v>2.8299999999999999E-2</v>
      </c>
      <c r="N38" s="2">
        <v>5.2999999999999999E-2</v>
      </c>
      <c r="O38" s="2">
        <v>1.9900000000000001E-2</v>
      </c>
      <c r="P38" s="2">
        <v>1.9300000000000001E-2</v>
      </c>
      <c r="Q38" s="2">
        <v>2.4299999999999999E-2</v>
      </c>
      <c r="R38" s="2">
        <v>3.1800000000000002E-2</v>
      </c>
      <c r="S38" s="2">
        <v>3.15E-2</v>
      </c>
      <c r="T38" s="2">
        <v>4.7E-2</v>
      </c>
      <c r="U38" s="2">
        <v>7.3200000000000001E-2</v>
      </c>
      <c r="V38" s="2">
        <v>1.0500000000000001E-2</v>
      </c>
      <c r="W38" s="2">
        <v>5.4699999999999999E-2</v>
      </c>
      <c r="X38" s="2">
        <v>6.3E-3</v>
      </c>
      <c r="Y38" s="2">
        <v>6.0400000000000002E-2</v>
      </c>
      <c r="Z38" s="2">
        <v>8.0000000000000002E-3</v>
      </c>
      <c r="AA38" s="2">
        <v>6.9199999999999998E-2</v>
      </c>
      <c r="AB38" s="2">
        <v>2.2700000000000001E-2</v>
      </c>
      <c r="AC38" s="2">
        <v>1.14E-2</v>
      </c>
      <c r="AD38" s="2">
        <v>4.0300000000000002E-2</v>
      </c>
      <c r="AE38" s="2">
        <v>1.2500000000000001E-2</v>
      </c>
      <c r="AF38" s="1" t="s">
        <v>81</v>
      </c>
      <c r="AG38" s="2">
        <v>4.3400000000000001E-2</v>
      </c>
      <c r="AH38" s="1" t="s">
        <v>81</v>
      </c>
      <c r="AI38" s="1" t="s">
        <v>81</v>
      </c>
      <c r="AJ38" s="2">
        <v>3.8600000000000002E-2</v>
      </c>
      <c r="AK38" s="2">
        <v>6.1800000000000001E-2</v>
      </c>
      <c r="AL38" s="2">
        <v>1.6E-2</v>
      </c>
      <c r="AM38" s="3">
        <v>0.04</v>
      </c>
      <c r="AN38" s="2">
        <v>3.7600000000000001E-2</v>
      </c>
      <c r="AO38" s="2">
        <v>1.1900000000000001E-2</v>
      </c>
      <c r="AP38" s="2">
        <v>4.6800000000000001E-2</v>
      </c>
      <c r="AQ38" s="1" t="s">
        <v>81</v>
      </c>
      <c r="AR38" s="2">
        <v>3.8999999999999998E-3</v>
      </c>
      <c r="AS38" s="2">
        <v>4.0500000000000001E-2</v>
      </c>
      <c r="AT38" s="2">
        <v>2.5700000000000001E-2</v>
      </c>
      <c r="AU38" s="2">
        <v>4.8899999999999999E-2</v>
      </c>
      <c r="AV38" s="2">
        <v>4.6100000000000002E-2</v>
      </c>
      <c r="AW38" s="2">
        <v>2.86E-2</v>
      </c>
      <c r="AX38" s="2">
        <v>5.0999999999999997E-2</v>
      </c>
      <c r="AY38" s="2">
        <v>3.1699999999999999E-2</v>
      </c>
      <c r="AZ38" s="2">
        <v>1.66E-2</v>
      </c>
      <c r="BA38" s="2">
        <v>9.2899999999999996E-2</v>
      </c>
      <c r="BB38" s="2">
        <v>3.7600000000000001E-2</v>
      </c>
      <c r="BC38" s="2">
        <v>5.8599999999999999E-2</v>
      </c>
      <c r="BD38" s="2">
        <v>4.24E-2</v>
      </c>
      <c r="BE38" s="2">
        <v>4.2200000000000001E-2</v>
      </c>
      <c r="BF38" s="1" t="s">
        <v>81</v>
      </c>
      <c r="BG38" s="1" t="s">
        <v>81</v>
      </c>
      <c r="BH38" s="2">
        <v>1.5699999999999999E-2</v>
      </c>
      <c r="BI38" s="2">
        <v>1.44E-2</v>
      </c>
      <c r="BJ38" s="2">
        <v>4.19E-2</v>
      </c>
      <c r="BK38" s="2">
        <v>2.1000000000000001E-2</v>
      </c>
      <c r="BL38" s="2">
        <v>3.5400000000000001E-2</v>
      </c>
      <c r="BM38" s="1" t="s">
        <v>81</v>
      </c>
      <c r="BN38" s="2">
        <v>3.5999999999999997E-2</v>
      </c>
      <c r="BO38" s="2">
        <v>3.8300000000000001E-2</v>
      </c>
      <c r="BP38" s="2">
        <v>3.1800000000000002E-2</v>
      </c>
      <c r="BQ38" s="2">
        <v>3.7100000000000001E-2</v>
      </c>
    </row>
    <row r="39" spans="1:150">
      <c r="A39" t="s">
        <v>89</v>
      </c>
      <c r="B39" s="1">
        <v>41</v>
      </c>
      <c r="C39" s="1">
        <v>19</v>
      </c>
      <c r="D39" s="1">
        <v>22</v>
      </c>
      <c r="E39" s="1">
        <v>0</v>
      </c>
      <c r="F39" s="1">
        <v>6</v>
      </c>
      <c r="G39" s="1">
        <v>0</v>
      </c>
      <c r="H39" s="1">
        <v>11</v>
      </c>
      <c r="I39" s="1">
        <v>8</v>
      </c>
      <c r="J39" s="1">
        <v>17</v>
      </c>
      <c r="K39" s="1">
        <v>25</v>
      </c>
      <c r="L39" s="1">
        <v>8</v>
      </c>
      <c r="M39" s="1">
        <v>6</v>
      </c>
      <c r="N39" s="1">
        <v>22</v>
      </c>
      <c r="O39" s="1">
        <v>10</v>
      </c>
      <c r="P39" s="1">
        <v>5</v>
      </c>
      <c r="Q39" s="1">
        <v>2</v>
      </c>
      <c r="R39" s="1">
        <v>16</v>
      </c>
      <c r="S39" s="1">
        <v>12</v>
      </c>
      <c r="T39" s="1">
        <v>14</v>
      </c>
      <c r="U39" s="1">
        <v>1</v>
      </c>
      <c r="V39" s="1">
        <v>1</v>
      </c>
      <c r="W39" s="1">
        <v>4</v>
      </c>
      <c r="X39" s="1">
        <v>3</v>
      </c>
      <c r="Y39" s="1">
        <v>5</v>
      </c>
      <c r="Z39" s="1">
        <v>2</v>
      </c>
      <c r="AA39" s="1">
        <v>5</v>
      </c>
      <c r="AB39" s="1">
        <v>6</v>
      </c>
      <c r="AC39" s="1">
        <v>2</v>
      </c>
      <c r="AD39" s="1">
        <v>30</v>
      </c>
      <c r="AE39" s="1">
        <v>0</v>
      </c>
      <c r="AF39" s="1">
        <v>12</v>
      </c>
      <c r="AG39" s="1">
        <v>0</v>
      </c>
      <c r="AH39" s="1">
        <v>6</v>
      </c>
      <c r="AI39" s="1">
        <v>2</v>
      </c>
      <c r="AJ39" s="1">
        <v>33</v>
      </c>
      <c r="AK39" s="1">
        <v>6</v>
      </c>
      <c r="AL39" s="1">
        <v>14</v>
      </c>
      <c r="AM39" s="1">
        <v>21</v>
      </c>
      <c r="AN39" s="1">
        <v>31</v>
      </c>
      <c r="AO39" s="1">
        <v>2</v>
      </c>
      <c r="AP39" s="1">
        <v>3</v>
      </c>
      <c r="AQ39" s="1">
        <v>0</v>
      </c>
      <c r="AR39" s="1">
        <v>6</v>
      </c>
      <c r="AS39" s="1">
        <v>35</v>
      </c>
      <c r="AT39" s="1">
        <v>15</v>
      </c>
      <c r="AU39" s="1">
        <v>18</v>
      </c>
      <c r="AV39" s="1">
        <v>17</v>
      </c>
      <c r="AW39" s="1">
        <v>22</v>
      </c>
      <c r="AX39" s="1">
        <v>17</v>
      </c>
      <c r="AY39" s="1">
        <v>22</v>
      </c>
      <c r="AZ39" s="1">
        <v>12</v>
      </c>
      <c r="BA39" s="1">
        <v>3</v>
      </c>
      <c r="BB39" s="1">
        <v>19</v>
      </c>
      <c r="BC39" s="1">
        <v>8</v>
      </c>
      <c r="BD39" s="1">
        <v>19</v>
      </c>
      <c r="BE39" s="1">
        <v>13</v>
      </c>
      <c r="BF39" s="1">
        <v>5</v>
      </c>
      <c r="BG39" s="1">
        <v>1</v>
      </c>
      <c r="BH39" s="1">
        <v>4</v>
      </c>
      <c r="BI39" s="1">
        <v>12</v>
      </c>
      <c r="BJ39" s="1">
        <v>29</v>
      </c>
      <c r="BK39" s="1">
        <v>6</v>
      </c>
      <c r="BL39" s="1">
        <v>35</v>
      </c>
      <c r="BM39" s="1">
        <v>8</v>
      </c>
      <c r="BN39" s="1">
        <v>34</v>
      </c>
      <c r="BO39" s="1">
        <v>16</v>
      </c>
      <c r="BP39" s="1">
        <v>12</v>
      </c>
      <c r="BQ39" s="1">
        <v>13</v>
      </c>
    </row>
    <row r="40" spans="1:150">
      <c r="A40" t="s">
        <v>175</v>
      </c>
      <c r="B40" s="2">
        <v>3.8699999999999998E-2</v>
      </c>
      <c r="C40" s="2">
        <v>3.85E-2</v>
      </c>
      <c r="D40" s="2">
        <v>3.9199999999999999E-2</v>
      </c>
      <c r="E40" s="1" t="s">
        <v>81</v>
      </c>
      <c r="F40" s="2">
        <v>4.87E-2</v>
      </c>
      <c r="G40" s="1" t="s">
        <v>81</v>
      </c>
      <c r="H40" s="2">
        <v>7.9000000000000001E-2</v>
      </c>
      <c r="I40" s="2">
        <v>4.4400000000000002E-2</v>
      </c>
      <c r="J40" s="2">
        <v>3.5799999999999998E-2</v>
      </c>
      <c r="K40" s="2">
        <v>4.1599999999999998E-2</v>
      </c>
      <c r="L40" s="2">
        <v>5.67E-2</v>
      </c>
      <c r="M40" s="2">
        <v>3.04E-2</v>
      </c>
      <c r="N40" s="2">
        <v>4.2700000000000002E-2</v>
      </c>
      <c r="O40" s="2">
        <v>4.5600000000000002E-2</v>
      </c>
      <c r="P40" s="2">
        <v>2.4E-2</v>
      </c>
      <c r="Q40" s="2">
        <v>1.9199999999999998E-2</v>
      </c>
      <c r="R40" s="2">
        <v>3.1699999999999999E-2</v>
      </c>
      <c r="S40" s="2">
        <v>4.53E-2</v>
      </c>
      <c r="T40" s="2">
        <v>4.4900000000000002E-2</v>
      </c>
      <c r="U40" s="2">
        <v>6.4000000000000003E-3</v>
      </c>
      <c r="V40" s="2">
        <v>1.5699999999999999E-2</v>
      </c>
      <c r="W40" s="2">
        <v>1.8700000000000001E-2</v>
      </c>
      <c r="X40" s="2">
        <v>7.3200000000000001E-2</v>
      </c>
      <c r="Y40" s="2">
        <v>3.49E-2</v>
      </c>
      <c r="Z40" s="2">
        <v>2.1399999999999999E-2</v>
      </c>
      <c r="AA40" s="2">
        <v>4.7399999999999998E-2</v>
      </c>
      <c r="AB40" s="2">
        <v>5.8700000000000002E-2</v>
      </c>
      <c r="AC40" s="2">
        <v>3.3099999999999997E-2</v>
      </c>
      <c r="AD40" s="2">
        <v>3.1800000000000002E-2</v>
      </c>
      <c r="AE40" s="1" t="s">
        <v>81</v>
      </c>
      <c r="AF40" s="2">
        <v>0.155</v>
      </c>
      <c r="AG40" s="2">
        <v>2.0199999999999999E-2</v>
      </c>
      <c r="AH40" s="2">
        <v>0.1462</v>
      </c>
      <c r="AI40" s="2">
        <v>7.0099999999999996E-2</v>
      </c>
      <c r="AJ40" s="2">
        <v>3.3700000000000001E-2</v>
      </c>
      <c r="AK40" s="2">
        <v>5.4899999999999997E-2</v>
      </c>
      <c r="AL40" s="2">
        <v>4.8599999999999997E-2</v>
      </c>
      <c r="AM40" s="2">
        <v>3.1600000000000003E-2</v>
      </c>
      <c r="AN40" s="2">
        <v>3.2000000000000001E-2</v>
      </c>
      <c r="AO40" s="2">
        <v>5.9400000000000001E-2</v>
      </c>
      <c r="AP40" s="2">
        <v>9.8000000000000004E-2</v>
      </c>
      <c r="AQ40" s="1" t="s">
        <v>81</v>
      </c>
      <c r="AR40" s="2">
        <v>0.1027</v>
      </c>
      <c r="AS40" s="2">
        <v>3.7400000000000003E-2</v>
      </c>
      <c r="AT40" s="2">
        <v>2.86E-2</v>
      </c>
      <c r="AU40" s="2">
        <v>4.6199999999999998E-2</v>
      </c>
      <c r="AV40" s="2">
        <v>3.56E-2</v>
      </c>
      <c r="AW40" s="2">
        <v>3.8899999999999997E-2</v>
      </c>
      <c r="AX40" s="2">
        <v>4.3200000000000002E-2</v>
      </c>
      <c r="AY40" s="2">
        <v>4.2099999999999999E-2</v>
      </c>
      <c r="AZ40" s="2">
        <v>3.0099999999999998E-2</v>
      </c>
      <c r="BA40" s="2">
        <v>3.8899999999999997E-2</v>
      </c>
      <c r="BB40" s="2">
        <v>3.6400000000000002E-2</v>
      </c>
      <c r="BC40" s="2">
        <v>8.3400000000000002E-2</v>
      </c>
      <c r="BD40" s="2">
        <v>3.1300000000000001E-2</v>
      </c>
      <c r="BE40" s="2">
        <v>4.5699999999999998E-2</v>
      </c>
      <c r="BF40" s="3">
        <v>0.06</v>
      </c>
      <c r="BG40" s="2">
        <v>3.2099999999999997E-2</v>
      </c>
      <c r="BH40" s="2">
        <v>5.67E-2</v>
      </c>
      <c r="BI40" s="2">
        <v>5.2200000000000003E-2</v>
      </c>
      <c r="BJ40" s="2">
        <v>3.5000000000000003E-2</v>
      </c>
      <c r="BK40" s="2">
        <v>5.8000000000000003E-2</v>
      </c>
      <c r="BL40" s="2">
        <v>3.7100000000000001E-2</v>
      </c>
      <c r="BM40" s="2">
        <v>0.26650000000000001</v>
      </c>
      <c r="BN40" s="2">
        <v>3.27E-2</v>
      </c>
      <c r="BO40" s="2">
        <v>3.56E-2</v>
      </c>
      <c r="BP40" s="2">
        <v>4.0300000000000002E-2</v>
      </c>
      <c r="BQ40" s="2">
        <v>4.1399999999999999E-2</v>
      </c>
    </row>
    <row r="41" spans="1:150">
      <c r="A41" t="s">
        <v>90</v>
      </c>
      <c r="B41" s="1">
        <v>14</v>
      </c>
      <c r="C41" s="1">
        <v>8</v>
      </c>
      <c r="D41" s="1">
        <v>6</v>
      </c>
      <c r="E41" s="1">
        <v>0</v>
      </c>
      <c r="F41" s="1">
        <v>0</v>
      </c>
      <c r="G41" s="1">
        <v>3</v>
      </c>
      <c r="H41" s="1">
        <v>1</v>
      </c>
      <c r="I41" s="1">
        <v>6</v>
      </c>
      <c r="J41" s="1">
        <v>4</v>
      </c>
      <c r="K41" s="1">
        <v>4</v>
      </c>
      <c r="L41" s="1">
        <v>8</v>
      </c>
      <c r="M41" s="1">
        <v>1</v>
      </c>
      <c r="N41" s="1">
        <v>7</v>
      </c>
      <c r="O41" s="1">
        <v>2</v>
      </c>
      <c r="P41" s="1">
        <v>4</v>
      </c>
      <c r="Q41" s="1">
        <v>0</v>
      </c>
      <c r="R41" s="1">
        <v>6</v>
      </c>
      <c r="S41" s="1">
        <v>0</v>
      </c>
      <c r="T41" s="1">
        <v>7</v>
      </c>
      <c r="U41" s="1">
        <v>0</v>
      </c>
      <c r="V41" s="1">
        <v>1</v>
      </c>
      <c r="W41" s="1">
        <v>0</v>
      </c>
      <c r="X41" s="1">
        <v>4</v>
      </c>
      <c r="Y41" s="1">
        <v>0</v>
      </c>
      <c r="Z41" s="1">
        <v>2</v>
      </c>
      <c r="AA41" s="1">
        <v>2</v>
      </c>
      <c r="AB41" s="1">
        <v>0</v>
      </c>
      <c r="AC41" s="1">
        <v>1</v>
      </c>
      <c r="AD41" s="1">
        <v>9</v>
      </c>
      <c r="AE41" s="1">
        <v>2</v>
      </c>
      <c r="AF41" s="1">
        <v>3</v>
      </c>
      <c r="AG41" s="1">
        <v>0</v>
      </c>
      <c r="AH41" s="1">
        <v>0</v>
      </c>
      <c r="AI41" s="1">
        <v>1</v>
      </c>
      <c r="AJ41" s="1">
        <v>13</v>
      </c>
      <c r="AK41" s="1">
        <v>1</v>
      </c>
      <c r="AL41" s="1">
        <v>3</v>
      </c>
      <c r="AM41" s="1">
        <v>10</v>
      </c>
      <c r="AN41" s="1">
        <v>13</v>
      </c>
      <c r="AO41" s="1">
        <v>0</v>
      </c>
      <c r="AP41" s="1">
        <v>0</v>
      </c>
      <c r="AQ41" s="1">
        <v>0</v>
      </c>
      <c r="AR41" s="1">
        <v>0</v>
      </c>
      <c r="AS41" s="1">
        <v>14</v>
      </c>
      <c r="AT41" s="1">
        <v>9</v>
      </c>
      <c r="AU41" s="1">
        <v>4</v>
      </c>
      <c r="AV41" s="1">
        <v>3</v>
      </c>
      <c r="AW41" s="1">
        <v>8</v>
      </c>
      <c r="AX41" s="1">
        <v>2</v>
      </c>
      <c r="AY41" s="1">
        <v>8</v>
      </c>
      <c r="AZ41" s="1">
        <v>8</v>
      </c>
      <c r="BA41" s="1">
        <v>1</v>
      </c>
      <c r="BB41" s="1">
        <v>4</v>
      </c>
      <c r="BC41" s="1">
        <v>1</v>
      </c>
      <c r="BD41" s="1">
        <v>9</v>
      </c>
      <c r="BE41" s="1">
        <v>4</v>
      </c>
      <c r="BF41" s="1">
        <v>1</v>
      </c>
      <c r="BG41" s="1">
        <v>0</v>
      </c>
      <c r="BH41" s="1">
        <v>0</v>
      </c>
      <c r="BI41" s="1">
        <v>6</v>
      </c>
      <c r="BJ41" s="1">
        <v>8</v>
      </c>
      <c r="BK41" s="1">
        <v>1</v>
      </c>
      <c r="BL41" s="1">
        <v>12</v>
      </c>
      <c r="BM41" s="1">
        <v>1</v>
      </c>
      <c r="BN41" s="1">
        <v>13</v>
      </c>
      <c r="BO41" s="1">
        <v>5</v>
      </c>
      <c r="BP41" s="1">
        <v>5</v>
      </c>
      <c r="BQ41" s="1">
        <v>4</v>
      </c>
    </row>
    <row r="42" spans="1:150">
      <c r="A42" t="s">
        <v>175</v>
      </c>
      <c r="B42" s="2">
        <v>1.2699999999999999E-2</v>
      </c>
      <c r="C42" s="2">
        <v>1.5299999999999999E-2</v>
      </c>
      <c r="D42" s="2">
        <v>1.06E-2</v>
      </c>
      <c r="E42" s="1" t="s">
        <v>81</v>
      </c>
      <c r="F42" s="1" t="s">
        <v>81</v>
      </c>
      <c r="G42" s="2">
        <v>2.3900000000000001E-2</v>
      </c>
      <c r="H42" s="2">
        <v>8.5000000000000006E-3</v>
      </c>
      <c r="I42" s="2">
        <v>3.04E-2</v>
      </c>
      <c r="J42" s="2">
        <v>8.0999999999999996E-3</v>
      </c>
      <c r="K42" s="2">
        <v>7.4000000000000003E-3</v>
      </c>
      <c r="L42" s="2">
        <v>5.5E-2</v>
      </c>
      <c r="M42" s="2">
        <v>7.7999999999999996E-3</v>
      </c>
      <c r="N42" s="2">
        <v>1.4500000000000001E-2</v>
      </c>
      <c r="O42" s="2">
        <v>8.6999999999999994E-3</v>
      </c>
      <c r="P42" s="2">
        <v>2.0199999999999999E-2</v>
      </c>
      <c r="Q42" s="1" t="s">
        <v>81</v>
      </c>
      <c r="R42" s="2">
        <v>1.15E-2</v>
      </c>
      <c r="S42" s="2">
        <v>1.1999999999999999E-3</v>
      </c>
      <c r="T42" s="2">
        <v>2.4299999999999999E-2</v>
      </c>
      <c r="U42" s="1" t="s">
        <v>81</v>
      </c>
      <c r="V42" s="2">
        <v>1.0500000000000001E-2</v>
      </c>
      <c r="W42" s="1" t="s">
        <v>81</v>
      </c>
      <c r="X42" s="2">
        <v>8.2699999999999996E-2</v>
      </c>
      <c r="Y42" s="1" t="s">
        <v>81</v>
      </c>
      <c r="Z42" s="2">
        <v>1.52E-2</v>
      </c>
      <c r="AA42" s="2">
        <v>1.6E-2</v>
      </c>
      <c r="AB42" s="1" t="s">
        <v>81</v>
      </c>
      <c r="AC42" s="2">
        <v>9.7999999999999997E-3</v>
      </c>
      <c r="AD42" s="2">
        <v>9.1999999999999998E-3</v>
      </c>
      <c r="AE42" s="2">
        <v>3.39E-2</v>
      </c>
      <c r="AF42" s="2">
        <v>4.0399999999999998E-2</v>
      </c>
      <c r="AG42" s="1" t="s">
        <v>81</v>
      </c>
      <c r="AH42" s="1" t="s">
        <v>81</v>
      </c>
      <c r="AI42" s="2">
        <v>2.35E-2</v>
      </c>
      <c r="AJ42" s="2">
        <v>1.3100000000000001E-2</v>
      </c>
      <c r="AK42" s="2">
        <v>5.7000000000000002E-3</v>
      </c>
      <c r="AL42" s="2">
        <v>9.4999999999999998E-3</v>
      </c>
      <c r="AM42" s="2">
        <v>1.5299999999999999E-2</v>
      </c>
      <c r="AN42" s="2">
        <v>1.34E-2</v>
      </c>
      <c r="AO42" s="1" t="s">
        <v>81</v>
      </c>
      <c r="AP42" s="1" t="s">
        <v>81</v>
      </c>
      <c r="AQ42" s="1" t="s">
        <v>81</v>
      </c>
      <c r="AR42" s="1" t="s">
        <v>81</v>
      </c>
      <c r="AS42" s="2">
        <v>1.43E-2</v>
      </c>
      <c r="AT42" s="2">
        <v>1.77E-2</v>
      </c>
      <c r="AU42" s="2">
        <v>1.0800000000000001E-2</v>
      </c>
      <c r="AV42" s="2">
        <v>6.3E-3</v>
      </c>
      <c r="AW42" s="2">
        <v>1.3100000000000001E-2</v>
      </c>
      <c r="AX42" s="2">
        <v>6.0000000000000001E-3</v>
      </c>
      <c r="AY42" s="2">
        <v>1.55E-2</v>
      </c>
      <c r="AZ42" s="2">
        <v>2.07E-2</v>
      </c>
      <c r="BA42" s="2">
        <v>1.44E-2</v>
      </c>
      <c r="BB42" s="2">
        <v>7.4999999999999997E-3</v>
      </c>
      <c r="BC42" s="2">
        <v>6.7999999999999996E-3</v>
      </c>
      <c r="BD42" s="2">
        <v>1.43E-2</v>
      </c>
      <c r="BE42" s="2">
        <v>1.47E-2</v>
      </c>
      <c r="BF42" s="2">
        <v>1.03E-2</v>
      </c>
      <c r="BG42" s="1" t="s">
        <v>81</v>
      </c>
      <c r="BH42" s="1" t="s">
        <v>81</v>
      </c>
      <c r="BI42" s="2">
        <v>2.4799999999999999E-2</v>
      </c>
      <c r="BJ42" s="2">
        <v>9.4000000000000004E-3</v>
      </c>
      <c r="BK42" s="2">
        <v>1.38E-2</v>
      </c>
      <c r="BL42" s="2">
        <v>1.29E-2</v>
      </c>
      <c r="BM42" s="2">
        <v>2.3599999999999999E-2</v>
      </c>
      <c r="BN42" s="2">
        <v>1.2500000000000001E-2</v>
      </c>
      <c r="BO42" s="2">
        <v>1.0999999999999999E-2</v>
      </c>
      <c r="BP42" s="2">
        <v>1.5800000000000002E-2</v>
      </c>
      <c r="BQ42" s="2">
        <v>1.21E-2</v>
      </c>
    </row>
    <row r="43" spans="1:150">
      <c r="A43" t="s">
        <v>175</v>
      </c>
    </row>
    <row r="44" spans="1:150">
      <c r="A44" s="4" t="str">
        <f>HYPERLINK("#Contents!A1", "Contents")</f>
        <v>Contents</v>
      </c>
    </row>
    <row r="45" spans="1:150">
      <c r="A45" s="5" t="s">
        <v>92</v>
      </c>
      <c r="ET45" s="15" t="str">
        <f>LEFT(A45, FIND(" ", A45) - 2)</f>
        <v>Table_Q3</v>
      </c>
    </row>
    <row r="46" spans="1:150">
      <c r="A46" t="s">
        <v>1</v>
      </c>
    </row>
    <row r="47" spans="1:150" ht="16.2" thickBot="1">
      <c r="A47" t="s">
        <v>175</v>
      </c>
    </row>
    <row r="48" spans="1:150" ht="55.95" customHeight="1">
      <c r="A48" t="s">
        <v>175</v>
      </c>
      <c r="B48" s="37" t="s">
        <v>17</v>
      </c>
      <c r="C48" s="39" t="s">
        <v>2</v>
      </c>
      <c r="D48" s="40"/>
      <c r="E48" s="39" t="s">
        <v>3</v>
      </c>
      <c r="F48" s="41"/>
      <c r="G48" s="41"/>
      <c r="H48" s="41"/>
      <c r="I48" s="41"/>
      <c r="J48" s="41"/>
      <c r="K48" s="39" t="s">
        <v>4</v>
      </c>
      <c r="L48" s="41"/>
      <c r="M48" s="41"/>
      <c r="N48" s="39" t="s">
        <v>5</v>
      </c>
      <c r="O48" s="41"/>
      <c r="P48" s="41"/>
      <c r="Q48" s="41"/>
      <c r="R48" s="39" t="s">
        <v>6</v>
      </c>
      <c r="S48" s="41"/>
      <c r="T48" s="41"/>
      <c r="U48" s="39" t="s">
        <v>7</v>
      </c>
      <c r="V48" s="41"/>
      <c r="W48" s="41"/>
      <c r="X48" s="41"/>
      <c r="Y48" s="41"/>
      <c r="Z48" s="41"/>
      <c r="AA48" s="41"/>
      <c r="AB48" s="41"/>
      <c r="AC48" s="41"/>
      <c r="AD48" s="41"/>
      <c r="AE48" s="41"/>
      <c r="AF48" s="41"/>
      <c r="AG48" s="39" t="s">
        <v>8</v>
      </c>
      <c r="AH48" s="41"/>
      <c r="AI48" s="41"/>
      <c r="AJ48" s="41"/>
      <c r="AK48" s="39" t="s">
        <v>315</v>
      </c>
      <c r="AL48" s="41"/>
      <c r="AM48" s="41"/>
      <c r="AN48" s="39" t="s">
        <v>9</v>
      </c>
      <c r="AO48" s="41"/>
      <c r="AP48" s="41"/>
      <c r="AQ48" s="41"/>
      <c r="AR48" s="39" t="s">
        <v>316</v>
      </c>
      <c r="AS48" s="36"/>
      <c r="AT48" s="39" t="s">
        <v>10</v>
      </c>
      <c r="AU48" s="41"/>
      <c r="AV48" s="39" t="s">
        <v>11</v>
      </c>
      <c r="AW48" s="41"/>
      <c r="AX48" s="39" t="s">
        <v>12</v>
      </c>
      <c r="AY48" s="36"/>
      <c r="AZ48" s="35" t="s">
        <v>13</v>
      </c>
      <c r="BA48" s="41"/>
      <c r="BB48" s="41"/>
      <c r="BC48" s="41"/>
      <c r="BD48" s="35" t="s">
        <v>14</v>
      </c>
      <c r="BE48" s="41"/>
      <c r="BF48" s="41"/>
      <c r="BG48" s="41"/>
      <c r="BH48" s="36"/>
      <c r="BI48" s="42" t="s">
        <v>445</v>
      </c>
      <c r="BJ48" s="43"/>
      <c r="BK48" s="35" t="s">
        <v>15</v>
      </c>
      <c r="BL48" s="36"/>
      <c r="BM48" s="35" t="s">
        <v>16</v>
      </c>
      <c r="BN48" s="36"/>
      <c r="BO48" s="35" t="s">
        <v>447</v>
      </c>
      <c r="BP48" s="41"/>
      <c r="BQ48" s="36"/>
    </row>
    <row r="49" spans="1:69" ht="61.05" customHeight="1" thickBot="1">
      <c r="A49" t="s">
        <v>175</v>
      </c>
      <c r="B49" s="38" t="s">
        <v>17</v>
      </c>
      <c r="C49" s="21" t="s">
        <v>18</v>
      </c>
      <c r="D49" s="21" t="s">
        <v>19</v>
      </c>
      <c r="E49" s="21" t="s">
        <v>20</v>
      </c>
      <c r="F49" s="21" t="s">
        <v>21</v>
      </c>
      <c r="G49" s="21" t="s">
        <v>22</v>
      </c>
      <c r="H49" s="21" t="s">
        <v>23</v>
      </c>
      <c r="I49" s="21" t="s">
        <v>24</v>
      </c>
      <c r="J49" s="21" t="s">
        <v>25</v>
      </c>
      <c r="K49" s="21" t="s">
        <v>26</v>
      </c>
      <c r="L49" s="21" t="s">
        <v>27</v>
      </c>
      <c r="M49" s="21" t="s">
        <v>28</v>
      </c>
      <c r="N49" s="21" t="s">
        <v>29</v>
      </c>
      <c r="O49" s="21">
        <v>2010</v>
      </c>
      <c r="P49" s="21">
        <v>2015</v>
      </c>
      <c r="Q49" s="21">
        <v>2020</v>
      </c>
      <c r="R49" s="21" t="s">
        <v>30</v>
      </c>
      <c r="S49" s="21" t="s">
        <v>31</v>
      </c>
      <c r="T49" s="21" t="s">
        <v>32</v>
      </c>
      <c r="U49" s="21" t="s">
        <v>33</v>
      </c>
      <c r="V49" s="21" t="s">
        <v>34</v>
      </c>
      <c r="W49" s="21" t="s">
        <v>35</v>
      </c>
      <c r="X49" s="21" t="s">
        <v>36</v>
      </c>
      <c r="Y49" s="21" t="s">
        <v>37</v>
      </c>
      <c r="Z49" s="21" t="s">
        <v>38</v>
      </c>
      <c r="AA49" s="21" t="s">
        <v>39</v>
      </c>
      <c r="AB49" s="21" t="s">
        <v>40</v>
      </c>
      <c r="AC49" s="21" t="s">
        <v>41</v>
      </c>
      <c r="AD49" s="21" t="s">
        <v>42</v>
      </c>
      <c r="AE49" s="21" t="s">
        <v>43</v>
      </c>
      <c r="AF49" s="21" t="s">
        <v>44</v>
      </c>
      <c r="AG49" s="21" t="s">
        <v>317</v>
      </c>
      <c r="AH49" s="21" t="s">
        <v>45</v>
      </c>
      <c r="AI49" s="21" t="s">
        <v>46</v>
      </c>
      <c r="AJ49" s="21" t="s">
        <v>47</v>
      </c>
      <c r="AK49" s="21" t="s">
        <v>318</v>
      </c>
      <c r="AL49" s="21" t="s">
        <v>319</v>
      </c>
      <c r="AM49" s="21" t="s">
        <v>320</v>
      </c>
      <c r="AN49" s="21" t="s">
        <v>48</v>
      </c>
      <c r="AO49" s="21" t="s">
        <v>49</v>
      </c>
      <c r="AP49" s="21" t="s">
        <v>50</v>
      </c>
      <c r="AQ49" s="21" t="s">
        <v>51</v>
      </c>
      <c r="AR49" s="21" t="s">
        <v>52</v>
      </c>
      <c r="AS49" s="22" t="s">
        <v>53</v>
      </c>
      <c r="AT49" s="21" t="s">
        <v>54</v>
      </c>
      <c r="AU49" s="21" t="s">
        <v>55</v>
      </c>
      <c r="AV49" s="21" t="s">
        <v>56</v>
      </c>
      <c r="AW49" s="21" t="s">
        <v>57</v>
      </c>
      <c r="AX49" s="21" t="s">
        <v>58</v>
      </c>
      <c r="AY49" s="22" t="s">
        <v>59</v>
      </c>
      <c r="AZ49" s="21" t="s">
        <v>60</v>
      </c>
      <c r="BA49" s="21" t="s">
        <v>61</v>
      </c>
      <c r="BB49" s="21" t="s">
        <v>62</v>
      </c>
      <c r="BC49" s="23" t="s">
        <v>51</v>
      </c>
      <c r="BD49" s="24" t="s">
        <v>63</v>
      </c>
      <c r="BE49" s="21" t="s">
        <v>64</v>
      </c>
      <c r="BF49" s="21" t="s">
        <v>65</v>
      </c>
      <c r="BG49" s="21" t="s">
        <v>66</v>
      </c>
      <c r="BH49" s="22" t="s">
        <v>51</v>
      </c>
      <c r="BI49" s="24" t="s">
        <v>445</v>
      </c>
      <c r="BJ49" s="22" t="s">
        <v>446</v>
      </c>
      <c r="BK49" s="24" t="s">
        <v>67</v>
      </c>
      <c r="BL49" s="22" t="s">
        <v>68</v>
      </c>
      <c r="BM49" s="24" t="s">
        <v>69</v>
      </c>
      <c r="BN49" s="22" t="s">
        <v>70</v>
      </c>
      <c r="BO49" s="24" t="s">
        <v>448</v>
      </c>
      <c r="BP49" s="21" t="s">
        <v>449</v>
      </c>
      <c r="BQ49" s="22" t="s">
        <v>450</v>
      </c>
    </row>
    <row r="50" spans="1:69">
      <c r="A50" t="s">
        <v>71</v>
      </c>
      <c r="B50" s="1">
        <v>1069</v>
      </c>
      <c r="C50" s="1">
        <v>353</v>
      </c>
      <c r="D50" s="1">
        <v>711</v>
      </c>
      <c r="E50" s="1">
        <v>13</v>
      </c>
      <c r="F50" s="1">
        <v>50</v>
      </c>
      <c r="G50" s="1">
        <v>42</v>
      </c>
      <c r="H50" s="1">
        <v>81</v>
      </c>
      <c r="I50" s="1">
        <v>207</v>
      </c>
      <c r="J50" s="1">
        <v>676</v>
      </c>
      <c r="K50" s="1">
        <v>632</v>
      </c>
      <c r="L50" s="1">
        <v>147</v>
      </c>
      <c r="M50" s="1">
        <v>172</v>
      </c>
      <c r="N50" s="1">
        <v>613</v>
      </c>
      <c r="O50" s="1">
        <v>167</v>
      </c>
      <c r="P50" s="1">
        <v>181</v>
      </c>
      <c r="Q50" s="1">
        <v>65</v>
      </c>
      <c r="R50" s="1">
        <v>500</v>
      </c>
      <c r="S50" s="1">
        <v>244</v>
      </c>
      <c r="T50" s="1">
        <v>325</v>
      </c>
      <c r="U50" s="1">
        <v>62</v>
      </c>
      <c r="V50" s="1">
        <v>74</v>
      </c>
      <c r="W50" s="1">
        <v>235</v>
      </c>
      <c r="X50" s="1">
        <v>45</v>
      </c>
      <c r="Y50" s="1">
        <v>142</v>
      </c>
      <c r="Z50" s="1">
        <v>131</v>
      </c>
      <c r="AA50" s="1">
        <v>98</v>
      </c>
      <c r="AB50" s="1">
        <v>87</v>
      </c>
      <c r="AC50" s="1">
        <v>107</v>
      </c>
      <c r="AD50" s="1">
        <v>981</v>
      </c>
      <c r="AE50" s="1">
        <v>44</v>
      </c>
      <c r="AF50" s="1">
        <v>44</v>
      </c>
      <c r="AG50" s="1">
        <v>33</v>
      </c>
      <c r="AH50" s="1">
        <v>38</v>
      </c>
      <c r="AI50" s="1">
        <v>34</v>
      </c>
      <c r="AJ50" s="1">
        <v>964</v>
      </c>
      <c r="AK50" s="1">
        <v>102</v>
      </c>
      <c r="AL50" s="1">
        <v>290</v>
      </c>
      <c r="AM50" s="1">
        <v>677</v>
      </c>
      <c r="AN50" s="1">
        <v>970</v>
      </c>
      <c r="AO50" s="1">
        <v>30</v>
      </c>
      <c r="AP50" s="1">
        <v>35</v>
      </c>
      <c r="AQ50" s="1">
        <v>15</v>
      </c>
      <c r="AR50" s="1">
        <v>61</v>
      </c>
      <c r="AS50" s="1">
        <v>972</v>
      </c>
      <c r="AT50" s="1">
        <v>611</v>
      </c>
      <c r="AU50" s="1">
        <v>318</v>
      </c>
      <c r="AV50" s="1">
        <v>466</v>
      </c>
      <c r="AW50" s="1">
        <v>592</v>
      </c>
      <c r="AX50" s="1">
        <v>385</v>
      </c>
      <c r="AY50" s="1">
        <v>555</v>
      </c>
      <c r="AZ50" s="1">
        <v>235</v>
      </c>
      <c r="BA50" s="1">
        <v>66</v>
      </c>
      <c r="BB50" s="1">
        <v>685</v>
      </c>
      <c r="BC50" s="1">
        <v>83</v>
      </c>
      <c r="BD50" s="1">
        <v>766</v>
      </c>
      <c r="BE50" s="1">
        <v>176</v>
      </c>
      <c r="BF50" s="1">
        <v>47</v>
      </c>
      <c r="BG50" s="1">
        <v>45</v>
      </c>
      <c r="BH50" s="1">
        <v>35</v>
      </c>
      <c r="BI50" s="1">
        <v>148</v>
      </c>
      <c r="BJ50" s="1">
        <v>921</v>
      </c>
      <c r="BK50" s="1">
        <v>97</v>
      </c>
      <c r="BL50" s="1">
        <v>949</v>
      </c>
      <c r="BM50" s="1">
        <v>30</v>
      </c>
      <c r="BN50" s="1">
        <v>1033</v>
      </c>
      <c r="BO50" s="1">
        <v>466</v>
      </c>
      <c r="BP50" s="1">
        <v>327</v>
      </c>
      <c r="BQ50" s="1">
        <v>276</v>
      </c>
    </row>
    <row r="51" spans="1:69">
      <c r="A51" t="s">
        <v>72</v>
      </c>
      <c r="B51" s="1">
        <v>1069</v>
      </c>
      <c r="C51" s="1">
        <v>493</v>
      </c>
      <c r="D51" s="1">
        <v>571</v>
      </c>
      <c r="E51" s="1">
        <v>39</v>
      </c>
      <c r="F51" s="1">
        <v>114</v>
      </c>
      <c r="G51" s="1">
        <v>126</v>
      </c>
      <c r="H51" s="1">
        <v>137</v>
      </c>
      <c r="I51" s="1">
        <v>183</v>
      </c>
      <c r="J51" s="1">
        <v>469</v>
      </c>
      <c r="K51" s="1">
        <v>597</v>
      </c>
      <c r="L51" s="1">
        <v>140</v>
      </c>
      <c r="M51" s="1">
        <v>187</v>
      </c>
      <c r="N51" s="1">
        <v>515</v>
      </c>
      <c r="O51" s="1">
        <v>219</v>
      </c>
      <c r="P51" s="1">
        <v>207</v>
      </c>
      <c r="Q51" s="1">
        <v>90</v>
      </c>
      <c r="R51" s="1">
        <v>511</v>
      </c>
      <c r="S51" s="1">
        <v>255</v>
      </c>
      <c r="T51" s="1">
        <v>303</v>
      </c>
      <c r="U51" s="1">
        <v>80</v>
      </c>
      <c r="V51" s="1">
        <v>74</v>
      </c>
      <c r="W51" s="1">
        <v>194</v>
      </c>
      <c r="X51" s="1">
        <v>46</v>
      </c>
      <c r="Y51" s="1">
        <v>149</v>
      </c>
      <c r="Z51" s="1">
        <v>114</v>
      </c>
      <c r="AA51" s="1">
        <v>103</v>
      </c>
      <c r="AB51" s="1">
        <v>109</v>
      </c>
      <c r="AC51" s="1">
        <v>69</v>
      </c>
      <c r="AD51" s="1">
        <v>937</v>
      </c>
      <c r="AE51" s="1">
        <v>57</v>
      </c>
      <c r="AF51" s="1">
        <v>74</v>
      </c>
      <c r="AG51" s="1">
        <v>20</v>
      </c>
      <c r="AH51" s="1">
        <v>39</v>
      </c>
      <c r="AI51" s="1">
        <v>33</v>
      </c>
      <c r="AJ51" s="1">
        <v>977</v>
      </c>
      <c r="AK51" s="1">
        <v>117</v>
      </c>
      <c r="AL51" s="1">
        <v>283</v>
      </c>
      <c r="AM51" s="1">
        <v>668</v>
      </c>
      <c r="AN51" s="1">
        <v>978</v>
      </c>
      <c r="AO51" s="1">
        <v>26</v>
      </c>
      <c r="AP51" s="1">
        <v>31</v>
      </c>
      <c r="AQ51" s="1">
        <v>12</v>
      </c>
      <c r="AR51" s="1">
        <v>58</v>
      </c>
      <c r="AS51" s="1">
        <v>945</v>
      </c>
      <c r="AT51" s="1">
        <v>526</v>
      </c>
      <c r="AU51" s="1">
        <v>393</v>
      </c>
      <c r="AV51" s="1">
        <v>482</v>
      </c>
      <c r="AW51" s="1">
        <v>571</v>
      </c>
      <c r="AX51" s="1">
        <v>396</v>
      </c>
      <c r="AY51" s="1">
        <v>527</v>
      </c>
      <c r="AZ51" s="1">
        <v>383</v>
      </c>
      <c r="BA51" s="1">
        <v>78</v>
      </c>
      <c r="BB51" s="1">
        <v>509</v>
      </c>
      <c r="BC51" s="1">
        <v>99</v>
      </c>
      <c r="BD51" s="1">
        <v>603</v>
      </c>
      <c r="BE51" s="1">
        <v>283</v>
      </c>
      <c r="BF51" s="1">
        <v>76</v>
      </c>
      <c r="BG51" s="1">
        <v>44</v>
      </c>
      <c r="BH51" s="1">
        <v>63</v>
      </c>
      <c r="BI51" s="1">
        <v>229</v>
      </c>
      <c r="BJ51" s="1">
        <v>840</v>
      </c>
      <c r="BK51" s="1">
        <v>106</v>
      </c>
      <c r="BL51" s="1">
        <v>934</v>
      </c>
      <c r="BM51" s="1">
        <v>28</v>
      </c>
      <c r="BN51" s="1">
        <v>1032</v>
      </c>
      <c r="BO51" s="1">
        <v>448</v>
      </c>
      <c r="BP51" s="1">
        <v>309</v>
      </c>
      <c r="BQ51" s="1">
        <v>312</v>
      </c>
    </row>
    <row r="52" spans="1:69">
      <c r="A52" t="s">
        <v>93</v>
      </c>
      <c r="B52" s="1">
        <v>415</v>
      </c>
      <c r="C52" s="1">
        <v>179</v>
      </c>
      <c r="D52" s="1">
        <v>235</v>
      </c>
      <c r="E52" s="1">
        <v>9</v>
      </c>
      <c r="F52" s="1">
        <v>60</v>
      </c>
      <c r="G52" s="1">
        <v>57</v>
      </c>
      <c r="H52" s="1">
        <v>69</v>
      </c>
      <c r="I52" s="1">
        <v>75</v>
      </c>
      <c r="J52" s="1">
        <v>147</v>
      </c>
      <c r="K52" s="1">
        <v>207</v>
      </c>
      <c r="L52" s="1">
        <v>93</v>
      </c>
      <c r="M52" s="1">
        <v>63</v>
      </c>
      <c r="N52" s="1">
        <v>186</v>
      </c>
      <c r="O52" s="1">
        <v>89</v>
      </c>
      <c r="P52" s="1">
        <v>95</v>
      </c>
      <c r="Q52" s="1">
        <v>34</v>
      </c>
      <c r="R52" s="1">
        <v>201</v>
      </c>
      <c r="S52" s="1">
        <v>98</v>
      </c>
      <c r="T52" s="1">
        <v>116</v>
      </c>
      <c r="U52" s="1">
        <v>30</v>
      </c>
      <c r="V52" s="1">
        <v>30</v>
      </c>
      <c r="W52" s="1">
        <v>77</v>
      </c>
      <c r="X52" s="1">
        <v>11</v>
      </c>
      <c r="Y52" s="1">
        <v>71</v>
      </c>
      <c r="Z52" s="1">
        <v>50</v>
      </c>
      <c r="AA52" s="1">
        <v>42</v>
      </c>
      <c r="AB52" s="1">
        <v>40</v>
      </c>
      <c r="AC52" s="1">
        <v>26</v>
      </c>
      <c r="AD52" s="1">
        <v>377</v>
      </c>
      <c r="AE52" s="1">
        <v>19</v>
      </c>
      <c r="AF52" s="1">
        <v>19</v>
      </c>
      <c r="AG52" s="1">
        <v>13</v>
      </c>
      <c r="AH52" s="1">
        <v>11</v>
      </c>
      <c r="AI52" s="1">
        <v>15</v>
      </c>
      <c r="AJ52" s="1">
        <v>377</v>
      </c>
      <c r="AK52" s="1">
        <v>49</v>
      </c>
      <c r="AL52" s="1">
        <v>101</v>
      </c>
      <c r="AM52" s="1">
        <v>265</v>
      </c>
      <c r="AN52" s="1">
        <v>376</v>
      </c>
      <c r="AO52" s="1">
        <v>12</v>
      </c>
      <c r="AP52" s="1">
        <v>12</v>
      </c>
      <c r="AQ52" s="1">
        <v>5</v>
      </c>
      <c r="AR52" s="1">
        <v>33</v>
      </c>
      <c r="AS52" s="1">
        <v>361</v>
      </c>
      <c r="AT52" s="1">
        <v>233</v>
      </c>
      <c r="AU52" s="1">
        <v>103</v>
      </c>
      <c r="AV52" s="1">
        <v>124</v>
      </c>
      <c r="AW52" s="1">
        <v>284</v>
      </c>
      <c r="AX52" s="1">
        <v>110</v>
      </c>
      <c r="AY52" s="1">
        <v>280</v>
      </c>
      <c r="AZ52" s="1">
        <v>186</v>
      </c>
      <c r="BA52" s="1">
        <v>24</v>
      </c>
      <c r="BB52" s="1">
        <v>168</v>
      </c>
      <c r="BC52" s="1">
        <v>37</v>
      </c>
      <c r="BD52" s="1">
        <v>202</v>
      </c>
      <c r="BE52" s="1">
        <v>135</v>
      </c>
      <c r="BF52" s="1">
        <v>26</v>
      </c>
      <c r="BG52" s="1">
        <v>27</v>
      </c>
      <c r="BH52" s="1">
        <v>24</v>
      </c>
      <c r="BI52" s="1">
        <v>94</v>
      </c>
      <c r="BJ52" s="1">
        <v>322</v>
      </c>
      <c r="BK52" s="1">
        <v>48</v>
      </c>
      <c r="BL52" s="1">
        <v>364</v>
      </c>
      <c r="BM52" s="1">
        <v>12</v>
      </c>
      <c r="BN52" s="1">
        <v>402</v>
      </c>
      <c r="BO52" s="1">
        <v>140</v>
      </c>
      <c r="BP52" s="1">
        <v>185</v>
      </c>
      <c r="BQ52" s="1">
        <v>91</v>
      </c>
    </row>
    <row r="53" spans="1:69">
      <c r="A53" t="s">
        <v>175</v>
      </c>
      <c r="B53" s="2">
        <v>0.3886</v>
      </c>
      <c r="C53" s="2">
        <v>0.3634</v>
      </c>
      <c r="D53" s="2">
        <v>0.41210000000000002</v>
      </c>
      <c r="E53" s="2">
        <v>0.23080000000000001</v>
      </c>
      <c r="F53" s="2">
        <v>0.52100000000000002</v>
      </c>
      <c r="G53" s="2">
        <v>0.45119999999999999</v>
      </c>
      <c r="H53" s="2">
        <v>0.49940000000000001</v>
      </c>
      <c r="I53" s="2">
        <v>0.40889999999999999</v>
      </c>
      <c r="J53" s="2">
        <v>0.31230000000000002</v>
      </c>
      <c r="K53" s="2">
        <v>0.34739999999999999</v>
      </c>
      <c r="L53" s="2">
        <v>0.6623</v>
      </c>
      <c r="M53" s="2">
        <v>0.33850000000000002</v>
      </c>
      <c r="N53" s="2">
        <v>0.36149999999999999</v>
      </c>
      <c r="O53" s="2">
        <v>0.40529999999999999</v>
      </c>
      <c r="P53" s="2">
        <v>0.4622</v>
      </c>
      <c r="Q53" s="2">
        <v>0.37569999999999998</v>
      </c>
      <c r="R53" s="2">
        <v>0.39360000000000001</v>
      </c>
      <c r="S53" s="2">
        <v>0.38529999999999998</v>
      </c>
      <c r="T53" s="2">
        <v>0.38300000000000001</v>
      </c>
      <c r="U53" s="2">
        <v>0.37130000000000002</v>
      </c>
      <c r="V53" s="2">
        <v>0.4088</v>
      </c>
      <c r="W53" s="2">
        <v>0.3967</v>
      </c>
      <c r="X53" s="2">
        <v>0.23630000000000001</v>
      </c>
      <c r="Y53" s="2">
        <v>0.47439999999999999</v>
      </c>
      <c r="Z53" s="2">
        <v>0.43859999999999999</v>
      </c>
      <c r="AA53" s="2">
        <v>0.41049999999999998</v>
      </c>
      <c r="AB53" s="2">
        <v>0.371</v>
      </c>
      <c r="AC53" s="2">
        <v>0.38159999999999999</v>
      </c>
      <c r="AD53" s="2">
        <v>0.40250000000000002</v>
      </c>
      <c r="AE53" s="2">
        <v>0.33040000000000003</v>
      </c>
      <c r="AF53" s="2">
        <v>0.25790000000000002</v>
      </c>
      <c r="AG53" s="2">
        <v>0.66979999999999995</v>
      </c>
      <c r="AH53" s="2">
        <v>0.27489999999999998</v>
      </c>
      <c r="AI53" s="2">
        <v>0.44450000000000001</v>
      </c>
      <c r="AJ53" s="2">
        <v>0.38550000000000001</v>
      </c>
      <c r="AK53" s="2">
        <v>0.4214</v>
      </c>
      <c r="AL53" s="2">
        <v>0.35589999999999999</v>
      </c>
      <c r="AM53" s="2">
        <v>0.3967</v>
      </c>
      <c r="AN53" s="2">
        <v>0.3846</v>
      </c>
      <c r="AO53" s="2">
        <v>0.46589999999999998</v>
      </c>
      <c r="AP53" s="2">
        <v>0.4002</v>
      </c>
      <c r="AQ53" s="2">
        <v>0.4572</v>
      </c>
      <c r="AR53" s="2">
        <v>0.56389999999999996</v>
      </c>
      <c r="AS53" s="2">
        <v>0.38140000000000002</v>
      </c>
      <c r="AT53" s="2">
        <v>0.44190000000000002</v>
      </c>
      <c r="AU53" s="2">
        <v>0.2631</v>
      </c>
      <c r="AV53" s="2">
        <v>0.25619999999999998</v>
      </c>
      <c r="AW53" s="2">
        <v>0.497</v>
      </c>
      <c r="AX53" s="2">
        <v>0.2782</v>
      </c>
      <c r="AY53" s="2">
        <v>0.53090000000000004</v>
      </c>
      <c r="AZ53" s="2">
        <v>0.4849</v>
      </c>
      <c r="BA53" s="2">
        <v>0.3135</v>
      </c>
      <c r="BB53" s="2">
        <v>0.32940000000000003</v>
      </c>
      <c r="BC53" s="2">
        <v>0.37959999999999999</v>
      </c>
      <c r="BD53" s="2">
        <v>0.33539999999999998</v>
      </c>
      <c r="BE53" s="2">
        <v>0.47799999999999998</v>
      </c>
      <c r="BF53" s="2">
        <v>0.3422</v>
      </c>
      <c r="BG53" s="2">
        <v>0.62009999999999998</v>
      </c>
      <c r="BH53" s="2">
        <v>0.3901</v>
      </c>
      <c r="BI53" s="2">
        <v>0.40920000000000001</v>
      </c>
      <c r="BJ53" s="2">
        <v>0.38300000000000001</v>
      </c>
      <c r="BK53" s="2">
        <v>0.45829999999999999</v>
      </c>
      <c r="BL53" s="2">
        <v>0.38919999999999999</v>
      </c>
      <c r="BM53" s="2">
        <v>0.4254</v>
      </c>
      <c r="BN53" s="2">
        <v>0.38900000000000001</v>
      </c>
      <c r="BO53" s="2">
        <v>0.312</v>
      </c>
      <c r="BP53" s="2">
        <v>0.59870000000000001</v>
      </c>
      <c r="BQ53" s="2">
        <v>0.2908</v>
      </c>
    </row>
    <row r="54" spans="1:69">
      <c r="A54" t="s">
        <v>94</v>
      </c>
      <c r="B54" s="1">
        <v>527</v>
      </c>
      <c r="C54" s="1">
        <v>266</v>
      </c>
      <c r="D54" s="1">
        <v>260</v>
      </c>
      <c r="E54" s="1">
        <v>21</v>
      </c>
      <c r="F54" s="1">
        <v>42</v>
      </c>
      <c r="G54" s="1">
        <v>51</v>
      </c>
      <c r="H54" s="1">
        <v>62</v>
      </c>
      <c r="I54" s="1">
        <v>96</v>
      </c>
      <c r="J54" s="1">
        <v>256</v>
      </c>
      <c r="K54" s="1">
        <v>324</v>
      </c>
      <c r="L54" s="1">
        <v>34</v>
      </c>
      <c r="M54" s="1">
        <v>91</v>
      </c>
      <c r="N54" s="1">
        <v>271</v>
      </c>
      <c r="O54" s="1">
        <v>105</v>
      </c>
      <c r="P54" s="1">
        <v>92</v>
      </c>
      <c r="Q54" s="1">
        <v>45</v>
      </c>
      <c r="R54" s="1">
        <v>257</v>
      </c>
      <c r="S54" s="1">
        <v>119</v>
      </c>
      <c r="T54" s="1">
        <v>151</v>
      </c>
      <c r="U54" s="1">
        <v>30</v>
      </c>
      <c r="V54" s="1">
        <v>38</v>
      </c>
      <c r="W54" s="1">
        <v>92</v>
      </c>
      <c r="X54" s="1">
        <v>24</v>
      </c>
      <c r="Y54" s="1">
        <v>68</v>
      </c>
      <c r="Z54" s="1">
        <v>53</v>
      </c>
      <c r="AA54" s="1">
        <v>52</v>
      </c>
      <c r="AB54" s="1">
        <v>60</v>
      </c>
      <c r="AC54" s="1">
        <v>35</v>
      </c>
      <c r="AD54" s="1">
        <v>453</v>
      </c>
      <c r="AE54" s="1">
        <v>33</v>
      </c>
      <c r="AF54" s="1">
        <v>42</v>
      </c>
      <c r="AG54" s="1">
        <v>5</v>
      </c>
      <c r="AH54" s="1">
        <v>27</v>
      </c>
      <c r="AI54" s="1">
        <v>18</v>
      </c>
      <c r="AJ54" s="1">
        <v>478</v>
      </c>
      <c r="AK54" s="1">
        <v>60</v>
      </c>
      <c r="AL54" s="1">
        <v>142</v>
      </c>
      <c r="AM54" s="1">
        <v>326</v>
      </c>
      <c r="AN54" s="1">
        <v>490</v>
      </c>
      <c r="AO54" s="1">
        <v>12</v>
      </c>
      <c r="AP54" s="1">
        <v>10</v>
      </c>
      <c r="AQ54" s="1">
        <v>6</v>
      </c>
      <c r="AR54" s="1">
        <v>15</v>
      </c>
      <c r="AS54" s="1">
        <v>479</v>
      </c>
      <c r="AT54" s="1">
        <v>249</v>
      </c>
      <c r="AU54" s="1">
        <v>222</v>
      </c>
      <c r="AV54" s="1">
        <v>275</v>
      </c>
      <c r="AW54" s="1">
        <v>245</v>
      </c>
      <c r="AX54" s="1">
        <v>215</v>
      </c>
      <c r="AY54" s="1">
        <v>212</v>
      </c>
      <c r="AZ54" s="1">
        <v>155</v>
      </c>
      <c r="BA54" s="1">
        <v>48</v>
      </c>
      <c r="BB54" s="1">
        <v>272</v>
      </c>
      <c r="BC54" s="1">
        <v>51</v>
      </c>
      <c r="BD54" s="1">
        <v>325</v>
      </c>
      <c r="BE54" s="1">
        <v>127</v>
      </c>
      <c r="BF54" s="1">
        <v>37</v>
      </c>
      <c r="BG54" s="1">
        <v>13</v>
      </c>
      <c r="BH54" s="1">
        <v>25</v>
      </c>
      <c r="BI54" s="1">
        <v>106</v>
      </c>
      <c r="BJ54" s="1">
        <v>421</v>
      </c>
      <c r="BK54" s="1">
        <v>50</v>
      </c>
      <c r="BL54" s="1">
        <v>461</v>
      </c>
      <c r="BM54" s="1">
        <v>14</v>
      </c>
      <c r="BN54" s="1">
        <v>508</v>
      </c>
      <c r="BO54" s="1">
        <v>260</v>
      </c>
      <c r="BP54" s="1">
        <v>109</v>
      </c>
      <c r="BQ54" s="1">
        <v>158</v>
      </c>
    </row>
    <row r="55" spans="1:69">
      <c r="A55" t="s">
        <v>175</v>
      </c>
      <c r="B55" s="2">
        <v>0.49330000000000002</v>
      </c>
      <c r="C55" s="2">
        <v>0.54039999999999999</v>
      </c>
      <c r="D55" s="2">
        <v>0.45500000000000002</v>
      </c>
      <c r="E55" s="2">
        <v>0.53849999999999998</v>
      </c>
      <c r="F55" s="2">
        <v>0.36849999999999999</v>
      </c>
      <c r="G55" s="2">
        <v>0.40560000000000002</v>
      </c>
      <c r="H55" s="2">
        <v>0.44800000000000001</v>
      </c>
      <c r="I55" s="2">
        <v>0.52439999999999998</v>
      </c>
      <c r="J55" s="2">
        <v>0.54449999999999998</v>
      </c>
      <c r="K55" s="2">
        <v>0.54259999999999997</v>
      </c>
      <c r="L55" s="2">
        <v>0.24590000000000001</v>
      </c>
      <c r="M55" s="2">
        <v>0.48959999999999998</v>
      </c>
      <c r="N55" s="2">
        <v>0.5262</v>
      </c>
      <c r="O55" s="2">
        <v>0.47760000000000002</v>
      </c>
      <c r="P55" s="2">
        <v>0.44309999999999999</v>
      </c>
      <c r="Q55" s="2">
        <v>0.50519999999999998</v>
      </c>
      <c r="R55" s="2">
        <v>0.50409999999999999</v>
      </c>
      <c r="S55" s="2">
        <v>0.46429999999999999</v>
      </c>
      <c r="T55" s="2">
        <v>0.49940000000000001</v>
      </c>
      <c r="U55" s="2">
        <v>0.37919999999999998</v>
      </c>
      <c r="V55" s="2">
        <v>0.51790000000000003</v>
      </c>
      <c r="W55" s="2">
        <v>0.47289999999999999</v>
      </c>
      <c r="X55" s="2">
        <v>0.52580000000000005</v>
      </c>
      <c r="Y55" s="2">
        <v>0.45879999999999999</v>
      </c>
      <c r="Z55" s="2">
        <v>0.46689999999999998</v>
      </c>
      <c r="AA55" s="2">
        <v>0.50260000000000005</v>
      </c>
      <c r="AB55" s="2">
        <v>0.55100000000000005</v>
      </c>
      <c r="AC55" s="2">
        <v>0.50790000000000002</v>
      </c>
      <c r="AD55" s="2">
        <v>0.48299999999999998</v>
      </c>
      <c r="AE55" s="2">
        <v>0.57010000000000005</v>
      </c>
      <c r="AF55" s="2">
        <v>0.56399999999999995</v>
      </c>
      <c r="AG55" s="2">
        <v>0.24279999999999999</v>
      </c>
      <c r="AH55" s="2">
        <v>0.68320000000000003</v>
      </c>
      <c r="AI55" s="2">
        <v>0.53600000000000003</v>
      </c>
      <c r="AJ55" s="2">
        <v>0.48930000000000001</v>
      </c>
      <c r="AK55" s="2">
        <v>0.50719999999999998</v>
      </c>
      <c r="AL55" s="2">
        <v>0.50129999999999997</v>
      </c>
      <c r="AM55" s="2">
        <v>0.4874</v>
      </c>
      <c r="AN55" s="2">
        <v>0.50080000000000002</v>
      </c>
      <c r="AO55" s="2">
        <v>0.47520000000000001</v>
      </c>
      <c r="AP55" s="2">
        <v>0.31690000000000002</v>
      </c>
      <c r="AQ55" s="2">
        <v>0.5151</v>
      </c>
      <c r="AR55" s="2">
        <v>0.25119999999999998</v>
      </c>
      <c r="AS55" s="2">
        <v>0.50639999999999996</v>
      </c>
      <c r="AT55" s="2">
        <v>0.47249999999999998</v>
      </c>
      <c r="AU55" s="2">
        <v>0.56459999999999999</v>
      </c>
      <c r="AV55" s="2">
        <v>0.57030000000000003</v>
      </c>
      <c r="AW55" s="2">
        <v>0.42859999999999998</v>
      </c>
      <c r="AX55" s="2">
        <v>0.54310000000000003</v>
      </c>
      <c r="AY55" s="2">
        <v>0.4027</v>
      </c>
      <c r="AZ55" s="2">
        <v>0.40570000000000001</v>
      </c>
      <c r="BA55" s="2">
        <v>0.62009999999999998</v>
      </c>
      <c r="BB55" s="2">
        <v>0.53520000000000001</v>
      </c>
      <c r="BC55" s="2">
        <v>0.51680000000000004</v>
      </c>
      <c r="BD55" s="2">
        <v>0.53920000000000001</v>
      </c>
      <c r="BE55" s="2">
        <v>0.4481</v>
      </c>
      <c r="BF55" s="2">
        <v>0.48530000000000001</v>
      </c>
      <c r="BG55" s="2">
        <v>0.30309999999999998</v>
      </c>
      <c r="BH55" s="2">
        <v>0.39850000000000002</v>
      </c>
      <c r="BI55" s="2">
        <v>0.4617</v>
      </c>
      <c r="BJ55" s="2">
        <v>0.50190000000000001</v>
      </c>
      <c r="BK55" s="2">
        <v>0.47589999999999999</v>
      </c>
      <c r="BL55" s="2">
        <v>0.49309999999999998</v>
      </c>
      <c r="BM55" s="2">
        <v>0.48680000000000001</v>
      </c>
      <c r="BN55" s="2">
        <v>0.49220000000000003</v>
      </c>
      <c r="BO55" s="2">
        <v>0.58140000000000003</v>
      </c>
      <c r="BP55" s="2">
        <v>0.3518</v>
      </c>
      <c r="BQ55" s="2">
        <v>0.50670000000000004</v>
      </c>
    </row>
    <row r="56" spans="1:69">
      <c r="A56" t="s">
        <v>95</v>
      </c>
      <c r="B56" s="1">
        <v>108</v>
      </c>
      <c r="C56" s="1">
        <v>43</v>
      </c>
      <c r="D56" s="1">
        <v>62</v>
      </c>
      <c r="E56" s="1">
        <v>9</v>
      </c>
      <c r="F56" s="1">
        <v>10</v>
      </c>
      <c r="G56" s="1">
        <v>15</v>
      </c>
      <c r="H56" s="1">
        <v>7</v>
      </c>
      <c r="I56" s="1">
        <v>11</v>
      </c>
      <c r="J56" s="1">
        <v>57</v>
      </c>
      <c r="K56" s="1">
        <v>56</v>
      </c>
      <c r="L56" s="1">
        <v>10</v>
      </c>
      <c r="M56" s="1">
        <v>30</v>
      </c>
      <c r="N56" s="1">
        <v>50</v>
      </c>
      <c r="O56" s="1">
        <v>22</v>
      </c>
      <c r="P56" s="1">
        <v>17</v>
      </c>
      <c r="Q56" s="1">
        <v>7</v>
      </c>
      <c r="R56" s="1">
        <v>46</v>
      </c>
      <c r="S56" s="1">
        <v>30</v>
      </c>
      <c r="T56" s="1">
        <v>31</v>
      </c>
      <c r="U56" s="1">
        <v>18</v>
      </c>
      <c r="V56" s="1">
        <v>4</v>
      </c>
      <c r="W56" s="1">
        <v>21</v>
      </c>
      <c r="X56" s="1">
        <v>11</v>
      </c>
      <c r="Y56" s="1">
        <v>9</v>
      </c>
      <c r="Z56" s="1">
        <v>10</v>
      </c>
      <c r="AA56" s="1">
        <v>8</v>
      </c>
      <c r="AB56" s="1">
        <v>2</v>
      </c>
      <c r="AC56" s="1">
        <v>7</v>
      </c>
      <c r="AD56" s="1">
        <v>90</v>
      </c>
      <c r="AE56" s="1">
        <v>5</v>
      </c>
      <c r="AF56" s="1">
        <v>13</v>
      </c>
      <c r="AG56" s="1">
        <v>1</v>
      </c>
      <c r="AH56" s="1">
        <v>2</v>
      </c>
      <c r="AI56" s="1">
        <v>1</v>
      </c>
      <c r="AJ56" s="1">
        <v>105</v>
      </c>
      <c r="AK56" s="1">
        <v>8</v>
      </c>
      <c r="AL56" s="1">
        <v>34</v>
      </c>
      <c r="AM56" s="1">
        <v>66</v>
      </c>
      <c r="AN56" s="1">
        <v>99</v>
      </c>
      <c r="AO56" s="1">
        <v>2</v>
      </c>
      <c r="AP56" s="1">
        <v>5</v>
      </c>
      <c r="AQ56" s="1">
        <v>0</v>
      </c>
      <c r="AR56" s="1">
        <v>7</v>
      </c>
      <c r="AS56" s="1">
        <v>92</v>
      </c>
      <c r="AT56" s="1">
        <v>39</v>
      </c>
      <c r="AU56" s="1">
        <v>59</v>
      </c>
      <c r="AV56" s="1">
        <v>76</v>
      </c>
      <c r="AW56" s="1">
        <v>32</v>
      </c>
      <c r="AX56" s="1">
        <v>62</v>
      </c>
      <c r="AY56" s="1">
        <v>30</v>
      </c>
      <c r="AZ56" s="1">
        <v>38</v>
      </c>
      <c r="BA56" s="1">
        <v>5</v>
      </c>
      <c r="BB56" s="1">
        <v>58</v>
      </c>
      <c r="BC56" s="1">
        <v>7</v>
      </c>
      <c r="BD56" s="1">
        <v>62</v>
      </c>
      <c r="BE56" s="1">
        <v>17</v>
      </c>
      <c r="BF56" s="1">
        <v>12</v>
      </c>
      <c r="BG56" s="1">
        <v>3</v>
      </c>
      <c r="BH56" s="1">
        <v>13</v>
      </c>
      <c r="BI56" s="1">
        <v>26</v>
      </c>
      <c r="BJ56" s="1">
        <v>82</v>
      </c>
      <c r="BK56" s="1">
        <v>4</v>
      </c>
      <c r="BL56" s="1">
        <v>97</v>
      </c>
      <c r="BM56" s="1">
        <v>2</v>
      </c>
      <c r="BN56" s="1">
        <v>106</v>
      </c>
      <c r="BO56" s="1">
        <v>44</v>
      </c>
      <c r="BP56" s="1">
        <v>10</v>
      </c>
      <c r="BQ56" s="1">
        <v>54</v>
      </c>
    </row>
    <row r="57" spans="1:69">
      <c r="A57" t="s">
        <v>175</v>
      </c>
      <c r="B57" s="2">
        <v>0.1012</v>
      </c>
      <c r="C57" s="2">
        <v>8.7499999999999994E-2</v>
      </c>
      <c r="D57" s="2">
        <v>0.1087</v>
      </c>
      <c r="E57" s="2">
        <v>0.23080000000000001</v>
      </c>
      <c r="F57" s="2">
        <v>8.43E-2</v>
      </c>
      <c r="G57" s="2">
        <v>0.1193</v>
      </c>
      <c r="H57" s="2">
        <v>5.2600000000000001E-2</v>
      </c>
      <c r="I57" s="2">
        <v>5.7700000000000001E-2</v>
      </c>
      <c r="J57" s="2">
        <v>0.12089999999999999</v>
      </c>
      <c r="K57" s="2">
        <v>9.4500000000000001E-2</v>
      </c>
      <c r="L57" s="2">
        <v>7.0499999999999993E-2</v>
      </c>
      <c r="M57" s="2">
        <v>0.16209999999999999</v>
      </c>
      <c r="N57" s="2">
        <v>9.6500000000000002E-2</v>
      </c>
      <c r="O57" s="2">
        <v>0.1026</v>
      </c>
      <c r="P57" s="2">
        <v>8.2900000000000001E-2</v>
      </c>
      <c r="Q57" s="2">
        <v>8.1900000000000001E-2</v>
      </c>
      <c r="R57" s="2">
        <v>9.0399999999999994E-2</v>
      </c>
      <c r="S57" s="2">
        <v>0.1195</v>
      </c>
      <c r="T57" s="2">
        <v>0.10390000000000001</v>
      </c>
      <c r="U57" s="2">
        <v>0.22620000000000001</v>
      </c>
      <c r="V57" s="3">
        <v>0.05</v>
      </c>
      <c r="W57" s="2">
        <v>0.1082</v>
      </c>
      <c r="X57" s="2">
        <v>0.23799999999999999</v>
      </c>
      <c r="Y57" s="2">
        <v>6.3500000000000001E-2</v>
      </c>
      <c r="Z57" s="2">
        <v>8.4400000000000003E-2</v>
      </c>
      <c r="AA57" s="2">
        <v>7.8799999999999995E-2</v>
      </c>
      <c r="AB57" s="2">
        <v>1.52E-2</v>
      </c>
      <c r="AC57" s="2">
        <v>0.10780000000000001</v>
      </c>
      <c r="AD57" s="2">
        <v>9.6000000000000002E-2</v>
      </c>
      <c r="AE57" s="2">
        <v>8.6999999999999994E-2</v>
      </c>
      <c r="AF57" s="2">
        <v>0.17810000000000001</v>
      </c>
      <c r="AG57" s="2">
        <v>5.5500000000000001E-2</v>
      </c>
      <c r="AH57" s="2">
        <v>4.19E-2</v>
      </c>
      <c r="AI57" s="2">
        <v>1.9400000000000001E-2</v>
      </c>
      <c r="AJ57" s="2">
        <v>0.10730000000000001</v>
      </c>
      <c r="AK57" s="2">
        <v>7.1400000000000005E-2</v>
      </c>
      <c r="AL57" s="2">
        <v>0.1195</v>
      </c>
      <c r="AM57" s="2">
        <v>9.8699999999999996E-2</v>
      </c>
      <c r="AN57" s="2">
        <v>0.1008</v>
      </c>
      <c r="AO57" s="2">
        <v>5.8900000000000001E-2</v>
      </c>
      <c r="AP57" s="2">
        <v>0.16689999999999999</v>
      </c>
      <c r="AQ57" s="2">
        <v>2.7799999999999998E-2</v>
      </c>
      <c r="AR57" s="2">
        <v>0.1133</v>
      </c>
      <c r="AS57" s="2">
        <v>9.74E-2</v>
      </c>
      <c r="AT57" s="2">
        <v>7.46E-2</v>
      </c>
      <c r="AU57" s="2">
        <v>0.15029999999999999</v>
      </c>
      <c r="AV57" s="2">
        <v>0.15809999999999999</v>
      </c>
      <c r="AW57" s="2">
        <v>5.5599999999999997E-2</v>
      </c>
      <c r="AX57" s="2">
        <v>0.1555</v>
      </c>
      <c r="AY57" s="2">
        <v>5.7799999999999997E-2</v>
      </c>
      <c r="AZ57" s="2">
        <v>9.7900000000000001E-2</v>
      </c>
      <c r="BA57" s="2">
        <v>6.6400000000000001E-2</v>
      </c>
      <c r="BB57" s="2">
        <v>0.1149</v>
      </c>
      <c r="BC57" s="2">
        <v>7.0900000000000005E-2</v>
      </c>
      <c r="BD57" s="2">
        <v>0.1036</v>
      </c>
      <c r="BE57" s="2">
        <v>6.0600000000000001E-2</v>
      </c>
      <c r="BF57" s="2">
        <v>0.15709999999999999</v>
      </c>
      <c r="BG57" s="2">
        <v>7.6899999999999996E-2</v>
      </c>
      <c r="BH57" s="2">
        <v>0.2114</v>
      </c>
      <c r="BI57" s="2">
        <v>0.11459999999999999</v>
      </c>
      <c r="BJ57" s="2">
        <v>9.7500000000000003E-2</v>
      </c>
      <c r="BK57" s="2">
        <v>3.7499999999999999E-2</v>
      </c>
      <c r="BL57" s="2">
        <v>0.1042</v>
      </c>
      <c r="BM57" s="2">
        <v>8.7900000000000006E-2</v>
      </c>
      <c r="BN57" s="2">
        <v>0.1024</v>
      </c>
      <c r="BO57" s="2">
        <v>9.9099999999999994E-2</v>
      </c>
      <c r="BP57" s="2">
        <v>3.2099999999999997E-2</v>
      </c>
      <c r="BQ57" s="2">
        <v>0.17249999999999999</v>
      </c>
    </row>
    <row r="58" spans="1:69">
      <c r="A58" t="s">
        <v>96</v>
      </c>
      <c r="B58" s="1">
        <v>8</v>
      </c>
      <c r="C58" s="1">
        <v>2</v>
      </c>
      <c r="D58" s="1">
        <v>6</v>
      </c>
      <c r="E58" s="1">
        <v>0</v>
      </c>
      <c r="F58" s="1">
        <v>3</v>
      </c>
      <c r="G58" s="1">
        <v>0</v>
      </c>
      <c r="H58" s="1">
        <v>0</v>
      </c>
      <c r="I58" s="1">
        <v>1</v>
      </c>
      <c r="J58" s="1">
        <v>4</v>
      </c>
      <c r="K58" s="1">
        <v>7</v>
      </c>
      <c r="L58" s="1">
        <v>0</v>
      </c>
      <c r="M58" s="1">
        <v>0</v>
      </c>
      <c r="N58" s="1">
        <v>3</v>
      </c>
      <c r="O58" s="1">
        <v>3</v>
      </c>
      <c r="P58" s="1">
        <v>1</v>
      </c>
      <c r="Q58" s="1">
        <v>0</v>
      </c>
      <c r="R58" s="1">
        <v>3</v>
      </c>
      <c r="S58" s="1">
        <v>4</v>
      </c>
      <c r="T58" s="1">
        <v>1</v>
      </c>
      <c r="U58" s="1">
        <v>1</v>
      </c>
      <c r="V58" s="1">
        <v>1</v>
      </c>
      <c r="W58" s="1">
        <v>1</v>
      </c>
      <c r="X58" s="1">
        <v>0</v>
      </c>
      <c r="Y58" s="1">
        <v>0</v>
      </c>
      <c r="Z58" s="1">
        <v>1</v>
      </c>
      <c r="AA58" s="1">
        <v>0</v>
      </c>
      <c r="AB58" s="1">
        <v>5</v>
      </c>
      <c r="AC58" s="1">
        <v>0</v>
      </c>
      <c r="AD58" s="1">
        <v>8</v>
      </c>
      <c r="AE58" s="1">
        <v>0</v>
      </c>
      <c r="AF58" s="1">
        <v>0</v>
      </c>
      <c r="AG58" s="1">
        <v>0</v>
      </c>
      <c r="AH58" s="1">
        <v>0</v>
      </c>
      <c r="AI58" s="1">
        <v>0</v>
      </c>
      <c r="AJ58" s="1">
        <v>7</v>
      </c>
      <c r="AK58" s="1">
        <v>0</v>
      </c>
      <c r="AL58" s="1">
        <v>1</v>
      </c>
      <c r="AM58" s="1">
        <v>6</v>
      </c>
      <c r="AN58" s="1">
        <v>4</v>
      </c>
      <c r="AO58" s="1">
        <v>0</v>
      </c>
      <c r="AP58" s="1">
        <v>4</v>
      </c>
      <c r="AQ58" s="1">
        <v>0</v>
      </c>
      <c r="AR58" s="1">
        <v>3</v>
      </c>
      <c r="AS58" s="1">
        <v>5</v>
      </c>
      <c r="AT58" s="1">
        <v>0</v>
      </c>
      <c r="AU58" s="1">
        <v>7</v>
      </c>
      <c r="AV58" s="1">
        <v>3</v>
      </c>
      <c r="AW58" s="1">
        <v>4</v>
      </c>
      <c r="AX58" s="1">
        <v>6</v>
      </c>
      <c r="AY58" s="1">
        <v>1</v>
      </c>
      <c r="AZ58" s="1">
        <v>1</v>
      </c>
      <c r="BA58" s="1">
        <v>0</v>
      </c>
      <c r="BB58" s="1">
        <v>4</v>
      </c>
      <c r="BC58" s="1">
        <v>3</v>
      </c>
      <c r="BD58" s="1">
        <v>4</v>
      </c>
      <c r="BE58" s="1">
        <v>3</v>
      </c>
      <c r="BF58" s="1">
        <v>0</v>
      </c>
      <c r="BG58" s="1">
        <v>0</v>
      </c>
      <c r="BH58" s="1">
        <v>0</v>
      </c>
      <c r="BI58" s="1">
        <v>0</v>
      </c>
      <c r="BJ58" s="1">
        <v>7</v>
      </c>
      <c r="BK58" s="1">
        <v>0</v>
      </c>
      <c r="BL58" s="1">
        <v>8</v>
      </c>
      <c r="BM58" s="1">
        <v>0</v>
      </c>
      <c r="BN58" s="1">
        <v>8</v>
      </c>
      <c r="BO58" s="1">
        <v>0</v>
      </c>
      <c r="BP58" s="1">
        <v>3</v>
      </c>
      <c r="BQ58" s="1">
        <v>5</v>
      </c>
    </row>
    <row r="59" spans="1:69">
      <c r="A59" t="s">
        <v>175</v>
      </c>
      <c r="B59" s="2">
        <v>7.1000000000000004E-3</v>
      </c>
      <c r="C59" s="2">
        <v>3.5999999999999999E-3</v>
      </c>
      <c r="D59" s="2">
        <v>1.0200000000000001E-2</v>
      </c>
      <c r="E59" s="1" t="s">
        <v>81</v>
      </c>
      <c r="F59" s="2">
        <v>2.6200000000000001E-2</v>
      </c>
      <c r="G59" s="1" t="s">
        <v>81</v>
      </c>
      <c r="H59" s="1" t="s">
        <v>81</v>
      </c>
      <c r="I59" s="2">
        <v>5.3E-3</v>
      </c>
      <c r="J59" s="2">
        <v>7.7999999999999996E-3</v>
      </c>
      <c r="K59" s="2">
        <v>1.1599999999999999E-2</v>
      </c>
      <c r="L59" s="1" t="s">
        <v>81</v>
      </c>
      <c r="M59" s="2">
        <v>2.2000000000000001E-3</v>
      </c>
      <c r="N59" s="2">
        <v>5.8999999999999999E-3</v>
      </c>
      <c r="O59" s="2">
        <v>1.37E-2</v>
      </c>
      <c r="P59" s="2">
        <v>4.1000000000000003E-3</v>
      </c>
      <c r="Q59" s="2">
        <v>3.7000000000000002E-3</v>
      </c>
      <c r="R59" s="2">
        <v>5.8999999999999999E-3</v>
      </c>
      <c r="S59" s="2">
        <v>1.43E-2</v>
      </c>
      <c r="T59" s="2">
        <v>3.2000000000000002E-3</v>
      </c>
      <c r="U59" s="2">
        <v>8.3999999999999995E-3</v>
      </c>
      <c r="V59" s="2">
        <v>7.7000000000000002E-3</v>
      </c>
      <c r="W59" s="2">
        <v>3.8E-3</v>
      </c>
      <c r="X59" s="1" t="s">
        <v>81</v>
      </c>
      <c r="Y59" s="1" t="s">
        <v>81</v>
      </c>
      <c r="Z59" s="2">
        <v>7.4999999999999997E-3</v>
      </c>
      <c r="AA59" s="1" t="s">
        <v>81</v>
      </c>
      <c r="AB59" s="2">
        <v>4.41E-2</v>
      </c>
      <c r="AC59" s="1" t="s">
        <v>81</v>
      </c>
      <c r="AD59" s="2">
        <v>8.0999999999999996E-3</v>
      </c>
      <c r="AE59" s="1" t="s">
        <v>81</v>
      </c>
      <c r="AF59" s="1" t="s">
        <v>81</v>
      </c>
      <c r="AG59" s="2">
        <v>1.52E-2</v>
      </c>
      <c r="AH59" s="1" t="s">
        <v>81</v>
      </c>
      <c r="AI59" s="1" t="s">
        <v>81</v>
      </c>
      <c r="AJ59" s="2">
        <v>7.4999999999999997E-3</v>
      </c>
      <c r="AK59" s="1" t="s">
        <v>81</v>
      </c>
      <c r="AL59" s="2">
        <v>4.4000000000000003E-3</v>
      </c>
      <c r="AM59" s="2">
        <v>9.5999999999999992E-3</v>
      </c>
      <c r="AN59" s="2">
        <v>3.5999999999999999E-3</v>
      </c>
      <c r="AO59" s="1" t="s">
        <v>81</v>
      </c>
      <c r="AP59" s="2">
        <v>0.11600000000000001</v>
      </c>
      <c r="AQ59" s="1" t="s">
        <v>81</v>
      </c>
      <c r="AR59" s="2">
        <v>5.1499999999999997E-2</v>
      </c>
      <c r="AS59" s="2">
        <v>4.8999999999999998E-3</v>
      </c>
      <c r="AT59" s="2">
        <v>5.9999999999999995E-4</v>
      </c>
      <c r="AU59" s="2">
        <v>1.78E-2</v>
      </c>
      <c r="AV59" s="2">
        <v>7.1000000000000004E-3</v>
      </c>
      <c r="AW59" s="2">
        <v>7.4000000000000003E-3</v>
      </c>
      <c r="AX59" s="2">
        <v>1.52E-2</v>
      </c>
      <c r="AY59" s="2">
        <v>2.3E-3</v>
      </c>
      <c r="AZ59" s="2">
        <v>1.9E-3</v>
      </c>
      <c r="BA59" s="1" t="s">
        <v>81</v>
      </c>
      <c r="BB59" s="2">
        <v>7.6E-3</v>
      </c>
      <c r="BC59" s="2">
        <v>3.04E-2</v>
      </c>
      <c r="BD59" s="2">
        <v>7.0000000000000001E-3</v>
      </c>
      <c r="BE59" s="2">
        <v>1.2E-2</v>
      </c>
      <c r="BF59" s="1" t="s">
        <v>81</v>
      </c>
      <c r="BG59" s="1" t="s">
        <v>81</v>
      </c>
      <c r="BH59" s="1" t="s">
        <v>81</v>
      </c>
      <c r="BI59" s="2">
        <v>1.5E-3</v>
      </c>
      <c r="BJ59" s="2">
        <v>8.6999999999999994E-3</v>
      </c>
      <c r="BK59" s="1" t="s">
        <v>81</v>
      </c>
      <c r="BL59" s="2">
        <v>8.2000000000000007E-3</v>
      </c>
      <c r="BM59" s="1" t="s">
        <v>81</v>
      </c>
      <c r="BN59" s="2">
        <v>7.4000000000000003E-3</v>
      </c>
      <c r="BO59" s="1" t="s">
        <v>81</v>
      </c>
      <c r="BP59" s="2">
        <v>8.6E-3</v>
      </c>
      <c r="BQ59" s="2">
        <v>1.5900000000000001E-2</v>
      </c>
    </row>
    <row r="60" spans="1:69">
      <c r="A60" t="s">
        <v>91</v>
      </c>
      <c r="B60" s="1">
        <v>10</v>
      </c>
      <c r="C60" s="1">
        <v>3</v>
      </c>
      <c r="D60" s="1">
        <v>8</v>
      </c>
      <c r="E60" s="1">
        <v>0</v>
      </c>
      <c r="F60" s="1">
        <v>0</v>
      </c>
      <c r="G60" s="1">
        <v>3</v>
      </c>
      <c r="H60" s="1">
        <v>0</v>
      </c>
      <c r="I60" s="1">
        <v>1</v>
      </c>
      <c r="J60" s="1">
        <v>7</v>
      </c>
      <c r="K60" s="1">
        <v>2</v>
      </c>
      <c r="L60" s="1">
        <v>3</v>
      </c>
      <c r="M60" s="1">
        <v>1</v>
      </c>
      <c r="N60" s="1">
        <v>5</v>
      </c>
      <c r="O60" s="1">
        <v>0</v>
      </c>
      <c r="P60" s="1">
        <v>2</v>
      </c>
      <c r="Q60" s="1">
        <v>3</v>
      </c>
      <c r="R60" s="1">
        <v>3</v>
      </c>
      <c r="S60" s="1">
        <v>4</v>
      </c>
      <c r="T60" s="1">
        <v>3</v>
      </c>
      <c r="U60" s="1">
        <v>1</v>
      </c>
      <c r="V60" s="1">
        <v>1</v>
      </c>
      <c r="W60" s="1">
        <v>4</v>
      </c>
      <c r="X60" s="1">
        <v>0</v>
      </c>
      <c r="Y60" s="1">
        <v>0</v>
      </c>
      <c r="Z60" s="1">
        <v>0</v>
      </c>
      <c r="AA60" s="1">
        <v>1</v>
      </c>
      <c r="AB60" s="1">
        <v>2</v>
      </c>
      <c r="AC60" s="1">
        <v>0</v>
      </c>
      <c r="AD60" s="1">
        <v>10</v>
      </c>
      <c r="AE60" s="1">
        <v>1</v>
      </c>
      <c r="AF60" s="1">
        <v>0</v>
      </c>
      <c r="AG60" s="1">
        <v>0</v>
      </c>
      <c r="AH60" s="1">
        <v>0</v>
      </c>
      <c r="AI60" s="1">
        <v>0</v>
      </c>
      <c r="AJ60" s="1">
        <v>10</v>
      </c>
      <c r="AK60" s="1">
        <v>0</v>
      </c>
      <c r="AL60" s="1">
        <v>5</v>
      </c>
      <c r="AM60" s="1">
        <v>5</v>
      </c>
      <c r="AN60" s="1">
        <v>10</v>
      </c>
      <c r="AO60" s="1">
        <v>0</v>
      </c>
      <c r="AP60" s="1">
        <v>0</v>
      </c>
      <c r="AQ60" s="1">
        <v>0</v>
      </c>
      <c r="AR60" s="1">
        <v>1</v>
      </c>
      <c r="AS60" s="1">
        <v>9</v>
      </c>
      <c r="AT60" s="1">
        <v>5</v>
      </c>
      <c r="AU60" s="1">
        <v>2</v>
      </c>
      <c r="AV60" s="1">
        <v>4</v>
      </c>
      <c r="AW60" s="1">
        <v>7</v>
      </c>
      <c r="AX60" s="1">
        <v>3</v>
      </c>
      <c r="AY60" s="1">
        <v>3</v>
      </c>
      <c r="AZ60" s="1">
        <v>4</v>
      </c>
      <c r="BA60" s="1">
        <v>0</v>
      </c>
      <c r="BB60" s="1">
        <v>7</v>
      </c>
      <c r="BC60" s="1">
        <v>0</v>
      </c>
      <c r="BD60" s="1">
        <v>9</v>
      </c>
      <c r="BE60" s="1">
        <v>0</v>
      </c>
      <c r="BF60" s="1">
        <v>1</v>
      </c>
      <c r="BG60" s="1">
        <v>0</v>
      </c>
      <c r="BH60" s="1">
        <v>0</v>
      </c>
      <c r="BI60" s="1">
        <v>3</v>
      </c>
      <c r="BJ60" s="1">
        <v>7</v>
      </c>
      <c r="BK60" s="1">
        <v>3</v>
      </c>
      <c r="BL60" s="1">
        <v>5</v>
      </c>
      <c r="BM60" s="1">
        <v>0</v>
      </c>
      <c r="BN60" s="1">
        <v>9</v>
      </c>
      <c r="BO60" s="1">
        <v>3</v>
      </c>
      <c r="BP60" s="1">
        <v>3</v>
      </c>
      <c r="BQ60" s="1">
        <v>4</v>
      </c>
    </row>
    <row r="61" spans="1:69">
      <c r="A61" t="s">
        <v>175</v>
      </c>
      <c r="B61" s="2">
        <v>9.7999999999999997E-3</v>
      </c>
      <c r="C61" s="2">
        <v>5.1000000000000004E-3</v>
      </c>
      <c r="D61" s="2">
        <v>1.3899999999999999E-2</v>
      </c>
      <c r="E61" s="1" t="s">
        <v>81</v>
      </c>
      <c r="F61" s="1" t="s">
        <v>81</v>
      </c>
      <c r="G61" s="2">
        <v>2.3900000000000001E-2</v>
      </c>
      <c r="H61" s="1" t="s">
        <v>81</v>
      </c>
      <c r="I61" s="2">
        <v>3.7000000000000002E-3</v>
      </c>
      <c r="J61" s="2">
        <v>1.4500000000000001E-2</v>
      </c>
      <c r="K61" s="2">
        <v>4.0000000000000001E-3</v>
      </c>
      <c r="L61" s="2">
        <v>2.1399999999999999E-2</v>
      </c>
      <c r="M61" s="2">
        <v>7.6E-3</v>
      </c>
      <c r="N61" s="2">
        <v>9.7999999999999997E-3</v>
      </c>
      <c r="O61" s="2">
        <v>8.0000000000000004E-4</v>
      </c>
      <c r="P61" s="2">
        <v>7.6E-3</v>
      </c>
      <c r="Q61" s="2">
        <v>3.3500000000000002E-2</v>
      </c>
      <c r="R61" s="2">
        <v>6.1000000000000004E-3</v>
      </c>
      <c r="S61" s="2">
        <v>1.6500000000000001E-2</v>
      </c>
      <c r="T61" s="2">
        <v>1.04E-2</v>
      </c>
      <c r="U61" s="2">
        <v>1.4800000000000001E-2</v>
      </c>
      <c r="V61" s="2">
        <v>1.5699999999999999E-2</v>
      </c>
      <c r="W61" s="2">
        <v>1.83E-2</v>
      </c>
      <c r="X61" s="1" t="s">
        <v>81</v>
      </c>
      <c r="Y61" s="2">
        <v>3.3E-3</v>
      </c>
      <c r="Z61" s="2">
        <v>2.7000000000000001E-3</v>
      </c>
      <c r="AA61" s="2">
        <v>8.0999999999999996E-3</v>
      </c>
      <c r="AB61" s="2">
        <v>1.8700000000000001E-2</v>
      </c>
      <c r="AC61" s="2">
        <v>2.5999999999999999E-3</v>
      </c>
      <c r="AD61" s="2">
        <v>1.04E-2</v>
      </c>
      <c r="AE61" s="2">
        <v>1.2500000000000001E-2</v>
      </c>
      <c r="AF61" s="1" t="s">
        <v>81</v>
      </c>
      <c r="AG61" s="2">
        <v>1.67E-2</v>
      </c>
      <c r="AH61" s="1" t="s">
        <v>81</v>
      </c>
      <c r="AI61" s="1" t="s">
        <v>81</v>
      </c>
      <c r="AJ61" s="2">
        <v>1.04E-2</v>
      </c>
      <c r="AK61" s="1" t="s">
        <v>81</v>
      </c>
      <c r="AL61" s="2">
        <v>1.89E-2</v>
      </c>
      <c r="AM61" s="2">
        <v>7.7000000000000002E-3</v>
      </c>
      <c r="AN61" s="2">
        <v>1.0200000000000001E-2</v>
      </c>
      <c r="AO61" s="1" t="s">
        <v>81</v>
      </c>
      <c r="AP61" s="1" t="s">
        <v>81</v>
      </c>
      <c r="AQ61" s="1" t="s">
        <v>81</v>
      </c>
      <c r="AR61" s="3">
        <v>0.02</v>
      </c>
      <c r="AS61" s="2">
        <v>9.7999999999999997E-3</v>
      </c>
      <c r="AT61" s="2">
        <v>1.04E-2</v>
      </c>
      <c r="AU61" s="2">
        <v>4.1999999999999997E-3</v>
      </c>
      <c r="AV61" s="2">
        <v>8.2000000000000007E-3</v>
      </c>
      <c r="AW61" s="2">
        <v>1.14E-2</v>
      </c>
      <c r="AX61" s="2">
        <v>8.0000000000000002E-3</v>
      </c>
      <c r="AY61" s="2">
        <v>6.1999999999999998E-3</v>
      </c>
      <c r="AZ61" s="2">
        <v>9.5999999999999992E-3</v>
      </c>
      <c r="BA61" s="1" t="s">
        <v>81</v>
      </c>
      <c r="BB61" s="2">
        <v>1.29E-2</v>
      </c>
      <c r="BC61" s="2">
        <v>2.3E-3</v>
      </c>
      <c r="BD61" s="2">
        <v>1.49E-2</v>
      </c>
      <c r="BE61" s="2">
        <v>1.1999999999999999E-3</v>
      </c>
      <c r="BF61" s="2">
        <v>1.54E-2</v>
      </c>
      <c r="BG61" s="1" t="s">
        <v>81</v>
      </c>
      <c r="BH61" s="1" t="s">
        <v>81</v>
      </c>
      <c r="BI61" s="2">
        <v>1.3100000000000001E-2</v>
      </c>
      <c r="BJ61" s="2">
        <v>8.8999999999999999E-3</v>
      </c>
      <c r="BK61" s="2">
        <v>2.8400000000000002E-2</v>
      </c>
      <c r="BL61" s="2">
        <v>5.3E-3</v>
      </c>
      <c r="BM61" s="1" t="s">
        <v>81</v>
      </c>
      <c r="BN61" s="2">
        <v>8.9999999999999993E-3</v>
      </c>
      <c r="BO61" s="2">
        <v>7.4999999999999997E-3</v>
      </c>
      <c r="BP61" s="2">
        <v>8.8000000000000005E-3</v>
      </c>
      <c r="BQ61" s="2">
        <v>1.41E-2</v>
      </c>
    </row>
    <row r="62" spans="1:69">
      <c r="A62" t="s">
        <v>97</v>
      </c>
      <c r="B62" s="1">
        <v>943</v>
      </c>
      <c r="C62" s="1">
        <v>446</v>
      </c>
      <c r="D62" s="1">
        <v>495</v>
      </c>
      <c r="E62" s="1">
        <v>30</v>
      </c>
      <c r="F62" s="1">
        <v>102</v>
      </c>
      <c r="G62" s="1">
        <v>108</v>
      </c>
      <c r="H62" s="1">
        <v>130</v>
      </c>
      <c r="I62" s="1">
        <v>171</v>
      </c>
      <c r="J62" s="1">
        <v>402</v>
      </c>
      <c r="K62" s="1">
        <v>531</v>
      </c>
      <c r="L62" s="1">
        <v>127</v>
      </c>
      <c r="M62" s="1">
        <v>154</v>
      </c>
      <c r="N62" s="1">
        <v>457</v>
      </c>
      <c r="O62" s="1">
        <v>193</v>
      </c>
      <c r="P62" s="1">
        <v>187</v>
      </c>
      <c r="Q62" s="1">
        <v>79</v>
      </c>
      <c r="R62" s="1">
        <v>458</v>
      </c>
      <c r="S62" s="1">
        <v>217</v>
      </c>
      <c r="T62" s="1">
        <v>267</v>
      </c>
      <c r="U62" s="1">
        <v>60</v>
      </c>
      <c r="V62" s="1">
        <v>69</v>
      </c>
      <c r="W62" s="1">
        <v>169</v>
      </c>
      <c r="X62" s="1">
        <v>35</v>
      </c>
      <c r="Y62" s="1">
        <v>139</v>
      </c>
      <c r="Z62" s="1">
        <v>103</v>
      </c>
      <c r="AA62" s="1">
        <v>94</v>
      </c>
      <c r="AB62" s="1">
        <v>100</v>
      </c>
      <c r="AC62" s="1">
        <v>61</v>
      </c>
      <c r="AD62" s="1">
        <v>830</v>
      </c>
      <c r="AE62" s="1">
        <v>52</v>
      </c>
      <c r="AF62" s="1">
        <v>61</v>
      </c>
      <c r="AG62" s="1">
        <v>18</v>
      </c>
      <c r="AH62" s="1">
        <v>38</v>
      </c>
      <c r="AI62" s="1">
        <v>32</v>
      </c>
      <c r="AJ62" s="1">
        <v>854</v>
      </c>
      <c r="AK62" s="1">
        <v>109</v>
      </c>
      <c r="AL62" s="1">
        <v>243</v>
      </c>
      <c r="AM62" s="1">
        <v>591</v>
      </c>
      <c r="AN62" s="1">
        <v>866</v>
      </c>
      <c r="AO62" s="1">
        <v>24</v>
      </c>
      <c r="AP62" s="1">
        <v>22</v>
      </c>
      <c r="AQ62" s="1">
        <v>12</v>
      </c>
      <c r="AR62" s="1">
        <v>47</v>
      </c>
      <c r="AS62" s="1">
        <v>839</v>
      </c>
      <c r="AT62" s="1">
        <v>481</v>
      </c>
      <c r="AU62" s="1">
        <v>325</v>
      </c>
      <c r="AV62" s="1">
        <v>398</v>
      </c>
      <c r="AW62" s="1">
        <v>529</v>
      </c>
      <c r="AX62" s="1">
        <v>325</v>
      </c>
      <c r="AY62" s="1">
        <v>492</v>
      </c>
      <c r="AZ62" s="1">
        <v>341</v>
      </c>
      <c r="BA62" s="1">
        <v>73</v>
      </c>
      <c r="BB62" s="1">
        <v>440</v>
      </c>
      <c r="BC62" s="1">
        <v>89</v>
      </c>
      <c r="BD62" s="1">
        <v>528</v>
      </c>
      <c r="BE62" s="1">
        <v>262</v>
      </c>
      <c r="BF62" s="1">
        <v>63</v>
      </c>
      <c r="BG62" s="1">
        <v>41</v>
      </c>
      <c r="BH62" s="1">
        <v>49</v>
      </c>
      <c r="BI62" s="1">
        <v>200</v>
      </c>
      <c r="BJ62" s="1">
        <v>743</v>
      </c>
      <c r="BK62" s="1">
        <v>99</v>
      </c>
      <c r="BL62" s="1">
        <v>824</v>
      </c>
      <c r="BM62" s="1">
        <v>26</v>
      </c>
      <c r="BN62" s="1">
        <v>910</v>
      </c>
      <c r="BO62" s="1">
        <v>400</v>
      </c>
      <c r="BP62" s="1">
        <v>293</v>
      </c>
      <c r="BQ62" s="1">
        <v>249</v>
      </c>
    </row>
    <row r="63" spans="1:69">
      <c r="A63" t="s">
        <v>175</v>
      </c>
      <c r="B63" s="2">
        <v>0.88190000000000002</v>
      </c>
      <c r="C63" s="2">
        <v>0.90380000000000005</v>
      </c>
      <c r="D63" s="2">
        <v>0.86709999999999998</v>
      </c>
      <c r="E63" s="2">
        <v>0.76919999999999999</v>
      </c>
      <c r="F63" s="2">
        <v>0.88949999999999996</v>
      </c>
      <c r="G63" s="2">
        <v>0.85680000000000001</v>
      </c>
      <c r="H63" s="2">
        <v>0.94740000000000002</v>
      </c>
      <c r="I63" s="2">
        <v>0.93330000000000002</v>
      </c>
      <c r="J63" s="2">
        <v>0.85680000000000001</v>
      </c>
      <c r="K63" s="2">
        <v>0.88990000000000002</v>
      </c>
      <c r="L63" s="2">
        <v>0.90820000000000001</v>
      </c>
      <c r="M63" s="2">
        <v>0.82809999999999995</v>
      </c>
      <c r="N63" s="2">
        <v>0.88780000000000003</v>
      </c>
      <c r="O63" s="2">
        <v>0.88290000000000002</v>
      </c>
      <c r="P63" s="2">
        <v>0.90529999999999999</v>
      </c>
      <c r="Q63" s="2">
        <v>0.88090000000000002</v>
      </c>
      <c r="R63" s="2">
        <v>0.89759999999999995</v>
      </c>
      <c r="S63" s="2">
        <v>0.84970000000000001</v>
      </c>
      <c r="T63" s="2">
        <v>0.88239999999999996</v>
      </c>
      <c r="U63" s="2">
        <v>0.75060000000000004</v>
      </c>
      <c r="V63" s="2">
        <v>0.92659999999999998</v>
      </c>
      <c r="W63" s="2">
        <v>0.86960000000000004</v>
      </c>
      <c r="X63" s="2">
        <v>0.76200000000000001</v>
      </c>
      <c r="Y63" s="2">
        <v>0.93310000000000004</v>
      </c>
      <c r="Z63" s="2">
        <v>0.90539999999999998</v>
      </c>
      <c r="AA63" s="2">
        <v>0.91310000000000002</v>
      </c>
      <c r="AB63" s="2">
        <v>0.92200000000000004</v>
      </c>
      <c r="AC63" s="2">
        <v>0.88959999999999995</v>
      </c>
      <c r="AD63" s="2">
        <v>0.88549999999999995</v>
      </c>
      <c r="AE63" s="2">
        <v>0.90049999999999997</v>
      </c>
      <c r="AF63" s="2">
        <v>0.82189999999999996</v>
      </c>
      <c r="AG63" s="2">
        <v>0.91259999999999997</v>
      </c>
      <c r="AH63" s="2">
        <v>0.95809999999999995</v>
      </c>
      <c r="AI63" s="2">
        <v>0.98060000000000003</v>
      </c>
      <c r="AJ63" s="2">
        <v>0.87480000000000002</v>
      </c>
      <c r="AK63" s="2">
        <v>0.92859999999999998</v>
      </c>
      <c r="AL63" s="2">
        <v>0.85719999999999996</v>
      </c>
      <c r="AM63" s="2">
        <v>0.8841</v>
      </c>
      <c r="AN63" s="2">
        <v>0.88539999999999996</v>
      </c>
      <c r="AO63" s="2">
        <v>0.94110000000000005</v>
      </c>
      <c r="AP63" s="2">
        <v>0.71709999999999996</v>
      </c>
      <c r="AQ63" s="2">
        <v>0.97219999999999995</v>
      </c>
      <c r="AR63" s="2">
        <v>0.81510000000000005</v>
      </c>
      <c r="AS63" s="2">
        <v>0.88790000000000002</v>
      </c>
      <c r="AT63" s="2">
        <v>0.91439999999999999</v>
      </c>
      <c r="AU63" s="2">
        <v>0.82769999999999999</v>
      </c>
      <c r="AV63" s="2">
        <v>0.8266</v>
      </c>
      <c r="AW63" s="2">
        <v>0.92559999999999998</v>
      </c>
      <c r="AX63" s="2">
        <v>0.82130000000000003</v>
      </c>
      <c r="AY63" s="2">
        <v>0.93369999999999997</v>
      </c>
      <c r="AZ63" s="2">
        <v>0.89059999999999995</v>
      </c>
      <c r="BA63" s="2">
        <v>0.93359999999999999</v>
      </c>
      <c r="BB63" s="2">
        <v>0.86460000000000004</v>
      </c>
      <c r="BC63" s="2">
        <v>0.89639999999999997</v>
      </c>
      <c r="BD63" s="2">
        <v>0.87460000000000004</v>
      </c>
      <c r="BE63" s="2">
        <v>0.92610000000000003</v>
      </c>
      <c r="BF63" s="2">
        <v>0.82750000000000001</v>
      </c>
      <c r="BG63" s="2">
        <v>0.92310000000000003</v>
      </c>
      <c r="BH63" s="2">
        <v>0.78859999999999997</v>
      </c>
      <c r="BI63" s="2">
        <v>0.87090000000000001</v>
      </c>
      <c r="BJ63" s="2">
        <v>0.88490000000000002</v>
      </c>
      <c r="BK63" s="2">
        <v>0.93410000000000004</v>
      </c>
      <c r="BL63" s="2">
        <v>0.88229999999999997</v>
      </c>
      <c r="BM63" s="2">
        <v>0.91210000000000002</v>
      </c>
      <c r="BN63" s="2">
        <v>0.88119999999999998</v>
      </c>
      <c r="BO63" s="2">
        <v>0.89339999999999997</v>
      </c>
      <c r="BP63" s="2">
        <v>0.95040000000000002</v>
      </c>
      <c r="BQ63" s="2">
        <v>0.79749999999999999</v>
      </c>
    </row>
    <row r="64" spans="1:69">
      <c r="A64" t="s">
        <v>98</v>
      </c>
      <c r="B64" s="1">
        <v>8</v>
      </c>
      <c r="C64" s="1">
        <v>2</v>
      </c>
      <c r="D64" s="1">
        <v>6</v>
      </c>
      <c r="E64" s="1">
        <v>0</v>
      </c>
      <c r="F64" s="1">
        <v>3</v>
      </c>
      <c r="G64" s="1">
        <v>0</v>
      </c>
      <c r="H64" s="1">
        <v>0</v>
      </c>
      <c r="I64" s="1">
        <v>1</v>
      </c>
      <c r="J64" s="1">
        <v>4</v>
      </c>
      <c r="K64" s="1">
        <v>7</v>
      </c>
      <c r="L64" s="1">
        <v>0</v>
      </c>
      <c r="M64" s="1">
        <v>0</v>
      </c>
      <c r="N64" s="1">
        <v>3</v>
      </c>
      <c r="O64" s="1">
        <v>3</v>
      </c>
      <c r="P64" s="1">
        <v>1</v>
      </c>
      <c r="Q64" s="1">
        <v>0</v>
      </c>
      <c r="R64" s="1">
        <v>3</v>
      </c>
      <c r="S64" s="1">
        <v>4</v>
      </c>
      <c r="T64" s="1">
        <v>1</v>
      </c>
      <c r="U64" s="1">
        <v>1</v>
      </c>
      <c r="V64" s="1">
        <v>1</v>
      </c>
      <c r="W64" s="1">
        <v>1</v>
      </c>
      <c r="X64" s="1">
        <v>0</v>
      </c>
      <c r="Y64" s="1">
        <v>0</v>
      </c>
      <c r="Z64" s="1">
        <v>1</v>
      </c>
      <c r="AA64" s="1">
        <v>0</v>
      </c>
      <c r="AB64" s="1">
        <v>5</v>
      </c>
      <c r="AC64" s="1">
        <v>0</v>
      </c>
      <c r="AD64" s="1">
        <v>8</v>
      </c>
      <c r="AE64" s="1">
        <v>0</v>
      </c>
      <c r="AF64" s="1">
        <v>0</v>
      </c>
      <c r="AG64" s="1">
        <v>0</v>
      </c>
      <c r="AH64" s="1">
        <v>0</v>
      </c>
      <c r="AI64" s="1">
        <v>0</v>
      </c>
      <c r="AJ64" s="1">
        <v>7</v>
      </c>
      <c r="AK64" s="1">
        <v>0</v>
      </c>
      <c r="AL64" s="1">
        <v>1</v>
      </c>
      <c r="AM64" s="1">
        <v>6</v>
      </c>
      <c r="AN64" s="1">
        <v>4</v>
      </c>
      <c r="AO64" s="1">
        <v>0</v>
      </c>
      <c r="AP64" s="1">
        <v>4</v>
      </c>
      <c r="AQ64" s="1">
        <v>0</v>
      </c>
      <c r="AR64" s="1">
        <v>3</v>
      </c>
      <c r="AS64" s="1">
        <v>5</v>
      </c>
      <c r="AT64" s="1">
        <v>0</v>
      </c>
      <c r="AU64" s="1">
        <v>7</v>
      </c>
      <c r="AV64" s="1">
        <v>3</v>
      </c>
      <c r="AW64" s="1">
        <v>4</v>
      </c>
      <c r="AX64" s="1">
        <v>6</v>
      </c>
      <c r="AY64" s="1">
        <v>1</v>
      </c>
      <c r="AZ64" s="1">
        <v>1</v>
      </c>
      <c r="BA64" s="1">
        <v>0</v>
      </c>
      <c r="BB64" s="1">
        <v>4</v>
      </c>
      <c r="BC64" s="1">
        <v>3</v>
      </c>
      <c r="BD64" s="1">
        <v>4</v>
      </c>
      <c r="BE64" s="1">
        <v>3</v>
      </c>
      <c r="BF64" s="1">
        <v>0</v>
      </c>
      <c r="BG64" s="1">
        <v>0</v>
      </c>
      <c r="BH64" s="1">
        <v>0</v>
      </c>
      <c r="BI64" s="1">
        <v>0</v>
      </c>
      <c r="BJ64" s="1">
        <v>7</v>
      </c>
      <c r="BK64" s="1">
        <v>0</v>
      </c>
      <c r="BL64" s="1">
        <v>8</v>
      </c>
      <c r="BM64" s="1">
        <v>0</v>
      </c>
      <c r="BN64" s="1">
        <v>8</v>
      </c>
      <c r="BO64" s="1">
        <v>0</v>
      </c>
      <c r="BP64" s="1">
        <v>3</v>
      </c>
      <c r="BQ64" s="1">
        <v>5</v>
      </c>
    </row>
    <row r="65" spans="1:150">
      <c r="A65" t="s">
        <v>175</v>
      </c>
      <c r="B65" s="2">
        <v>7.1000000000000004E-3</v>
      </c>
      <c r="C65" s="2">
        <v>3.5999999999999999E-3</v>
      </c>
      <c r="D65" s="2">
        <v>1.0200000000000001E-2</v>
      </c>
      <c r="E65" s="1" t="s">
        <v>81</v>
      </c>
      <c r="F65" s="2">
        <v>2.6200000000000001E-2</v>
      </c>
      <c r="G65" s="1" t="s">
        <v>81</v>
      </c>
      <c r="H65" s="1" t="s">
        <v>81</v>
      </c>
      <c r="I65" s="2">
        <v>5.3E-3</v>
      </c>
      <c r="J65" s="2">
        <v>7.7999999999999996E-3</v>
      </c>
      <c r="K65" s="2">
        <v>1.1599999999999999E-2</v>
      </c>
      <c r="L65" s="1" t="s">
        <v>81</v>
      </c>
      <c r="M65" s="2">
        <v>2.2000000000000001E-3</v>
      </c>
      <c r="N65" s="2">
        <v>5.8999999999999999E-3</v>
      </c>
      <c r="O65" s="2">
        <v>1.37E-2</v>
      </c>
      <c r="P65" s="2">
        <v>4.1000000000000003E-3</v>
      </c>
      <c r="Q65" s="2">
        <v>3.7000000000000002E-3</v>
      </c>
      <c r="R65" s="2">
        <v>5.8999999999999999E-3</v>
      </c>
      <c r="S65" s="2">
        <v>1.43E-2</v>
      </c>
      <c r="T65" s="2">
        <v>3.2000000000000002E-3</v>
      </c>
      <c r="U65" s="2">
        <v>8.3999999999999995E-3</v>
      </c>
      <c r="V65" s="2">
        <v>7.7000000000000002E-3</v>
      </c>
      <c r="W65" s="2">
        <v>3.8E-3</v>
      </c>
      <c r="X65" s="1" t="s">
        <v>81</v>
      </c>
      <c r="Y65" s="1" t="s">
        <v>81</v>
      </c>
      <c r="Z65" s="2">
        <v>7.4999999999999997E-3</v>
      </c>
      <c r="AA65" s="1" t="s">
        <v>81</v>
      </c>
      <c r="AB65" s="2">
        <v>4.41E-2</v>
      </c>
      <c r="AC65" s="1" t="s">
        <v>81</v>
      </c>
      <c r="AD65" s="2">
        <v>8.0999999999999996E-3</v>
      </c>
      <c r="AE65" s="1" t="s">
        <v>81</v>
      </c>
      <c r="AF65" s="1" t="s">
        <v>81</v>
      </c>
      <c r="AG65" s="2">
        <v>1.52E-2</v>
      </c>
      <c r="AH65" s="1" t="s">
        <v>81</v>
      </c>
      <c r="AI65" s="1" t="s">
        <v>81</v>
      </c>
      <c r="AJ65" s="2">
        <v>7.4999999999999997E-3</v>
      </c>
      <c r="AK65" s="1" t="s">
        <v>81</v>
      </c>
      <c r="AL65" s="2">
        <v>4.4000000000000003E-3</v>
      </c>
      <c r="AM65" s="2">
        <v>9.5999999999999992E-3</v>
      </c>
      <c r="AN65" s="2">
        <v>3.5999999999999999E-3</v>
      </c>
      <c r="AO65" s="1" t="s">
        <v>81</v>
      </c>
      <c r="AP65" s="2">
        <v>0.11600000000000001</v>
      </c>
      <c r="AQ65" s="1" t="s">
        <v>81</v>
      </c>
      <c r="AR65" s="2">
        <v>5.1499999999999997E-2</v>
      </c>
      <c r="AS65" s="2">
        <v>4.8999999999999998E-3</v>
      </c>
      <c r="AT65" s="2">
        <v>5.9999999999999995E-4</v>
      </c>
      <c r="AU65" s="2">
        <v>1.78E-2</v>
      </c>
      <c r="AV65" s="2">
        <v>7.1000000000000004E-3</v>
      </c>
      <c r="AW65" s="2">
        <v>7.4000000000000003E-3</v>
      </c>
      <c r="AX65" s="2">
        <v>1.52E-2</v>
      </c>
      <c r="AY65" s="2">
        <v>2.3E-3</v>
      </c>
      <c r="AZ65" s="2">
        <v>1.9E-3</v>
      </c>
      <c r="BA65" s="1" t="s">
        <v>81</v>
      </c>
      <c r="BB65" s="2">
        <v>7.6E-3</v>
      </c>
      <c r="BC65" s="2">
        <v>3.04E-2</v>
      </c>
      <c r="BD65" s="2">
        <v>7.0000000000000001E-3</v>
      </c>
      <c r="BE65" s="2">
        <v>1.2E-2</v>
      </c>
      <c r="BF65" s="1" t="s">
        <v>81</v>
      </c>
      <c r="BG65" s="1" t="s">
        <v>81</v>
      </c>
      <c r="BH65" s="1" t="s">
        <v>81</v>
      </c>
      <c r="BI65" s="2">
        <v>1.5E-3</v>
      </c>
      <c r="BJ65" s="2">
        <v>8.6999999999999994E-3</v>
      </c>
      <c r="BK65" s="1" t="s">
        <v>81</v>
      </c>
      <c r="BL65" s="2">
        <v>8.2000000000000007E-3</v>
      </c>
      <c r="BM65" s="1" t="s">
        <v>81</v>
      </c>
      <c r="BN65" s="2">
        <v>7.4000000000000003E-3</v>
      </c>
      <c r="BO65" s="1" t="s">
        <v>81</v>
      </c>
      <c r="BP65" s="2">
        <v>8.6E-3</v>
      </c>
      <c r="BQ65" s="2">
        <v>1.5900000000000001E-2</v>
      </c>
    </row>
    <row r="66" spans="1:150">
      <c r="A66" t="s">
        <v>175</v>
      </c>
    </row>
    <row r="67" spans="1:150">
      <c r="A67" t="s">
        <v>99</v>
      </c>
      <c r="B67" s="2">
        <v>0.87480000000000002</v>
      </c>
      <c r="C67" s="2">
        <v>0.9002</v>
      </c>
      <c r="D67" s="2">
        <v>0.8569</v>
      </c>
      <c r="E67" s="1" t="s">
        <v>81</v>
      </c>
      <c r="F67" s="2">
        <v>0.86329999999999996</v>
      </c>
      <c r="G67" s="1" t="s">
        <v>81</v>
      </c>
      <c r="H67" s="1" t="s">
        <v>81</v>
      </c>
      <c r="I67" s="2">
        <v>0.92800000000000005</v>
      </c>
      <c r="J67" s="2">
        <v>0.84899999999999998</v>
      </c>
      <c r="K67" s="2">
        <v>0.87829999999999997</v>
      </c>
      <c r="L67" s="1" t="s">
        <v>81</v>
      </c>
      <c r="M67" s="2">
        <v>0.82589999999999997</v>
      </c>
      <c r="N67" s="2">
        <v>0.88190000000000002</v>
      </c>
      <c r="O67" s="2">
        <v>0.86919999999999997</v>
      </c>
      <c r="P67" s="2">
        <v>0.9012</v>
      </c>
      <c r="Q67" s="2">
        <v>0.87719999999999998</v>
      </c>
      <c r="R67" s="2">
        <v>0.89170000000000005</v>
      </c>
      <c r="S67" s="2">
        <v>0.83540000000000003</v>
      </c>
      <c r="T67" s="2">
        <v>0.87919999999999998</v>
      </c>
      <c r="U67" s="2">
        <v>0.74219999999999997</v>
      </c>
      <c r="V67" s="2">
        <v>0.91890000000000005</v>
      </c>
      <c r="W67" s="2">
        <v>0.86580000000000001</v>
      </c>
      <c r="X67" s="1" t="s">
        <v>81</v>
      </c>
      <c r="Y67" s="1" t="s">
        <v>81</v>
      </c>
      <c r="Z67" s="2">
        <v>0.89790000000000003</v>
      </c>
      <c r="AA67" s="1" t="s">
        <v>81</v>
      </c>
      <c r="AB67" s="2">
        <v>0.87790000000000001</v>
      </c>
      <c r="AC67" s="1" t="s">
        <v>81</v>
      </c>
      <c r="AD67" s="2">
        <v>0.87739999999999996</v>
      </c>
      <c r="AE67" s="1" t="s">
        <v>81</v>
      </c>
      <c r="AF67" s="1" t="s">
        <v>81</v>
      </c>
      <c r="AG67" s="2">
        <v>0.89739999999999998</v>
      </c>
      <c r="AH67" s="1" t="s">
        <v>81</v>
      </c>
      <c r="AI67" s="1" t="s">
        <v>81</v>
      </c>
      <c r="AJ67" s="2">
        <v>0.86729999999999996</v>
      </c>
      <c r="AK67" s="1" t="s">
        <v>81</v>
      </c>
      <c r="AL67" s="2">
        <v>0.8528</v>
      </c>
      <c r="AM67" s="2">
        <v>0.87450000000000006</v>
      </c>
      <c r="AN67" s="2">
        <v>0.88180000000000003</v>
      </c>
      <c r="AO67" s="1" t="s">
        <v>81</v>
      </c>
      <c r="AP67" s="2">
        <v>0.60109999999999997</v>
      </c>
      <c r="AQ67" s="1" t="s">
        <v>81</v>
      </c>
      <c r="AR67" s="2">
        <v>0.76359999999999995</v>
      </c>
      <c r="AS67" s="2">
        <v>0.88300000000000001</v>
      </c>
      <c r="AT67" s="2">
        <v>0.91379999999999995</v>
      </c>
      <c r="AU67" s="2">
        <v>0.80989999999999995</v>
      </c>
      <c r="AV67" s="2">
        <v>0.81950000000000001</v>
      </c>
      <c r="AW67" s="2">
        <v>0.91820000000000002</v>
      </c>
      <c r="AX67" s="2">
        <v>0.80610000000000004</v>
      </c>
      <c r="AY67" s="2">
        <v>0.93140000000000001</v>
      </c>
      <c r="AZ67" s="2">
        <v>0.88870000000000005</v>
      </c>
      <c r="BA67" s="1" t="s">
        <v>81</v>
      </c>
      <c r="BB67" s="2">
        <v>0.85699999999999998</v>
      </c>
      <c r="BC67" s="2">
        <v>0.86599999999999999</v>
      </c>
      <c r="BD67" s="2">
        <v>0.86760000000000004</v>
      </c>
      <c r="BE67" s="2">
        <v>0.91410000000000002</v>
      </c>
      <c r="BF67" s="1" t="s">
        <v>81</v>
      </c>
      <c r="BG67" s="1" t="s">
        <v>81</v>
      </c>
      <c r="BH67" s="1" t="s">
        <v>81</v>
      </c>
      <c r="BI67" s="2">
        <v>0.86939999999999995</v>
      </c>
      <c r="BJ67" s="2">
        <v>0.87619999999999998</v>
      </c>
      <c r="BK67" s="1" t="s">
        <v>81</v>
      </c>
      <c r="BL67" s="2">
        <v>0.87409999999999999</v>
      </c>
      <c r="BM67" s="1" t="s">
        <v>81</v>
      </c>
      <c r="BN67" s="2">
        <v>0.87380000000000002</v>
      </c>
      <c r="BO67" s="1" t="s">
        <v>81</v>
      </c>
      <c r="BP67" s="2">
        <v>0.94179999999999997</v>
      </c>
      <c r="BQ67" s="2">
        <v>0.78159999999999996</v>
      </c>
    </row>
    <row r="68" spans="1:150">
      <c r="A68" t="s">
        <v>175</v>
      </c>
    </row>
    <row r="69" spans="1:150">
      <c r="A69" s="4" t="str">
        <f>HYPERLINK("#Contents!A1", "Contents")</f>
        <v>Contents</v>
      </c>
    </row>
    <row r="70" spans="1:150">
      <c r="A70" s="5" t="s">
        <v>100</v>
      </c>
      <c r="ET70" s="15" t="str">
        <f>LEFT(A70, FIND(" ", A70) - 2)</f>
        <v>Table_Q4</v>
      </c>
    </row>
    <row r="71" spans="1:150">
      <c r="A71" t="s">
        <v>1</v>
      </c>
    </row>
    <row r="72" spans="1:150" ht="16.2" thickBot="1">
      <c r="A72" t="s">
        <v>175</v>
      </c>
    </row>
    <row r="73" spans="1:150" ht="55.95" customHeight="1">
      <c r="A73" t="s">
        <v>175</v>
      </c>
      <c r="B73" s="37" t="s">
        <v>17</v>
      </c>
      <c r="C73" s="39" t="s">
        <v>2</v>
      </c>
      <c r="D73" s="40"/>
      <c r="E73" s="39" t="s">
        <v>3</v>
      </c>
      <c r="F73" s="41"/>
      <c r="G73" s="41"/>
      <c r="H73" s="41"/>
      <c r="I73" s="41"/>
      <c r="J73" s="41"/>
      <c r="K73" s="39" t="s">
        <v>4</v>
      </c>
      <c r="L73" s="41"/>
      <c r="M73" s="41"/>
      <c r="N73" s="39" t="s">
        <v>5</v>
      </c>
      <c r="O73" s="41"/>
      <c r="P73" s="41"/>
      <c r="Q73" s="41"/>
      <c r="R73" s="39" t="s">
        <v>6</v>
      </c>
      <c r="S73" s="41"/>
      <c r="T73" s="41"/>
      <c r="U73" s="39" t="s">
        <v>7</v>
      </c>
      <c r="V73" s="41"/>
      <c r="W73" s="41"/>
      <c r="X73" s="41"/>
      <c r="Y73" s="41"/>
      <c r="Z73" s="41"/>
      <c r="AA73" s="41"/>
      <c r="AB73" s="41"/>
      <c r="AC73" s="41"/>
      <c r="AD73" s="41"/>
      <c r="AE73" s="41"/>
      <c r="AF73" s="41"/>
      <c r="AG73" s="39" t="s">
        <v>8</v>
      </c>
      <c r="AH73" s="41"/>
      <c r="AI73" s="41"/>
      <c r="AJ73" s="41"/>
      <c r="AK73" s="39" t="s">
        <v>315</v>
      </c>
      <c r="AL73" s="41"/>
      <c r="AM73" s="41"/>
      <c r="AN73" s="39" t="s">
        <v>9</v>
      </c>
      <c r="AO73" s="41"/>
      <c r="AP73" s="41"/>
      <c r="AQ73" s="41"/>
      <c r="AR73" s="39" t="s">
        <v>316</v>
      </c>
      <c r="AS73" s="36"/>
      <c r="AT73" s="39" t="s">
        <v>10</v>
      </c>
      <c r="AU73" s="41"/>
      <c r="AV73" s="39" t="s">
        <v>11</v>
      </c>
      <c r="AW73" s="41"/>
      <c r="AX73" s="39" t="s">
        <v>12</v>
      </c>
      <c r="AY73" s="36"/>
      <c r="AZ73" s="35" t="s">
        <v>13</v>
      </c>
      <c r="BA73" s="41"/>
      <c r="BB73" s="41"/>
      <c r="BC73" s="41"/>
      <c r="BD73" s="35" t="s">
        <v>14</v>
      </c>
      <c r="BE73" s="41"/>
      <c r="BF73" s="41"/>
      <c r="BG73" s="41"/>
      <c r="BH73" s="36"/>
      <c r="BI73" s="42" t="s">
        <v>445</v>
      </c>
      <c r="BJ73" s="43"/>
      <c r="BK73" s="35" t="s">
        <v>15</v>
      </c>
      <c r="BL73" s="36"/>
      <c r="BM73" s="35" t="s">
        <v>16</v>
      </c>
      <c r="BN73" s="36"/>
      <c r="BO73" s="35" t="s">
        <v>447</v>
      </c>
      <c r="BP73" s="41"/>
      <c r="BQ73" s="36"/>
    </row>
    <row r="74" spans="1:150" ht="61.05" customHeight="1" thickBot="1">
      <c r="A74" t="s">
        <v>175</v>
      </c>
      <c r="B74" s="38" t="s">
        <v>17</v>
      </c>
      <c r="C74" s="21" t="s">
        <v>18</v>
      </c>
      <c r="D74" s="21" t="s">
        <v>19</v>
      </c>
      <c r="E74" s="21" t="s">
        <v>20</v>
      </c>
      <c r="F74" s="21" t="s">
        <v>21</v>
      </c>
      <c r="G74" s="21" t="s">
        <v>22</v>
      </c>
      <c r="H74" s="21" t="s">
        <v>23</v>
      </c>
      <c r="I74" s="21" t="s">
        <v>24</v>
      </c>
      <c r="J74" s="21" t="s">
        <v>25</v>
      </c>
      <c r="K74" s="21" t="s">
        <v>26</v>
      </c>
      <c r="L74" s="21" t="s">
        <v>27</v>
      </c>
      <c r="M74" s="21" t="s">
        <v>28</v>
      </c>
      <c r="N74" s="21" t="s">
        <v>29</v>
      </c>
      <c r="O74" s="21">
        <v>2010</v>
      </c>
      <c r="P74" s="21">
        <v>2015</v>
      </c>
      <c r="Q74" s="21">
        <v>2020</v>
      </c>
      <c r="R74" s="21" t="s">
        <v>30</v>
      </c>
      <c r="S74" s="21" t="s">
        <v>31</v>
      </c>
      <c r="T74" s="21" t="s">
        <v>32</v>
      </c>
      <c r="U74" s="21" t="s">
        <v>33</v>
      </c>
      <c r="V74" s="21" t="s">
        <v>34</v>
      </c>
      <c r="W74" s="21" t="s">
        <v>35</v>
      </c>
      <c r="X74" s="21" t="s">
        <v>36</v>
      </c>
      <c r="Y74" s="21" t="s">
        <v>37</v>
      </c>
      <c r="Z74" s="21" t="s">
        <v>38</v>
      </c>
      <c r="AA74" s="21" t="s">
        <v>39</v>
      </c>
      <c r="AB74" s="21" t="s">
        <v>40</v>
      </c>
      <c r="AC74" s="21" t="s">
        <v>41</v>
      </c>
      <c r="AD74" s="21" t="s">
        <v>42</v>
      </c>
      <c r="AE74" s="21" t="s">
        <v>43</v>
      </c>
      <c r="AF74" s="21" t="s">
        <v>44</v>
      </c>
      <c r="AG74" s="21" t="s">
        <v>317</v>
      </c>
      <c r="AH74" s="21" t="s">
        <v>45</v>
      </c>
      <c r="AI74" s="21" t="s">
        <v>46</v>
      </c>
      <c r="AJ74" s="21" t="s">
        <v>47</v>
      </c>
      <c r="AK74" s="21" t="s">
        <v>318</v>
      </c>
      <c r="AL74" s="21" t="s">
        <v>319</v>
      </c>
      <c r="AM74" s="21" t="s">
        <v>320</v>
      </c>
      <c r="AN74" s="21" t="s">
        <v>48</v>
      </c>
      <c r="AO74" s="21" t="s">
        <v>49</v>
      </c>
      <c r="AP74" s="21" t="s">
        <v>50</v>
      </c>
      <c r="AQ74" s="21" t="s">
        <v>51</v>
      </c>
      <c r="AR74" s="21" t="s">
        <v>52</v>
      </c>
      <c r="AS74" s="22" t="s">
        <v>53</v>
      </c>
      <c r="AT74" s="21" t="s">
        <v>54</v>
      </c>
      <c r="AU74" s="21" t="s">
        <v>55</v>
      </c>
      <c r="AV74" s="21" t="s">
        <v>56</v>
      </c>
      <c r="AW74" s="21" t="s">
        <v>57</v>
      </c>
      <c r="AX74" s="21" t="s">
        <v>58</v>
      </c>
      <c r="AY74" s="22" t="s">
        <v>59</v>
      </c>
      <c r="AZ74" s="21" t="s">
        <v>60</v>
      </c>
      <c r="BA74" s="21" t="s">
        <v>61</v>
      </c>
      <c r="BB74" s="21" t="s">
        <v>62</v>
      </c>
      <c r="BC74" s="23" t="s">
        <v>51</v>
      </c>
      <c r="BD74" s="24" t="s">
        <v>63</v>
      </c>
      <c r="BE74" s="21" t="s">
        <v>64</v>
      </c>
      <c r="BF74" s="21" t="s">
        <v>65</v>
      </c>
      <c r="BG74" s="21" t="s">
        <v>66</v>
      </c>
      <c r="BH74" s="22" t="s">
        <v>51</v>
      </c>
      <c r="BI74" s="24" t="s">
        <v>445</v>
      </c>
      <c r="BJ74" s="22" t="s">
        <v>446</v>
      </c>
      <c r="BK74" s="24" t="s">
        <v>67</v>
      </c>
      <c r="BL74" s="22" t="s">
        <v>68</v>
      </c>
      <c r="BM74" s="24" t="s">
        <v>69</v>
      </c>
      <c r="BN74" s="22" t="s">
        <v>70</v>
      </c>
      <c r="BO74" s="24" t="s">
        <v>448</v>
      </c>
      <c r="BP74" s="21" t="s">
        <v>449</v>
      </c>
      <c r="BQ74" s="22" t="s">
        <v>450</v>
      </c>
    </row>
    <row r="75" spans="1:150">
      <c r="A75" t="s">
        <v>71</v>
      </c>
      <c r="B75" s="1">
        <v>1069</v>
      </c>
      <c r="C75" s="1">
        <v>353</v>
      </c>
      <c r="D75" s="1">
        <v>711</v>
      </c>
      <c r="E75" s="1">
        <v>13</v>
      </c>
      <c r="F75" s="1">
        <v>50</v>
      </c>
      <c r="G75" s="1">
        <v>42</v>
      </c>
      <c r="H75" s="1">
        <v>81</v>
      </c>
      <c r="I75" s="1">
        <v>207</v>
      </c>
      <c r="J75" s="1">
        <v>676</v>
      </c>
      <c r="K75" s="1">
        <v>632</v>
      </c>
      <c r="L75" s="1">
        <v>147</v>
      </c>
      <c r="M75" s="1">
        <v>172</v>
      </c>
      <c r="N75" s="1">
        <v>613</v>
      </c>
      <c r="O75" s="1">
        <v>167</v>
      </c>
      <c r="P75" s="1">
        <v>181</v>
      </c>
      <c r="Q75" s="1">
        <v>65</v>
      </c>
      <c r="R75" s="1">
        <v>500</v>
      </c>
      <c r="S75" s="1">
        <v>244</v>
      </c>
      <c r="T75" s="1">
        <v>325</v>
      </c>
      <c r="U75" s="1">
        <v>62</v>
      </c>
      <c r="V75" s="1">
        <v>74</v>
      </c>
      <c r="W75" s="1">
        <v>235</v>
      </c>
      <c r="X75" s="1">
        <v>45</v>
      </c>
      <c r="Y75" s="1">
        <v>142</v>
      </c>
      <c r="Z75" s="1">
        <v>131</v>
      </c>
      <c r="AA75" s="1">
        <v>98</v>
      </c>
      <c r="AB75" s="1">
        <v>87</v>
      </c>
      <c r="AC75" s="1">
        <v>107</v>
      </c>
      <c r="AD75" s="1">
        <v>981</v>
      </c>
      <c r="AE75" s="1">
        <v>44</v>
      </c>
      <c r="AF75" s="1">
        <v>44</v>
      </c>
      <c r="AG75" s="1">
        <v>33</v>
      </c>
      <c r="AH75" s="1">
        <v>38</v>
      </c>
      <c r="AI75" s="1">
        <v>34</v>
      </c>
      <c r="AJ75" s="1">
        <v>964</v>
      </c>
      <c r="AK75" s="1">
        <v>102</v>
      </c>
      <c r="AL75" s="1">
        <v>290</v>
      </c>
      <c r="AM75" s="1">
        <v>677</v>
      </c>
      <c r="AN75" s="1">
        <v>970</v>
      </c>
      <c r="AO75" s="1">
        <v>30</v>
      </c>
      <c r="AP75" s="1">
        <v>35</v>
      </c>
      <c r="AQ75" s="1">
        <v>15</v>
      </c>
      <c r="AR75" s="1">
        <v>61</v>
      </c>
      <c r="AS75" s="1">
        <v>972</v>
      </c>
      <c r="AT75" s="1">
        <v>611</v>
      </c>
      <c r="AU75" s="1">
        <v>318</v>
      </c>
      <c r="AV75" s="1">
        <v>466</v>
      </c>
      <c r="AW75" s="1">
        <v>592</v>
      </c>
      <c r="AX75" s="1">
        <v>385</v>
      </c>
      <c r="AY75" s="1">
        <v>555</v>
      </c>
      <c r="AZ75" s="1">
        <v>235</v>
      </c>
      <c r="BA75" s="1">
        <v>66</v>
      </c>
      <c r="BB75" s="1">
        <v>685</v>
      </c>
      <c r="BC75" s="1">
        <v>83</v>
      </c>
      <c r="BD75" s="1">
        <v>766</v>
      </c>
      <c r="BE75" s="1">
        <v>176</v>
      </c>
      <c r="BF75" s="1">
        <v>47</v>
      </c>
      <c r="BG75" s="1">
        <v>45</v>
      </c>
      <c r="BH75" s="1">
        <v>35</v>
      </c>
      <c r="BI75" s="1">
        <v>148</v>
      </c>
      <c r="BJ75" s="1">
        <v>921</v>
      </c>
      <c r="BK75" s="1">
        <v>97</v>
      </c>
      <c r="BL75" s="1">
        <v>949</v>
      </c>
      <c r="BM75" s="1">
        <v>30</v>
      </c>
      <c r="BN75" s="1">
        <v>1033</v>
      </c>
      <c r="BO75" s="1">
        <v>466</v>
      </c>
      <c r="BP75" s="1">
        <v>327</v>
      </c>
      <c r="BQ75" s="1">
        <v>276</v>
      </c>
    </row>
    <row r="76" spans="1:150">
      <c r="A76" t="s">
        <v>72</v>
      </c>
      <c r="B76" s="1">
        <v>1069</v>
      </c>
      <c r="C76" s="1">
        <v>493</v>
      </c>
      <c r="D76" s="1">
        <v>571</v>
      </c>
      <c r="E76" s="1">
        <v>39</v>
      </c>
      <c r="F76" s="1">
        <v>114</v>
      </c>
      <c r="G76" s="1">
        <v>126</v>
      </c>
      <c r="H76" s="1">
        <v>137</v>
      </c>
      <c r="I76" s="1">
        <v>183</v>
      </c>
      <c r="J76" s="1">
        <v>469</v>
      </c>
      <c r="K76" s="1">
        <v>597</v>
      </c>
      <c r="L76" s="1">
        <v>140</v>
      </c>
      <c r="M76" s="1">
        <v>187</v>
      </c>
      <c r="N76" s="1">
        <v>515</v>
      </c>
      <c r="O76" s="1">
        <v>219</v>
      </c>
      <c r="P76" s="1">
        <v>207</v>
      </c>
      <c r="Q76" s="1">
        <v>90</v>
      </c>
      <c r="R76" s="1">
        <v>511</v>
      </c>
      <c r="S76" s="1">
        <v>255</v>
      </c>
      <c r="T76" s="1">
        <v>303</v>
      </c>
      <c r="U76" s="1">
        <v>80</v>
      </c>
      <c r="V76" s="1">
        <v>74</v>
      </c>
      <c r="W76" s="1">
        <v>194</v>
      </c>
      <c r="X76" s="1">
        <v>46</v>
      </c>
      <c r="Y76" s="1">
        <v>149</v>
      </c>
      <c r="Z76" s="1">
        <v>114</v>
      </c>
      <c r="AA76" s="1">
        <v>103</v>
      </c>
      <c r="AB76" s="1">
        <v>109</v>
      </c>
      <c r="AC76" s="1">
        <v>69</v>
      </c>
      <c r="AD76" s="1">
        <v>937</v>
      </c>
      <c r="AE76" s="1">
        <v>57</v>
      </c>
      <c r="AF76" s="1">
        <v>74</v>
      </c>
      <c r="AG76" s="1">
        <v>20</v>
      </c>
      <c r="AH76" s="1">
        <v>39</v>
      </c>
      <c r="AI76" s="1">
        <v>33</v>
      </c>
      <c r="AJ76" s="1">
        <v>977</v>
      </c>
      <c r="AK76" s="1">
        <v>117</v>
      </c>
      <c r="AL76" s="1">
        <v>283</v>
      </c>
      <c r="AM76" s="1">
        <v>668</v>
      </c>
      <c r="AN76" s="1">
        <v>978</v>
      </c>
      <c r="AO76" s="1">
        <v>26</v>
      </c>
      <c r="AP76" s="1">
        <v>31</v>
      </c>
      <c r="AQ76" s="1">
        <v>12</v>
      </c>
      <c r="AR76" s="1">
        <v>58</v>
      </c>
      <c r="AS76" s="1">
        <v>945</v>
      </c>
      <c r="AT76" s="1">
        <v>526</v>
      </c>
      <c r="AU76" s="1">
        <v>393</v>
      </c>
      <c r="AV76" s="1">
        <v>482</v>
      </c>
      <c r="AW76" s="1">
        <v>571</v>
      </c>
      <c r="AX76" s="1">
        <v>396</v>
      </c>
      <c r="AY76" s="1">
        <v>527</v>
      </c>
      <c r="AZ76" s="1">
        <v>383</v>
      </c>
      <c r="BA76" s="1">
        <v>78</v>
      </c>
      <c r="BB76" s="1">
        <v>509</v>
      </c>
      <c r="BC76" s="1">
        <v>99</v>
      </c>
      <c r="BD76" s="1">
        <v>603</v>
      </c>
      <c r="BE76" s="1">
        <v>283</v>
      </c>
      <c r="BF76" s="1">
        <v>76</v>
      </c>
      <c r="BG76" s="1">
        <v>44</v>
      </c>
      <c r="BH76" s="1">
        <v>63</v>
      </c>
      <c r="BI76" s="1">
        <v>229</v>
      </c>
      <c r="BJ76" s="1">
        <v>840</v>
      </c>
      <c r="BK76" s="1">
        <v>106</v>
      </c>
      <c r="BL76" s="1">
        <v>934</v>
      </c>
      <c r="BM76" s="1">
        <v>28</v>
      </c>
      <c r="BN76" s="1">
        <v>1032</v>
      </c>
      <c r="BO76" s="1">
        <v>448</v>
      </c>
      <c r="BP76" s="1">
        <v>309</v>
      </c>
      <c r="BQ76" s="1">
        <v>312</v>
      </c>
    </row>
    <row r="77" spans="1:150">
      <c r="A77" t="s">
        <v>93</v>
      </c>
      <c r="B77" s="1">
        <v>404</v>
      </c>
      <c r="C77" s="1">
        <v>170</v>
      </c>
      <c r="D77" s="1">
        <v>233</v>
      </c>
      <c r="E77" s="1">
        <v>9</v>
      </c>
      <c r="F77" s="1">
        <v>59</v>
      </c>
      <c r="G77" s="1">
        <v>51</v>
      </c>
      <c r="H77" s="1">
        <v>65</v>
      </c>
      <c r="I77" s="1">
        <v>71</v>
      </c>
      <c r="J77" s="1">
        <v>149</v>
      </c>
      <c r="K77" s="1">
        <v>209</v>
      </c>
      <c r="L77" s="1">
        <v>98</v>
      </c>
      <c r="M77" s="1">
        <v>60</v>
      </c>
      <c r="N77" s="1">
        <v>200</v>
      </c>
      <c r="O77" s="1">
        <v>84</v>
      </c>
      <c r="P77" s="1">
        <v>87</v>
      </c>
      <c r="Q77" s="1">
        <v>24</v>
      </c>
      <c r="R77" s="1">
        <v>203</v>
      </c>
      <c r="S77" s="1">
        <v>93</v>
      </c>
      <c r="T77" s="1">
        <v>109</v>
      </c>
      <c r="U77" s="1">
        <v>36</v>
      </c>
      <c r="V77" s="1">
        <v>31</v>
      </c>
      <c r="W77" s="1">
        <v>64</v>
      </c>
      <c r="X77" s="1">
        <v>18</v>
      </c>
      <c r="Y77" s="1">
        <v>60</v>
      </c>
      <c r="Z77" s="1">
        <v>49</v>
      </c>
      <c r="AA77" s="1">
        <v>36</v>
      </c>
      <c r="AB77" s="1">
        <v>51</v>
      </c>
      <c r="AC77" s="1">
        <v>21</v>
      </c>
      <c r="AD77" s="1">
        <v>366</v>
      </c>
      <c r="AE77" s="1">
        <v>21</v>
      </c>
      <c r="AF77" s="1">
        <v>17</v>
      </c>
      <c r="AG77" s="1">
        <v>12</v>
      </c>
      <c r="AH77" s="1">
        <v>16</v>
      </c>
      <c r="AI77" s="1">
        <v>15</v>
      </c>
      <c r="AJ77" s="1">
        <v>362</v>
      </c>
      <c r="AK77" s="1">
        <v>46</v>
      </c>
      <c r="AL77" s="1">
        <v>102</v>
      </c>
      <c r="AM77" s="1">
        <v>257</v>
      </c>
      <c r="AN77" s="1">
        <v>351</v>
      </c>
      <c r="AO77" s="1">
        <v>16</v>
      </c>
      <c r="AP77" s="1">
        <v>17</v>
      </c>
      <c r="AQ77" s="1">
        <v>8</v>
      </c>
      <c r="AR77" s="1">
        <v>32</v>
      </c>
      <c r="AS77" s="1">
        <v>354</v>
      </c>
      <c r="AT77" s="1">
        <v>233</v>
      </c>
      <c r="AU77" s="1">
        <v>98</v>
      </c>
      <c r="AV77" s="1">
        <v>126</v>
      </c>
      <c r="AW77" s="1">
        <v>273</v>
      </c>
      <c r="AX77" s="1">
        <v>105</v>
      </c>
      <c r="AY77" s="1">
        <v>274</v>
      </c>
      <c r="AZ77" s="1">
        <v>163</v>
      </c>
      <c r="BA77" s="1">
        <v>23</v>
      </c>
      <c r="BB77" s="1">
        <v>175</v>
      </c>
      <c r="BC77" s="1">
        <v>42</v>
      </c>
      <c r="BD77" s="1">
        <v>205</v>
      </c>
      <c r="BE77" s="1">
        <v>126</v>
      </c>
      <c r="BF77" s="1">
        <v>24</v>
      </c>
      <c r="BG77" s="1">
        <v>28</v>
      </c>
      <c r="BH77" s="1">
        <v>22</v>
      </c>
      <c r="BI77" s="1">
        <v>89</v>
      </c>
      <c r="BJ77" s="1">
        <v>316</v>
      </c>
      <c r="BK77" s="1">
        <v>45</v>
      </c>
      <c r="BL77" s="1">
        <v>353</v>
      </c>
      <c r="BM77" s="1">
        <v>16</v>
      </c>
      <c r="BN77" s="1">
        <v>387</v>
      </c>
      <c r="BO77" s="1">
        <v>145</v>
      </c>
      <c r="BP77" s="1">
        <v>187</v>
      </c>
      <c r="BQ77" s="1">
        <v>72</v>
      </c>
    </row>
    <row r="78" spans="1:150">
      <c r="A78" t="s">
        <v>175</v>
      </c>
      <c r="B78" s="2">
        <v>0.37830000000000003</v>
      </c>
      <c r="C78" s="2">
        <v>0.34589999999999999</v>
      </c>
      <c r="D78" s="2">
        <v>0.40799999999999997</v>
      </c>
      <c r="E78" s="2">
        <v>0.23080000000000001</v>
      </c>
      <c r="F78" s="2">
        <v>0.5151</v>
      </c>
      <c r="G78" s="2">
        <v>0.40350000000000003</v>
      </c>
      <c r="H78" s="2">
        <v>0.47539999999999999</v>
      </c>
      <c r="I78" s="2">
        <v>0.38829999999999998</v>
      </c>
      <c r="J78" s="2">
        <v>0.31819999999999998</v>
      </c>
      <c r="K78" s="2">
        <v>0.35020000000000001</v>
      </c>
      <c r="L78" s="2">
        <v>0.69730000000000003</v>
      </c>
      <c r="M78" s="2">
        <v>0.32219999999999999</v>
      </c>
      <c r="N78" s="2">
        <v>0.3876</v>
      </c>
      <c r="O78" s="2">
        <v>0.38290000000000002</v>
      </c>
      <c r="P78" s="2">
        <v>0.42099999999999999</v>
      </c>
      <c r="Q78" s="2">
        <v>0.26519999999999999</v>
      </c>
      <c r="R78" s="2">
        <v>0.39700000000000002</v>
      </c>
      <c r="S78" s="2">
        <v>0.3629</v>
      </c>
      <c r="T78" s="2">
        <v>0.3599</v>
      </c>
      <c r="U78" s="2">
        <v>0.44669999999999999</v>
      </c>
      <c r="V78" s="2">
        <v>0.41360000000000002</v>
      </c>
      <c r="W78" s="2">
        <v>0.33050000000000002</v>
      </c>
      <c r="X78" s="2">
        <v>0.38750000000000001</v>
      </c>
      <c r="Y78" s="2">
        <v>0.40289999999999998</v>
      </c>
      <c r="Z78" s="2">
        <v>0.42749999999999999</v>
      </c>
      <c r="AA78" s="2">
        <v>0.35139999999999999</v>
      </c>
      <c r="AB78" s="2">
        <v>0.4728</v>
      </c>
      <c r="AC78" s="2">
        <v>0.30940000000000001</v>
      </c>
      <c r="AD78" s="2">
        <v>0.39029999999999998</v>
      </c>
      <c r="AE78" s="2">
        <v>0.37180000000000002</v>
      </c>
      <c r="AF78" s="2">
        <v>0.2324</v>
      </c>
      <c r="AG78" s="2">
        <v>0.5948</v>
      </c>
      <c r="AH78" s="2">
        <v>0.41070000000000001</v>
      </c>
      <c r="AI78" s="2">
        <v>0.45029999999999998</v>
      </c>
      <c r="AJ78" s="2">
        <v>0.37019999999999997</v>
      </c>
      <c r="AK78" s="2">
        <v>0.38890000000000002</v>
      </c>
      <c r="AL78" s="2">
        <v>0.3599</v>
      </c>
      <c r="AM78" s="2">
        <v>0.38429999999999997</v>
      </c>
      <c r="AN78" s="2">
        <v>0.35899999999999999</v>
      </c>
      <c r="AO78" s="2">
        <v>0.61870000000000003</v>
      </c>
      <c r="AP78" s="2">
        <v>0.5575</v>
      </c>
      <c r="AQ78" s="2">
        <v>0.65490000000000004</v>
      </c>
      <c r="AR78" s="2">
        <v>0.54649999999999999</v>
      </c>
      <c r="AS78" s="2">
        <v>0.37490000000000001</v>
      </c>
      <c r="AT78" s="2">
        <v>0.44319999999999998</v>
      </c>
      <c r="AU78" s="2">
        <v>0.24859999999999999</v>
      </c>
      <c r="AV78" s="2">
        <v>0.26100000000000001</v>
      </c>
      <c r="AW78" s="2">
        <v>0.47820000000000001</v>
      </c>
      <c r="AX78" s="2">
        <v>0.2646</v>
      </c>
      <c r="AY78" s="2">
        <v>0.52010000000000001</v>
      </c>
      <c r="AZ78" s="2">
        <v>0.42670000000000002</v>
      </c>
      <c r="BA78" s="2">
        <v>0.29849999999999999</v>
      </c>
      <c r="BB78" s="2">
        <v>0.34410000000000002</v>
      </c>
      <c r="BC78" s="2">
        <v>0.43020000000000003</v>
      </c>
      <c r="BD78" s="2">
        <v>0.33889999999999998</v>
      </c>
      <c r="BE78" s="2">
        <v>0.44330000000000003</v>
      </c>
      <c r="BF78" s="2">
        <v>0.31359999999999999</v>
      </c>
      <c r="BG78" s="2">
        <v>0.64829999999999999</v>
      </c>
      <c r="BH78" s="2">
        <v>0.35299999999999998</v>
      </c>
      <c r="BI78" s="2">
        <v>0.38740000000000002</v>
      </c>
      <c r="BJ78" s="2">
        <v>0.37590000000000001</v>
      </c>
      <c r="BK78" s="2">
        <v>0.42649999999999999</v>
      </c>
      <c r="BL78" s="2">
        <v>0.37730000000000002</v>
      </c>
      <c r="BM78" s="2">
        <v>0.5615</v>
      </c>
      <c r="BN78" s="2">
        <v>0.37459999999999999</v>
      </c>
      <c r="BO78" s="2">
        <v>0.32419999999999999</v>
      </c>
      <c r="BP78" s="2">
        <v>0.60560000000000003</v>
      </c>
      <c r="BQ78" s="2">
        <v>0.23139999999999999</v>
      </c>
    </row>
    <row r="79" spans="1:150">
      <c r="A79" t="s">
        <v>94</v>
      </c>
      <c r="B79" s="1">
        <v>462</v>
      </c>
      <c r="C79" s="1">
        <v>229</v>
      </c>
      <c r="D79" s="1">
        <v>232</v>
      </c>
      <c r="E79" s="1">
        <v>18</v>
      </c>
      <c r="F79" s="1">
        <v>40</v>
      </c>
      <c r="G79" s="1">
        <v>48</v>
      </c>
      <c r="H79" s="1">
        <v>54</v>
      </c>
      <c r="I79" s="1">
        <v>79</v>
      </c>
      <c r="J79" s="1">
        <v>223</v>
      </c>
      <c r="K79" s="1">
        <v>279</v>
      </c>
      <c r="L79" s="1">
        <v>23</v>
      </c>
      <c r="M79" s="1">
        <v>90</v>
      </c>
      <c r="N79" s="1">
        <v>231</v>
      </c>
      <c r="O79" s="1">
        <v>90</v>
      </c>
      <c r="P79" s="1">
        <v>85</v>
      </c>
      <c r="Q79" s="1">
        <v>41</v>
      </c>
      <c r="R79" s="1">
        <v>215</v>
      </c>
      <c r="S79" s="1">
        <v>108</v>
      </c>
      <c r="T79" s="1">
        <v>139</v>
      </c>
      <c r="U79" s="1">
        <v>29</v>
      </c>
      <c r="V79" s="1">
        <v>31</v>
      </c>
      <c r="W79" s="1">
        <v>91</v>
      </c>
      <c r="X79" s="1">
        <v>13</v>
      </c>
      <c r="Y79" s="1">
        <v>72</v>
      </c>
      <c r="Z79" s="1">
        <v>46</v>
      </c>
      <c r="AA79" s="1">
        <v>52</v>
      </c>
      <c r="AB79" s="1">
        <v>38</v>
      </c>
      <c r="AC79" s="1">
        <v>30</v>
      </c>
      <c r="AD79" s="1">
        <v>403</v>
      </c>
      <c r="AE79" s="1">
        <v>26</v>
      </c>
      <c r="AF79" s="1">
        <v>33</v>
      </c>
      <c r="AG79" s="1">
        <v>6</v>
      </c>
      <c r="AH79" s="1">
        <v>15</v>
      </c>
      <c r="AI79" s="1">
        <v>15</v>
      </c>
      <c r="AJ79" s="1">
        <v>426</v>
      </c>
      <c r="AK79" s="1">
        <v>52</v>
      </c>
      <c r="AL79" s="1">
        <v>115</v>
      </c>
      <c r="AM79" s="1">
        <v>295</v>
      </c>
      <c r="AN79" s="1">
        <v>437</v>
      </c>
      <c r="AO79" s="1">
        <v>8</v>
      </c>
      <c r="AP79" s="1">
        <v>6</v>
      </c>
      <c r="AQ79" s="1">
        <v>3</v>
      </c>
      <c r="AR79" s="1">
        <v>13</v>
      </c>
      <c r="AS79" s="1">
        <v>418</v>
      </c>
      <c r="AT79" s="1">
        <v>215</v>
      </c>
      <c r="AU79" s="1">
        <v>197</v>
      </c>
      <c r="AV79" s="1">
        <v>248</v>
      </c>
      <c r="AW79" s="1">
        <v>211</v>
      </c>
      <c r="AX79" s="1">
        <v>186</v>
      </c>
      <c r="AY79" s="1">
        <v>184</v>
      </c>
      <c r="AZ79" s="1">
        <v>147</v>
      </c>
      <c r="BA79" s="1">
        <v>45</v>
      </c>
      <c r="BB79" s="1">
        <v>226</v>
      </c>
      <c r="BC79" s="1">
        <v>43</v>
      </c>
      <c r="BD79" s="1">
        <v>270</v>
      </c>
      <c r="BE79" s="1">
        <v>114</v>
      </c>
      <c r="BF79" s="1">
        <v>35</v>
      </c>
      <c r="BG79" s="1">
        <v>12</v>
      </c>
      <c r="BH79" s="1">
        <v>30</v>
      </c>
      <c r="BI79" s="1">
        <v>108</v>
      </c>
      <c r="BJ79" s="1">
        <v>354</v>
      </c>
      <c r="BK79" s="1">
        <v>39</v>
      </c>
      <c r="BL79" s="1">
        <v>413</v>
      </c>
      <c r="BM79" s="1">
        <v>8</v>
      </c>
      <c r="BN79" s="1">
        <v>452</v>
      </c>
      <c r="BO79" s="1">
        <v>216</v>
      </c>
      <c r="BP79" s="1">
        <v>95</v>
      </c>
      <c r="BQ79" s="1">
        <v>151</v>
      </c>
    </row>
    <row r="80" spans="1:150">
      <c r="A80" t="s">
        <v>175</v>
      </c>
      <c r="B80" s="2">
        <v>0.432</v>
      </c>
      <c r="C80" s="2">
        <v>0.46560000000000001</v>
      </c>
      <c r="D80" s="2">
        <v>0.40620000000000001</v>
      </c>
      <c r="E80" s="2">
        <v>0.46150000000000002</v>
      </c>
      <c r="F80" s="2">
        <v>0.3513</v>
      </c>
      <c r="G80" s="2">
        <v>0.38169999999999998</v>
      </c>
      <c r="H80" s="2">
        <v>0.39019999999999999</v>
      </c>
      <c r="I80" s="2">
        <v>0.43209999999999998</v>
      </c>
      <c r="J80" s="2">
        <v>0.47489999999999999</v>
      </c>
      <c r="K80" s="2">
        <v>0.46729999999999999</v>
      </c>
      <c r="L80" s="2">
        <v>0.16059999999999999</v>
      </c>
      <c r="M80" s="2">
        <v>0.48420000000000002</v>
      </c>
      <c r="N80" s="2">
        <v>0.44919999999999999</v>
      </c>
      <c r="O80" s="2">
        <v>0.4118</v>
      </c>
      <c r="P80" s="2">
        <v>0.4123</v>
      </c>
      <c r="Q80" s="2">
        <v>0.46200000000000002</v>
      </c>
      <c r="R80" s="2">
        <v>0.42080000000000001</v>
      </c>
      <c r="S80" s="2">
        <v>0.42370000000000002</v>
      </c>
      <c r="T80" s="2">
        <v>0.45789999999999997</v>
      </c>
      <c r="U80" s="2">
        <v>0.36609999999999998</v>
      </c>
      <c r="V80" s="2">
        <v>0.4209</v>
      </c>
      <c r="W80" s="2">
        <v>0.46689999999999998</v>
      </c>
      <c r="X80" s="2">
        <v>0.2792</v>
      </c>
      <c r="Y80" s="2">
        <v>0.4824</v>
      </c>
      <c r="Z80" s="2">
        <v>0.40660000000000002</v>
      </c>
      <c r="AA80" s="2">
        <v>0.50690000000000002</v>
      </c>
      <c r="AB80" s="2">
        <v>0.35289999999999999</v>
      </c>
      <c r="AC80" s="2">
        <v>0.44140000000000001</v>
      </c>
      <c r="AD80" s="2">
        <v>0.4299</v>
      </c>
      <c r="AE80" s="2">
        <v>0.45119999999999999</v>
      </c>
      <c r="AF80" s="2">
        <v>0.44379999999999997</v>
      </c>
      <c r="AG80" s="2">
        <v>0.307</v>
      </c>
      <c r="AH80" s="2">
        <v>0.38040000000000002</v>
      </c>
      <c r="AI80" s="2">
        <v>0.45550000000000002</v>
      </c>
      <c r="AJ80" s="2">
        <v>0.43580000000000002</v>
      </c>
      <c r="AK80" s="2">
        <v>0.44330000000000003</v>
      </c>
      <c r="AL80" s="2">
        <v>0.40510000000000002</v>
      </c>
      <c r="AM80" s="2">
        <v>0.44140000000000001</v>
      </c>
      <c r="AN80" s="2">
        <v>0.4471</v>
      </c>
      <c r="AO80" s="2">
        <v>0.3175</v>
      </c>
      <c r="AP80" s="2">
        <v>0.2089</v>
      </c>
      <c r="AQ80" s="2">
        <v>0.23380000000000001</v>
      </c>
      <c r="AR80" s="2">
        <v>0.2238</v>
      </c>
      <c r="AS80" s="2">
        <v>0.44209999999999999</v>
      </c>
      <c r="AT80" s="2">
        <v>0.4093</v>
      </c>
      <c r="AU80" s="2">
        <v>0.50029999999999997</v>
      </c>
      <c r="AV80" s="2">
        <v>0.5151</v>
      </c>
      <c r="AW80" s="2">
        <v>0.36919999999999997</v>
      </c>
      <c r="AX80" s="2">
        <v>0.47089999999999999</v>
      </c>
      <c r="AY80" s="2">
        <v>0.34820000000000001</v>
      </c>
      <c r="AZ80" s="2">
        <v>0.38379999999999997</v>
      </c>
      <c r="BA80" s="2">
        <v>0.5806</v>
      </c>
      <c r="BB80" s="2">
        <v>0.44450000000000001</v>
      </c>
      <c r="BC80" s="2">
        <v>0.437</v>
      </c>
      <c r="BD80" s="2">
        <v>0.44800000000000001</v>
      </c>
      <c r="BE80" s="2">
        <v>0.4037</v>
      </c>
      <c r="BF80" s="2">
        <v>0.46579999999999999</v>
      </c>
      <c r="BG80" s="3">
        <v>0.27</v>
      </c>
      <c r="BH80" s="2">
        <v>0.47910000000000003</v>
      </c>
      <c r="BI80" s="2">
        <v>0.47120000000000001</v>
      </c>
      <c r="BJ80" s="2">
        <v>0.42130000000000001</v>
      </c>
      <c r="BK80" s="2">
        <v>0.37319999999999998</v>
      </c>
      <c r="BL80" s="2">
        <v>0.44190000000000002</v>
      </c>
      <c r="BM80" s="2">
        <v>0.28920000000000001</v>
      </c>
      <c r="BN80" s="2">
        <v>0.43740000000000001</v>
      </c>
      <c r="BO80" s="2">
        <v>0.48249999999999998</v>
      </c>
      <c r="BP80" s="2">
        <v>0.30630000000000002</v>
      </c>
      <c r="BQ80" s="2">
        <v>0.48380000000000001</v>
      </c>
    </row>
    <row r="81" spans="1:69">
      <c r="A81" t="s">
        <v>95</v>
      </c>
      <c r="B81" s="1">
        <v>172</v>
      </c>
      <c r="C81" s="1">
        <v>77</v>
      </c>
      <c r="D81" s="1">
        <v>91</v>
      </c>
      <c r="E81" s="1">
        <v>12</v>
      </c>
      <c r="F81" s="1">
        <v>9</v>
      </c>
      <c r="G81" s="1">
        <v>27</v>
      </c>
      <c r="H81" s="1">
        <v>17</v>
      </c>
      <c r="I81" s="1">
        <v>22</v>
      </c>
      <c r="J81" s="1">
        <v>85</v>
      </c>
      <c r="K81" s="1">
        <v>90</v>
      </c>
      <c r="L81" s="1">
        <v>16</v>
      </c>
      <c r="M81" s="1">
        <v>32</v>
      </c>
      <c r="N81" s="1">
        <v>66</v>
      </c>
      <c r="O81" s="1">
        <v>42</v>
      </c>
      <c r="P81" s="1">
        <v>26</v>
      </c>
      <c r="Q81" s="1">
        <v>24</v>
      </c>
      <c r="R81" s="1">
        <v>81</v>
      </c>
      <c r="S81" s="1">
        <v>41</v>
      </c>
      <c r="T81" s="1">
        <v>50</v>
      </c>
      <c r="U81" s="1">
        <v>11</v>
      </c>
      <c r="V81" s="1">
        <v>11</v>
      </c>
      <c r="W81" s="1">
        <v>33</v>
      </c>
      <c r="X81" s="1">
        <v>15</v>
      </c>
      <c r="Y81" s="1">
        <v>15</v>
      </c>
      <c r="Z81" s="1">
        <v>15</v>
      </c>
      <c r="AA81" s="1">
        <v>15</v>
      </c>
      <c r="AB81" s="1">
        <v>14</v>
      </c>
      <c r="AC81" s="1">
        <v>14</v>
      </c>
      <c r="AD81" s="1">
        <v>144</v>
      </c>
      <c r="AE81" s="1">
        <v>9</v>
      </c>
      <c r="AF81" s="1">
        <v>18</v>
      </c>
      <c r="AG81" s="1">
        <v>2</v>
      </c>
      <c r="AH81" s="1">
        <v>8</v>
      </c>
      <c r="AI81" s="1">
        <v>3</v>
      </c>
      <c r="AJ81" s="1">
        <v>160</v>
      </c>
      <c r="AK81" s="1">
        <v>18</v>
      </c>
      <c r="AL81" s="1">
        <v>59</v>
      </c>
      <c r="AM81" s="1">
        <v>95</v>
      </c>
      <c r="AN81" s="1">
        <v>160</v>
      </c>
      <c r="AO81" s="1">
        <v>1</v>
      </c>
      <c r="AP81" s="1">
        <v>7</v>
      </c>
      <c r="AQ81" s="1">
        <v>1</v>
      </c>
      <c r="AR81" s="1">
        <v>12</v>
      </c>
      <c r="AS81" s="1">
        <v>144</v>
      </c>
      <c r="AT81" s="1">
        <v>66</v>
      </c>
      <c r="AU81" s="1">
        <v>88</v>
      </c>
      <c r="AV81" s="1">
        <v>94</v>
      </c>
      <c r="AW81" s="1">
        <v>73</v>
      </c>
      <c r="AX81" s="1">
        <v>90</v>
      </c>
      <c r="AY81" s="1">
        <v>56</v>
      </c>
      <c r="AZ81" s="1">
        <v>57</v>
      </c>
      <c r="BA81" s="1">
        <v>9</v>
      </c>
      <c r="BB81" s="1">
        <v>93</v>
      </c>
      <c r="BC81" s="1">
        <v>12</v>
      </c>
      <c r="BD81" s="1">
        <v>110</v>
      </c>
      <c r="BE81" s="1">
        <v>38</v>
      </c>
      <c r="BF81" s="1">
        <v>13</v>
      </c>
      <c r="BG81" s="1">
        <v>3</v>
      </c>
      <c r="BH81" s="1">
        <v>8</v>
      </c>
      <c r="BI81" s="1">
        <v>26</v>
      </c>
      <c r="BJ81" s="1">
        <v>146</v>
      </c>
      <c r="BK81" s="1">
        <v>16</v>
      </c>
      <c r="BL81" s="1">
        <v>144</v>
      </c>
      <c r="BM81" s="1">
        <v>4</v>
      </c>
      <c r="BN81" s="1">
        <v>164</v>
      </c>
      <c r="BO81" s="1">
        <v>73</v>
      </c>
      <c r="BP81" s="1">
        <v>24</v>
      </c>
      <c r="BQ81" s="1">
        <v>75</v>
      </c>
    </row>
    <row r="82" spans="1:69">
      <c r="A82" t="s">
        <v>175</v>
      </c>
      <c r="B82" s="2">
        <v>0.16070000000000001</v>
      </c>
      <c r="C82" s="2">
        <v>0.15620000000000001</v>
      </c>
      <c r="D82" s="2">
        <v>0.15939999999999999</v>
      </c>
      <c r="E82" s="2">
        <v>0.30769999999999997</v>
      </c>
      <c r="F82" s="2">
        <v>7.9000000000000001E-2</v>
      </c>
      <c r="G82" s="2">
        <v>0.2147</v>
      </c>
      <c r="H82" s="2">
        <v>0.1227</v>
      </c>
      <c r="I82" s="2">
        <v>0.12039999999999999</v>
      </c>
      <c r="J82" s="2">
        <v>0.1807</v>
      </c>
      <c r="K82" s="2">
        <v>0.15129999999999999</v>
      </c>
      <c r="L82" s="2">
        <v>0.1157</v>
      </c>
      <c r="M82" s="2">
        <v>0.16969999999999999</v>
      </c>
      <c r="N82" s="2">
        <v>0.12870000000000001</v>
      </c>
      <c r="O82" s="2">
        <v>0.19270000000000001</v>
      </c>
      <c r="P82" s="2">
        <v>0.12770000000000001</v>
      </c>
      <c r="Q82" s="2">
        <v>0.26340000000000002</v>
      </c>
      <c r="R82" s="2">
        <v>0.15939999999999999</v>
      </c>
      <c r="S82" s="2">
        <v>0.15890000000000001</v>
      </c>
      <c r="T82" s="2">
        <v>0.16420000000000001</v>
      </c>
      <c r="U82" s="2">
        <v>0.1411</v>
      </c>
      <c r="V82" s="2">
        <v>0.1414</v>
      </c>
      <c r="W82" s="2">
        <v>0.1696</v>
      </c>
      <c r="X82" s="2">
        <v>0.33329999999999999</v>
      </c>
      <c r="Y82" s="2">
        <v>0.1022</v>
      </c>
      <c r="Z82" s="2">
        <v>0.13489999999999999</v>
      </c>
      <c r="AA82" s="2">
        <v>0.14180000000000001</v>
      </c>
      <c r="AB82" s="2">
        <v>0.1321</v>
      </c>
      <c r="AC82" s="2">
        <v>0.2109</v>
      </c>
      <c r="AD82" s="2">
        <v>0.15359999999999999</v>
      </c>
      <c r="AE82" s="2">
        <v>0.16450000000000001</v>
      </c>
      <c r="AF82" s="2">
        <v>0.2465</v>
      </c>
      <c r="AG82" s="2">
        <v>8.9200000000000002E-2</v>
      </c>
      <c r="AH82" s="2">
        <v>0.1908</v>
      </c>
      <c r="AI82" s="2">
        <v>8.0500000000000002E-2</v>
      </c>
      <c r="AJ82" s="2">
        <v>0.1636</v>
      </c>
      <c r="AK82" s="2">
        <v>0.15359999999999999</v>
      </c>
      <c r="AL82" s="2">
        <v>0.20669999999999999</v>
      </c>
      <c r="AM82" s="2">
        <v>0.1424</v>
      </c>
      <c r="AN82" s="2">
        <v>0.16370000000000001</v>
      </c>
      <c r="AO82" s="2">
        <v>2.8400000000000002E-2</v>
      </c>
      <c r="AP82" s="2">
        <v>0.21560000000000001</v>
      </c>
      <c r="AQ82" s="2">
        <v>0.1113</v>
      </c>
      <c r="AR82" s="2">
        <v>0.2097</v>
      </c>
      <c r="AS82" s="2">
        <v>0.15229999999999999</v>
      </c>
      <c r="AT82" s="2">
        <v>0.1245</v>
      </c>
      <c r="AU82" s="2">
        <v>0.22420000000000001</v>
      </c>
      <c r="AV82" s="2">
        <v>0.1948</v>
      </c>
      <c r="AW82" s="2">
        <v>0.12809999999999999</v>
      </c>
      <c r="AX82" s="2">
        <v>0.22689999999999999</v>
      </c>
      <c r="AY82" s="2">
        <v>0.1069</v>
      </c>
      <c r="AZ82" s="2">
        <v>0.14949999999999999</v>
      </c>
      <c r="BA82" s="2">
        <v>0.1208</v>
      </c>
      <c r="BB82" s="2">
        <v>0.1832</v>
      </c>
      <c r="BC82" s="2">
        <v>0.11940000000000001</v>
      </c>
      <c r="BD82" s="2">
        <v>0.18190000000000001</v>
      </c>
      <c r="BE82" s="2">
        <v>0.13250000000000001</v>
      </c>
      <c r="BF82" s="2">
        <v>0.1782</v>
      </c>
      <c r="BG82" s="2">
        <v>6.7400000000000002E-2</v>
      </c>
      <c r="BH82" s="2">
        <v>0.128</v>
      </c>
      <c r="BI82" s="2">
        <v>0.1113</v>
      </c>
      <c r="BJ82" s="2">
        <v>0.1741</v>
      </c>
      <c r="BK82" s="2">
        <v>0.15010000000000001</v>
      </c>
      <c r="BL82" s="2">
        <v>0.15459999999999999</v>
      </c>
      <c r="BM82" s="2">
        <v>0.14940000000000001</v>
      </c>
      <c r="BN82" s="2">
        <v>0.15909999999999999</v>
      </c>
      <c r="BO82" s="2">
        <v>0.1633</v>
      </c>
      <c r="BP82" s="2">
        <v>7.6799999999999993E-2</v>
      </c>
      <c r="BQ82" s="2">
        <v>0.23980000000000001</v>
      </c>
    </row>
    <row r="83" spans="1:69">
      <c r="A83" t="s">
        <v>96</v>
      </c>
      <c r="B83" s="1">
        <v>15</v>
      </c>
      <c r="C83" s="1">
        <v>6</v>
      </c>
      <c r="D83" s="1">
        <v>9</v>
      </c>
      <c r="E83" s="1">
        <v>0</v>
      </c>
      <c r="F83" s="1">
        <v>2</v>
      </c>
      <c r="G83" s="1">
        <v>0</v>
      </c>
      <c r="H83" s="1">
        <v>2</v>
      </c>
      <c r="I83" s="1">
        <v>4</v>
      </c>
      <c r="J83" s="1">
        <v>7</v>
      </c>
      <c r="K83" s="1">
        <v>11</v>
      </c>
      <c r="L83" s="1">
        <v>1</v>
      </c>
      <c r="M83" s="1">
        <v>1</v>
      </c>
      <c r="N83" s="1">
        <v>9</v>
      </c>
      <c r="O83" s="1">
        <v>2</v>
      </c>
      <c r="P83" s="1">
        <v>2</v>
      </c>
      <c r="Q83" s="1">
        <v>1</v>
      </c>
      <c r="R83" s="1">
        <v>7</v>
      </c>
      <c r="S83" s="1">
        <v>5</v>
      </c>
      <c r="T83" s="1">
        <v>3</v>
      </c>
      <c r="U83" s="1">
        <v>1</v>
      </c>
      <c r="V83" s="1">
        <v>1</v>
      </c>
      <c r="W83" s="1">
        <v>5</v>
      </c>
      <c r="X83" s="1">
        <v>0</v>
      </c>
      <c r="Y83" s="1">
        <v>0</v>
      </c>
      <c r="Z83" s="1">
        <v>1</v>
      </c>
      <c r="AA83" s="1">
        <v>0</v>
      </c>
      <c r="AB83" s="1">
        <v>5</v>
      </c>
      <c r="AC83" s="1">
        <v>1</v>
      </c>
      <c r="AD83" s="1">
        <v>12</v>
      </c>
      <c r="AE83" s="1">
        <v>0</v>
      </c>
      <c r="AF83" s="1">
        <v>3</v>
      </c>
      <c r="AG83" s="1">
        <v>0</v>
      </c>
      <c r="AH83" s="1">
        <v>0</v>
      </c>
      <c r="AI83" s="1">
        <v>0</v>
      </c>
      <c r="AJ83" s="1">
        <v>15</v>
      </c>
      <c r="AK83" s="1">
        <v>0</v>
      </c>
      <c r="AL83" s="1">
        <v>5</v>
      </c>
      <c r="AM83" s="1">
        <v>10</v>
      </c>
      <c r="AN83" s="1">
        <v>14</v>
      </c>
      <c r="AO83" s="1">
        <v>1</v>
      </c>
      <c r="AP83" s="1">
        <v>1</v>
      </c>
      <c r="AQ83" s="1">
        <v>0</v>
      </c>
      <c r="AR83" s="1">
        <v>0</v>
      </c>
      <c r="AS83" s="1">
        <v>15</v>
      </c>
      <c r="AT83" s="1">
        <v>7</v>
      </c>
      <c r="AU83" s="1">
        <v>4</v>
      </c>
      <c r="AV83" s="1">
        <v>9</v>
      </c>
      <c r="AW83" s="1">
        <v>6</v>
      </c>
      <c r="AX83" s="1">
        <v>10</v>
      </c>
      <c r="AY83" s="1">
        <v>5</v>
      </c>
      <c r="AZ83" s="1">
        <v>7</v>
      </c>
      <c r="BA83" s="1">
        <v>0</v>
      </c>
      <c r="BB83" s="1">
        <v>7</v>
      </c>
      <c r="BC83" s="1">
        <v>1</v>
      </c>
      <c r="BD83" s="1">
        <v>11</v>
      </c>
      <c r="BE83" s="1">
        <v>2</v>
      </c>
      <c r="BF83" s="1">
        <v>2</v>
      </c>
      <c r="BG83" s="1">
        <v>1</v>
      </c>
      <c r="BH83" s="1">
        <v>0</v>
      </c>
      <c r="BI83" s="1">
        <v>3</v>
      </c>
      <c r="BJ83" s="1">
        <v>12</v>
      </c>
      <c r="BK83" s="1">
        <v>2</v>
      </c>
      <c r="BL83" s="1">
        <v>13</v>
      </c>
      <c r="BM83" s="1">
        <v>0</v>
      </c>
      <c r="BN83" s="1">
        <v>15</v>
      </c>
      <c r="BO83" s="1">
        <v>5</v>
      </c>
      <c r="BP83" s="1">
        <v>2</v>
      </c>
      <c r="BQ83" s="1">
        <v>8</v>
      </c>
    </row>
    <row r="84" spans="1:69">
      <c r="A84" t="s">
        <v>175</v>
      </c>
      <c r="B84" s="2">
        <v>1.41E-2</v>
      </c>
      <c r="C84" s="2">
        <v>1.3100000000000001E-2</v>
      </c>
      <c r="D84" s="2">
        <v>1.4999999999999999E-2</v>
      </c>
      <c r="E84" s="1" t="s">
        <v>81</v>
      </c>
      <c r="F84" s="2">
        <v>1.78E-2</v>
      </c>
      <c r="G84" s="1" t="s">
        <v>81</v>
      </c>
      <c r="H84" s="2">
        <v>1.18E-2</v>
      </c>
      <c r="I84" s="2">
        <v>2.29E-2</v>
      </c>
      <c r="J84" s="2">
        <v>1.5299999999999999E-2</v>
      </c>
      <c r="K84" s="2">
        <v>1.78E-2</v>
      </c>
      <c r="L84" s="2">
        <v>4.4999999999999997E-3</v>
      </c>
      <c r="M84" s="2">
        <v>5.1999999999999998E-3</v>
      </c>
      <c r="N84" s="2">
        <v>1.67E-2</v>
      </c>
      <c r="O84" s="2">
        <v>1.03E-2</v>
      </c>
      <c r="P84" s="2">
        <v>1.1599999999999999E-2</v>
      </c>
      <c r="Q84" s="2">
        <v>9.4000000000000004E-3</v>
      </c>
      <c r="R84" s="2">
        <v>1.44E-2</v>
      </c>
      <c r="S84" s="2">
        <v>1.9199999999999998E-2</v>
      </c>
      <c r="T84" s="2">
        <v>9.1000000000000004E-3</v>
      </c>
      <c r="U84" s="2">
        <v>6.4000000000000003E-3</v>
      </c>
      <c r="V84" s="2">
        <v>8.5000000000000006E-3</v>
      </c>
      <c r="W84" s="2">
        <v>2.7099999999999999E-2</v>
      </c>
      <c r="X84" s="1" t="s">
        <v>81</v>
      </c>
      <c r="Y84" s="1" t="s">
        <v>81</v>
      </c>
      <c r="Z84" s="2">
        <v>4.7999999999999996E-3</v>
      </c>
      <c r="AA84" s="1" t="s">
        <v>81</v>
      </c>
      <c r="AB84" s="2">
        <v>4.2200000000000001E-2</v>
      </c>
      <c r="AC84" s="2">
        <v>1.0699999999999999E-2</v>
      </c>
      <c r="AD84" s="2">
        <v>1.3100000000000001E-2</v>
      </c>
      <c r="AE84" s="1" t="s">
        <v>81</v>
      </c>
      <c r="AF84" s="2">
        <v>3.6900000000000002E-2</v>
      </c>
      <c r="AG84" s="1" t="s">
        <v>81</v>
      </c>
      <c r="AH84" s="1" t="s">
        <v>81</v>
      </c>
      <c r="AI84" s="2">
        <v>1.38E-2</v>
      </c>
      <c r="AJ84" s="2">
        <v>1.49E-2</v>
      </c>
      <c r="AK84" s="1" t="s">
        <v>81</v>
      </c>
      <c r="AL84" s="2">
        <v>1.6400000000000001E-2</v>
      </c>
      <c r="AM84" s="2">
        <v>1.55E-2</v>
      </c>
      <c r="AN84" s="2">
        <v>1.3899999999999999E-2</v>
      </c>
      <c r="AO84" s="2">
        <v>3.5499999999999997E-2</v>
      </c>
      <c r="AP84" s="2">
        <v>1.7999999999999999E-2</v>
      </c>
      <c r="AQ84" s="1" t="s">
        <v>81</v>
      </c>
      <c r="AR84" s="1" t="s">
        <v>81</v>
      </c>
      <c r="AS84" s="2">
        <v>1.5900000000000001E-2</v>
      </c>
      <c r="AT84" s="2">
        <v>1.29E-2</v>
      </c>
      <c r="AU84" s="2">
        <v>1.11E-2</v>
      </c>
      <c r="AV84" s="2">
        <v>1.9599999999999999E-2</v>
      </c>
      <c r="AW84" s="2">
        <v>9.7000000000000003E-3</v>
      </c>
      <c r="AX84" s="2">
        <v>2.6200000000000001E-2</v>
      </c>
      <c r="AY84" s="2">
        <v>8.8000000000000005E-3</v>
      </c>
      <c r="AZ84" s="2">
        <v>1.8200000000000001E-2</v>
      </c>
      <c r="BA84" s="1" t="s">
        <v>81</v>
      </c>
      <c r="BB84" s="2">
        <v>1.32E-2</v>
      </c>
      <c r="BC84" s="2">
        <v>1.34E-2</v>
      </c>
      <c r="BD84" s="2">
        <v>1.78E-2</v>
      </c>
      <c r="BE84" s="2">
        <v>5.7000000000000002E-3</v>
      </c>
      <c r="BF84" s="2">
        <v>2.69E-2</v>
      </c>
      <c r="BG84" s="2">
        <v>1.43E-2</v>
      </c>
      <c r="BH84" s="1" t="s">
        <v>81</v>
      </c>
      <c r="BI84" s="2">
        <v>1.2500000000000001E-2</v>
      </c>
      <c r="BJ84" s="2">
        <v>1.4500000000000001E-2</v>
      </c>
      <c r="BK84" s="2">
        <v>2.3400000000000001E-2</v>
      </c>
      <c r="BL84" s="2">
        <v>1.34E-2</v>
      </c>
      <c r="BM84" s="1" t="s">
        <v>81</v>
      </c>
      <c r="BN84" s="2">
        <v>1.4500000000000001E-2</v>
      </c>
      <c r="BO84" s="2">
        <v>1.09E-2</v>
      </c>
      <c r="BP84" s="2">
        <v>7.3000000000000001E-3</v>
      </c>
      <c r="BQ84" s="2">
        <v>2.52E-2</v>
      </c>
    </row>
    <row r="85" spans="1:69">
      <c r="A85" t="s">
        <v>101</v>
      </c>
      <c r="B85" s="1">
        <v>7</v>
      </c>
      <c r="C85" s="1">
        <v>3</v>
      </c>
      <c r="D85" s="1">
        <v>4</v>
      </c>
      <c r="E85" s="1">
        <v>0</v>
      </c>
      <c r="F85" s="1">
        <v>4</v>
      </c>
      <c r="G85" s="1">
        <v>0</v>
      </c>
      <c r="H85" s="1">
        <v>0</v>
      </c>
      <c r="I85" s="1">
        <v>3</v>
      </c>
      <c r="J85" s="1">
        <v>0</v>
      </c>
      <c r="K85" s="1">
        <v>3</v>
      </c>
      <c r="L85" s="1">
        <v>1</v>
      </c>
      <c r="M85" s="1">
        <v>3</v>
      </c>
      <c r="N85" s="1">
        <v>4</v>
      </c>
      <c r="O85" s="1">
        <v>0</v>
      </c>
      <c r="P85" s="1">
        <v>3</v>
      </c>
      <c r="Q85" s="1">
        <v>0</v>
      </c>
      <c r="R85" s="1">
        <v>0</v>
      </c>
      <c r="S85" s="1">
        <v>6</v>
      </c>
      <c r="T85" s="1">
        <v>1</v>
      </c>
      <c r="U85" s="1">
        <v>3</v>
      </c>
      <c r="V85" s="1">
        <v>0</v>
      </c>
      <c r="W85" s="1">
        <v>0</v>
      </c>
      <c r="X85" s="1">
        <v>0</v>
      </c>
      <c r="Y85" s="1">
        <v>0</v>
      </c>
      <c r="Z85" s="1">
        <v>3</v>
      </c>
      <c r="AA85" s="1">
        <v>0</v>
      </c>
      <c r="AB85" s="1">
        <v>0</v>
      </c>
      <c r="AC85" s="1">
        <v>1</v>
      </c>
      <c r="AD85" s="1">
        <v>7</v>
      </c>
      <c r="AE85" s="1">
        <v>0</v>
      </c>
      <c r="AF85" s="1">
        <v>0</v>
      </c>
      <c r="AG85" s="1">
        <v>0</v>
      </c>
      <c r="AH85" s="1">
        <v>0</v>
      </c>
      <c r="AI85" s="1">
        <v>0</v>
      </c>
      <c r="AJ85" s="1">
        <v>7</v>
      </c>
      <c r="AK85" s="1">
        <v>0</v>
      </c>
      <c r="AL85" s="1">
        <v>0</v>
      </c>
      <c r="AM85" s="1">
        <v>7</v>
      </c>
      <c r="AN85" s="1">
        <v>7</v>
      </c>
      <c r="AO85" s="1">
        <v>0</v>
      </c>
      <c r="AP85" s="1">
        <v>0</v>
      </c>
      <c r="AQ85" s="1">
        <v>0</v>
      </c>
      <c r="AR85" s="1">
        <v>0</v>
      </c>
      <c r="AS85" s="1">
        <v>7</v>
      </c>
      <c r="AT85" s="1">
        <v>1</v>
      </c>
      <c r="AU85" s="1">
        <v>3</v>
      </c>
      <c r="AV85" s="1">
        <v>3</v>
      </c>
      <c r="AW85" s="1">
        <v>4</v>
      </c>
      <c r="AX85" s="1">
        <v>3</v>
      </c>
      <c r="AY85" s="1">
        <v>4</v>
      </c>
      <c r="AZ85" s="1">
        <v>4</v>
      </c>
      <c r="BA85" s="1">
        <v>0</v>
      </c>
      <c r="BB85" s="1">
        <v>3</v>
      </c>
      <c r="BC85" s="1">
        <v>0</v>
      </c>
      <c r="BD85" s="1">
        <v>0</v>
      </c>
      <c r="BE85" s="1">
        <v>4</v>
      </c>
      <c r="BF85" s="1">
        <v>0</v>
      </c>
      <c r="BG85" s="1">
        <v>0</v>
      </c>
      <c r="BH85" s="1">
        <v>3</v>
      </c>
      <c r="BI85" s="1">
        <v>0</v>
      </c>
      <c r="BJ85" s="1">
        <v>7</v>
      </c>
      <c r="BK85" s="1">
        <v>0</v>
      </c>
      <c r="BL85" s="1">
        <v>7</v>
      </c>
      <c r="BM85" s="1">
        <v>0</v>
      </c>
      <c r="BN85" s="1">
        <v>7</v>
      </c>
      <c r="BO85" s="1">
        <v>4</v>
      </c>
      <c r="BP85" s="1">
        <v>0</v>
      </c>
      <c r="BQ85" s="1">
        <v>3</v>
      </c>
    </row>
    <row r="86" spans="1:69">
      <c r="A86" t="s">
        <v>175</v>
      </c>
      <c r="B86" s="2">
        <v>6.4999999999999997E-3</v>
      </c>
      <c r="C86" s="2">
        <v>5.1000000000000004E-3</v>
      </c>
      <c r="D86" s="2">
        <v>7.7000000000000002E-3</v>
      </c>
      <c r="E86" s="1" t="s">
        <v>81</v>
      </c>
      <c r="F86" s="2">
        <v>3.6799999999999999E-2</v>
      </c>
      <c r="G86" s="1" t="s">
        <v>81</v>
      </c>
      <c r="H86" s="1" t="s">
        <v>81</v>
      </c>
      <c r="I86" s="2">
        <v>1.37E-2</v>
      </c>
      <c r="J86" s="2">
        <v>4.0000000000000002E-4</v>
      </c>
      <c r="K86" s="2">
        <v>4.4999999999999997E-3</v>
      </c>
      <c r="L86" s="2">
        <v>8.6999999999999994E-3</v>
      </c>
      <c r="M86" s="2">
        <v>1.61E-2</v>
      </c>
      <c r="N86" s="2">
        <v>7.6E-3</v>
      </c>
      <c r="O86" s="1" t="s">
        <v>81</v>
      </c>
      <c r="P86" s="2">
        <v>1.4500000000000001E-2</v>
      </c>
      <c r="Q86" s="1" t="s">
        <v>81</v>
      </c>
      <c r="R86" s="2">
        <v>4.0000000000000002E-4</v>
      </c>
      <c r="S86" s="2">
        <v>2.1600000000000001E-2</v>
      </c>
      <c r="T86" s="2">
        <v>4.0000000000000001E-3</v>
      </c>
      <c r="U86" s="2">
        <v>3.1300000000000001E-2</v>
      </c>
      <c r="V86" s="1" t="s">
        <v>81</v>
      </c>
      <c r="W86" s="1" t="s">
        <v>81</v>
      </c>
      <c r="X86" s="1" t="s">
        <v>81</v>
      </c>
      <c r="Y86" s="1" t="s">
        <v>81</v>
      </c>
      <c r="Z86" s="2">
        <v>2.63E-2</v>
      </c>
      <c r="AA86" s="1" t="s">
        <v>81</v>
      </c>
      <c r="AB86" s="1" t="s">
        <v>81</v>
      </c>
      <c r="AC86" s="2">
        <v>2.0400000000000001E-2</v>
      </c>
      <c r="AD86" s="2">
        <v>7.4000000000000003E-3</v>
      </c>
      <c r="AE86" s="1" t="s">
        <v>81</v>
      </c>
      <c r="AF86" s="1" t="s">
        <v>81</v>
      </c>
      <c r="AG86" s="2">
        <v>9.1000000000000004E-3</v>
      </c>
      <c r="AH86" s="1" t="s">
        <v>81</v>
      </c>
      <c r="AI86" s="1" t="s">
        <v>81</v>
      </c>
      <c r="AJ86" s="2">
        <v>6.8999999999999999E-3</v>
      </c>
      <c r="AK86" s="2">
        <v>1.5E-3</v>
      </c>
      <c r="AL86" s="1" t="s">
        <v>81</v>
      </c>
      <c r="AM86" s="2">
        <v>1.01E-2</v>
      </c>
      <c r="AN86" s="2">
        <v>7.1000000000000004E-3</v>
      </c>
      <c r="AO86" s="1" t="s">
        <v>81</v>
      </c>
      <c r="AP86" s="1" t="s">
        <v>81</v>
      </c>
      <c r="AQ86" s="1" t="s">
        <v>81</v>
      </c>
      <c r="AR86" s="1" t="s">
        <v>81</v>
      </c>
      <c r="AS86" s="2">
        <v>7.3000000000000001E-3</v>
      </c>
      <c r="AT86" s="2">
        <v>2.7000000000000001E-3</v>
      </c>
      <c r="AU86" s="2">
        <v>6.4000000000000003E-3</v>
      </c>
      <c r="AV86" s="2">
        <v>5.5999999999999999E-3</v>
      </c>
      <c r="AW86" s="2">
        <v>7.4000000000000003E-3</v>
      </c>
      <c r="AX86" s="2">
        <v>6.7999999999999996E-3</v>
      </c>
      <c r="AY86" s="2">
        <v>8.0000000000000002E-3</v>
      </c>
      <c r="AZ86" s="2">
        <v>1.0999999999999999E-2</v>
      </c>
      <c r="BA86" s="1" t="s">
        <v>81</v>
      </c>
      <c r="BB86" s="2">
        <v>5.3E-3</v>
      </c>
      <c r="BC86" s="1" t="s">
        <v>81</v>
      </c>
      <c r="BD86" s="2">
        <v>2.9999999999999997E-4</v>
      </c>
      <c r="BE86" s="2">
        <v>1.49E-2</v>
      </c>
      <c r="BF86" s="1" t="s">
        <v>81</v>
      </c>
      <c r="BG86" s="1" t="s">
        <v>81</v>
      </c>
      <c r="BH86" s="3">
        <v>0.04</v>
      </c>
      <c r="BI86" s="2">
        <v>8.0000000000000004E-4</v>
      </c>
      <c r="BJ86" s="2">
        <v>8.0000000000000002E-3</v>
      </c>
      <c r="BK86" s="1" t="s">
        <v>81</v>
      </c>
      <c r="BL86" s="2">
        <v>7.4000000000000003E-3</v>
      </c>
      <c r="BM86" s="1" t="s">
        <v>81</v>
      </c>
      <c r="BN86" s="2">
        <v>6.7000000000000002E-3</v>
      </c>
      <c r="BO86" s="2">
        <v>9.4000000000000004E-3</v>
      </c>
      <c r="BP86" s="2">
        <v>5.9999999999999995E-4</v>
      </c>
      <c r="BQ86" s="2">
        <v>8.0000000000000002E-3</v>
      </c>
    </row>
    <row r="87" spans="1:69">
      <c r="A87" t="s">
        <v>91</v>
      </c>
      <c r="B87" s="1">
        <v>9</v>
      </c>
      <c r="C87" s="1">
        <v>7</v>
      </c>
      <c r="D87" s="1">
        <v>2</v>
      </c>
      <c r="E87" s="1">
        <v>0</v>
      </c>
      <c r="F87" s="1">
        <v>0</v>
      </c>
      <c r="G87" s="1">
        <v>0</v>
      </c>
      <c r="H87" s="1">
        <v>0</v>
      </c>
      <c r="I87" s="1">
        <v>4</v>
      </c>
      <c r="J87" s="1">
        <v>5</v>
      </c>
      <c r="K87" s="1">
        <v>5</v>
      </c>
      <c r="L87" s="1">
        <v>2</v>
      </c>
      <c r="M87" s="1">
        <v>0</v>
      </c>
      <c r="N87" s="1">
        <v>5</v>
      </c>
      <c r="O87" s="1">
        <v>0</v>
      </c>
      <c r="P87" s="1">
        <v>3</v>
      </c>
      <c r="Q87" s="1">
        <v>0</v>
      </c>
      <c r="R87" s="1">
        <v>4</v>
      </c>
      <c r="S87" s="1">
        <v>4</v>
      </c>
      <c r="T87" s="1">
        <v>1</v>
      </c>
      <c r="U87" s="1">
        <v>1</v>
      </c>
      <c r="V87" s="1">
        <v>1</v>
      </c>
      <c r="W87" s="1">
        <v>1</v>
      </c>
      <c r="X87" s="1">
        <v>0</v>
      </c>
      <c r="Y87" s="1">
        <v>2</v>
      </c>
      <c r="Z87" s="1">
        <v>0</v>
      </c>
      <c r="AA87" s="1">
        <v>0</v>
      </c>
      <c r="AB87" s="1">
        <v>0</v>
      </c>
      <c r="AC87" s="1">
        <v>0</v>
      </c>
      <c r="AD87" s="1">
        <v>5</v>
      </c>
      <c r="AE87" s="1">
        <v>1</v>
      </c>
      <c r="AF87" s="1">
        <v>3</v>
      </c>
      <c r="AG87" s="1">
        <v>0</v>
      </c>
      <c r="AH87" s="1">
        <v>1</v>
      </c>
      <c r="AI87" s="1">
        <v>0</v>
      </c>
      <c r="AJ87" s="1">
        <v>8</v>
      </c>
      <c r="AK87" s="1">
        <v>1</v>
      </c>
      <c r="AL87" s="1">
        <v>3</v>
      </c>
      <c r="AM87" s="1">
        <v>4</v>
      </c>
      <c r="AN87" s="1">
        <v>9</v>
      </c>
      <c r="AO87" s="1">
        <v>0</v>
      </c>
      <c r="AP87" s="1">
        <v>0</v>
      </c>
      <c r="AQ87" s="1">
        <v>0</v>
      </c>
      <c r="AR87" s="1">
        <v>1</v>
      </c>
      <c r="AS87" s="1">
        <v>7</v>
      </c>
      <c r="AT87" s="1">
        <v>4</v>
      </c>
      <c r="AU87" s="1">
        <v>4</v>
      </c>
      <c r="AV87" s="1">
        <v>2</v>
      </c>
      <c r="AW87" s="1">
        <v>4</v>
      </c>
      <c r="AX87" s="1">
        <v>2</v>
      </c>
      <c r="AY87" s="1">
        <v>4</v>
      </c>
      <c r="AZ87" s="1">
        <v>4</v>
      </c>
      <c r="BA87" s="1">
        <v>0</v>
      </c>
      <c r="BB87" s="1">
        <v>5</v>
      </c>
      <c r="BC87" s="1">
        <v>0</v>
      </c>
      <c r="BD87" s="1">
        <v>8</v>
      </c>
      <c r="BE87" s="1">
        <v>0</v>
      </c>
      <c r="BF87" s="1">
        <v>1</v>
      </c>
      <c r="BG87" s="1">
        <v>0</v>
      </c>
      <c r="BH87" s="1">
        <v>0</v>
      </c>
      <c r="BI87" s="1">
        <v>4</v>
      </c>
      <c r="BJ87" s="1">
        <v>5</v>
      </c>
      <c r="BK87" s="1">
        <v>3</v>
      </c>
      <c r="BL87" s="1">
        <v>5</v>
      </c>
      <c r="BM87" s="1">
        <v>0</v>
      </c>
      <c r="BN87" s="1">
        <v>8</v>
      </c>
      <c r="BO87" s="1">
        <v>4</v>
      </c>
      <c r="BP87" s="1">
        <v>1</v>
      </c>
      <c r="BQ87" s="1">
        <v>4</v>
      </c>
    </row>
    <row r="88" spans="1:69">
      <c r="A88" t="s">
        <v>175</v>
      </c>
      <c r="B88" s="2">
        <v>8.5000000000000006E-3</v>
      </c>
      <c r="C88" s="2">
        <v>1.4200000000000001E-2</v>
      </c>
      <c r="D88" s="2">
        <v>3.5999999999999999E-3</v>
      </c>
      <c r="E88" s="1" t="s">
        <v>81</v>
      </c>
      <c r="F88" s="1" t="s">
        <v>81</v>
      </c>
      <c r="G88" s="1" t="s">
        <v>81</v>
      </c>
      <c r="H88" s="1" t="s">
        <v>81</v>
      </c>
      <c r="I88" s="2">
        <v>2.2700000000000001E-2</v>
      </c>
      <c r="J88" s="2">
        <v>1.0500000000000001E-2</v>
      </c>
      <c r="K88" s="2">
        <v>8.8999999999999999E-3</v>
      </c>
      <c r="L88" s="2">
        <v>1.32E-2</v>
      </c>
      <c r="M88" s="2">
        <v>2.5999999999999999E-3</v>
      </c>
      <c r="N88" s="2">
        <v>1.0200000000000001E-2</v>
      </c>
      <c r="O88" s="2">
        <v>2.2000000000000001E-3</v>
      </c>
      <c r="P88" s="2">
        <v>1.2800000000000001E-2</v>
      </c>
      <c r="Q88" s="1" t="s">
        <v>81</v>
      </c>
      <c r="R88" s="2">
        <v>8.0000000000000002E-3</v>
      </c>
      <c r="S88" s="2">
        <v>1.37E-2</v>
      </c>
      <c r="T88" s="2">
        <v>4.8999999999999998E-3</v>
      </c>
      <c r="U88" s="2">
        <v>8.3999999999999995E-3</v>
      </c>
      <c r="V88" s="2">
        <v>1.5699999999999999E-2</v>
      </c>
      <c r="W88" s="2">
        <v>5.8999999999999999E-3</v>
      </c>
      <c r="X88" s="1" t="s">
        <v>81</v>
      </c>
      <c r="Y88" s="2">
        <v>1.26E-2</v>
      </c>
      <c r="Z88" s="1" t="s">
        <v>81</v>
      </c>
      <c r="AA88" s="1" t="s">
        <v>81</v>
      </c>
      <c r="AB88" s="1" t="s">
        <v>81</v>
      </c>
      <c r="AC88" s="2">
        <v>7.1999999999999998E-3</v>
      </c>
      <c r="AD88" s="2">
        <v>5.7000000000000002E-3</v>
      </c>
      <c r="AE88" s="2">
        <v>1.2500000000000001E-2</v>
      </c>
      <c r="AF88" s="2">
        <v>4.0399999999999998E-2</v>
      </c>
      <c r="AG88" s="1" t="s">
        <v>81</v>
      </c>
      <c r="AH88" s="2">
        <v>1.8100000000000002E-2</v>
      </c>
      <c r="AI88" s="1" t="s">
        <v>81</v>
      </c>
      <c r="AJ88" s="2">
        <v>8.6E-3</v>
      </c>
      <c r="AK88" s="2">
        <v>1.2699999999999999E-2</v>
      </c>
      <c r="AL88" s="2">
        <v>1.1900000000000001E-2</v>
      </c>
      <c r="AM88" s="2">
        <v>6.3E-3</v>
      </c>
      <c r="AN88" s="2">
        <v>9.2999999999999992E-3</v>
      </c>
      <c r="AO88" s="1" t="s">
        <v>81</v>
      </c>
      <c r="AP88" s="1" t="s">
        <v>81</v>
      </c>
      <c r="AQ88" s="1" t="s">
        <v>81</v>
      </c>
      <c r="AR88" s="3">
        <v>0.02</v>
      </c>
      <c r="AS88" s="2">
        <v>7.4999999999999997E-3</v>
      </c>
      <c r="AT88" s="2">
        <v>7.4000000000000003E-3</v>
      </c>
      <c r="AU88" s="2">
        <v>9.4000000000000004E-3</v>
      </c>
      <c r="AV88" s="2">
        <v>3.8E-3</v>
      </c>
      <c r="AW88" s="2">
        <v>7.4000000000000003E-3</v>
      </c>
      <c r="AX88" s="2">
        <v>4.7000000000000002E-3</v>
      </c>
      <c r="AY88" s="2">
        <v>8.0000000000000002E-3</v>
      </c>
      <c r="AZ88" s="2">
        <v>1.0800000000000001E-2</v>
      </c>
      <c r="BA88" s="1" t="s">
        <v>81</v>
      </c>
      <c r="BB88" s="2">
        <v>9.7000000000000003E-3</v>
      </c>
      <c r="BC88" s="1" t="s">
        <v>81</v>
      </c>
      <c r="BD88" s="2">
        <v>1.3100000000000001E-2</v>
      </c>
      <c r="BE88" s="1" t="s">
        <v>81</v>
      </c>
      <c r="BF88" s="2">
        <v>1.54E-2</v>
      </c>
      <c r="BG88" s="1" t="s">
        <v>81</v>
      </c>
      <c r="BH88" s="1" t="s">
        <v>81</v>
      </c>
      <c r="BI88" s="2">
        <v>1.6799999999999999E-2</v>
      </c>
      <c r="BJ88" s="2">
        <v>6.1999999999999998E-3</v>
      </c>
      <c r="BK88" s="2">
        <v>2.6800000000000001E-2</v>
      </c>
      <c r="BL88" s="2">
        <v>5.4000000000000003E-3</v>
      </c>
      <c r="BM88" s="1" t="s">
        <v>81</v>
      </c>
      <c r="BN88" s="2">
        <v>7.7000000000000002E-3</v>
      </c>
      <c r="BO88" s="2">
        <v>9.5999999999999992E-3</v>
      </c>
      <c r="BP88" s="2">
        <v>3.3999999999999998E-3</v>
      </c>
      <c r="BQ88" s="2">
        <v>1.1900000000000001E-2</v>
      </c>
    </row>
    <row r="89" spans="1:69">
      <c r="A89" t="s">
        <v>97</v>
      </c>
      <c r="B89" s="1">
        <v>866</v>
      </c>
      <c r="C89" s="1">
        <v>400</v>
      </c>
      <c r="D89" s="1">
        <v>465</v>
      </c>
      <c r="E89" s="1">
        <v>27</v>
      </c>
      <c r="F89" s="1">
        <v>99</v>
      </c>
      <c r="G89" s="1">
        <v>99</v>
      </c>
      <c r="H89" s="1">
        <v>119</v>
      </c>
      <c r="I89" s="1">
        <v>150</v>
      </c>
      <c r="J89" s="1">
        <v>372</v>
      </c>
      <c r="K89" s="1">
        <v>488</v>
      </c>
      <c r="L89" s="1">
        <v>120</v>
      </c>
      <c r="M89" s="1">
        <v>150</v>
      </c>
      <c r="N89" s="1">
        <v>431</v>
      </c>
      <c r="O89" s="1">
        <v>174</v>
      </c>
      <c r="P89" s="1">
        <v>172</v>
      </c>
      <c r="Q89" s="1">
        <v>65</v>
      </c>
      <c r="R89" s="1">
        <v>418</v>
      </c>
      <c r="S89" s="1">
        <v>201</v>
      </c>
      <c r="T89" s="1">
        <v>248</v>
      </c>
      <c r="U89" s="1">
        <v>65</v>
      </c>
      <c r="V89" s="1">
        <v>62</v>
      </c>
      <c r="W89" s="1">
        <v>155</v>
      </c>
      <c r="X89" s="1">
        <v>31</v>
      </c>
      <c r="Y89" s="1">
        <v>132</v>
      </c>
      <c r="Z89" s="1">
        <v>95</v>
      </c>
      <c r="AA89" s="1">
        <v>88</v>
      </c>
      <c r="AB89" s="1">
        <v>90</v>
      </c>
      <c r="AC89" s="1">
        <v>51</v>
      </c>
      <c r="AD89" s="1">
        <v>769</v>
      </c>
      <c r="AE89" s="1">
        <v>47</v>
      </c>
      <c r="AF89" s="1">
        <v>50</v>
      </c>
      <c r="AG89" s="1">
        <v>18</v>
      </c>
      <c r="AH89" s="1">
        <v>31</v>
      </c>
      <c r="AI89" s="1">
        <v>30</v>
      </c>
      <c r="AJ89" s="1">
        <v>787</v>
      </c>
      <c r="AK89" s="1">
        <v>98</v>
      </c>
      <c r="AL89" s="1">
        <v>217</v>
      </c>
      <c r="AM89" s="1">
        <v>552</v>
      </c>
      <c r="AN89" s="1">
        <v>788</v>
      </c>
      <c r="AO89" s="1">
        <v>24</v>
      </c>
      <c r="AP89" s="1">
        <v>23</v>
      </c>
      <c r="AQ89" s="1">
        <v>11</v>
      </c>
      <c r="AR89" s="1">
        <v>45</v>
      </c>
      <c r="AS89" s="1">
        <v>773</v>
      </c>
      <c r="AT89" s="1">
        <v>449</v>
      </c>
      <c r="AU89" s="1">
        <v>294</v>
      </c>
      <c r="AV89" s="1">
        <v>374</v>
      </c>
      <c r="AW89" s="1">
        <v>484</v>
      </c>
      <c r="AX89" s="1">
        <v>291</v>
      </c>
      <c r="AY89" s="1">
        <v>458</v>
      </c>
      <c r="AZ89" s="1">
        <v>311</v>
      </c>
      <c r="BA89" s="1">
        <v>69</v>
      </c>
      <c r="BB89" s="1">
        <v>402</v>
      </c>
      <c r="BC89" s="1">
        <v>86</v>
      </c>
      <c r="BD89" s="1">
        <v>475</v>
      </c>
      <c r="BE89" s="1">
        <v>240</v>
      </c>
      <c r="BF89" s="1">
        <v>59</v>
      </c>
      <c r="BG89" s="1">
        <v>40</v>
      </c>
      <c r="BH89" s="1">
        <v>52</v>
      </c>
      <c r="BI89" s="1">
        <v>197</v>
      </c>
      <c r="BJ89" s="1">
        <v>669</v>
      </c>
      <c r="BK89" s="1">
        <v>84</v>
      </c>
      <c r="BL89" s="1">
        <v>765</v>
      </c>
      <c r="BM89" s="1">
        <v>24</v>
      </c>
      <c r="BN89" s="1">
        <v>838</v>
      </c>
      <c r="BO89" s="1">
        <v>361</v>
      </c>
      <c r="BP89" s="1">
        <v>282</v>
      </c>
      <c r="BQ89" s="1">
        <v>223</v>
      </c>
    </row>
    <row r="90" spans="1:69">
      <c r="A90" t="s">
        <v>175</v>
      </c>
      <c r="B90" s="2">
        <v>0.81030000000000002</v>
      </c>
      <c r="C90" s="2">
        <v>0.81140000000000001</v>
      </c>
      <c r="D90" s="2">
        <v>0.81420000000000003</v>
      </c>
      <c r="E90" s="2">
        <v>0.69230000000000003</v>
      </c>
      <c r="F90" s="2">
        <v>0.86639999999999995</v>
      </c>
      <c r="G90" s="2">
        <v>0.7853</v>
      </c>
      <c r="H90" s="2">
        <v>0.86560000000000004</v>
      </c>
      <c r="I90" s="2">
        <v>0.82040000000000002</v>
      </c>
      <c r="J90" s="2">
        <v>0.79310000000000003</v>
      </c>
      <c r="K90" s="2">
        <v>0.8175</v>
      </c>
      <c r="L90" s="2">
        <v>0.8579</v>
      </c>
      <c r="M90" s="2">
        <v>0.80640000000000001</v>
      </c>
      <c r="N90" s="2">
        <v>0.83679999999999999</v>
      </c>
      <c r="O90" s="2">
        <v>0.79479999999999995</v>
      </c>
      <c r="P90" s="2">
        <v>0.83330000000000004</v>
      </c>
      <c r="Q90" s="2">
        <v>0.72719999999999996</v>
      </c>
      <c r="R90" s="2">
        <v>0.81779999999999997</v>
      </c>
      <c r="S90" s="2">
        <v>0.78659999999999997</v>
      </c>
      <c r="T90" s="2">
        <v>0.81779999999999997</v>
      </c>
      <c r="U90" s="2">
        <v>0.81279999999999997</v>
      </c>
      <c r="V90" s="2">
        <v>0.83450000000000002</v>
      </c>
      <c r="W90" s="2">
        <v>0.79730000000000001</v>
      </c>
      <c r="X90" s="2">
        <v>0.66669999999999996</v>
      </c>
      <c r="Y90" s="2">
        <v>0.88529999999999998</v>
      </c>
      <c r="Z90" s="2">
        <v>0.83409999999999995</v>
      </c>
      <c r="AA90" s="2">
        <v>0.85819999999999996</v>
      </c>
      <c r="AB90" s="2">
        <v>0.8256</v>
      </c>
      <c r="AC90" s="2">
        <v>0.75080000000000002</v>
      </c>
      <c r="AD90" s="2">
        <v>0.82020000000000004</v>
      </c>
      <c r="AE90" s="2">
        <v>0.82299999999999995</v>
      </c>
      <c r="AF90" s="2">
        <v>0.67620000000000002</v>
      </c>
      <c r="AG90" s="2">
        <v>0.90180000000000005</v>
      </c>
      <c r="AH90" s="2">
        <v>0.79110000000000003</v>
      </c>
      <c r="AI90" s="2">
        <v>0.90569999999999995</v>
      </c>
      <c r="AJ90" s="2">
        <v>0.80600000000000005</v>
      </c>
      <c r="AK90" s="2">
        <v>0.83220000000000005</v>
      </c>
      <c r="AL90" s="2">
        <v>0.76500000000000001</v>
      </c>
      <c r="AM90" s="2">
        <v>0.82569999999999999</v>
      </c>
      <c r="AN90" s="2">
        <v>0.80610000000000004</v>
      </c>
      <c r="AO90" s="2">
        <v>0.93610000000000004</v>
      </c>
      <c r="AP90" s="2">
        <v>0.76649999999999996</v>
      </c>
      <c r="AQ90" s="2">
        <v>0.88870000000000005</v>
      </c>
      <c r="AR90" s="2">
        <v>0.77029999999999998</v>
      </c>
      <c r="AS90" s="2">
        <v>0.81710000000000005</v>
      </c>
      <c r="AT90" s="2">
        <v>0.85250000000000004</v>
      </c>
      <c r="AU90" s="2">
        <v>0.74890000000000001</v>
      </c>
      <c r="AV90" s="2">
        <v>0.77610000000000001</v>
      </c>
      <c r="AW90" s="2">
        <v>0.84740000000000004</v>
      </c>
      <c r="AX90" s="2">
        <v>0.73540000000000005</v>
      </c>
      <c r="AY90" s="2">
        <v>0.86829999999999996</v>
      </c>
      <c r="AZ90" s="2">
        <v>0.8105</v>
      </c>
      <c r="BA90" s="2">
        <v>0.87919999999999998</v>
      </c>
      <c r="BB90" s="2">
        <v>0.78869999999999996</v>
      </c>
      <c r="BC90" s="2">
        <v>0.86719999999999997</v>
      </c>
      <c r="BD90" s="2">
        <v>0.78690000000000004</v>
      </c>
      <c r="BE90" s="2">
        <v>0.84689999999999999</v>
      </c>
      <c r="BF90" s="2">
        <v>0.77949999999999997</v>
      </c>
      <c r="BG90" s="2">
        <v>0.91830000000000001</v>
      </c>
      <c r="BH90" s="2">
        <v>0.83209999999999995</v>
      </c>
      <c r="BI90" s="2">
        <v>0.85860000000000003</v>
      </c>
      <c r="BJ90" s="2">
        <v>0.79720000000000002</v>
      </c>
      <c r="BK90" s="2">
        <v>0.79969999999999997</v>
      </c>
      <c r="BL90" s="2">
        <v>0.81920000000000004</v>
      </c>
      <c r="BM90" s="2">
        <v>0.85060000000000002</v>
      </c>
      <c r="BN90" s="2">
        <v>0.81200000000000006</v>
      </c>
      <c r="BO90" s="2">
        <v>0.80669999999999997</v>
      </c>
      <c r="BP90" s="2">
        <v>0.91190000000000004</v>
      </c>
      <c r="BQ90" s="2">
        <v>0.71519999999999995</v>
      </c>
    </row>
    <row r="91" spans="1:69">
      <c r="A91" t="s">
        <v>98</v>
      </c>
      <c r="B91" s="1">
        <v>22</v>
      </c>
      <c r="C91" s="1">
        <v>9</v>
      </c>
      <c r="D91" s="1">
        <v>13</v>
      </c>
      <c r="E91" s="1">
        <v>0</v>
      </c>
      <c r="F91" s="1">
        <v>6</v>
      </c>
      <c r="G91" s="1">
        <v>0</v>
      </c>
      <c r="H91" s="1">
        <v>2</v>
      </c>
      <c r="I91" s="1">
        <v>7</v>
      </c>
      <c r="J91" s="1">
        <v>7</v>
      </c>
      <c r="K91" s="1">
        <v>13</v>
      </c>
      <c r="L91" s="1">
        <v>2</v>
      </c>
      <c r="M91" s="1">
        <v>4</v>
      </c>
      <c r="N91" s="1">
        <v>13</v>
      </c>
      <c r="O91" s="1">
        <v>2</v>
      </c>
      <c r="P91" s="1">
        <v>5</v>
      </c>
      <c r="Q91" s="1">
        <v>1</v>
      </c>
      <c r="R91" s="1">
        <v>8</v>
      </c>
      <c r="S91" s="1">
        <v>10</v>
      </c>
      <c r="T91" s="1">
        <v>4</v>
      </c>
      <c r="U91" s="1">
        <v>3</v>
      </c>
      <c r="V91" s="1">
        <v>1</v>
      </c>
      <c r="W91" s="1">
        <v>5</v>
      </c>
      <c r="X91" s="1">
        <v>0</v>
      </c>
      <c r="Y91" s="1">
        <v>0</v>
      </c>
      <c r="Z91" s="1">
        <v>4</v>
      </c>
      <c r="AA91" s="1">
        <v>0</v>
      </c>
      <c r="AB91" s="1">
        <v>5</v>
      </c>
      <c r="AC91" s="1">
        <v>2</v>
      </c>
      <c r="AD91" s="1">
        <v>19</v>
      </c>
      <c r="AE91" s="1">
        <v>0</v>
      </c>
      <c r="AF91" s="1">
        <v>3</v>
      </c>
      <c r="AG91" s="1">
        <v>0</v>
      </c>
      <c r="AH91" s="1">
        <v>0</v>
      </c>
      <c r="AI91" s="1">
        <v>0</v>
      </c>
      <c r="AJ91" s="1">
        <v>21</v>
      </c>
      <c r="AK91" s="1">
        <v>0</v>
      </c>
      <c r="AL91" s="1">
        <v>5</v>
      </c>
      <c r="AM91" s="1">
        <v>17</v>
      </c>
      <c r="AN91" s="1">
        <v>20</v>
      </c>
      <c r="AO91" s="1">
        <v>1</v>
      </c>
      <c r="AP91" s="1">
        <v>1</v>
      </c>
      <c r="AQ91" s="1">
        <v>0</v>
      </c>
      <c r="AR91" s="1">
        <v>0</v>
      </c>
      <c r="AS91" s="1">
        <v>22</v>
      </c>
      <c r="AT91" s="1">
        <v>8</v>
      </c>
      <c r="AU91" s="1">
        <v>7</v>
      </c>
      <c r="AV91" s="1">
        <v>12</v>
      </c>
      <c r="AW91" s="1">
        <v>10</v>
      </c>
      <c r="AX91" s="1">
        <v>13</v>
      </c>
      <c r="AY91" s="1">
        <v>9</v>
      </c>
      <c r="AZ91" s="1">
        <v>11</v>
      </c>
      <c r="BA91" s="1">
        <v>0</v>
      </c>
      <c r="BB91" s="1">
        <v>9</v>
      </c>
      <c r="BC91" s="1">
        <v>1</v>
      </c>
      <c r="BD91" s="1">
        <v>11</v>
      </c>
      <c r="BE91" s="1">
        <v>6</v>
      </c>
      <c r="BF91" s="1">
        <v>2</v>
      </c>
      <c r="BG91" s="1">
        <v>1</v>
      </c>
      <c r="BH91" s="1">
        <v>3</v>
      </c>
      <c r="BI91" s="1">
        <v>3</v>
      </c>
      <c r="BJ91" s="1">
        <v>19</v>
      </c>
      <c r="BK91" s="1">
        <v>2</v>
      </c>
      <c r="BL91" s="1">
        <v>19</v>
      </c>
      <c r="BM91" s="1">
        <v>0</v>
      </c>
      <c r="BN91" s="1">
        <v>22</v>
      </c>
      <c r="BO91" s="1">
        <v>9</v>
      </c>
      <c r="BP91" s="1">
        <v>2</v>
      </c>
      <c r="BQ91" s="1">
        <v>10</v>
      </c>
    </row>
    <row r="92" spans="1:69">
      <c r="A92" t="s">
        <v>175</v>
      </c>
      <c r="B92" s="2">
        <v>2.0500000000000001E-2</v>
      </c>
      <c r="C92" s="2">
        <v>1.8200000000000001E-2</v>
      </c>
      <c r="D92" s="2">
        <v>2.2700000000000001E-2</v>
      </c>
      <c r="E92" s="1" t="s">
        <v>81</v>
      </c>
      <c r="F92" s="2">
        <v>5.4600000000000003E-2</v>
      </c>
      <c r="G92" s="1" t="s">
        <v>81</v>
      </c>
      <c r="H92" s="2">
        <v>1.18E-2</v>
      </c>
      <c r="I92" s="2">
        <v>3.6600000000000001E-2</v>
      </c>
      <c r="J92" s="2">
        <v>1.5699999999999999E-2</v>
      </c>
      <c r="K92" s="2">
        <v>2.23E-2</v>
      </c>
      <c r="L92" s="2">
        <v>1.32E-2</v>
      </c>
      <c r="M92" s="2">
        <v>2.1299999999999999E-2</v>
      </c>
      <c r="N92" s="2">
        <v>2.4299999999999999E-2</v>
      </c>
      <c r="O92" s="2">
        <v>1.03E-2</v>
      </c>
      <c r="P92" s="2">
        <v>2.6200000000000001E-2</v>
      </c>
      <c r="Q92" s="2">
        <v>9.4000000000000004E-3</v>
      </c>
      <c r="R92" s="2">
        <v>1.4800000000000001E-2</v>
      </c>
      <c r="S92" s="2">
        <v>4.07E-2</v>
      </c>
      <c r="T92" s="2">
        <v>1.3100000000000001E-2</v>
      </c>
      <c r="U92" s="2">
        <v>3.7699999999999997E-2</v>
      </c>
      <c r="V92" s="2">
        <v>8.5000000000000006E-3</v>
      </c>
      <c r="W92" s="2">
        <v>2.7099999999999999E-2</v>
      </c>
      <c r="X92" s="1" t="s">
        <v>81</v>
      </c>
      <c r="Y92" s="1" t="s">
        <v>81</v>
      </c>
      <c r="Z92" s="2">
        <v>3.1099999999999999E-2</v>
      </c>
      <c r="AA92" s="1" t="s">
        <v>81</v>
      </c>
      <c r="AB92" s="2">
        <v>4.2200000000000001E-2</v>
      </c>
      <c r="AC92" s="2">
        <v>3.1099999999999999E-2</v>
      </c>
      <c r="AD92" s="2">
        <v>2.0500000000000001E-2</v>
      </c>
      <c r="AE92" s="1" t="s">
        <v>81</v>
      </c>
      <c r="AF92" s="2">
        <v>3.6900000000000002E-2</v>
      </c>
      <c r="AG92" s="2">
        <v>9.1000000000000004E-3</v>
      </c>
      <c r="AH92" s="1" t="s">
        <v>81</v>
      </c>
      <c r="AI92" s="2">
        <v>1.38E-2</v>
      </c>
      <c r="AJ92" s="2">
        <v>2.18E-2</v>
      </c>
      <c r="AK92" s="2">
        <v>1.5E-3</v>
      </c>
      <c r="AL92" s="2">
        <v>1.6400000000000001E-2</v>
      </c>
      <c r="AM92" s="2">
        <v>2.5600000000000001E-2</v>
      </c>
      <c r="AN92" s="2">
        <v>2.0899999999999998E-2</v>
      </c>
      <c r="AO92" s="2">
        <v>3.5499999999999997E-2</v>
      </c>
      <c r="AP92" s="2">
        <v>1.7999999999999999E-2</v>
      </c>
      <c r="AQ92" s="1" t="s">
        <v>81</v>
      </c>
      <c r="AR92" s="1" t="s">
        <v>81</v>
      </c>
      <c r="AS92" s="2">
        <v>2.3199999999999998E-2</v>
      </c>
      <c r="AT92" s="2">
        <v>1.5599999999999999E-2</v>
      </c>
      <c r="AU92" s="2">
        <v>1.7500000000000002E-2</v>
      </c>
      <c r="AV92" s="2">
        <v>2.52E-2</v>
      </c>
      <c r="AW92" s="2">
        <v>1.7100000000000001E-2</v>
      </c>
      <c r="AX92" s="2">
        <v>3.3000000000000002E-2</v>
      </c>
      <c r="AY92" s="2">
        <v>1.6799999999999999E-2</v>
      </c>
      <c r="AZ92" s="2">
        <v>2.92E-2</v>
      </c>
      <c r="BA92" s="1" t="s">
        <v>81</v>
      </c>
      <c r="BB92" s="2">
        <v>1.8499999999999999E-2</v>
      </c>
      <c r="BC92" s="2">
        <v>1.34E-2</v>
      </c>
      <c r="BD92" s="2">
        <v>1.8100000000000002E-2</v>
      </c>
      <c r="BE92" s="2">
        <v>2.06E-2</v>
      </c>
      <c r="BF92" s="2">
        <v>2.69E-2</v>
      </c>
      <c r="BG92" s="2">
        <v>1.43E-2</v>
      </c>
      <c r="BH92" s="3">
        <v>0.04</v>
      </c>
      <c r="BI92" s="2">
        <v>1.3299999999999999E-2</v>
      </c>
      <c r="BJ92" s="2">
        <v>2.2499999999999999E-2</v>
      </c>
      <c r="BK92" s="2">
        <v>2.3400000000000001E-2</v>
      </c>
      <c r="BL92" s="2">
        <v>2.0799999999999999E-2</v>
      </c>
      <c r="BM92" s="1" t="s">
        <v>81</v>
      </c>
      <c r="BN92" s="2">
        <v>2.12E-2</v>
      </c>
      <c r="BO92" s="2">
        <v>2.0299999999999999E-2</v>
      </c>
      <c r="BP92" s="2">
        <v>7.9000000000000008E-3</v>
      </c>
      <c r="BQ92" s="2">
        <v>3.32E-2</v>
      </c>
    </row>
    <row r="93" spans="1:69">
      <c r="A93" t="s">
        <v>175</v>
      </c>
    </row>
    <row r="94" spans="1:69">
      <c r="A94" t="s">
        <v>99</v>
      </c>
      <c r="B94" s="2">
        <v>0.78979999999999995</v>
      </c>
      <c r="C94" s="2">
        <v>0.79320000000000002</v>
      </c>
      <c r="D94" s="2">
        <v>0.79149999999999998</v>
      </c>
      <c r="E94" s="1" t="s">
        <v>81</v>
      </c>
      <c r="F94" s="2">
        <v>0.81179999999999997</v>
      </c>
      <c r="G94" s="1" t="s">
        <v>81</v>
      </c>
      <c r="H94" s="2">
        <v>0.8538</v>
      </c>
      <c r="I94" s="2">
        <v>0.78380000000000005</v>
      </c>
      <c r="J94" s="2">
        <v>0.77739999999999998</v>
      </c>
      <c r="K94" s="2">
        <v>0.79520000000000002</v>
      </c>
      <c r="L94" s="2">
        <v>0.84470000000000001</v>
      </c>
      <c r="M94" s="2">
        <v>0.78510000000000002</v>
      </c>
      <c r="N94" s="2">
        <v>0.8125</v>
      </c>
      <c r="O94" s="2">
        <v>0.78449999999999998</v>
      </c>
      <c r="P94" s="2">
        <v>0.80710000000000004</v>
      </c>
      <c r="Q94" s="2">
        <v>0.71779999999999999</v>
      </c>
      <c r="R94" s="2">
        <v>0.80300000000000005</v>
      </c>
      <c r="S94" s="2">
        <v>0.74590000000000001</v>
      </c>
      <c r="T94" s="2">
        <v>0.80469999999999997</v>
      </c>
      <c r="U94" s="2">
        <v>0.77510000000000001</v>
      </c>
      <c r="V94" s="2">
        <v>0.82599999999999996</v>
      </c>
      <c r="W94" s="2">
        <v>0.7702</v>
      </c>
      <c r="X94" s="1" t="s">
        <v>81</v>
      </c>
      <c r="Y94" s="1" t="s">
        <v>81</v>
      </c>
      <c r="Z94" s="2">
        <v>0.80300000000000005</v>
      </c>
      <c r="AA94" s="1" t="s">
        <v>81</v>
      </c>
      <c r="AB94" s="2">
        <v>0.78339999999999999</v>
      </c>
      <c r="AC94" s="2">
        <v>0.71970000000000001</v>
      </c>
      <c r="AD94" s="2">
        <v>0.79969999999999997</v>
      </c>
      <c r="AE94" s="1" t="s">
        <v>81</v>
      </c>
      <c r="AF94" s="2">
        <v>0.63929999999999998</v>
      </c>
      <c r="AG94" s="2">
        <v>0.89270000000000005</v>
      </c>
      <c r="AH94" s="1" t="s">
        <v>81</v>
      </c>
      <c r="AI94" s="2">
        <v>0.89190000000000003</v>
      </c>
      <c r="AJ94" s="2">
        <v>0.78420000000000001</v>
      </c>
      <c r="AK94" s="2">
        <v>0.83069999999999999</v>
      </c>
      <c r="AL94" s="2">
        <v>0.74860000000000004</v>
      </c>
      <c r="AM94" s="2">
        <v>0.80010000000000003</v>
      </c>
      <c r="AN94" s="2">
        <v>0.78520000000000001</v>
      </c>
      <c r="AO94" s="2">
        <v>0.90059999999999996</v>
      </c>
      <c r="AP94" s="2">
        <v>0.74850000000000005</v>
      </c>
      <c r="AQ94" s="1" t="s">
        <v>81</v>
      </c>
      <c r="AR94" s="1" t="s">
        <v>81</v>
      </c>
      <c r="AS94" s="2">
        <v>0.79390000000000005</v>
      </c>
      <c r="AT94" s="2">
        <v>0.83689999999999998</v>
      </c>
      <c r="AU94" s="2">
        <v>0.73140000000000005</v>
      </c>
      <c r="AV94" s="2">
        <v>0.75090000000000001</v>
      </c>
      <c r="AW94" s="2">
        <v>0.83030000000000004</v>
      </c>
      <c r="AX94" s="2">
        <v>0.70240000000000002</v>
      </c>
      <c r="AY94" s="2">
        <v>0.85150000000000003</v>
      </c>
      <c r="AZ94" s="2">
        <v>0.78129999999999999</v>
      </c>
      <c r="BA94" s="1" t="s">
        <v>81</v>
      </c>
      <c r="BB94" s="2">
        <v>0.7702</v>
      </c>
      <c r="BC94" s="2">
        <v>0.8538</v>
      </c>
      <c r="BD94" s="2">
        <v>0.76880000000000004</v>
      </c>
      <c r="BE94" s="2">
        <v>0.82630000000000003</v>
      </c>
      <c r="BF94" s="2">
        <v>0.75260000000000005</v>
      </c>
      <c r="BG94" s="2">
        <v>0.90400000000000003</v>
      </c>
      <c r="BH94" s="2">
        <v>0.79210000000000003</v>
      </c>
      <c r="BI94" s="2">
        <v>0.84530000000000005</v>
      </c>
      <c r="BJ94" s="2">
        <v>0.77470000000000006</v>
      </c>
      <c r="BK94" s="2">
        <v>0.77629999999999999</v>
      </c>
      <c r="BL94" s="2">
        <v>0.7984</v>
      </c>
      <c r="BM94" s="1" t="s">
        <v>81</v>
      </c>
      <c r="BN94" s="2">
        <v>0.79079999999999995</v>
      </c>
      <c r="BO94" s="2">
        <v>0.78639999999999999</v>
      </c>
      <c r="BP94" s="2">
        <v>0.90400000000000003</v>
      </c>
      <c r="BQ94" s="2">
        <v>0.68200000000000005</v>
      </c>
    </row>
    <row r="95" spans="1:69">
      <c r="A95" t="s">
        <v>175</v>
      </c>
    </row>
    <row r="96" spans="1:69">
      <c r="A96" s="4" t="str">
        <f>HYPERLINK("#Contents!A1", "Contents")</f>
        <v>Contents</v>
      </c>
    </row>
    <row r="97" spans="1:150">
      <c r="A97" s="5" t="s">
        <v>102</v>
      </c>
      <c r="ET97" s="15" t="str">
        <f>LEFT(A97, FIND(" ", A97) - 2)</f>
        <v>Table_Q5</v>
      </c>
    </row>
    <row r="98" spans="1:150">
      <c r="A98" t="s">
        <v>1</v>
      </c>
    </row>
    <row r="99" spans="1:150" ht="16.2" thickBot="1">
      <c r="A99" t="s">
        <v>175</v>
      </c>
    </row>
    <row r="100" spans="1:150" ht="55.95" customHeight="1">
      <c r="A100" t="s">
        <v>175</v>
      </c>
      <c r="B100" s="37" t="s">
        <v>17</v>
      </c>
      <c r="C100" s="39" t="s">
        <v>2</v>
      </c>
      <c r="D100" s="40"/>
      <c r="E100" s="39" t="s">
        <v>3</v>
      </c>
      <c r="F100" s="41"/>
      <c r="G100" s="41"/>
      <c r="H100" s="41"/>
      <c r="I100" s="41"/>
      <c r="J100" s="41"/>
      <c r="K100" s="39" t="s">
        <v>4</v>
      </c>
      <c r="L100" s="41"/>
      <c r="M100" s="41"/>
      <c r="N100" s="39" t="s">
        <v>5</v>
      </c>
      <c r="O100" s="41"/>
      <c r="P100" s="41"/>
      <c r="Q100" s="41"/>
      <c r="R100" s="39" t="s">
        <v>6</v>
      </c>
      <c r="S100" s="41"/>
      <c r="T100" s="41"/>
      <c r="U100" s="39" t="s">
        <v>7</v>
      </c>
      <c r="V100" s="41"/>
      <c r="W100" s="41"/>
      <c r="X100" s="41"/>
      <c r="Y100" s="41"/>
      <c r="Z100" s="41"/>
      <c r="AA100" s="41"/>
      <c r="AB100" s="41"/>
      <c r="AC100" s="41"/>
      <c r="AD100" s="41"/>
      <c r="AE100" s="41"/>
      <c r="AF100" s="41"/>
      <c r="AG100" s="39" t="s">
        <v>8</v>
      </c>
      <c r="AH100" s="41"/>
      <c r="AI100" s="41"/>
      <c r="AJ100" s="41"/>
      <c r="AK100" s="39" t="s">
        <v>315</v>
      </c>
      <c r="AL100" s="41"/>
      <c r="AM100" s="41"/>
      <c r="AN100" s="39" t="s">
        <v>9</v>
      </c>
      <c r="AO100" s="41"/>
      <c r="AP100" s="41"/>
      <c r="AQ100" s="41"/>
      <c r="AR100" s="39" t="s">
        <v>316</v>
      </c>
      <c r="AS100" s="36"/>
      <c r="AT100" s="39" t="s">
        <v>10</v>
      </c>
      <c r="AU100" s="41"/>
      <c r="AV100" s="39" t="s">
        <v>11</v>
      </c>
      <c r="AW100" s="41"/>
      <c r="AX100" s="39" t="s">
        <v>12</v>
      </c>
      <c r="AY100" s="36"/>
      <c r="AZ100" s="35" t="s">
        <v>13</v>
      </c>
      <c r="BA100" s="41"/>
      <c r="BB100" s="41"/>
      <c r="BC100" s="41"/>
      <c r="BD100" s="35" t="s">
        <v>14</v>
      </c>
      <c r="BE100" s="41"/>
      <c r="BF100" s="41"/>
      <c r="BG100" s="41"/>
      <c r="BH100" s="36"/>
      <c r="BI100" s="42" t="s">
        <v>445</v>
      </c>
      <c r="BJ100" s="43"/>
      <c r="BK100" s="35" t="s">
        <v>15</v>
      </c>
      <c r="BL100" s="36"/>
      <c r="BM100" s="35" t="s">
        <v>16</v>
      </c>
      <c r="BN100" s="36"/>
      <c r="BO100" s="35" t="s">
        <v>447</v>
      </c>
      <c r="BP100" s="41"/>
      <c r="BQ100" s="36"/>
    </row>
    <row r="101" spans="1:150" ht="61.05" customHeight="1" thickBot="1">
      <c r="A101" t="s">
        <v>175</v>
      </c>
      <c r="B101" s="38" t="s">
        <v>17</v>
      </c>
      <c r="C101" s="21" t="s">
        <v>18</v>
      </c>
      <c r="D101" s="21" t="s">
        <v>19</v>
      </c>
      <c r="E101" s="21" t="s">
        <v>20</v>
      </c>
      <c r="F101" s="21" t="s">
        <v>21</v>
      </c>
      <c r="G101" s="21" t="s">
        <v>22</v>
      </c>
      <c r="H101" s="21" t="s">
        <v>23</v>
      </c>
      <c r="I101" s="21" t="s">
        <v>24</v>
      </c>
      <c r="J101" s="21" t="s">
        <v>25</v>
      </c>
      <c r="K101" s="21" t="s">
        <v>26</v>
      </c>
      <c r="L101" s="21" t="s">
        <v>27</v>
      </c>
      <c r="M101" s="21" t="s">
        <v>28</v>
      </c>
      <c r="N101" s="21" t="s">
        <v>29</v>
      </c>
      <c r="O101" s="21">
        <v>2010</v>
      </c>
      <c r="P101" s="21">
        <v>2015</v>
      </c>
      <c r="Q101" s="21">
        <v>2020</v>
      </c>
      <c r="R101" s="21" t="s">
        <v>30</v>
      </c>
      <c r="S101" s="21" t="s">
        <v>31</v>
      </c>
      <c r="T101" s="21" t="s">
        <v>32</v>
      </c>
      <c r="U101" s="21" t="s">
        <v>33</v>
      </c>
      <c r="V101" s="21" t="s">
        <v>34</v>
      </c>
      <c r="W101" s="21" t="s">
        <v>35</v>
      </c>
      <c r="X101" s="21" t="s">
        <v>36</v>
      </c>
      <c r="Y101" s="21" t="s">
        <v>37</v>
      </c>
      <c r="Z101" s="21" t="s">
        <v>38</v>
      </c>
      <c r="AA101" s="21" t="s">
        <v>39</v>
      </c>
      <c r="AB101" s="21" t="s">
        <v>40</v>
      </c>
      <c r="AC101" s="21" t="s">
        <v>41</v>
      </c>
      <c r="AD101" s="21" t="s">
        <v>42</v>
      </c>
      <c r="AE101" s="21" t="s">
        <v>43</v>
      </c>
      <c r="AF101" s="21" t="s">
        <v>44</v>
      </c>
      <c r="AG101" s="21" t="s">
        <v>317</v>
      </c>
      <c r="AH101" s="21" t="s">
        <v>45</v>
      </c>
      <c r="AI101" s="21" t="s">
        <v>46</v>
      </c>
      <c r="AJ101" s="21" t="s">
        <v>47</v>
      </c>
      <c r="AK101" s="21" t="s">
        <v>318</v>
      </c>
      <c r="AL101" s="21" t="s">
        <v>319</v>
      </c>
      <c r="AM101" s="21" t="s">
        <v>320</v>
      </c>
      <c r="AN101" s="21" t="s">
        <v>48</v>
      </c>
      <c r="AO101" s="21" t="s">
        <v>49</v>
      </c>
      <c r="AP101" s="21" t="s">
        <v>50</v>
      </c>
      <c r="AQ101" s="21" t="s">
        <v>51</v>
      </c>
      <c r="AR101" s="21" t="s">
        <v>52</v>
      </c>
      <c r="AS101" s="22" t="s">
        <v>53</v>
      </c>
      <c r="AT101" s="21" t="s">
        <v>54</v>
      </c>
      <c r="AU101" s="21" t="s">
        <v>55</v>
      </c>
      <c r="AV101" s="21" t="s">
        <v>56</v>
      </c>
      <c r="AW101" s="21" t="s">
        <v>57</v>
      </c>
      <c r="AX101" s="21" t="s">
        <v>58</v>
      </c>
      <c r="AY101" s="22" t="s">
        <v>59</v>
      </c>
      <c r="AZ101" s="21" t="s">
        <v>60</v>
      </c>
      <c r="BA101" s="21" t="s">
        <v>61</v>
      </c>
      <c r="BB101" s="21" t="s">
        <v>62</v>
      </c>
      <c r="BC101" s="23" t="s">
        <v>51</v>
      </c>
      <c r="BD101" s="24" t="s">
        <v>63</v>
      </c>
      <c r="BE101" s="21" t="s">
        <v>64</v>
      </c>
      <c r="BF101" s="21" t="s">
        <v>65</v>
      </c>
      <c r="BG101" s="21" t="s">
        <v>66</v>
      </c>
      <c r="BH101" s="22" t="s">
        <v>51</v>
      </c>
      <c r="BI101" s="24" t="s">
        <v>445</v>
      </c>
      <c r="BJ101" s="22" t="s">
        <v>446</v>
      </c>
      <c r="BK101" s="24" t="s">
        <v>67</v>
      </c>
      <c r="BL101" s="22" t="s">
        <v>68</v>
      </c>
      <c r="BM101" s="24" t="s">
        <v>69</v>
      </c>
      <c r="BN101" s="22" t="s">
        <v>70</v>
      </c>
      <c r="BO101" s="24" t="s">
        <v>448</v>
      </c>
      <c r="BP101" s="21" t="s">
        <v>449</v>
      </c>
      <c r="BQ101" s="22" t="s">
        <v>450</v>
      </c>
    </row>
    <row r="102" spans="1:150">
      <c r="A102" t="s">
        <v>71</v>
      </c>
      <c r="B102" s="1">
        <v>1069</v>
      </c>
      <c r="C102" s="1">
        <v>353</v>
      </c>
      <c r="D102" s="1">
        <v>711</v>
      </c>
      <c r="E102" s="1">
        <v>13</v>
      </c>
      <c r="F102" s="1">
        <v>50</v>
      </c>
      <c r="G102" s="1">
        <v>42</v>
      </c>
      <c r="H102" s="1">
        <v>81</v>
      </c>
      <c r="I102" s="1">
        <v>207</v>
      </c>
      <c r="J102" s="1">
        <v>676</v>
      </c>
      <c r="K102" s="1">
        <v>632</v>
      </c>
      <c r="L102" s="1">
        <v>147</v>
      </c>
      <c r="M102" s="1">
        <v>172</v>
      </c>
      <c r="N102" s="1">
        <v>613</v>
      </c>
      <c r="O102" s="1">
        <v>167</v>
      </c>
      <c r="P102" s="1">
        <v>181</v>
      </c>
      <c r="Q102" s="1">
        <v>65</v>
      </c>
      <c r="R102" s="1">
        <v>500</v>
      </c>
      <c r="S102" s="1">
        <v>244</v>
      </c>
      <c r="T102" s="1">
        <v>325</v>
      </c>
      <c r="U102" s="1">
        <v>62</v>
      </c>
      <c r="V102" s="1">
        <v>74</v>
      </c>
      <c r="W102" s="1">
        <v>235</v>
      </c>
      <c r="X102" s="1">
        <v>45</v>
      </c>
      <c r="Y102" s="1">
        <v>142</v>
      </c>
      <c r="Z102" s="1">
        <v>131</v>
      </c>
      <c r="AA102" s="1">
        <v>98</v>
      </c>
      <c r="AB102" s="1">
        <v>87</v>
      </c>
      <c r="AC102" s="1">
        <v>107</v>
      </c>
      <c r="AD102" s="1">
        <v>981</v>
      </c>
      <c r="AE102" s="1">
        <v>44</v>
      </c>
      <c r="AF102" s="1">
        <v>44</v>
      </c>
      <c r="AG102" s="1">
        <v>33</v>
      </c>
      <c r="AH102" s="1">
        <v>38</v>
      </c>
      <c r="AI102" s="1">
        <v>34</v>
      </c>
      <c r="AJ102" s="1">
        <v>964</v>
      </c>
      <c r="AK102" s="1">
        <v>102</v>
      </c>
      <c r="AL102" s="1">
        <v>290</v>
      </c>
      <c r="AM102" s="1">
        <v>677</v>
      </c>
      <c r="AN102" s="1">
        <v>970</v>
      </c>
      <c r="AO102" s="1">
        <v>30</v>
      </c>
      <c r="AP102" s="1">
        <v>35</v>
      </c>
      <c r="AQ102" s="1">
        <v>15</v>
      </c>
      <c r="AR102" s="1">
        <v>61</v>
      </c>
      <c r="AS102" s="1">
        <v>972</v>
      </c>
      <c r="AT102" s="1">
        <v>611</v>
      </c>
      <c r="AU102" s="1">
        <v>318</v>
      </c>
      <c r="AV102" s="1">
        <v>466</v>
      </c>
      <c r="AW102" s="1">
        <v>592</v>
      </c>
      <c r="AX102" s="1">
        <v>385</v>
      </c>
      <c r="AY102" s="1">
        <v>555</v>
      </c>
      <c r="AZ102" s="1">
        <v>235</v>
      </c>
      <c r="BA102" s="1">
        <v>66</v>
      </c>
      <c r="BB102" s="1">
        <v>685</v>
      </c>
      <c r="BC102" s="1">
        <v>83</v>
      </c>
      <c r="BD102" s="1">
        <v>766</v>
      </c>
      <c r="BE102" s="1">
        <v>176</v>
      </c>
      <c r="BF102" s="1">
        <v>47</v>
      </c>
      <c r="BG102" s="1">
        <v>45</v>
      </c>
      <c r="BH102" s="1">
        <v>35</v>
      </c>
      <c r="BI102" s="1">
        <v>148</v>
      </c>
      <c r="BJ102" s="1">
        <v>921</v>
      </c>
      <c r="BK102" s="1">
        <v>97</v>
      </c>
      <c r="BL102" s="1">
        <v>949</v>
      </c>
      <c r="BM102" s="1">
        <v>30</v>
      </c>
      <c r="BN102" s="1">
        <v>1033</v>
      </c>
      <c r="BO102" s="1">
        <v>466</v>
      </c>
      <c r="BP102" s="1">
        <v>327</v>
      </c>
      <c r="BQ102" s="1">
        <v>276</v>
      </c>
    </row>
    <row r="103" spans="1:150">
      <c r="A103" t="s">
        <v>72</v>
      </c>
      <c r="B103" s="1">
        <v>1069</v>
      </c>
      <c r="C103" s="1">
        <v>493</v>
      </c>
      <c r="D103" s="1">
        <v>571</v>
      </c>
      <c r="E103" s="1">
        <v>39</v>
      </c>
      <c r="F103" s="1">
        <v>114</v>
      </c>
      <c r="G103" s="1">
        <v>126</v>
      </c>
      <c r="H103" s="1">
        <v>137</v>
      </c>
      <c r="I103" s="1">
        <v>183</v>
      </c>
      <c r="J103" s="1">
        <v>469</v>
      </c>
      <c r="K103" s="1">
        <v>597</v>
      </c>
      <c r="L103" s="1">
        <v>140</v>
      </c>
      <c r="M103" s="1">
        <v>187</v>
      </c>
      <c r="N103" s="1">
        <v>515</v>
      </c>
      <c r="O103" s="1">
        <v>219</v>
      </c>
      <c r="P103" s="1">
        <v>207</v>
      </c>
      <c r="Q103" s="1">
        <v>90</v>
      </c>
      <c r="R103" s="1">
        <v>511</v>
      </c>
      <c r="S103" s="1">
        <v>255</v>
      </c>
      <c r="T103" s="1">
        <v>303</v>
      </c>
      <c r="U103" s="1">
        <v>80</v>
      </c>
      <c r="V103" s="1">
        <v>74</v>
      </c>
      <c r="W103" s="1">
        <v>194</v>
      </c>
      <c r="X103" s="1">
        <v>46</v>
      </c>
      <c r="Y103" s="1">
        <v>149</v>
      </c>
      <c r="Z103" s="1">
        <v>114</v>
      </c>
      <c r="AA103" s="1">
        <v>103</v>
      </c>
      <c r="AB103" s="1">
        <v>109</v>
      </c>
      <c r="AC103" s="1">
        <v>69</v>
      </c>
      <c r="AD103" s="1">
        <v>937</v>
      </c>
      <c r="AE103" s="1">
        <v>57</v>
      </c>
      <c r="AF103" s="1">
        <v>74</v>
      </c>
      <c r="AG103" s="1">
        <v>20</v>
      </c>
      <c r="AH103" s="1">
        <v>39</v>
      </c>
      <c r="AI103" s="1">
        <v>33</v>
      </c>
      <c r="AJ103" s="1">
        <v>977</v>
      </c>
      <c r="AK103" s="1">
        <v>117</v>
      </c>
      <c r="AL103" s="1">
        <v>283</v>
      </c>
      <c r="AM103" s="1">
        <v>668</v>
      </c>
      <c r="AN103" s="1">
        <v>978</v>
      </c>
      <c r="AO103" s="1">
        <v>26</v>
      </c>
      <c r="AP103" s="1">
        <v>31</v>
      </c>
      <c r="AQ103" s="1">
        <v>12</v>
      </c>
      <c r="AR103" s="1">
        <v>58</v>
      </c>
      <c r="AS103" s="1">
        <v>945</v>
      </c>
      <c r="AT103" s="1">
        <v>526</v>
      </c>
      <c r="AU103" s="1">
        <v>393</v>
      </c>
      <c r="AV103" s="1">
        <v>482</v>
      </c>
      <c r="AW103" s="1">
        <v>571</v>
      </c>
      <c r="AX103" s="1">
        <v>396</v>
      </c>
      <c r="AY103" s="1">
        <v>527</v>
      </c>
      <c r="AZ103" s="1">
        <v>383</v>
      </c>
      <c r="BA103" s="1">
        <v>78</v>
      </c>
      <c r="BB103" s="1">
        <v>509</v>
      </c>
      <c r="BC103" s="1">
        <v>99</v>
      </c>
      <c r="BD103" s="1">
        <v>603</v>
      </c>
      <c r="BE103" s="1">
        <v>283</v>
      </c>
      <c r="BF103" s="1">
        <v>76</v>
      </c>
      <c r="BG103" s="1">
        <v>44</v>
      </c>
      <c r="BH103" s="1">
        <v>63</v>
      </c>
      <c r="BI103" s="1">
        <v>229</v>
      </c>
      <c r="BJ103" s="1">
        <v>840</v>
      </c>
      <c r="BK103" s="1">
        <v>106</v>
      </c>
      <c r="BL103" s="1">
        <v>934</v>
      </c>
      <c r="BM103" s="1">
        <v>28</v>
      </c>
      <c r="BN103" s="1">
        <v>1032</v>
      </c>
      <c r="BO103" s="1">
        <v>448</v>
      </c>
      <c r="BP103" s="1">
        <v>309</v>
      </c>
      <c r="BQ103" s="1">
        <v>312</v>
      </c>
    </row>
    <row r="104" spans="1:150">
      <c r="A104" t="s">
        <v>103</v>
      </c>
      <c r="B104" s="1">
        <v>937</v>
      </c>
      <c r="C104" s="1">
        <v>454</v>
      </c>
      <c r="D104" s="1">
        <v>477</v>
      </c>
      <c r="E104" s="1">
        <v>30</v>
      </c>
      <c r="F104" s="1">
        <v>91</v>
      </c>
      <c r="G104" s="1">
        <v>99</v>
      </c>
      <c r="H104" s="1">
        <v>122</v>
      </c>
      <c r="I104" s="1">
        <v>165</v>
      </c>
      <c r="J104" s="1">
        <v>429</v>
      </c>
      <c r="K104" s="1">
        <v>525</v>
      </c>
      <c r="L104" s="1">
        <v>136</v>
      </c>
      <c r="M104" s="1">
        <v>161</v>
      </c>
      <c r="N104" s="1">
        <v>454</v>
      </c>
      <c r="O104" s="1">
        <v>186</v>
      </c>
      <c r="P104" s="1">
        <v>190</v>
      </c>
      <c r="Q104" s="1">
        <v>71</v>
      </c>
      <c r="R104" s="1">
        <v>456</v>
      </c>
      <c r="S104" s="1">
        <v>227</v>
      </c>
      <c r="T104" s="1">
        <v>254</v>
      </c>
      <c r="U104" s="1">
        <v>77</v>
      </c>
      <c r="V104" s="1">
        <v>72</v>
      </c>
      <c r="W104" s="1">
        <v>149</v>
      </c>
      <c r="X104" s="1">
        <v>34</v>
      </c>
      <c r="Y104" s="1">
        <v>139</v>
      </c>
      <c r="Z104" s="1">
        <v>109</v>
      </c>
      <c r="AA104" s="1">
        <v>93</v>
      </c>
      <c r="AB104" s="1">
        <v>98</v>
      </c>
      <c r="AC104" s="1">
        <v>56</v>
      </c>
      <c r="AD104" s="1">
        <v>826</v>
      </c>
      <c r="AE104" s="1">
        <v>49</v>
      </c>
      <c r="AF104" s="1">
        <v>62</v>
      </c>
      <c r="AG104" s="1">
        <v>17</v>
      </c>
      <c r="AH104" s="1">
        <v>31</v>
      </c>
      <c r="AI104" s="1">
        <v>26</v>
      </c>
      <c r="AJ104" s="1">
        <v>863</v>
      </c>
      <c r="AK104" s="1">
        <v>104</v>
      </c>
      <c r="AL104" s="1">
        <v>258</v>
      </c>
      <c r="AM104" s="1">
        <v>575</v>
      </c>
      <c r="AN104" s="1">
        <v>856</v>
      </c>
      <c r="AO104" s="1">
        <v>26</v>
      </c>
      <c r="AP104" s="1">
        <v>24</v>
      </c>
      <c r="AQ104" s="1">
        <v>11</v>
      </c>
      <c r="AR104" s="1">
        <v>46</v>
      </c>
      <c r="AS104" s="1">
        <v>837</v>
      </c>
      <c r="AT104" s="1">
        <v>491</v>
      </c>
      <c r="AU104" s="1">
        <v>313</v>
      </c>
      <c r="AV104" s="1">
        <v>420</v>
      </c>
      <c r="AW104" s="1">
        <v>505</v>
      </c>
      <c r="AX104" s="1">
        <v>337</v>
      </c>
      <c r="AY104" s="1">
        <v>488</v>
      </c>
      <c r="AZ104" s="1">
        <v>314</v>
      </c>
      <c r="BA104" s="1">
        <v>72</v>
      </c>
      <c r="BB104" s="1">
        <v>468</v>
      </c>
      <c r="BC104" s="1">
        <v>82</v>
      </c>
      <c r="BD104" s="1">
        <v>545</v>
      </c>
      <c r="BE104" s="1">
        <v>242</v>
      </c>
      <c r="BF104" s="1">
        <v>58</v>
      </c>
      <c r="BG104" s="1">
        <v>39</v>
      </c>
      <c r="BH104" s="1">
        <v>54</v>
      </c>
      <c r="BI104" s="1">
        <v>188</v>
      </c>
      <c r="BJ104" s="1">
        <v>750</v>
      </c>
      <c r="BK104" s="1">
        <v>95</v>
      </c>
      <c r="BL104" s="1">
        <v>822</v>
      </c>
      <c r="BM104" s="1">
        <v>25</v>
      </c>
      <c r="BN104" s="1">
        <v>906</v>
      </c>
      <c r="BO104" s="1">
        <v>414</v>
      </c>
      <c r="BP104" s="1">
        <v>299</v>
      </c>
      <c r="BQ104" s="1">
        <v>224</v>
      </c>
    </row>
    <row r="105" spans="1:150">
      <c r="A105" t="s">
        <v>175</v>
      </c>
      <c r="B105" s="2">
        <v>0.87660000000000005</v>
      </c>
      <c r="C105" s="2">
        <v>0.92169999999999996</v>
      </c>
      <c r="D105" s="2">
        <v>0.83650000000000002</v>
      </c>
      <c r="E105" s="2">
        <v>0.76919999999999999</v>
      </c>
      <c r="F105" s="2">
        <v>0.79510000000000003</v>
      </c>
      <c r="G105" s="2">
        <v>0.7853</v>
      </c>
      <c r="H105" s="2">
        <v>0.89180000000000004</v>
      </c>
      <c r="I105" s="2">
        <v>0.90310000000000001</v>
      </c>
      <c r="J105" s="2">
        <v>0.91510000000000002</v>
      </c>
      <c r="K105" s="2">
        <v>0.88009999999999999</v>
      </c>
      <c r="L105" s="2">
        <v>0.96750000000000003</v>
      </c>
      <c r="M105" s="2">
        <v>0.8619</v>
      </c>
      <c r="N105" s="2">
        <v>0.88180000000000003</v>
      </c>
      <c r="O105" s="2">
        <v>0.8498</v>
      </c>
      <c r="P105" s="2">
        <v>0.91849999999999998</v>
      </c>
      <c r="Q105" s="2">
        <v>0.78839999999999999</v>
      </c>
      <c r="R105" s="2">
        <v>0.89280000000000004</v>
      </c>
      <c r="S105" s="2">
        <v>0.88819999999999999</v>
      </c>
      <c r="T105" s="2">
        <v>0.83940000000000003</v>
      </c>
      <c r="U105" s="2">
        <v>0.95709999999999995</v>
      </c>
      <c r="V105" s="2">
        <v>0.96289999999999998</v>
      </c>
      <c r="W105" s="2">
        <v>0.76590000000000003</v>
      </c>
      <c r="X105" s="2">
        <v>0.74560000000000004</v>
      </c>
      <c r="Y105" s="2">
        <v>0.93669999999999998</v>
      </c>
      <c r="Z105" s="2">
        <v>0.95040000000000002</v>
      </c>
      <c r="AA105" s="2">
        <v>0.90410000000000001</v>
      </c>
      <c r="AB105" s="2">
        <v>0.9032</v>
      </c>
      <c r="AC105" s="2">
        <v>0.81579999999999997</v>
      </c>
      <c r="AD105" s="2">
        <v>0.88109999999999999</v>
      </c>
      <c r="AE105" s="2">
        <v>0.85550000000000004</v>
      </c>
      <c r="AF105" s="2">
        <v>0.83540000000000003</v>
      </c>
      <c r="AG105" s="2">
        <v>0.86219999999999997</v>
      </c>
      <c r="AH105" s="2">
        <v>0.79400000000000004</v>
      </c>
      <c r="AI105" s="2">
        <v>0.77900000000000003</v>
      </c>
      <c r="AJ105" s="2">
        <v>0.88349999999999995</v>
      </c>
      <c r="AK105" s="2">
        <v>0.88719999999999999</v>
      </c>
      <c r="AL105" s="2">
        <v>0.90939999999999999</v>
      </c>
      <c r="AM105" s="2">
        <v>0.86080000000000001</v>
      </c>
      <c r="AN105" s="2">
        <v>0.87580000000000002</v>
      </c>
      <c r="AO105" s="3">
        <v>1</v>
      </c>
      <c r="AP105" s="2">
        <v>0.79239999999999999</v>
      </c>
      <c r="AQ105" s="2">
        <v>0.93089999999999995</v>
      </c>
      <c r="AR105" s="2">
        <v>0.7903</v>
      </c>
      <c r="AS105" s="2">
        <v>0.8851</v>
      </c>
      <c r="AT105" s="2">
        <v>0.9335</v>
      </c>
      <c r="AU105" s="2">
        <v>0.79620000000000002</v>
      </c>
      <c r="AV105" s="2">
        <v>0.87060000000000004</v>
      </c>
      <c r="AW105" s="2">
        <v>0.88470000000000004</v>
      </c>
      <c r="AX105" s="2">
        <v>0.85219999999999996</v>
      </c>
      <c r="AY105" s="2">
        <v>0.92469999999999997</v>
      </c>
      <c r="AZ105" s="2">
        <v>0.81930000000000003</v>
      </c>
      <c r="BA105" s="2">
        <v>0.92889999999999995</v>
      </c>
      <c r="BB105" s="2">
        <v>0.91979999999999995</v>
      </c>
      <c r="BC105" s="2">
        <v>0.83489999999999998</v>
      </c>
      <c r="BD105" s="2">
        <v>0.90249999999999997</v>
      </c>
      <c r="BE105" s="2">
        <v>0.85560000000000003</v>
      </c>
      <c r="BF105" s="2">
        <v>0.76049999999999995</v>
      </c>
      <c r="BG105" s="2">
        <v>0.88449999999999995</v>
      </c>
      <c r="BH105" s="2">
        <v>0.85629999999999995</v>
      </c>
      <c r="BI105" s="2">
        <v>0.81810000000000005</v>
      </c>
      <c r="BJ105" s="2">
        <v>0.89249999999999996</v>
      </c>
      <c r="BK105" s="2">
        <v>0.90159999999999996</v>
      </c>
      <c r="BL105" s="2">
        <v>0.87929999999999997</v>
      </c>
      <c r="BM105" s="2">
        <v>0.89849999999999997</v>
      </c>
      <c r="BN105" s="2">
        <v>0.87719999999999998</v>
      </c>
      <c r="BO105" s="2">
        <v>0.9244</v>
      </c>
      <c r="BP105" s="2">
        <v>0.96909999999999996</v>
      </c>
      <c r="BQ105" s="2">
        <v>0.7167</v>
      </c>
    </row>
    <row r="106" spans="1:150">
      <c r="A106" t="s">
        <v>104</v>
      </c>
      <c r="B106" s="1">
        <v>84</v>
      </c>
      <c r="C106" s="1">
        <v>19</v>
      </c>
      <c r="D106" s="1">
        <v>66</v>
      </c>
      <c r="E106" s="1">
        <v>9</v>
      </c>
      <c r="F106" s="1">
        <v>12</v>
      </c>
      <c r="G106" s="1">
        <v>21</v>
      </c>
      <c r="H106" s="1">
        <v>12</v>
      </c>
      <c r="I106" s="1">
        <v>6</v>
      </c>
      <c r="J106" s="1">
        <v>23</v>
      </c>
      <c r="K106" s="1">
        <v>40</v>
      </c>
      <c r="L106" s="1">
        <v>3</v>
      </c>
      <c r="M106" s="1">
        <v>20</v>
      </c>
      <c r="N106" s="1">
        <v>36</v>
      </c>
      <c r="O106" s="1">
        <v>21</v>
      </c>
      <c r="P106" s="1">
        <v>11</v>
      </c>
      <c r="Q106" s="1">
        <v>15</v>
      </c>
      <c r="R106" s="1">
        <v>28</v>
      </c>
      <c r="S106" s="1">
        <v>18</v>
      </c>
      <c r="T106" s="1">
        <v>38</v>
      </c>
      <c r="U106" s="1">
        <v>2</v>
      </c>
      <c r="V106" s="1">
        <v>1</v>
      </c>
      <c r="W106" s="1">
        <v>37</v>
      </c>
      <c r="X106" s="1">
        <v>9</v>
      </c>
      <c r="Y106" s="1">
        <v>4</v>
      </c>
      <c r="Z106" s="1">
        <v>2</v>
      </c>
      <c r="AA106" s="1">
        <v>5</v>
      </c>
      <c r="AB106" s="1">
        <v>4</v>
      </c>
      <c r="AC106" s="1">
        <v>8</v>
      </c>
      <c r="AD106" s="1">
        <v>72</v>
      </c>
      <c r="AE106" s="1">
        <v>6</v>
      </c>
      <c r="AF106" s="1">
        <v>6</v>
      </c>
      <c r="AG106" s="1">
        <v>0</v>
      </c>
      <c r="AH106" s="1">
        <v>3</v>
      </c>
      <c r="AI106" s="1">
        <v>6</v>
      </c>
      <c r="AJ106" s="1">
        <v>74</v>
      </c>
      <c r="AK106" s="1">
        <v>6</v>
      </c>
      <c r="AL106" s="1">
        <v>16</v>
      </c>
      <c r="AM106" s="1">
        <v>62</v>
      </c>
      <c r="AN106" s="1">
        <v>80</v>
      </c>
      <c r="AO106" s="1">
        <v>0</v>
      </c>
      <c r="AP106" s="1">
        <v>3</v>
      </c>
      <c r="AQ106" s="1">
        <v>0</v>
      </c>
      <c r="AR106" s="1">
        <v>1</v>
      </c>
      <c r="AS106" s="1">
        <v>74</v>
      </c>
      <c r="AT106" s="1">
        <v>15</v>
      </c>
      <c r="AU106" s="1">
        <v>58</v>
      </c>
      <c r="AV106" s="1">
        <v>38</v>
      </c>
      <c r="AW106" s="1">
        <v>46</v>
      </c>
      <c r="AX106" s="1">
        <v>39</v>
      </c>
      <c r="AY106" s="1">
        <v>25</v>
      </c>
      <c r="AZ106" s="1">
        <v>51</v>
      </c>
      <c r="BA106" s="1">
        <v>5</v>
      </c>
      <c r="BB106" s="1">
        <v>22</v>
      </c>
      <c r="BC106" s="1">
        <v>6</v>
      </c>
      <c r="BD106" s="1">
        <v>33</v>
      </c>
      <c r="BE106" s="1">
        <v>28</v>
      </c>
      <c r="BF106" s="1">
        <v>15</v>
      </c>
      <c r="BG106" s="1">
        <v>2</v>
      </c>
      <c r="BH106" s="1">
        <v>6</v>
      </c>
      <c r="BI106" s="1">
        <v>31</v>
      </c>
      <c r="BJ106" s="1">
        <v>53</v>
      </c>
      <c r="BK106" s="1">
        <v>8</v>
      </c>
      <c r="BL106" s="1">
        <v>72</v>
      </c>
      <c r="BM106" s="1">
        <v>0</v>
      </c>
      <c r="BN106" s="1">
        <v>82</v>
      </c>
      <c r="BO106" s="1">
        <v>18</v>
      </c>
      <c r="BP106" s="1">
        <v>5</v>
      </c>
      <c r="BQ106" s="1">
        <v>61</v>
      </c>
    </row>
    <row r="107" spans="1:150">
      <c r="A107" t="s">
        <v>175</v>
      </c>
      <c r="B107" s="2">
        <v>7.8899999999999998E-2</v>
      </c>
      <c r="C107" s="2">
        <v>3.7600000000000001E-2</v>
      </c>
      <c r="D107" s="2">
        <v>0.1152</v>
      </c>
      <c r="E107" s="2">
        <v>0.23080000000000001</v>
      </c>
      <c r="F107" s="2">
        <v>0.1089</v>
      </c>
      <c r="G107" s="2">
        <v>0.16700000000000001</v>
      </c>
      <c r="H107" s="2">
        <v>9.0300000000000005E-2</v>
      </c>
      <c r="I107" s="2">
        <v>3.3500000000000002E-2</v>
      </c>
      <c r="J107" s="2">
        <v>4.9700000000000001E-2</v>
      </c>
      <c r="K107" s="2">
        <v>6.7599999999999993E-2</v>
      </c>
      <c r="L107" s="2">
        <v>2.1399999999999999E-2</v>
      </c>
      <c r="M107" s="2">
        <v>0.1082</v>
      </c>
      <c r="N107" s="2">
        <v>7.0199999999999999E-2</v>
      </c>
      <c r="O107" s="2">
        <v>9.7600000000000006E-2</v>
      </c>
      <c r="P107" s="2">
        <v>5.1900000000000002E-2</v>
      </c>
      <c r="Q107" s="2">
        <v>0.1671</v>
      </c>
      <c r="R107" s="2">
        <v>5.3900000000000003E-2</v>
      </c>
      <c r="S107" s="2">
        <v>7.1999999999999995E-2</v>
      </c>
      <c r="T107" s="2">
        <v>0.12670000000000001</v>
      </c>
      <c r="U107" s="3">
        <v>0.02</v>
      </c>
      <c r="V107" s="2">
        <v>1.6199999999999999E-2</v>
      </c>
      <c r="W107" s="2">
        <v>0.18840000000000001</v>
      </c>
      <c r="X107" s="2">
        <v>0.1981</v>
      </c>
      <c r="Y107" s="2">
        <v>2.98E-2</v>
      </c>
      <c r="Z107" s="2">
        <v>1.66E-2</v>
      </c>
      <c r="AA107" s="2">
        <v>5.1200000000000002E-2</v>
      </c>
      <c r="AB107" s="2">
        <v>3.49E-2</v>
      </c>
      <c r="AC107" s="2">
        <v>0.1139</v>
      </c>
      <c r="AD107" s="2">
        <v>7.6499999999999999E-2</v>
      </c>
      <c r="AE107" s="2">
        <v>0.1071</v>
      </c>
      <c r="AF107" s="2">
        <v>8.7300000000000003E-2</v>
      </c>
      <c r="AG107" s="2">
        <v>2.1499999999999998E-2</v>
      </c>
      <c r="AH107" s="2">
        <v>7.8399999999999997E-2</v>
      </c>
      <c r="AI107" s="2">
        <v>0.19089999999999999</v>
      </c>
      <c r="AJ107" s="2">
        <v>7.6300000000000007E-2</v>
      </c>
      <c r="AK107" s="2">
        <v>5.3999999999999999E-2</v>
      </c>
      <c r="AL107" s="2">
        <v>5.7000000000000002E-2</v>
      </c>
      <c r="AM107" s="2">
        <v>9.2499999999999999E-2</v>
      </c>
      <c r="AN107" s="2">
        <v>8.14E-2</v>
      </c>
      <c r="AO107" s="1" t="s">
        <v>81</v>
      </c>
      <c r="AP107" s="2">
        <v>9.7799999999999998E-2</v>
      </c>
      <c r="AQ107" s="2">
        <v>4.1300000000000003E-2</v>
      </c>
      <c r="AR107" s="2">
        <v>2.4899999999999999E-2</v>
      </c>
      <c r="AS107" s="2">
        <v>7.8100000000000003E-2</v>
      </c>
      <c r="AT107" s="2">
        <v>2.86E-2</v>
      </c>
      <c r="AU107" s="2">
        <v>0.14879999999999999</v>
      </c>
      <c r="AV107" s="2">
        <v>7.9799999999999996E-2</v>
      </c>
      <c r="AW107" s="2">
        <v>8.0199999999999994E-2</v>
      </c>
      <c r="AX107" s="2">
        <v>9.7799999999999998E-2</v>
      </c>
      <c r="AY107" s="2">
        <v>4.6699999999999998E-2</v>
      </c>
      <c r="AZ107" s="2">
        <v>0.13300000000000001</v>
      </c>
      <c r="BA107" s="2">
        <v>6.1600000000000002E-2</v>
      </c>
      <c r="BB107" s="2">
        <v>4.3700000000000003E-2</v>
      </c>
      <c r="BC107" s="2">
        <v>6.3799999999999996E-2</v>
      </c>
      <c r="BD107" s="2">
        <v>5.4399999999999997E-2</v>
      </c>
      <c r="BE107" s="2">
        <v>9.9199999999999997E-2</v>
      </c>
      <c r="BF107" s="2">
        <v>0.2006</v>
      </c>
      <c r="BG107" s="2">
        <v>4.8899999999999999E-2</v>
      </c>
      <c r="BH107" s="2">
        <v>9.5799999999999996E-2</v>
      </c>
      <c r="BI107" s="2">
        <v>0.1353</v>
      </c>
      <c r="BJ107" s="2">
        <v>6.3500000000000001E-2</v>
      </c>
      <c r="BK107" s="2">
        <v>7.1999999999999995E-2</v>
      </c>
      <c r="BL107" s="2">
        <v>7.7299999999999994E-2</v>
      </c>
      <c r="BM107" s="1" t="s">
        <v>81</v>
      </c>
      <c r="BN107" s="2">
        <v>7.9500000000000001E-2</v>
      </c>
      <c r="BO107" s="2">
        <v>4.0599999999999997E-2</v>
      </c>
      <c r="BP107" s="2">
        <v>1.5299999999999999E-2</v>
      </c>
      <c r="BQ107" s="2">
        <v>0.19650000000000001</v>
      </c>
    </row>
    <row r="108" spans="1:150">
      <c r="A108" t="s">
        <v>105</v>
      </c>
      <c r="B108" s="1">
        <v>18</v>
      </c>
      <c r="C108" s="1">
        <v>6</v>
      </c>
      <c r="D108" s="1">
        <v>12</v>
      </c>
      <c r="E108" s="1">
        <v>0</v>
      </c>
      <c r="F108" s="1">
        <v>6</v>
      </c>
      <c r="G108" s="1">
        <v>0</v>
      </c>
      <c r="H108" s="1">
        <v>2</v>
      </c>
      <c r="I108" s="1">
        <v>5</v>
      </c>
      <c r="J108" s="1">
        <v>5</v>
      </c>
      <c r="K108" s="1">
        <v>10</v>
      </c>
      <c r="L108" s="1">
        <v>0</v>
      </c>
      <c r="M108" s="1">
        <v>2</v>
      </c>
      <c r="N108" s="1">
        <v>7</v>
      </c>
      <c r="O108" s="1">
        <v>8</v>
      </c>
      <c r="P108" s="1">
        <v>2</v>
      </c>
      <c r="Q108" s="1">
        <v>0</v>
      </c>
      <c r="R108" s="1">
        <v>11</v>
      </c>
      <c r="S108" s="1">
        <v>2</v>
      </c>
      <c r="T108" s="1">
        <v>5</v>
      </c>
      <c r="U108" s="1">
        <v>0</v>
      </c>
      <c r="V108" s="1">
        <v>0</v>
      </c>
      <c r="W108" s="1">
        <v>2</v>
      </c>
      <c r="X108" s="1">
        <v>0</v>
      </c>
      <c r="Y108" s="1">
        <v>3</v>
      </c>
      <c r="Z108" s="1">
        <v>1</v>
      </c>
      <c r="AA108" s="1">
        <v>1</v>
      </c>
      <c r="AB108" s="1">
        <v>6</v>
      </c>
      <c r="AC108" s="1">
        <v>0</v>
      </c>
      <c r="AD108" s="1">
        <v>13</v>
      </c>
      <c r="AE108" s="1">
        <v>1</v>
      </c>
      <c r="AF108" s="1">
        <v>3</v>
      </c>
      <c r="AG108" s="1">
        <v>1</v>
      </c>
      <c r="AH108" s="1">
        <v>2</v>
      </c>
      <c r="AI108" s="1">
        <v>1</v>
      </c>
      <c r="AJ108" s="1">
        <v>15</v>
      </c>
      <c r="AK108" s="1">
        <v>0</v>
      </c>
      <c r="AL108" s="1">
        <v>3</v>
      </c>
      <c r="AM108" s="1">
        <v>14</v>
      </c>
      <c r="AN108" s="1">
        <v>14</v>
      </c>
      <c r="AO108" s="1">
        <v>0</v>
      </c>
      <c r="AP108" s="1">
        <v>3</v>
      </c>
      <c r="AQ108" s="1">
        <v>0</v>
      </c>
      <c r="AR108" s="1">
        <v>7</v>
      </c>
      <c r="AS108" s="1">
        <v>9</v>
      </c>
      <c r="AT108" s="1">
        <v>12</v>
      </c>
      <c r="AU108" s="1">
        <v>3</v>
      </c>
      <c r="AV108" s="1">
        <v>7</v>
      </c>
      <c r="AW108" s="1">
        <v>11</v>
      </c>
      <c r="AX108" s="1">
        <v>10</v>
      </c>
      <c r="AY108" s="1">
        <v>6</v>
      </c>
      <c r="AZ108" s="1">
        <v>8</v>
      </c>
      <c r="BA108" s="1">
        <v>1</v>
      </c>
      <c r="BB108" s="1">
        <v>5</v>
      </c>
      <c r="BC108" s="1">
        <v>4</v>
      </c>
      <c r="BD108" s="1">
        <v>10</v>
      </c>
      <c r="BE108" s="1">
        <v>6</v>
      </c>
      <c r="BF108" s="1">
        <v>1</v>
      </c>
      <c r="BG108" s="1">
        <v>1</v>
      </c>
      <c r="BH108" s="1">
        <v>0</v>
      </c>
      <c r="BI108" s="1">
        <v>2</v>
      </c>
      <c r="BJ108" s="1">
        <v>16</v>
      </c>
      <c r="BK108" s="1">
        <v>1</v>
      </c>
      <c r="BL108" s="1">
        <v>17</v>
      </c>
      <c r="BM108" s="1">
        <v>0</v>
      </c>
      <c r="BN108" s="1">
        <v>18</v>
      </c>
      <c r="BO108" s="1">
        <v>3</v>
      </c>
      <c r="BP108" s="1">
        <v>1</v>
      </c>
      <c r="BQ108" s="1">
        <v>14</v>
      </c>
    </row>
    <row r="109" spans="1:150">
      <c r="A109" t="s">
        <v>175</v>
      </c>
      <c r="B109" s="2">
        <v>1.6400000000000001E-2</v>
      </c>
      <c r="C109" s="2">
        <v>1.2200000000000001E-2</v>
      </c>
      <c r="D109" s="2">
        <v>2.0199999999999999E-2</v>
      </c>
      <c r="E109" s="1" t="s">
        <v>81</v>
      </c>
      <c r="F109" s="2">
        <v>5.2400000000000002E-2</v>
      </c>
      <c r="G109" s="1" t="s">
        <v>81</v>
      </c>
      <c r="H109" s="2">
        <v>1.26E-2</v>
      </c>
      <c r="I109" s="2">
        <v>2.6700000000000002E-2</v>
      </c>
      <c r="J109" s="2">
        <v>1.0500000000000001E-2</v>
      </c>
      <c r="K109" s="2">
        <v>1.7399999999999999E-2</v>
      </c>
      <c r="L109" s="2">
        <v>2.3999999999999998E-3</v>
      </c>
      <c r="M109" s="2">
        <v>9.1000000000000004E-3</v>
      </c>
      <c r="N109" s="2">
        <v>1.3299999999999999E-2</v>
      </c>
      <c r="O109" s="2">
        <v>3.6600000000000001E-2</v>
      </c>
      <c r="P109" s="2">
        <v>8.3999999999999995E-3</v>
      </c>
      <c r="Q109" s="1" t="s">
        <v>81</v>
      </c>
      <c r="R109" s="2">
        <v>2.06E-2</v>
      </c>
      <c r="S109" s="2">
        <v>9.5999999999999992E-3</v>
      </c>
      <c r="T109" s="2">
        <v>1.5100000000000001E-2</v>
      </c>
      <c r="U109" s="1" t="s">
        <v>81</v>
      </c>
      <c r="V109" s="1" t="s">
        <v>81</v>
      </c>
      <c r="W109" s="2">
        <v>1.14E-2</v>
      </c>
      <c r="X109" s="1" t="s">
        <v>81</v>
      </c>
      <c r="Y109" s="2">
        <v>1.9800000000000002E-2</v>
      </c>
      <c r="Z109" s="2">
        <v>8.6999999999999994E-3</v>
      </c>
      <c r="AA109" s="2">
        <v>9.4999999999999998E-3</v>
      </c>
      <c r="AB109" s="2">
        <v>5.5199999999999999E-2</v>
      </c>
      <c r="AC109" s="2">
        <v>3.5999999999999999E-3</v>
      </c>
      <c r="AD109" s="2">
        <v>1.43E-2</v>
      </c>
      <c r="AE109" s="2">
        <v>2.4899999999999999E-2</v>
      </c>
      <c r="AF109" s="2">
        <v>3.6900000000000002E-2</v>
      </c>
      <c r="AG109" s="2">
        <v>3.5700000000000003E-2</v>
      </c>
      <c r="AH109" s="2">
        <v>4.3299999999999998E-2</v>
      </c>
      <c r="AI109" s="2">
        <v>1.66E-2</v>
      </c>
      <c r="AJ109" s="2">
        <v>1.49E-2</v>
      </c>
      <c r="AK109" s="1" t="s">
        <v>81</v>
      </c>
      <c r="AL109" s="2">
        <v>1.2E-2</v>
      </c>
      <c r="AM109" s="2">
        <v>2.1100000000000001E-2</v>
      </c>
      <c r="AN109" s="2">
        <v>1.4500000000000001E-2</v>
      </c>
      <c r="AO109" s="1" t="s">
        <v>81</v>
      </c>
      <c r="AP109" s="2">
        <v>9.8000000000000004E-2</v>
      </c>
      <c r="AQ109" s="2">
        <v>2.7799999999999998E-2</v>
      </c>
      <c r="AR109" s="2">
        <v>0.11749999999999999</v>
      </c>
      <c r="AS109" s="2">
        <v>9.7999999999999997E-3</v>
      </c>
      <c r="AT109" s="2">
        <v>2.3300000000000001E-2</v>
      </c>
      <c r="AU109" s="2">
        <v>8.8999999999999999E-3</v>
      </c>
      <c r="AV109" s="2">
        <v>1.4200000000000001E-2</v>
      </c>
      <c r="AW109" s="2">
        <v>1.8700000000000001E-2</v>
      </c>
      <c r="AX109" s="2">
        <v>2.4799999999999999E-2</v>
      </c>
      <c r="AY109" s="2">
        <v>1.09E-2</v>
      </c>
      <c r="AZ109" s="2">
        <v>2.12E-2</v>
      </c>
      <c r="BA109" s="2">
        <v>9.4999999999999998E-3</v>
      </c>
      <c r="BB109" s="2">
        <v>9.7000000000000003E-3</v>
      </c>
      <c r="BC109" s="2">
        <v>3.7900000000000003E-2</v>
      </c>
      <c r="BD109" s="2">
        <v>1.66E-2</v>
      </c>
      <c r="BE109" s="2">
        <v>2.1600000000000001E-2</v>
      </c>
      <c r="BF109" s="2">
        <v>1.2E-2</v>
      </c>
      <c r="BG109" s="2">
        <v>1.1599999999999999E-2</v>
      </c>
      <c r="BH109" s="1" t="s">
        <v>81</v>
      </c>
      <c r="BI109" s="2">
        <v>7.0000000000000001E-3</v>
      </c>
      <c r="BJ109" s="2">
        <v>1.9E-2</v>
      </c>
      <c r="BK109" s="2">
        <v>6.7999999999999996E-3</v>
      </c>
      <c r="BL109" s="2">
        <v>1.7999999999999999E-2</v>
      </c>
      <c r="BM109" s="1" t="s">
        <v>81</v>
      </c>
      <c r="BN109" s="2">
        <v>1.7000000000000001E-2</v>
      </c>
      <c r="BO109" s="2">
        <v>6.0000000000000001E-3</v>
      </c>
      <c r="BP109" s="2">
        <v>2.7000000000000001E-3</v>
      </c>
      <c r="BQ109" s="2">
        <v>4.48E-2</v>
      </c>
    </row>
    <row r="110" spans="1:150">
      <c r="A110" t="s">
        <v>91</v>
      </c>
      <c r="B110" s="1">
        <v>30</v>
      </c>
      <c r="C110" s="1">
        <v>14</v>
      </c>
      <c r="D110" s="1">
        <v>16</v>
      </c>
      <c r="E110" s="1">
        <v>0</v>
      </c>
      <c r="F110" s="1">
        <v>5</v>
      </c>
      <c r="G110" s="1">
        <v>6</v>
      </c>
      <c r="H110" s="1">
        <v>1</v>
      </c>
      <c r="I110" s="1">
        <v>7</v>
      </c>
      <c r="J110" s="1">
        <v>12</v>
      </c>
      <c r="K110" s="1">
        <v>21</v>
      </c>
      <c r="L110" s="1">
        <v>1</v>
      </c>
      <c r="M110" s="1">
        <v>4</v>
      </c>
      <c r="N110" s="1">
        <v>18</v>
      </c>
      <c r="O110" s="1">
        <v>3</v>
      </c>
      <c r="P110" s="1">
        <v>4</v>
      </c>
      <c r="Q110" s="1">
        <v>4</v>
      </c>
      <c r="R110" s="1">
        <v>17</v>
      </c>
      <c r="S110" s="1">
        <v>8</v>
      </c>
      <c r="T110" s="1">
        <v>6</v>
      </c>
      <c r="U110" s="1">
        <v>2</v>
      </c>
      <c r="V110" s="1">
        <v>2</v>
      </c>
      <c r="W110" s="1">
        <v>7</v>
      </c>
      <c r="X110" s="1">
        <v>3</v>
      </c>
      <c r="Y110" s="1">
        <v>2</v>
      </c>
      <c r="Z110" s="1">
        <v>3</v>
      </c>
      <c r="AA110" s="1">
        <v>4</v>
      </c>
      <c r="AB110" s="1">
        <v>1</v>
      </c>
      <c r="AC110" s="1">
        <v>5</v>
      </c>
      <c r="AD110" s="1">
        <v>26</v>
      </c>
      <c r="AE110" s="1">
        <v>1</v>
      </c>
      <c r="AF110" s="1">
        <v>3</v>
      </c>
      <c r="AG110" s="1">
        <v>2</v>
      </c>
      <c r="AH110" s="1">
        <v>3</v>
      </c>
      <c r="AI110" s="1">
        <v>0</v>
      </c>
      <c r="AJ110" s="1">
        <v>25</v>
      </c>
      <c r="AK110" s="1">
        <v>7</v>
      </c>
      <c r="AL110" s="1">
        <v>6</v>
      </c>
      <c r="AM110" s="1">
        <v>17</v>
      </c>
      <c r="AN110" s="1">
        <v>28</v>
      </c>
      <c r="AO110" s="1">
        <v>0</v>
      </c>
      <c r="AP110" s="1">
        <v>0</v>
      </c>
      <c r="AQ110" s="1">
        <v>0</v>
      </c>
      <c r="AR110" s="1">
        <v>4</v>
      </c>
      <c r="AS110" s="1">
        <v>25</v>
      </c>
      <c r="AT110" s="1">
        <v>8</v>
      </c>
      <c r="AU110" s="1">
        <v>18</v>
      </c>
      <c r="AV110" s="1">
        <v>17</v>
      </c>
      <c r="AW110" s="1">
        <v>9</v>
      </c>
      <c r="AX110" s="1">
        <v>10</v>
      </c>
      <c r="AY110" s="1">
        <v>9</v>
      </c>
      <c r="AZ110" s="1">
        <v>10</v>
      </c>
      <c r="BA110" s="1">
        <v>0</v>
      </c>
      <c r="BB110" s="1">
        <v>14</v>
      </c>
      <c r="BC110" s="1">
        <v>6</v>
      </c>
      <c r="BD110" s="1">
        <v>16</v>
      </c>
      <c r="BE110" s="1">
        <v>7</v>
      </c>
      <c r="BF110" s="1">
        <v>2</v>
      </c>
      <c r="BG110" s="1">
        <v>2</v>
      </c>
      <c r="BH110" s="1">
        <v>3</v>
      </c>
      <c r="BI110" s="1">
        <v>9</v>
      </c>
      <c r="BJ110" s="1">
        <v>21</v>
      </c>
      <c r="BK110" s="1">
        <v>2</v>
      </c>
      <c r="BL110" s="1">
        <v>24</v>
      </c>
      <c r="BM110" s="1">
        <v>3</v>
      </c>
      <c r="BN110" s="1">
        <v>27</v>
      </c>
      <c r="BO110" s="1">
        <v>13</v>
      </c>
      <c r="BP110" s="1">
        <v>4</v>
      </c>
      <c r="BQ110" s="1">
        <v>13</v>
      </c>
    </row>
    <row r="111" spans="1:150">
      <c r="A111" t="s">
        <v>175</v>
      </c>
      <c r="B111" s="2">
        <v>2.8199999999999999E-2</v>
      </c>
      <c r="C111" s="2">
        <v>2.8500000000000001E-2</v>
      </c>
      <c r="D111" s="2">
        <v>2.81E-2</v>
      </c>
      <c r="E111" s="1" t="s">
        <v>81</v>
      </c>
      <c r="F111" s="2">
        <v>4.36E-2</v>
      </c>
      <c r="G111" s="2">
        <v>4.7699999999999999E-2</v>
      </c>
      <c r="H111" s="2">
        <v>5.4000000000000003E-3</v>
      </c>
      <c r="I111" s="2">
        <v>3.6700000000000003E-2</v>
      </c>
      <c r="J111" s="2">
        <v>2.4799999999999999E-2</v>
      </c>
      <c r="K111" s="2">
        <v>3.49E-2</v>
      </c>
      <c r="L111" s="2">
        <v>8.6999999999999994E-3</v>
      </c>
      <c r="M111" s="2">
        <v>2.0799999999999999E-2</v>
      </c>
      <c r="N111" s="2">
        <v>3.4700000000000002E-2</v>
      </c>
      <c r="O111" s="2">
        <v>1.5900000000000001E-2</v>
      </c>
      <c r="P111" s="2">
        <v>2.12E-2</v>
      </c>
      <c r="Q111" s="2">
        <v>4.4499999999999998E-2</v>
      </c>
      <c r="R111" s="2">
        <v>3.27E-2</v>
      </c>
      <c r="S111" s="2">
        <v>3.0200000000000001E-2</v>
      </c>
      <c r="T111" s="2">
        <v>1.8800000000000001E-2</v>
      </c>
      <c r="U111" s="2">
        <v>2.3E-2</v>
      </c>
      <c r="V111" s="2">
        <v>2.0899999999999998E-2</v>
      </c>
      <c r="W111" s="2">
        <v>3.44E-2</v>
      </c>
      <c r="X111" s="2">
        <v>5.6300000000000003E-2</v>
      </c>
      <c r="Y111" s="2">
        <v>1.37E-2</v>
      </c>
      <c r="Z111" s="2">
        <v>2.4299999999999999E-2</v>
      </c>
      <c r="AA111" s="2">
        <v>3.5200000000000002E-2</v>
      </c>
      <c r="AB111" s="2">
        <v>6.7000000000000002E-3</v>
      </c>
      <c r="AC111" s="2">
        <v>6.6799999999999998E-2</v>
      </c>
      <c r="AD111" s="2">
        <v>2.81E-2</v>
      </c>
      <c r="AE111" s="2">
        <v>1.2500000000000001E-2</v>
      </c>
      <c r="AF111" s="2">
        <v>4.0399999999999998E-2</v>
      </c>
      <c r="AG111" s="2">
        <v>8.0500000000000002E-2</v>
      </c>
      <c r="AH111" s="2">
        <v>8.43E-2</v>
      </c>
      <c r="AI111" s="2">
        <v>1.35E-2</v>
      </c>
      <c r="AJ111" s="2">
        <v>2.53E-2</v>
      </c>
      <c r="AK111" s="2">
        <v>5.8799999999999998E-2</v>
      </c>
      <c r="AL111" s="2">
        <v>2.1499999999999998E-2</v>
      </c>
      <c r="AM111" s="2">
        <v>2.5600000000000001E-2</v>
      </c>
      <c r="AN111" s="2">
        <v>2.8299999999999999E-2</v>
      </c>
      <c r="AO111" s="1" t="s">
        <v>81</v>
      </c>
      <c r="AP111" s="2">
        <v>1.17E-2</v>
      </c>
      <c r="AQ111" s="1" t="s">
        <v>81</v>
      </c>
      <c r="AR111" s="2">
        <v>6.7299999999999999E-2</v>
      </c>
      <c r="AS111" s="2">
        <v>2.69E-2</v>
      </c>
      <c r="AT111" s="2">
        <v>1.46E-2</v>
      </c>
      <c r="AU111" s="2">
        <v>4.6100000000000002E-2</v>
      </c>
      <c r="AV111" s="2">
        <v>3.5400000000000001E-2</v>
      </c>
      <c r="AW111" s="2">
        <v>1.6299999999999999E-2</v>
      </c>
      <c r="AX111" s="2">
        <v>2.52E-2</v>
      </c>
      <c r="AY111" s="2">
        <v>1.77E-2</v>
      </c>
      <c r="AZ111" s="2">
        <v>2.6499999999999999E-2</v>
      </c>
      <c r="BA111" s="1" t="s">
        <v>81</v>
      </c>
      <c r="BB111" s="2">
        <v>2.6800000000000001E-2</v>
      </c>
      <c r="BC111" s="2">
        <v>6.3399999999999998E-2</v>
      </c>
      <c r="BD111" s="2">
        <v>2.6499999999999999E-2</v>
      </c>
      <c r="BE111" s="2">
        <v>2.3599999999999999E-2</v>
      </c>
      <c r="BF111" s="2">
        <v>2.69E-2</v>
      </c>
      <c r="BG111" s="2">
        <v>5.5100000000000003E-2</v>
      </c>
      <c r="BH111" s="2">
        <v>4.7899999999999998E-2</v>
      </c>
      <c r="BI111" s="2">
        <v>3.9600000000000003E-2</v>
      </c>
      <c r="BJ111" s="2">
        <v>2.5000000000000001E-2</v>
      </c>
      <c r="BK111" s="2">
        <v>1.9699999999999999E-2</v>
      </c>
      <c r="BL111" s="2">
        <v>2.5399999999999999E-2</v>
      </c>
      <c r="BM111" s="2">
        <v>0.10150000000000001</v>
      </c>
      <c r="BN111" s="2">
        <v>2.64E-2</v>
      </c>
      <c r="BO111" s="2">
        <v>2.9000000000000001E-2</v>
      </c>
      <c r="BP111" s="2">
        <v>1.29E-2</v>
      </c>
      <c r="BQ111" s="2">
        <v>4.2000000000000003E-2</v>
      </c>
    </row>
    <row r="112" spans="1:150">
      <c r="A112" t="s">
        <v>175</v>
      </c>
    </row>
    <row r="113" spans="1:150">
      <c r="A113" s="4" t="str">
        <f>HYPERLINK("#Contents!A1", "Contents")</f>
        <v>Contents</v>
      </c>
    </row>
    <row r="114" spans="1:150">
      <c r="A114" s="5" t="s">
        <v>113</v>
      </c>
      <c r="ET114" s="15" t="str">
        <f>LEFT(A114, FIND(" ", A114) - 2)</f>
        <v>Table_Q6_3</v>
      </c>
    </row>
    <row r="115" spans="1:150">
      <c r="A115" t="s">
        <v>1</v>
      </c>
    </row>
    <row r="116" spans="1:150" ht="16.2" thickBot="1">
      <c r="A116" t="s">
        <v>175</v>
      </c>
    </row>
    <row r="117" spans="1:150" ht="55.95" customHeight="1">
      <c r="A117" t="s">
        <v>175</v>
      </c>
      <c r="B117" s="37" t="s">
        <v>17</v>
      </c>
      <c r="C117" s="39" t="s">
        <v>2</v>
      </c>
      <c r="D117" s="40"/>
      <c r="E117" s="39" t="s">
        <v>3</v>
      </c>
      <c r="F117" s="41"/>
      <c r="G117" s="41"/>
      <c r="H117" s="41"/>
      <c r="I117" s="41"/>
      <c r="J117" s="41"/>
      <c r="K117" s="39" t="s">
        <v>4</v>
      </c>
      <c r="L117" s="41"/>
      <c r="M117" s="41"/>
      <c r="N117" s="39" t="s">
        <v>5</v>
      </c>
      <c r="O117" s="41"/>
      <c r="P117" s="41"/>
      <c r="Q117" s="41"/>
      <c r="R117" s="39" t="s">
        <v>6</v>
      </c>
      <c r="S117" s="41"/>
      <c r="T117" s="41"/>
      <c r="U117" s="39" t="s">
        <v>7</v>
      </c>
      <c r="V117" s="41"/>
      <c r="W117" s="41"/>
      <c r="X117" s="41"/>
      <c r="Y117" s="41"/>
      <c r="Z117" s="41"/>
      <c r="AA117" s="41"/>
      <c r="AB117" s="41"/>
      <c r="AC117" s="41"/>
      <c r="AD117" s="41"/>
      <c r="AE117" s="41"/>
      <c r="AF117" s="41"/>
      <c r="AG117" s="39" t="s">
        <v>8</v>
      </c>
      <c r="AH117" s="41"/>
      <c r="AI117" s="41"/>
      <c r="AJ117" s="41"/>
      <c r="AK117" s="39" t="s">
        <v>315</v>
      </c>
      <c r="AL117" s="41"/>
      <c r="AM117" s="41"/>
      <c r="AN117" s="39" t="s">
        <v>9</v>
      </c>
      <c r="AO117" s="41"/>
      <c r="AP117" s="41"/>
      <c r="AQ117" s="41"/>
      <c r="AR117" s="39" t="s">
        <v>316</v>
      </c>
      <c r="AS117" s="36"/>
      <c r="AT117" s="39" t="s">
        <v>10</v>
      </c>
      <c r="AU117" s="41"/>
      <c r="AV117" s="39" t="s">
        <v>11</v>
      </c>
      <c r="AW117" s="41"/>
      <c r="AX117" s="39" t="s">
        <v>12</v>
      </c>
      <c r="AY117" s="36"/>
      <c r="AZ117" s="35" t="s">
        <v>13</v>
      </c>
      <c r="BA117" s="41"/>
      <c r="BB117" s="41"/>
      <c r="BC117" s="41"/>
      <c r="BD117" s="35" t="s">
        <v>14</v>
      </c>
      <c r="BE117" s="41"/>
      <c r="BF117" s="41"/>
      <c r="BG117" s="41"/>
      <c r="BH117" s="36"/>
      <c r="BI117" s="42" t="s">
        <v>445</v>
      </c>
      <c r="BJ117" s="43"/>
      <c r="BK117" s="35" t="s">
        <v>15</v>
      </c>
      <c r="BL117" s="36"/>
      <c r="BM117" s="35" t="s">
        <v>16</v>
      </c>
      <c r="BN117" s="36"/>
      <c r="BO117" s="35" t="s">
        <v>447</v>
      </c>
      <c r="BP117" s="41"/>
      <c r="BQ117" s="36"/>
    </row>
    <row r="118" spans="1:150" ht="61.05" customHeight="1" thickBot="1">
      <c r="A118" t="s">
        <v>175</v>
      </c>
      <c r="B118" s="38" t="s">
        <v>17</v>
      </c>
      <c r="C118" s="21" t="s">
        <v>18</v>
      </c>
      <c r="D118" s="21" t="s">
        <v>19</v>
      </c>
      <c r="E118" s="21" t="s">
        <v>20</v>
      </c>
      <c r="F118" s="21" t="s">
        <v>21</v>
      </c>
      <c r="G118" s="21" t="s">
        <v>22</v>
      </c>
      <c r="H118" s="21" t="s">
        <v>23</v>
      </c>
      <c r="I118" s="21" t="s">
        <v>24</v>
      </c>
      <c r="J118" s="21" t="s">
        <v>25</v>
      </c>
      <c r="K118" s="21" t="s">
        <v>26</v>
      </c>
      <c r="L118" s="21" t="s">
        <v>27</v>
      </c>
      <c r="M118" s="21" t="s">
        <v>28</v>
      </c>
      <c r="N118" s="21" t="s">
        <v>29</v>
      </c>
      <c r="O118" s="21">
        <v>2010</v>
      </c>
      <c r="P118" s="21">
        <v>2015</v>
      </c>
      <c r="Q118" s="21">
        <v>2020</v>
      </c>
      <c r="R118" s="21" t="s">
        <v>30</v>
      </c>
      <c r="S118" s="21" t="s">
        <v>31</v>
      </c>
      <c r="T118" s="21" t="s">
        <v>32</v>
      </c>
      <c r="U118" s="21" t="s">
        <v>33</v>
      </c>
      <c r="V118" s="21" t="s">
        <v>34</v>
      </c>
      <c r="W118" s="21" t="s">
        <v>35</v>
      </c>
      <c r="X118" s="21" t="s">
        <v>36</v>
      </c>
      <c r="Y118" s="21" t="s">
        <v>37</v>
      </c>
      <c r="Z118" s="21" t="s">
        <v>38</v>
      </c>
      <c r="AA118" s="21" t="s">
        <v>39</v>
      </c>
      <c r="AB118" s="21" t="s">
        <v>40</v>
      </c>
      <c r="AC118" s="21" t="s">
        <v>41</v>
      </c>
      <c r="AD118" s="21" t="s">
        <v>42</v>
      </c>
      <c r="AE118" s="21" t="s">
        <v>43</v>
      </c>
      <c r="AF118" s="21" t="s">
        <v>44</v>
      </c>
      <c r="AG118" s="21" t="s">
        <v>317</v>
      </c>
      <c r="AH118" s="21" t="s">
        <v>45</v>
      </c>
      <c r="AI118" s="21" t="s">
        <v>46</v>
      </c>
      <c r="AJ118" s="21" t="s">
        <v>47</v>
      </c>
      <c r="AK118" s="21" t="s">
        <v>318</v>
      </c>
      <c r="AL118" s="21" t="s">
        <v>319</v>
      </c>
      <c r="AM118" s="21" t="s">
        <v>320</v>
      </c>
      <c r="AN118" s="21" t="s">
        <v>48</v>
      </c>
      <c r="AO118" s="21" t="s">
        <v>49</v>
      </c>
      <c r="AP118" s="21" t="s">
        <v>50</v>
      </c>
      <c r="AQ118" s="21" t="s">
        <v>51</v>
      </c>
      <c r="AR118" s="21" t="s">
        <v>52</v>
      </c>
      <c r="AS118" s="22" t="s">
        <v>53</v>
      </c>
      <c r="AT118" s="21" t="s">
        <v>54</v>
      </c>
      <c r="AU118" s="21" t="s">
        <v>55</v>
      </c>
      <c r="AV118" s="21" t="s">
        <v>56</v>
      </c>
      <c r="AW118" s="21" t="s">
        <v>57</v>
      </c>
      <c r="AX118" s="21" t="s">
        <v>58</v>
      </c>
      <c r="AY118" s="22" t="s">
        <v>59</v>
      </c>
      <c r="AZ118" s="21" t="s">
        <v>60</v>
      </c>
      <c r="BA118" s="21" t="s">
        <v>61</v>
      </c>
      <c r="BB118" s="21" t="s">
        <v>62</v>
      </c>
      <c r="BC118" s="23" t="s">
        <v>51</v>
      </c>
      <c r="BD118" s="24" t="s">
        <v>63</v>
      </c>
      <c r="BE118" s="21" t="s">
        <v>64</v>
      </c>
      <c r="BF118" s="21" t="s">
        <v>65</v>
      </c>
      <c r="BG118" s="21" t="s">
        <v>66</v>
      </c>
      <c r="BH118" s="22" t="s">
        <v>51</v>
      </c>
      <c r="BI118" s="24" t="s">
        <v>445</v>
      </c>
      <c r="BJ118" s="22" t="s">
        <v>446</v>
      </c>
      <c r="BK118" s="24" t="s">
        <v>67</v>
      </c>
      <c r="BL118" s="22" t="s">
        <v>68</v>
      </c>
      <c r="BM118" s="24" t="s">
        <v>69</v>
      </c>
      <c r="BN118" s="22" t="s">
        <v>70</v>
      </c>
      <c r="BO118" s="24" t="s">
        <v>448</v>
      </c>
      <c r="BP118" s="21" t="s">
        <v>449</v>
      </c>
      <c r="BQ118" s="22" t="s">
        <v>450</v>
      </c>
    </row>
    <row r="119" spans="1:150">
      <c r="A119" t="s">
        <v>71</v>
      </c>
      <c r="B119" s="1">
        <v>1069</v>
      </c>
      <c r="C119" s="1">
        <v>353</v>
      </c>
      <c r="D119" s="1">
        <v>711</v>
      </c>
      <c r="E119" s="1">
        <v>13</v>
      </c>
      <c r="F119" s="1">
        <v>50</v>
      </c>
      <c r="G119" s="1">
        <v>42</v>
      </c>
      <c r="H119" s="1">
        <v>81</v>
      </c>
      <c r="I119" s="1">
        <v>207</v>
      </c>
      <c r="J119" s="1">
        <v>676</v>
      </c>
      <c r="K119" s="1">
        <v>632</v>
      </c>
      <c r="L119" s="1">
        <v>147</v>
      </c>
      <c r="M119" s="1">
        <v>172</v>
      </c>
      <c r="N119" s="1">
        <v>613</v>
      </c>
      <c r="O119" s="1">
        <v>167</v>
      </c>
      <c r="P119" s="1">
        <v>181</v>
      </c>
      <c r="Q119" s="1">
        <v>65</v>
      </c>
      <c r="R119" s="1">
        <v>500</v>
      </c>
      <c r="S119" s="1">
        <v>244</v>
      </c>
      <c r="T119" s="1">
        <v>325</v>
      </c>
      <c r="U119" s="1">
        <v>62</v>
      </c>
      <c r="V119" s="1">
        <v>74</v>
      </c>
      <c r="W119" s="1">
        <v>235</v>
      </c>
      <c r="X119" s="1">
        <v>45</v>
      </c>
      <c r="Y119" s="1">
        <v>142</v>
      </c>
      <c r="Z119" s="1">
        <v>131</v>
      </c>
      <c r="AA119" s="1">
        <v>98</v>
      </c>
      <c r="AB119" s="1">
        <v>87</v>
      </c>
      <c r="AC119" s="1">
        <v>107</v>
      </c>
      <c r="AD119" s="1">
        <v>981</v>
      </c>
      <c r="AE119" s="1">
        <v>44</v>
      </c>
      <c r="AF119" s="1">
        <v>44</v>
      </c>
      <c r="AG119" s="1">
        <v>33</v>
      </c>
      <c r="AH119" s="1">
        <v>38</v>
      </c>
      <c r="AI119" s="1">
        <v>34</v>
      </c>
      <c r="AJ119" s="1">
        <v>964</v>
      </c>
      <c r="AK119" s="1">
        <v>102</v>
      </c>
      <c r="AL119" s="1">
        <v>290</v>
      </c>
      <c r="AM119" s="1">
        <v>677</v>
      </c>
      <c r="AN119" s="1">
        <v>970</v>
      </c>
      <c r="AO119" s="1">
        <v>30</v>
      </c>
      <c r="AP119" s="1">
        <v>35</v>
      </c>
      <c r="AQ119" s="1">
        <v>15</v>
      </c>
      <c r="AR119" s="1">
        <v>61</v>
      </c>
      <c r="AS119" s="1">
        <v>972</v>
      </c>
      <c r="AT119" s="1">
        <v>611</v>
      </c>
      <c r="AU119" s="1">
        <v>318</v>
      </c>
      <c r="AV119" s="1">
        <v>466</v>
      </c>
      <c r="AW119" s="1">
        <v>592</v>
      </c>
      <c r="AX119" s="1">
        <v>385</v>
      </c>
      <c r="AY119" s="1">
        <v>555</v>
      </c>
      <c r="AZ119" s="1">
        <v>235</v>
      </c>
      <c r="BA119" s="1">
        <v>66</v>
      </c>
      <c r="BB119" s="1">
        <v>685</v>
      </c>
      <c r="BC119" s="1">
        <v>83</v>
      </c>
      <c r="BD119" s="1">
        <v>766</v>
      </c>
      <c r="BE119" s="1">
        <v>176</v>
      </c>
      <c r="BF119" s="1">
        <v>47</v>
      </c>
      <c r="BG119" s="1">
        <v>45</v>
      </c>
      <c r="BH119" s="1">
        <v>35</v>
      </c>
      <c r="BI119" s="1">
        <v>148</v>
      </c>
      <c r="BJ119" s="1">
        <v>921</v>
      </c>
      <c r="BK119" s="1">
        <v>97</v>
      </c>
      <c r="BL119" s="1">
        <v>949</v>
      </c>
      <c r="BM119" s="1">
        <v>30</v>
      </c>
      <c r="BN119" s="1">
        <v>1033</v>
      </c>
      <c r="BO119" s="1">
        <v>466</v>
      </c>
      <c r="BP119" s="1">
        <v>327</v>
      </c>
      <c r="BQ119" s="1">
        <v>276</v>
      </c>
    </row>
    <row r="120" spans="1:150">
      <c r="A120" t="s">
        <v>72</v>
      </c>
      <c r="B120" s="1">
        <v>1069</v>
      </c>
      <c r="C120" s="1">
        <v>493</v>
      </c>
      <c r="D120" s="1">
        <v>571</v>
      </c>
      <c r="E120" s="1">
        <v>39</v>
      </c>
      <c r="F120" s="1">
        <v>114</v>
      </c>
      <c r="G120" s="1">
        <v>126</v>
      </c>
      <c r="H120" s="1">
        <v>137</v>
      </c>
      <c r="I120" s="1">
        <v>183</v>
      </c>
      <c r="J120" s="1">
        <v>469</v>
      </c>
      <c r="K120" s="1">
        <v>597</v>
      </c>
      <c r="L120" s="1">
        <v>140</v>
      </c>
      <c r="M120" s="1">
        <v>187</v>
      </c>
      <c r="N120" s="1">
        <v>515</v>
      </c>
      <c r="O120" s="1">
        <v>219</v>
      </c>
      <c r="P120" s="1">
        <v>207</v>
      </c>
      <c r="Q120" s="1">
        <v>90</v>
      </c>
      <c r="R120" s="1">
        <v>511</v>
      </c>
      <c r="S120" s="1">
        <v>255</v>
      </c>
      <c r="T120" s="1">
        <v>303</v>
      </c>
      <c r="U120" s="1">
        <v>80</v>
      </c>
      <c r="V120" s="1">
        <v>74</v>
      </c>
      <c r="W120" s="1">
        <v>194</v>
      </c>
      <c r="X120" s="1">
        <v>46</v>
      </c>
      <c r="Y120" s="1">
        <v>149</v>
      </c>
      <c r="Z120" s="1">
        <v>114</v>
      </c>
      <c r="AA120" s="1">
        <v>103</v>
      </c>
      <c r="AB120" s="1">
        <v>109</v>
      </c>
      <c r="AC120" s="1">
        <v>69</v>
      </c>
      <c r="AD120" s="1">
        <v>937</v>
      </c>
      <c r="AE120" s="1">
        <v>57</v>
      </c>
      <c r="AF120" s="1">
        <v>74</v>
      </c>
      <c r="AG120" s="1">
        <v>20</v>
      </c>
      <c r="AH120" s="1">
        <v>39</v>
      </c>
      <c r="AI120" s="1">
        <v>33</v>
      </c>
      <c r="AJ120" s="1">
        <v>977</v>
      </c>
      <c r="AK120" s="1">
        <v>117</v>
      </c>
      <c r="AL120" s="1">
        <v>283</v>
      </c>
      <c r="AM120" s="1">
        <v>668</v>
      </c>
      <c r="AN120" s="1">
        <v>978</v>
      </c>
      <c r="AO120" s="1">
        <v>26</v>
      </c>
      <c r="AP120" s="1">
        <v>31</v>
      </c>
      <c r="AQ120" s="1">
        <v>12</v>
      </c>
      <c r="AR120" s="1">
        <v>58</v>
      </c>
      <c r="AS120" s="1">
        <v>945</v>
      </c>
      <c r="AT120" s="1">
        <v>526</v>
      </c>
      <c r="AU120" s="1">
        <v>393</v>
      </c>
      <c r="AV120" s="1">
        <v>482</v>
      </c>
      <c r="AW120" s="1">
        <v>571</v>
      </c>
      <c r="AX120" s="1">
        <v>396</v>
      </c>
      <c r="AY120" s="1">
        <v>527</v>
      </c>
      <c r="AZ120" s="1">
        <v>383</v>
      </c>
      <c r="BA120" s="1">
        <v>78</v>
      </c>
      <c r="BB120" s="1">
        <v>509</v>
      </c>
      <c r="BC120" s="1">
        <v>99</v>
      </c>
      <c r="BD120" s="1">
        <v>603</v>
      </c>
      <c r="BE120" s="1">
        <v>283</v>
      </c>
      <c r="BF120" s="1">
        <v>76</v>
      </c>
      <c r="BG120" s="1">
        <v>44</v>
      </c>
      <c r="BH120" s="1">
        <v>63</v>
      </c>
      <c r="BI120" s="1">
        <v>229</v>
      </c>
      <c r="BJ120" s="1">
        <v>840</v>
      </c>
      <c r="BK120" s="1">
        <v>106</v>
      </c>
      <c r="BL120" s="1">
        <v>934</v>
      </c>
      <c r="BM120" s="1">
        <v>28</v>
      </c>
      <c r="BN120" s="1">
        <v>1032</v>
      </c>
      <c r="BO120" s="1">
        <v>448</v>
      </c>
      <c r="BP120" s="1">
        <v>309</v>
      </c>
      <c r="BQ120" s="1">
        <v>312</v>
      </c>
    </row>
    <row r="121" spans="1:150">
      <c r="A121" t="s">
        <v>106</v>
      </c>
      <c r="B121" s="1">
        <v>686</v>
      </c>
      <c r="C121" s="1">
        <v>348</v>
      </c>
      <c r="D121" s="1">
        <v>333</v>
      </c>
      <c r="E121" s="1">
        <v>24</v>
      </c>
      <c r="F121" s="1">
        <v>66</v>
      </c>
      <c r="G121" s="1">
        <v>54</v>
      </c>
      <c r="H121" s="1">
        <v>81</v>
      </c>
      <c r="I121" s="1">
        <v>131</v>
      </c>
      <c r="J121" s="1">
        <v>330</v>
      </c>
      <c r="K121" s="1">
        <v>374</v>
      </c>
      <c r="L121" s="1">
        <v>120</v>
      </c>
      <c r="M121" s="1">
        <v>108</v>
      </c>
      <c r="N121" s="1">
        <v>339</v>
      </c>
      <c r="O121" s="1">
        <v>127</v>
      </c>
      <c r="P121" s="1">
        <v>141</v>
      </c>
      <c r="Q121" s="1">
        <v>54</v>
      </c>
      <c r="R121" s="1">
        <v>323</v>
      </c>
      <c r="S121" s="1">
        <v>170</v>
      </c>
      <c r="T121" s="1">
        <v>193</v>
      </c>
      <c r="U121" s="1">
        <v>57</v>
      </c>
      <c r="V121" s="1">
        <v>57</v>
      </c>
      <c r="W121" s="1">
        <v>96</v>
      </c>
      <c r="X121" s="1">
        <v>25</v>
      </c>
      <c r="Y121" s="1">
        <v>103</v>
      </c>
      <c r="Z121" s="1">
        <v>79</v>
      </c>
      <c r="AA121" s="1">
        <v>77</v>
      </c>
      <c r="AB121" s="1">
        <v>66</v>
      </c>
      <c r="AC121" s="1">
        <v>45</v>
      </c>
      <c r="AD121" s="1">
        <v>604</v>
      </c>
      <c r="AE121" s="1">
        <v>36</v>
      </c>
      <c r="AF121" s="1">
        <v>46</v>
      </c>
      <c r="AG121" s="1">
        <v>17</v>
      </c>
      <c r="AH121" s="1">
        <v>21</v>
      </c>
      <c r="AI121" s="1">
        <v>21</v>
      </c>
      <c r="AJ121" s="1">
        <v>627</v>
      </c>
      <c r="AK121" s="1">
        <v>82</v>
      </c>
      <c r="AL121" s="1">
        <v>195</v>
      </c>
      <c r="AM121" s="1">
        <v>408</v>
      </c>
      <c r="AN121" s="1">
        <v>618</v>
      </c>
      <c r="AO121" s="1">
        <v>25</v>
      </c>
      <c r="AP121" s="1">
        <v>16</v>
      </c>
      <c r="AQ121" s="1">
        <v>12</v>
      </c>
      <c r="AR121" s="1">
        <v>29</v>
      </c>
      <c r="AS121" s="1">
        <v>619</v>
      </c>
      <c r="AT121" s="1">
        <v>388</v>
      </c>
      <c r="AU121" s="1">
        <v>185</v>
      </c>
      <c r="AV121" s="1">
        <v>278</v>
      </c>
      <c r="AW121" s="1">
        <v>397</v>
      </c>
      <c r="AX121" s="1">
        <v>214</v>
      </c>
      <c r="AY121" s="1">
        <v>394</v>
      </c>
      <c r="AZ121" s="1">
        <v>207</v>
      </c>
      <c r="BA121" s="1">
        <v>55</v>
      </c>
      <c r="BB121" s="1">
        <v>359</v>
      </c>
      <c r="BC121" s="1">
        <v>65</v>
      </c>
      <c r="BD121" s="1">
        <v>427</v>
      </c>
      <c r="BE121" s="1">
        <v>151</v>
      </c>
      <c r="BF121" s="1">
        <v>36</v>
      </c>
      <c r="BG121" s="1">
        <v>38</v>
      </c>
      <c r="BH121" s="1">
        <v>33</v>
      </c>
      <c r="BI121" s="1">
        <v>131</v>
      </c>
      <c r="BJ121" s="1">
        <v>555</v>
      </c>
      <c r="BK121" s="1">
        <v>79</v>
      </c>
      <c r="BL121" s="1">
        <v>590</v>
      </c>
      <c r="BM121" s="1">
        <v>28</v>
      </c>
      <c r="BN121" s="1">
        <v>655</v>
      </c>
      <c r="BO121" s="1">
        <v>312</v>
      </c>
      <c r="BP121" s="1">
        <v>267</v>
      </c>
      <c r="BQ121" s="1">
        <v>107</v>
      </c>
    </row>
    <row r="122" spans="1:150">
      <c r="A122" t="s">
        <v>175</v>
      </c>
      <c r="B122" s="2">
        <v>0.64129999999999998</v>
      </c>
      <c r="C122" s="2">
        <v>0.70589999999999997</v>
      </c>
      <c r="D122" s="2">
        <v>0.58350000000000002</v>
      </c>
      <c r="E122" s="2">
        <v>0.61539999999999995</v>
      </c>
      <c r="F122" s="2">
        <v>0.57410000000000005</v>
      </c>
      <c r="G122" s="2">
        <v>0.4274</v>
      </c>
      <c r="H122" s="2">
        <v>0.58679999999999999</v>
      </c>
      <c r="I122" s="2">
        <v>0.71799999999999997</v>
      </c>
      <c r="J122" s="2">
        <v>0.70320000000000005</v>
      </c>
      <c r="K122" s="2">
        <v>0.62639999999999996</v>
      </c>
      <c r="L122" s="2">
        <v>0.85719999999999996</v>
      </c>
      <c r="M122" s="2">
        <v>0.57679999999999998</v>
      </c>
      <c r="N122" s="2">
        <v>0.65900000000000003</v>
      </c>
      <c r="O122" s="2">
        <v>0.58160000000000001</v>
      </c>
      <c r="P122" s="2">
        <v>0.68140000000000001</v>
      </c>
      <c r="Q122" s="2">
        <v>0.60760000000000003</v>
      </c>
      <c r="R122" s="2">
        <v>0.63160000000000005</v>
      </c>
      <c r="S122" s="2">
        <v>0.66459999999999997</v>
      </c>
      <c r="T122" s="2">
        <v>0.63790000000000002</v>
      </c>
      <c r="U122" s="2">
        <v>0.70920000000000005</v>
      </c>
      <c r="V122" s="2">
        <v>0.76090000000000002</v>
      </c>
      <c r="W122" s="2">
        <v>0.49480000000000002</v>
      </c>
      <c r="X122" s="2">
        <v>0.53700000000000003</v>
      </c>
      <c r="Y122" s="2">
        <v>0.69450000000000001</v>
      </c>
      <c r="Z122" s="2">
        <v>0.69369999999999998</v>
      </c>
      <c r="AA122" s="2">
        <v>0.74660000000000004</v>
      </c>
      <c r="AB122" s="2">
        <v>0.60740000000000005</v>
      </c>
      <c r="AC122" s="2">
        <v>0.65269999999999995</v>
      </c>
      <c r="AD122" s="2">
        <v>0.64439999999999997</v>
      </c>
      <c r="AE122" s="2">
        <v>0.62270000000000003</v>
      </c>
      <c r="AF122" s="2">
        <v>0.61619999999999997</v>
      </c>
      <c r="AG122" s="2">
        <v>0.82869999999999999</v>
      </c>
      <c r="AH122" s="2">
        <v>0.53180000000000005</v>
      </c>
      <c r="AI122" s="2">
        <v>0.64880000000000004</v>
      </c>
      <c r="AJ122" s="2">
        <v>0.64159999999999995</v>
      </c>
      <c r="AK122" s="2">
        <v>0.70120000000000005</v>
      </c>
      <c r="AL122" s="2">
        <v>0.68730000000000002</v>
      </c>
      <c r="AM122" s="2">
        <v>0.61119999999999997</v>
      </c>
      <c r="AN122" s="2">
        <v>0.63190000000000002</v>
      </c>
      <c r="AO122" s="2">
        <v>0.97430000000000005</v>
      </c>
      <c r="AP122" s="2">
        <v>0.51100000000000001</v>
      </c>
      <c r="AQ122" s="2">
        <v>0.97219999999999995</v>
      </c>
      <c r="AR122" s="2">
        <v>0.49030000000000001</v>
      </c>
      <c r="AS122" s="2">
        <v>0.65490000000000004</v>
      </c>
      <c r="AT122" s="2">
        <v>0.73699999999999999</v>
      </c>
      <c r="AU122" s="2">
        <v>0.47089999999999999</v>
      </c>
      <c r="AV122" s="2">
        <v>0.57769999999999999</v>
      </c>
      <c r="AW122" s="2">
        <v>0.69599999999999995</v>
      </c>
      <c r="AX122" s="2">
        <v>0.53990000000000005</v>
      </c>
      <c r="AY122" s="2">
        <v>0.747</v>
      </c>
      <c r="AZ122" s="2">
        <v>0.54100000000000004</v>
      </c>
      <c r="BA122" s="2">
        <v>0.69920000000000004</v>
      </c>
      <c r="BB122" s="2">
        <v>0.70489999999999997</v>
      </c>
      <c r="BC122" s="2">
        <v>0.65649999999999997</v>
      </c>
      <c r="BD122" s="2">
        <v>0.70799999999999996</v>
      </c>
      <c r="BE122" s="2">
        <v>0.53180000000000005</v>
      </c>
      <c r="BF122" s="2">
        <v>0.48070000000000002</v>
      </c>
      <c r="BG122" s="2">
        <v>0.86099999999999999</v>
      </c>
      <c r="BH122" s="2">
        <v>0.53369999999999995</v>
      </c>
      <c r="BI122" s="2">
        <v>0.57099999999999995</v>
      </c>
      <c r="BJ122" s="2">
        <v>0.66049999999999998</v>
      </c>
      <c r="BK122" s="2">
        <v>0.74439999999999995</v>
      </c>
      <c r="BL122" s="2">
        <v>0.63139999999999996</v>
      </c>
      <c r="BM122" s="2">
        <v>0.97409999999999997</v>
      </c>
      <c r="BN122" s="2">
        <v>0.63390000000000002</v>
      </c>
      <c r="BO122" s="2">
        <v>0.69679999999999997</v>
      </c>
      <c r="BP122" s="2">
        <v>0.86460000000000004</v>
      </c>
      <c r="BQ122" s="2">
        <v>0.34110000000000001</v>
      </c>
    </row>
    <row r="123" spans="1:150">
      <c r="A123" t="s">
        <v>107</v>
      </c>
      <c r="B123" s="1">
        <v>271</v>
      </c>
      <c r="C123" s="1">
        <v>113</v>
      </c>
      <c r="D123" s="1">
        <v>157</v>
      </c>
      <c r="E123" s="1">
        <v>9</v>
      </c>
      <c r="F123" s="1">
        <v>26</v>
      </c>
      <c r="G123" s="1">
        <v>51</v>
      </c>
      <c r="H123" s="1">
        <v>39</v>
      </c>
      <c r="I123" s="1">
        <v>37</v>
      </c>
      <c r="J123" s="1">
        <v>108</v>
      </c>
      <c r="K123" s="1">
        <v>154</v>
      </c>
      <c r="L123" s="1">
        <v>18</v>
      </c>
      <c r="M123" s="1">
        <v>57</v>
      </c>
      <c r="N123" s="1">
        <v>135</v>
      </c>
      <c r="O123" s="1">
        <v>66</v>
      </c>
      <c r="P123" s="1">
        <v>39</v>
      </c>
      <c r="Q123" s="1">
        <v>21</v>
      </c>
      <c r="R123" s="1">
        <v>138</v>
      </c>
      <c r="S123" s="1">
        <v>55</v>
      </c>
      <c r="T123" s="1">
        <v>78</v>
      </c>
      <c r="U123" s="1">
        <v>19</v>
      </c>
      <c r="V123" s="1">
        <v>13</v>
      </c>
      <c r="W123" s="1">
        <v>65</v>
      </c>
      <c r="X123" s="1">
        <v>15</v>
      </c>
      <c r="Y123" s="1">
        <v>38</v>
      </c>
      <c r="Z123" s="1">
        <v>26</v>
      </c>
      <c r="AA123" s="1">
        <v>20</v>
      </c>
      <c r="AB123" s="1">
        <v>28</v>
      </c>
      <c r="AC123" s="1">
        <v>16</v>
      </c>
      <c r="AD123" s="1">
        <v>239</v>
      </c>
      <c r="AE123" s="1">
        <v>14</v>
      </c>
      <c r="AF123" s="1">
        <v>18</v>
      </c>
      <c r="AG123" s="1">
        <v>2</v>
      </c>
      <c r="AH123" s="1">
        <v>10</v>
      </c>
      <c r="AI123" s="1">
        <v>8</v>
      </c>
      <c r="AJ123" s="1">
        <v>251</v>
      </c>
      <c r="AK123" s="1">
        <v>31</v>
      </c>
      <c r="AL123" s="1">
        <v>61</v>
      </c>
      <c r="AM123" s="1">
        <v>179</v>
      </c>
      <c r="AN123" s="1">
        <v>259</v>
      </c>
      <c r="AO123" s="1">
        <v>0</v>
      </c>
      <c r="AP123" s="1">
        <v>9</v>
      </c>
      <c r="AQ123" s="1">
        <v>0</v>
      </c>
      <c r="AR123" s="1">
        <v>10</v>
      </c>
      <c r="AS123" s="1">
        <v>243</v>
      </c>
      <c r="AT123" s="1">
        <v>107</v>
      </c>
      <c r="AU123" s="1">
        <v>135</v>
      </c>
      <c r="AV123" s="1">
        <v>144</v>
      </c>
      <c r="AW123" s="1">
        <v>123</v>
      </c>
      <c r="AX123" s="1">
        <v>127</v>
      </c>
      <c r="AY123" s="1">
        <v>88</v>
      </c>
      <c r="AZ123" s="1">
        <v>120</v>
      </c>
      <c r="BA123" s="1">
        <v>17</v>
      </c>
      <c r="BB123" s="1">
        <v>111</v>
      </c>
      <c r="BC123" s="1">
        <v>23</v>
      </c>
      <c r="BD123" s="1">
        <v>128</v>
      </c>
      <c r="BE123" s="1">
        <v>92</v>
      </c>
      <c r="BF123" s="1">
        <v>29</v>
      </c>
      <c r="BG123" s="1">
        <v>4</v>
      </c>
      <c r="BH123" s="1">
        <v>18</v>
      </c>
      <c r="BI123" s="1">
        <v>66</v>
      </c>
      <c r="BJ123" s="1">
        <v>205</v>
      </c>
      <c r="BK123" s="1">
        <v>18</v>
      </c>
      <c r="BL123" s="1">
        <v>244</v>
      </c>
      <c r="BM123" s="1">
        <v>1</v>
      </c>
      <c r="BN123" s="1">
        <v>267</v>
      </c>
      <c r="BO123" s="1">
        <v>111</v>
      </c>
      <c r="BP123" s="1">
        <v>33</v>
      </c>
      <c r="BQ123" s="1">
        <v>127</v>
      </c>
    </row>
    <row r="124" spans="1:150">
      <c r="A124" t="s">
        <v>175</v>
      </c>
      <c r="B124" s="2">
        <v>0.25330000000000003</v>
      </c>
      <c r="C124" s="3">
        <v>0.23</v>
      </c>
      <c r="D124" s="2">
        <v>0.27450000000000002</v>
      </c>
      <c r="E124" s="2">
        <v>0.23080000000000001</v>
      </c>
      <c r="F124" s="2">
        <v>0.22850000000000001</v>
      </c>
      <c r="G124" s="2">
        <v>0.40560000000000002</v>
      </c>
      <c r="H124" s="2">
        <v>0.28439999999999999</v>
      </c>
      <c r="I124" s="2">
        <v>0.2039</v>
      </c>
      <c r="J124" s="2">
        <v>0.23069999999999999</v>
      </c>
      <c r="K124" s="2">
        <v>0.25740000000000002</v>
      </c>
      <c r="L124" s="2">
        <v>0.13009999999999999</v>
      </c>
      <c r="M124" s="2">
        <v>0.30620000000000003</v>
      </c>
      <c r="N124" s="2">
        <v>0.2626</v>
      </c>
      <c r="O124" s="2">
        <v>0.30159999999999998</v>
      </c>
      <c r="P124" s="2">
        <v>0.18759999999999999</v>
      </c>
      <c r="Q124" s="2">
        <v>0.2359</v>
      </c>
      <c r="R124" s="2">
        <v>0.26939999999999997</v>
      </c>
      <c r="S124" s="2">
        <v>0.21629999999999999</v>
      </c>
      <c r="T124" s="2">
        <v>0.25740000000000002</v>
      </c>
      <c r="U124" s="2">
        <v>0.23330000000000001</v>
      </c>
      <c r="V124" s="2">
        <v>0.17169999999999999</v>
      </c>
      <c r="W124" s="2">
        <v>0.33400000000000002</v>
      </c>
      <c r="X124" s="2">
        <v>0.31850000000000001</v>
      </c>
      <c r="Y124" s="2">
        <v>0.25600000000000001</v>
      </c>
      <c r="Z124" s="2">
        <v>0.22559999999999999</v>
      </c>
      <c r="AA124" s="2">
        <v>0.19739999999999999</v>
      </c>
      <c r="AB124" s="2">
        <v>0.25530000000000003</v>
      </c>
      <c r="AC124" s="2">
        <v>0.23230000000000001</v>
      </c>
      <c r="AD124" s="2">
        <v>0.25459999999999999</v>
      </c>
      <c r="AE124" s="2">
        <v>0.25190000000000001</v>
      </c>
      <c r="AF124" s="2">
        <v>0.2382</v>
      </c>
      <c r="AG124" s="2">
        <v>7.7200000000000005E-2</v>
      </c>
      <c r="AH124" s="2">
        <v>0.2525</v>
      </c>
      <c r="AI124" s="2">
        <v>0.25119999999999998</v>
      </c>
      <c r="AJ124" s="2">
        <v>0.25700000000000001</v>
      </c>
      <c r="AK124" s="2">
        <v>0.26400000000000001</v>
      </c>
      <c r="AL124" s="2">
        <v>0.216</v>
      </c>
      <c r="AM124" s="2">
        <v>0.26729999999999998</v>
      </c>
      <c r="AN124" s="2">
        <v>0.26469999999999999</v>
      </c>
      <c r="AO124" s="1" t="s">
        <v>81</v>
      </c>
      <c r="AP124" s="2">
        <v>0.28270000000000001</v>
      </c>
      <c r="AQ124" s="1" t="s">
        <v>81</v>
      </c>
      <c r="AR124" s="2">
        <v>0.16830000000000001</v>
      </c>
      <c r="AS124" s="2">
        <v>0.25669999999999998</v>
      </c>
      <c r="AT124" s="2">
        <v>0.20319999999999999</v>
      </c>
      <c r="AU124" s="2">
        <v>0.34470000000000001</v>
      </c>
      <c r="AV124" s="2">
        <v>0.29959999999999998</v>
      </c>
      <c r="AW124" s="2">
        <v>0.2157</v>
      </c>
      <c r="AX124" s="2">
        <v>0.32019999999999998</v>
      </c>
      <c r="AY124" s="2">
        <v>0.1671</v>
      </c>
      <c r="AZ124" s="2">
        <v>0.3125</v>
      </c>
      <c r="BA124" s="2">
        <v>0.22120000000000001</v>
      </c>
      <c r="BB124" s="2">
        <v>0.2175</v>
      </c>
      <c r="BC124" s="2">
        <v>0.23400000000000001</v>
      </c>
      <c r="BD124" s="2">
        <v>0.21210000000000001</v>
      </c>
      <c r="BE124" s="2">
        <v>0.32400000000000001</v>
      </c>
      <c r="BF124" s="2">
        <v>0.38619999999999999</v>
      </c>
      <c r="BG124" s="2">
        <v>9.2899999999999996E-2</v>
      </c>
      <c r="BH124" s="2">
        <v>0.28289999999999998</v>
      </c>
      <c r="BI124" s="2">
        <v>0.28689999999999999</v>
      </c>
      <c r="BJ124" s="2">
        <v>0.2442</v>
      </c>
      <c r="BK124" s="2">
        <v>0.1726</v>
      </c>
      <c r="BL124" s="2">
        <v>0.2611</v>
      </c>
      <c r="BM124" s="2">
        <v>2.5899999999999999E-2</v>
      </c>
      <c r="BN124" s="2">
        <v>0.25829999999999997</v>
      </c>
      <c r="BO124" s="2">
        <v>0.2475</v>
      </c>
      <c r="BP124" s="2">
        <v>0.107</v>
      </c>
      <c r="BQ124" s="2">
        <v>0.40629999999999999</v>
      </c>
    </row>
    <row r="125" spans="1:150">
      <c r="A125" t="s">
        <v>108</v>
      </c>
      <c r="B125" s="1">
        <v>55</v>
      </c>
      <c r="C125" s="1">
        <v>16</v>
      </c>
      <c r="D125" s="1">
        <v>38</v>
      </c>
      <c r="E125" s="1">
        <v>6</v>
      </c>
      <c r="F125" s="1">
        <v>11</v>
      </c>
      <c r="G125" s="1">
        <v>3</v>
      </c>
      <c r="H125" s="1">
        <v>12</v>
      </c>
      <c r="I125" s="1">
        <v>5</v>
      </c>
      <c r="J125" s="1">
        <v>19</v>
      </c>
      <c r="K125" s="1">
        <v>28</v>
      </c>
      <c r="L125" s="1">
        <v>2</v>
      </c>
      <c r="M125" s="1">
        <v>14</v>
      </c>
      <c r="N125" s="1">
        <v>21</v>
      </c>
      <c r="O125" s="1">
        <v>8</v>
      </c>
      <c r="P125" s="1">
        <v>17</v>
      </c>
      <c r="Q125" s="1">
        <v>8</v>
      </c>
      <c r="R125" s="1">
        <v>31</v>
      </c>
      <c r="S125" s="1">
        <v>13</v>
      </c>
      <c r="T125" s="1">
        <v>11</v>
      </c>
      <c r="U125" s="1">
        <v>4</v>
      </c>
      <c r="V125" s="1">
        <v>4</v>
      </c>
      <c r="W125" s="1">
        <v>10</v>
      </c>
      <c r="X125" s="1">
        <v>4</v>
      </c>
      <c r="Y125" s="1">
        <v>4</v>
      </c>
      <c r="Z125" s="1">
        <v>8</v>
      </c>
      <c r="AA125" s="1">
        <v>2</v>
      </c>
      <c r="AB125" s="1">
        <v>11</v>
      </c>
      <c r="AC125" s="1">
        <v>5</v>
      </c>
      <c r="AD125" s="1">
        <v>51</v>
      </c>
      <c r="AE125" s="1">
        <v>4</v>
      </c>
      <c r="AF125" s="1">
        <v>0</v>
      </c>
      <c r="AG125" s="1">
        <v>1</v>
      </c>
      <c r="AH125" s="1">
        <v>3</v>
      </c>
      <c r="AI125" s="1">
        <v>3</v>
      </c>
      <c r="AJ125" s="1">
        <v>48</v>
      </c>
      <c r="AK125" s="1">
        <v>3</v>
      </c>
      <c r="AL125" s="1">
        <v>18</v>
      </c>
      <c r="AM125" s="1">
        <v>34</v>
      </c>
      <c r="AN125" s="1">
        <v>51</v>
      </c>
      <c r="AO125" s="1">
        <v>0</v>
      </c>
      <c r="AP125" s="1">
        <v>3</v>
      </c>
      <c r="AQ125" s="1">
        <v>0</v>
      </c>
      <c r="AR125" s="1">
        <v>10</v>
      </c>
      <c r="AS125" s="1">
        <v>39</v>
      </c>
      <c r="AT125" s="1">
        <v>15</v>
      </c>
      <c r="AU125" s="1">
        <v>32</v>
      </c>
      <c r="AV125" s="1">
        <v>31</v>
      </c>
      <c r="AW125" s="1">
        <v>24</v>
      </c>
      <c r="AX125" s="1">
        <v>21</v>
      </c>
      <c r="AY125" s="1">
        <v>28</v>
      </c>
      <c r="AZ125" s="1">
        <v>20</v>
      </c>
      <c r="BA125" s="1">
        <v>6</v>
      </c>
      <c r="BB125" s="1">
        <v>26</v>
      </c>
      <c r="BC125" s="1">
        <v>4</v>
      </c>
      <c r="BD125" s="1">
        <v>24</v>
      </c>
      <c r="BE125" s="1">
        <v>17</v>
      </c>
      <c r="BF125" s="1">
        <v>6</v>
      </c>
      <c r="BG125" s="1">
        <v>2</v>
      </c>
      <c r="BH125" s="1">
        <v>6</v>
      </c>
      <c r="BI125" s="1">
        <v>10</v>
      </c>
      <c r="BJ125" s="1">
        <v>45</v>
      </c>
      <c r="BK125" s="1">
        <v>7</v>
      </c>
      <c r="BL125" s="1">
        <v>45</v>
      </c>
      <c r="BM125" s="1">
        <v>0</v>
      </c>
      <c r="BN125" s="1">
        <v>53</v>
      </c>
      <c r="BO125" s="1">
        <v>16</v>
      </c>
      <c r="BP125" s="1">
        <v>8</v>
      </c>
      <c r="BQ125" s="1">
        <v>30</v>
      </c>
    </row>
    <row r="126" spans="1:150">
      <c r="A126" t="s">
        <v>175</v>
      </c>
      <c r="B126" s="2">
        <v>5.1299999999999998E-2</v>
      </c>
      <c r="C126" s="2">
        <v>3.3300000000000003E-2</v>
      </c>
      <c r="D126" s="2">
        <v>6.7199999999999996E-2</v>
      </c>
      <c r="E126" s="2">
        <v>0.15379999999999999</v>
      </c>
      <c r="F126" s="2">
        <v>9.1999999999999998E-2</v>
      </c>
      <c r="G126" s="2">
        <v>2.3900000000000001E-2</v>
      </c>
      <c r="H126" s="2">
        <v>8.4400000000000003E-2</v>
      </c>
      <c r="I126" s="2">
        <v>2.5999999999999999E-2</v>
      </c>
      <c r="J126" s="2">
        <v>4.0300000000000002E-2</v>
      </c>
      <c r="K126" s="2">
        <v>4.7300000000000002E-2</v>
      </c>
      <c r="L126" s="2">
        <v>1.2699999999999999E-2</v>
      </c>
      <c r="M126" s="2">
        <v>7.4700000000000003E-2</v>
      </c>
      <c r="N126" s="2">
        <v>4.0899999999999999E-2</v>
      </c>
      <c r="O126" s="2">
        <v>3.6799999999999999E-2</v>
      </c>
      <c r="P126" s="2">
        <v>8.3599999999999994E-2</v>
      </c>
      <c r="Q126" s="2">
        <v>8.5099999999999995E-2</v>
      </c>
      <c r="R126" s="2">
        <v>6.08E-2</v>
      </c>
      <c r="S126" s="2">
        <v>5.1200000000000002E-2</v>
      </c>
      <c r="T126" s="2">
        <v>3.5200000000000002E-2</v>
      </c>
      <c r="U126" s="2">
        <v>4.5999999999999999E-2</v>
      </c>
      <c r="V126" s="2">
        <v>5.5800000000000002E-2</v>
      </c>
      <c r="W126" s="2">
        <v>5.1900000000000002E-2</v>
      </c>
      <c r="X126" s="2">
        <v>8.8300000000000003E-2</v>
      </c>
      <c r="Y126" s="2">
        <v>2.7799999999999998E-2</v>
      </c>
      <c r="Z126" s="2">
        <v>6.8400000000000002E-2</v>
      </c>
      <c r="AA126" s="2">
        <v>1.5100000000000001E-2</v>
      </c>
      <c r="AB126" s="2">
        <v>9.74E-2</v>
      </c>
      <c r="AC126" s="2">
        <v>7.1199999999999999E-2</v>
      </c>
      <c r="AD126" s="2">
        <v>5.4300000000000001E-2</v>
      </c>
      <c r="AE126" s="2">
        <v>6.7900000000000002E-2</v>
      </c>
      <c r="AF126" s="1" t="s">
        <v>81</v>
      </c>
      <c r="AG126" s="2">
        <v>5.8299999999999998E-2</v>
      </c>
      <c r="AH126" s="2">
        <v>6.3899999999999998E-2</v>
      </c>
      <c r="AI126" s="3">
        <v>0.1</v>
      </c>
      <c r="AJ126" s="2">
        <v>4.9000000000000002E-2</v>
      </c>
      <c r="AK126" s="2">
        <v>2.5600000000000001E-2</v>
      </c>
      <c r="AL126" s="2">
        <v>6.2100000000000002E-2</v>
      </c>
      <c r="AM126" s="2">
        <v>5.1200000000000002E-2</v>
      </c>
      <c r="AN126" s="2">
        <v>5.1700000000000003E-2</v>
      </c>
      <c r="AO126" s="2">
        <v>8.8999999999999999E-3</v>
      </c>
      <c r="AP126" s="2">
        <v>9.4799999999999995E-2</v>
      </c>
      <c r="AQ126" s="2">
        <v>2.7799999999999998E-2</v>
      </c>
      <c r="AR126" s="2">
        <v>0.1676</v>
      </c>
      <c r="AS126" s="2">
        <v>4.1000000000000002E-2</v>
      </c>
      <c r="AT126" s="2">
        <v>2.8899999999999999E-2</v>
      </c>
      <c r="AU126" s="2">
        <v>8.2299999999999998E-2</v>
      </c>
      <c r="AV126" s="2">
        <v>6.4600000000000005E-2</v>
      </c>
      <c r="AW126" s="2">
        <v>4.1399999999999999E-2</v>
      </c>
      <c r="AX126" s="2">
        <v>5.3800000000000001E-2</v>
      </c>
      <c r="AY126" s="2">
        <v>5.28E-2</v>
      </c>
      <c r="AZ126" s="2">
        <v>5.1200000000000002E-2</v>
      </c>
      <c r="BA126" s="2">
        <v>7.4399999999999994E-2</v>
      </c>
      <c r="BB126" s="2">
        <v>5.0299999999999997E-2</v>
      </c>
      <c r="BC126" s="2">
        <v>3.8300000000000001E-2</v>
      </c>
      <c r="BD126" s="2">
        <v>3.95E-2</v>
      </c>
      <c r="BE126" s="2">
        <v>6.0699999999999997E-2</v>
      </c>
      <c r="BF126" s="2">
        <v>7.9299999999999995E-2</v>
      </c>
      <c r="BG126" s="2">
        <v>3.9300000000000002E-2</v>
      </c>
      <c r="BH126" s="2">
        <v>9.69E-2</v>
      </c>
      <c r="BI126" s="2">
        <v>4.3999999999999997E-2</v>
      </c>
      <c r="BJ126" s="2">
        <v>5.3199999999999997E-2</v>
      </c>
      <c r="BK126" s="2">
        <v>6.3500000000000001E-2</v>
      </c>
      <c r="BL126" s="2">
        <v>4.7800000000000002E-2</v>
      </c>
      <c r="BM126" s="1" t="s">
        <v>81</v>
      </c>
      <c r="BN126" s="2">
        <v>5.1799999999999999E-2</v>
      </c>
      <c r="BO126" s="2">
        <v>3.5700000000000003E-2</v>
      </c>
      <c r="BP126" s="2">
        <v>2.7300000000000001E-2</v>
      </c>
      <c r="BQ126" s="2">
        <v>9.7199999999999995E-2</v>
      </c>
    </row>
    <row r="127" spans="1:150">
      <c r="A127" t="s">
        <v>109</v>
      </c>
      <c r="B127" s="1">
        <v>31</v>
      </c>
      <c r="C127" s="1">
        <v>5</v>
      </c>
      <c r="D127" s="1">
        <v>25</v>
      </c>
      <c r="E127" s="1">
        <v>0</v>
      </c>
      <c r="F127" s="1">
        <v>5</v>
      </c>
      <c r="G127" s="1">
        <v>12</v>
      </c>
      <c r="H127" s="1">
        <v>3</v>
      </c>
      <c r="I127" s="1">
        <v>4</v>
      </c>
      <c r="J127" s="1">
        <v>6</v>
      </c>
      <c r="K127" s="1">
        <v>20</v>
      </c>
      <c r="L127" s="1">
        <v>0</v>
      </c>
      <c r="M127" s="1">
        <v>4</v>
      </c>
      <c r="N127" s="1">
        <v>10</v>
      </c>
      <c r="O127" s="1">
        <v>5</v>
      </c>
      <c r="P127" s="1">
        <v>6</v>
      </c>
      <c r="Q127" s="1">
        <v>5</v>
      </c>
      <c r="R127" s="1">
        <v>4</v>
      </c>
      <c r="S127" s="1">
        <v>11</v>
      </c>
      <c r="T127" s="1">
        <v>16</v>
      </c>
      <c r="U127" s="1">
        <v>1</v>
      </c>
      <c r="V127" s="1">
        <v>0</v>
      </c>
      <c r="W127" s="1">
        <v>13</v>
      </c>
      <c r="X127" s="1">
        <v>0</v>
      </c>
      <c r="Y127" s="1">
        <v>2</v>
      </c>
      <c r="Z127" s="1">
        <v>1</v>
      </c>
      <c r="AA127" s="1">
        <v>4</v>
      </c>
      <c r="AB127" s="1">
        <v>4</v>
      </c>
      <c r="AC127" s="1">
        <v>0</v>
      </c>
      <c r="AD127" s="1">
        <v>25</v>
      </c>
      <c r="AE127" s="1">
        <v>1</v>
      </c>
      <c r="AF127" s="1">
        <v>5</v>
      </c>
      <c r="AG127" s="1">
        <v>1</v>
      </c>
      <c r="AH127" s="1">
        <v>3</v>
      </c>
      <c r="AI127" s="1">
        <v>0</v>
      </c>
      <c r="AJ127" s="1">
        <v>27</v>
      </c>
      <c r="AK127" s="1">
        <v>1</v>
      </c>
      <c r="AL127" s="1">
        <v>8</v>
      </c>
      <c r="AM127" s="1">
        <v>22</v>
      </c>
      <c r="AN127" s="1">
        <v>24</v>
      </c>
      <c r="AO127" s="1">
        <v>0</v>
      </c>
      <c r="AP127" s="1">
        <v>3</v>
      </c>
      <c r="AQ127" s="1">
        <v>0</v>
      </c>
      <c r="AR127" s="1">
        <v>7</v>
      </c>
      <c r="AS127" s="1">
        <v>21</v>
      </c>
      <c r="AT127" s="1">
        <v>12</v>
      </c>
      <c r="AU127" s="1">
        <v>18</v>
      </c>
      <c r="AV127" s="1">
        <v>16</v>
      </c>
      <c r="AW127" s="1">
        <v>15</v>
      </c>
      <c r="AX127" s="1">
        <v>16</v>
      </c>
      <c r="AY127" s="1">
        <v>12</v>
      </c>
      <c r="AZ127" s="1">
        <v>16</v>
      </c>
      <c r="BA127" s="1">
        <v>0</v>
      </c>
      <c r="BB127" s="1">
        <v>9</v>
      </c>
      <c r="BC127" s="1">
        <v>6</v>
      </c>
      <c r="BD127" s="1">
        <v>11</v>
      </c>
      <c r="BE127" s="1">
        <v>14</v>
      </c>
      <c r="BF127" s="1">
        <v>0</v>
      </c>
      <c r="BG127" s="1">
        <v>0</v>
      </c>
      <c r="BH127" s="1">
        <v>5</v>
      </c>
      <c r="BI127" s="1">
        <v>8</v>
      </c>
      <c r="BJ127" s="1">
        <v>23</v>
      </c>
      <c r="BK127" s="1">
        <v>1</v>
      </c>
      <c r="BL127" s="1">
        <v>30</v>
      </c>
      <c r="BM127" s="1">
        <v>0</v>
      </c>
      <c r="BN127" s="1">
        <v>31</v>
      </c>
      <c r="BO127" s="1">
        <v>9</v>
      </c>
      <c r="BP127" s="1">
        <v>0</v>
      </c>
      <c r="BQ127" s="1">
        <v>22</v>
      </c>
    </row>
    <row r="128" spans="1:150">
      <c r="A128" t="s">
        <v>175</v>
      </c>
      <c r="B128" s="2">
        <v>2.9000000000000001E-2</v>
      </c>
      <c r="C128" s="2">
        <v>1.11E-2</v>
      </c>
      <c r="D128" s="2">
        <v>4.4600000000000001E-2</v>
      </c>
      <c r="E128" s="1" t="s">
        <v>81</v>
      </c>
      <c r="F128" s="2">
        <v>4.7300000000000002E-2</v>
      </c>
      <c r="G128" s="2">
        <v>9.5399999999999999E-2</v>
      </c>
      <c r="H128" s="2">
        <v>2.47E-2</v>
      </c>
      <c r="I128" s="2">
        <v>2.0799999999999999E-2</v>
      </c>
      <c r="J128" s="2">
        <v>1.35E-2</v>
      </c>
      <c r="K128" s="2">
        <v>3.3500000000000002E-2</v>
      </c>
      <c r="L128" s="1" t="s">
        <v>81</v>
      </c>
      <c r="M128" s="2">
        <v>2.2200000000000001E-2</v>
      </c>
      <c r="N128" s="2">
        <v>2.0199999999999999E-2</v>
      </c>
      <c r="O128" s="2">
        <v>2.24E-2</v>
      </c>
      <c r="P128" s="2">
        <v>2.9600000000000001E-2</v>
      </c>
      <c r="Q128" s="2">
        <v>6.0499999999999998E-2</v>
      </c>
      <c r="R128" s="2">
        <v>8.2000000000000007E-3</v>
      </c>
      <c r="S128" s="2">
        <v>4.2799999999999998E-2</v>
      </c>
      <c r="T128" s="2">
        <v>5.2299999999999999E-2</v>
      </c>
      <c r="U128" s="2">
        <v>1.15E-2</v>
      </c>
      <c r="V128" s="2">
        <v>5.7999999999999996E-3</v>
      </c>
      <c r="W128" s="2">
        <v>6.9099999999999995E-2</v>
      </c>
      <c r="X128" s="1" t="s">
        <v>81</v>
      </c>
      <c r="Y128" s="2">
        <v>1.2699999999999999E-2</v>
      </c>
      <c r="Z128" s="2">
        <v>8.6999999999999994E-3</v>
      </c>
      <c r="AA128" s="2">
        <v>3.7400000000000003E-2</v>
      </c>
      <c r="AB128" s="2">
        <v>3.3799999999999997E-2</v>
      </c>
      <c r="AC128" s="1" t="s">
        <v>81</v>
      </c>
      <c r="AD128" s="2">
        <v>2.69E-2</v>
      </c>
      <c r="AE128" s="2">
        <v>1.2500000000000001E-2</v>
      </c>
      <c r="AF128" s="2">
        <v>6.83E-2</v>
      </c>
      <c r="AG128" s="2">
        <v>3.5700000000000003E-2</v>
      </c>
      <c r="AH128" s="2">
        <v>8.6300000000000002E-2</v>
      </c>
      <c r="AI128" s="1" t="s">
        <v>81</v>
      </c>
      <c r="AJ128" s="2">
        <v>2.75E-2</v>
      </c>
      <c r="AK128" s="2">
        <v>9.2999999999999992E-3</v>
      </c>
      <c r="AL128" s="2">
        <v>2.8299999999999999E-2</v>
      </c>
      <c r="AM128" s="2">
        <v>3.27E-2</v>
      </c>
      <c r="AN128" s="2">
        <v>2.47E-2</v>
      </c>
      <c r="AO128" s="2">
        <v>1.6799999999999999E-2</v>
      </c>
      <c r="AP128" s="2">
        <v>0.1115</v>
      </c>
      <c r="AQ128" s="1" t="s">
        <v>81</v>
      </c>
      <c r="AR128" s="2">
        <v>0.11210000000000001</v>
      </c>
      <c r="AS128" s="2">
        <v>2.2700000000000001E-2</v>
      </c>
      <c r="AT128" s="2">
        <v>2.2800000000000001E-2</v>
      </c>
      <c r="AU128" s="2">
        <v>4.4600000000000001E-2</v>
      </c>
      <c r="AV128" s="2">
        <v>3.2300000000000002E-2</v>
      </c>
      <c r="AW128" s="2">
        <v>2.69E-2</v>
      </c>
      <c r="AX128" s="2">
        <v>4.0399999999999998E-2</v>
      </c>
      <c r="AY128" s="2">
        <v>2.2100000000000002E-2</v>
      </c>
      <c r="AZ128" s="2">
        <v>4.1099999999999998E-2</v>
      </c>
      <c r="BA128" s="2">
        <v>5.3E-3</v>
      </c>
      <c r="BB128" s="2">
        <v>1.67E-2</v>
      </c>
      <c r="BC128" s="2">
        <v>6.3799999999999996E-2</v>
      </c>
      <c r="BD128" s="2">
        <v>1.8800000000000001E-2</v>
      </c>
      <c r="BE128" s="2">
        <v>4.9099999999999998E-2</v>
      </c>
      <c r="BF128" s="1" t="s">
        <v>81</v>
      </c>
      <c r="BG128" s="2">
        <v>6.8999999999999999E-3</v>
      </c>
      <c r="BH128" s="2">
        <v>8.6499999999999994E-2</v>
      </c>
      <c r="BI128" s="2">
        <v>3.6700000000000003E-2</v>
      </c>
      <c r="BJ128" s="2">
        <v>2.69E-2</v>
      </c>
      <c r="BK128" s="2">
        <v>6.7999999999999996E-3</v>
      </c>
      <c r="BL128" s="2">
        <v>3.2399999999999998E-2</v>
      </c>
      <c r="BM128" s="1" t="s">
        <v>81</v>
      </c>
      <c r="BN128" s="3">
        <v>0.03</v>
      </c>
      <c r="BO128" s="2">
        <v>1.9900000000000001E-2</v>
      </c>
      <c r="BP128" s="1" t="s">
        <v>81</v>
      </c>
      <c r="BQ128" s="2">
        <v>7.0499999999999993E-2</v>
      </c>
    </row>
    <row r="129" spans="1:150">
      <c r="A129" t="s">
        <v>110</v>
      </c>
      <c r="B129" s="1">
        <v>15</v>
      </c>
      <c r="C129" s="1">
        <v>4</v>
      </c>
      <c r="D129" s="1">
        <v>11</v>
      </c>
      <c r="E129" s="1">
        <v>0</v>
      </c>
      <c r="F129" s="1">
        <v>4</v>
      </c>
      <c r="G129" s="1">
        <v>3</v>
      </c>
      <c r="H129" s="1">
        <v>3</v>
      </c>
      <c r="I129" s="1">
        <v>3</v>
      </c>
      <c r="J129" s="1">
        <v>3</v>
      </c>
      <c r="K129" s="1">
        <v>13</v>
      </c>
      <c r="L129" s="1">
        <v>0</v>
      </c>
      <c r="M129" s="1">
        <v>1</v>
      </c>
      <c r="N129" s="1">
        <v>6</v>
      </c>
      <c r="O129" s="1">
        <v>7</v>
      </c>
      <c r="P129" s="1">
        <v>1</v>
      </c>
      <c r="Q129" s="1">
        <v>1</v>
      </c>
      <c r="R129" s="1">
        <v>4</v>
      </c>
      <c r="S129" s="1">
        <v>6</v>
      </c>
      <c r="T129" s="1">
        <v>5</v>
      </c>
      <c r="U129" s="1">
        <v>0</v>
      </c>
      <c r="V129" s="1">
        <v>0</v>
      </c>
      <c r="W129" s="1">
        <v>10</v>
      </c>
      <c r="X129" s="1">
        <v>0</v>
      </c>
      <c r="Y129" s="1">
        <v>1</v>
      </c>
      <c r="Z129" s="1">
        <v>0</v>
      </c>
      <c r="AA129" s="1">
        <v>0</v>
      </c>
      <c r="AB129" s="1">
        <v>0</v>
      </c>
      <c r="AC129" s="1">
        <v>0</v>
      </c>
      <c r="AD129" s="1">
        <v>12</v>
      </c>
      <c r="AE129" s="1">
        <v>0</v>
      </c>
      <c r="AF129" s="1">
        <v>3</v>
      </c>
      <c r="AG129" s="1">
        <v>0</v>
      </c>
      <c r="AH129" s="1">
        <v>0</v>
      </c>
      <c r="AI129" s="1">
        <v>0</v>
      </c>
      <c r="AJ129" s="1">
        <v>15</v>
      </c>
      <c r="AK129" s="1">
        <v>0</v>
      </c>
      <c r="AL129" s="1">
        <v>2</v>
      </c>
      <c r="AM129" s="1">
        <v>13</v>
      </c>
      <c r="AN129" s="1">
        <v>15</v>
      </c>
      <c r="AO129" s="1">
        <v>0</v>
      </c>
      <c r="AP129" s="1">
        <v>0</v>
      </c>
      <c r="AQ129" s="1">
        <v>0</v>
      </c>
      <c r="AR129" s="1">
        <v>0</v>
      </c>
      <c r="AS129" s="1">
        <v>15</v>
      </c>
      <c r="AT129" s="1">
        <v>4</v>
      </c>
      <c r="AU129" s="1">
        <v>11</v>
      </c>
      <c r="AV129" s="1">
        <v>6</v>
      </c>
      <c r="AW129" s="1">
        <v>9</v>
      </c>
      <c r="AX129" s="1">
        <v>13</v>
      </c>
      <c r="AY129" s="1">
        <v>3</v>
      </c>
      <c r="AZ129" s="1">
        <v>12</v>
      </c>
      <c r="BA129" s="1">
        <v>0</v>
      </c>
      <c r="BB129" s="1">
        <v>2</v>
      </c>
      <c r="BC129" s="1">
        <v>1</v>
      </c>
      <c r="BD129" s="1">
        <v>7</v>
      </c>
      <c r="BE129" s="1">
        <v>4</v>
      </c>
      <c r="BF129" s="1">
        <v>4</v>
      </c>
      <c r="BG129" s="1">
        <v>0</v>
      </c>
      <c r="BH129" s="1">
        <v>0</v>
      </c>
      <c r="BI129" s="1">
        <v>8</v>
      </c>
      <c r="BJ129" s="1">
        <v>7</v>
      </c>
      <c r="BK129" s="1">
        <v>1</v>
      </c>
      <c r="BL129" s="1">
        <v>14</v>
      </c>
      <c r="BM129" s="1">
        <v>0</v>
      </c>
      <c r="BN129" s="1">
        <v>15</v>
      </c>
      <c r="BO129" s="1">
        <v>0</v>
      </c>
      <c r="BP129" s="1">
        <v>0</v>
      </c>
      <c r="BQ129" s="1">
        <v>15</v>
      </c>
    </row>
    <row r="130" spans="1:150">
      <c r="A130" t="s">
        <v>175</v>
      </c>
      <c r="B130" s="2">
        <v>1.41E-2</v>
      </c>
      <c r="C130" s="2">
        <v>8.3000000000000001E-3</v>
      </c>
      <c r="D130" s="2">
        <v>1.9199999999999998E-2</v>
      </c>
      <c r="E130" s="1" t="s">
        <v>81</v>
      </c>
      <c r="F130" s="2">
        <v>3.5499999999999997E-2</v>
      </c>
      <c r="G130" s="2">
        <v>2.3900000000000001E-2</v>
      </c>
      <c r="H130" s="2">
        <v>1.9699999999999999E-2</v>
      </c>
      <c r="I130" s="2">
        <v>1.4999999999999999E-2</v>
      </c>
      <c r="J130" s="2">
        <v>5.4000000000000003E-3</v>
      </c>
      <c r="K130" s="2">
        <v>2.1000000000000001E-2</v>
      </c>
      <c r="L130" s="1" t="s">
        <v>81</v>
      </c>
      <c r="M130" s="2">
        <v>6.3E-3</v>
      </c>
      <c r="N130" s="2">
        <v>1.15E-2</v>
      </c>
      <c r="O130" s="2">
        <v>3.2300000000000002E-2</v>
      </c>
      <c r="P130" s="2">
        <v>5.3E-3</v>
      </c>
      <c r="Q130" s="2">
        <v>1.0999999999999999E-2</v>
      </c>
      <c r="R130" s="2">
        <v>8.0000000000000002E-3</v>
      </c>
      <c r="S130" s="2">
        <v>2.52E-2</v>
      </c>
      <c r="T130" s="2">
        <v>1.4999999999999999E-2</v>
      </c>
      <c r="U130" s="1" t="s">
        <v>81</v>
      </c>
      <c r="V130" s="2">
        <v>5.7999999999999996E-3</v>
      </c>
      <c r="W130" s="2">
        <v>5.0299999999999997E-2</v>
      </c>
      <c r="X130" s="1" t="s">
        <v>81</v>
      </c>
      <c r="Y130" s="2">
        <v>9.1000000000000004E-3</v>
      </c>
      <c r="Z130" s="2">
        <v>3.5000000000000001E-3</v>
      </c>
      <c r="AA130" s="2">
        <v>3.5000000000000001E-3</v>
      </c>
      <c r="AB130" s="1" t="s">
        <v>81</v>
      </c>
      <c r="AC130" s="1" t="s">
        <v>81</v>
      </c>
      <c r="AD130" s="2">
        <v>1.3100000000000001E-2</v>
      </c>
      <c r="AE130" s="1" t="s">
        <v>81</v>
      </c>
      <c r="AF130" s="2">
        <v>3.6900000000000002E-2</v>
      </c>
      <c r="AG130" s="1" t="s">
        <v>81</v>
      </c>
      <c r="AH130" s="1" t="s">
        <v>81</v>
      </c>
      <c r="AI130" s="1" t="s">
        <v>81</v>
      </c>
      <c r="AJ130" s="2">
        <v>1.54E-2</v>
      </c>
      <c r="AK130" s="1" t="s">
        <v>81</v>
      </c>
      <c r="AL130" s="2">
        <v>6.3E-3</v>
      </c>
      <c r="AM130" s="2">
        <v>1.9900000000000001E-2</v>
      </c>
      <c r="AN130" s="2">
        <v>1.4999999999999999E-2</v>
      </c>
      <c r="AO130" s="1" t="s">
        <v>81</v>
      </c>
      <c r="AP130" s="1" t="s">
        <v>81</v>
      </c>
      <c r="AQ130" s="1" t="s">
        <v>81</v>
      </c>
      <c r="AR130" s="2">
        <v>6.1999999999999998E-3</v>
      </c>
      <c r="AS130" s="2">
        <v>1.55E-2</v>
      </c>
      <c r="AT130" s="2">
        <v>8.0999999999999996E-3</v>
      </c>
      <c r="AU130" s="2">
        <v>2.75E-2</v>
      </c>
      <c r="AV130" s="2">
        <v>1.29E-2</v>
      </c>
      <c r="AW130" s="2">
        <v>1.55E-2</v>
      </c>
      <c r="AX130" s="2">
        <v>3.1699999999999999E-2</v>
      </c>
      <c r="AY130" s="2">
        <v>4.7999999999999996E-3</v>
      </c>
      <c r="AZ130" s="2">
        <v>3.1899999999999998E-2</v>
      </c>
      <c r="BA130" s="1" t="s">
        <v>81</v>
      </c>
      <c r="BB130" s="2">
        <v>4.1999999999999997E-3</v>
      </c>
      <c r="BC130" s="2">
        <v>7.4999999999999997E-3</v>
      </c>
      <c r="BD130" s="2">
        <v>1.1299999999999999E-2</v>
      </c>
      <c r="BE130" s="2">
        <v>1.47E-2</v>
      </c>
      <c r="BF130" s="2">
        <v>5.3800000000000001E-2</v>
      </c>
      <c r="BG130" s="1" t="s">
        <v>81</v>
      </c>
      <c r="BH130" s="1" t="s">
        <v>81</v>
      </c>
      <c r="BI130" s="2">
        <v>3.6999999999999998E-2</v>
      </c>
      <c r="BJ130" s="2">
        <v>7.7999999999999996E-3</v>
      </c>
      <c r="BK130" s="2">
        <v>1.2800000000000001E-2</v>
      </c>
      <c r="BL130" s="2">
        <v>1.47E-2</v>
      </c>
      <c r="BM130" s="1" t="s">
        <v>81</v>
      </c>
      <c r="BN130" s="2">
        <v>1.46E-2</v>
      </c>
      <c r="BO130" s="1" t="s">
        <v>81</v>
      </c>
      <c r="BP130" s="2">
        <v>1.1999999999999999E-3</v>
      </c>
      <c r="BQ130" s="2">
        <v>4.7E-2</v>
      </c>
    </row>
    <row r="131" spans="1:150">
      <c r="A131" t="s">
        <v>91</v>
      </c>
      <c r="B131" s="1">
        <v>12</v>
      </c>
      <c r="C131" s="1">
        <v>6</v>
      </c>
      <c r="D131" s="1">
        <v>6</v>
      </c>
      <c r="E131" s="1">
        <v>0</v>
      </c>
      <c r="F131" s="1">
        <v>3</v>
      </c>
      <c r="G131" s="1">
        <v>3</v>
      </c>
      <c r="H131" s="1">
        <v>0</v>
      </c>
      <c r="I131" s="1">
        <v>3</v>
      </c>
      <c r="J131" s="1">
        <v>3</v>
      </c>
      <c r="K131" s="1">
        <v>9</v>
      </c>
      <c r="L131" s="1">
        <v>0</v>
      </c>
      <c r="M131" s="1">
        <v>3</v>
      </c>
      <c r="N131" s="1">
        <v>3</v>
      </c>
      <c r="O131" s="1">
        <v>6</v>
      </c>
      <c r="P131" s="1">
        <v>3</v>
      </c>
      <c r="Q131" s="1">
        <v>0</v>
      </c>
      <c r="R131" s="1">
        <v>11</v>
      </c>
      <c r="S131" s="1">
        <v>0</v>
      </c>
      <c r="T131" s="1">
        <v>1</v>
      </c>
      <c r="U131" s="1">
        <v>0</v>
      </c>
      <c r="V131" s="1">
        <v>0</v>
      </c>
      <c r="W131" s="1">
        <v>0</v>
      </c>
      <c r="X131" s="1">
        <v>3</v>
      </c>
      <c r="Y131" s="1">
        <v>0</v>
      </c>
      <c r="Z131" s="1">
        <v>0</v>
      </c>
      <c r="AA131" s="1">
        <v>0</v>
      </c>
      <c r="AB131" s="1">
        <v>1</v>
      </c>
      <c r="AC131" s="1">
        <v>3</v>
      </c>
      <c r="AD131" s="1">
        <v>6</v>
      </c>
      <c r="AE131" s="1">
        <v>3</v>
      </c>
      <c r="AF131" s="1">
        <v>3</v>
      </c>
      <c r="AG131" s="1">
        <v>0</v>
      </c>
      <c r="AH131" s="1">
        <v>3</v>
      </c>
      <c r="AI131" s="1">
        <v>0</v>
      </c>
      <c r="AJ131" s="1">
        <v>9</v>
      </c>
      <c r="AK131" s="1">
        <v>0</v>
      </c>
      <c r="AL131" s="1">
        <v>0</v>
      </c>
      <c r="AM131" s="1">
        <v>12</v>
      </c>
      <c r="AN131" s="1">
        <v>12</v>
      </c>
      <c r="AO131" s="1">
        <v>0</v>
      </c>
      <c r="AP131" s="1">
        <v>0</v>
      </c>
      <c r="AQ131" s="1">
        <v>0</v>
      </c>
      <c r="AR131" s="1">
        <v>3</v>
      </c>
      <c r="AS131" s="1">
        <v>9</v>
      </c>
      <c r="AT131" s="1">
        <v>0</v>
      </c>
      <c r="AU131" s="1">
        <v>12</v>
      </c>
      <c r="AV131" s="1">
        <v>6</v>
      </c>
      <c r="AW131" s="1">
        <v>3</v>
      </c>
      <c r="AX131" s="1">
        <v>6</v>
      </c>
      <c r="AY131" s="1">
        <v>3</v>
      </c>
      <c r="AZ131" s="1">
        <v>9</v>
      </c>
      <c r="BA131" s="1">
        <v>0</v>
      </c>
      <c r="BB131" s="1">
        <v>3</v>
      </c>
      <c r="BC131" s="1">
        <v>0</v>
      </c>
      <c r="BD131" s="1">
        <v>6</v>
      </c>
      <c r="BE131" s="1">
        <v>6</v>
      </c>
      <c r="BF131" s="1">
        <v>0</v>
      </c>
      <c r="BG131" s="1">
        <v>0</v>
      </c>
      <c r="BH131" s="1">
        <v>0</v>
      </c>
      <c r="BI131" s="1">
        <v>6</v>
      </c>
      <c r="BJ131" s="1">
        <v>6</v>
      </c>
      <c r="BK131" s="1">
        <v>0</v>
      </c>
      <c r="BL131" s="1">
        <v>12</v>
      </c>
      <c r="BM131" s="1">
        <v>0</v>
      </c>
      <c r="BN131" s="1">
        <v>12</v>
      </c>
      <c r="BO131" s="1">
        <v>0</v>
      </c>
      <c r="BP131" s="1">
        <v>0</v>
      </c>
      <c r="BQ131" s="1">
        <v>12</v>
      </c>
    </row>
    <row r="132" spans="1:150">
      <c r="A132" t="s">
        <v>175</v>
      </c>
      <c r="B132" s="2">
        <v>1.0999999999999999E-2</v>
      </c>
      <c r="C132" s="2">
        <v>1.1299999999999999E-2</v>
      </c>
      <c r="D132" s="2">
        <v>1.09E-2</v>
      </c>
      <c r="E132" s="1" t="s">
        <v>81</v>
      </c>
      <c r="F132" s="2">
        <v>2.2499999999999999E-2</v>
      </c>
      <c r="G132" s="2">
        <v>2.3900000000000001E-2</v>
      </c>
      <c r="H132" s="1" t="s">
        <v>81</v>
      </c>
      <c r="I132" s="2">
        <v>1.6400000000000001E-2</v>
      </c>
      <c r="J132" s="2">
        <v>6.8999999999999999E-3</v>
      </c>
      <c r="K132" s="2">
        <v>1.44E-2</v>
      </c>
      <c r="L132" s="1" t="s">
        <v>81</v>
      </c>
      <c r="M132" s="2">
        <v>1.38E-2</v>
      </c>
      <c r="N132" s="2">
        <v>5.7999999999999996E-3</v>
      </c>
      <c r="O132" s="2">
        <v>2.5399999999999999E-2</v>
      </c>
      <c r="P132" s="2">
        <v>1.2500000000000001E-2</v>
      </c>
      <c r="Q132" s="1" t="s">
        <v>81</v>
      </c>
      <c r="R132" s="2">
        <v>2.18E-2</v>
      </c>
      <c r="S132" s="1" t="s">
        <v>81</v>
      </c>
      <c r="T132" s="2">
        <v>2.2000000000000001E-3</v>
      </c>
      <c r="U132" s="1" t="s">
        <v>81</v>
      </c>
      <c r="V132" s="1" t="s">
        <v>81</v>
      </c>
      <c r="W132" s="1" t="s">
        <v>81</v>
      </c>
      <c r="X132" s="2">
        <v>5.6300000000000003E-2</v>
      </c>
      <c r="Y132" s="1" t="s">
        <v>81</v>
      </c>
      <c r="Z132" s="1" t="s">
        <v>81</v>
      </c>
      <c r="AA132" s="1" t="s">
        <v>81</v>
      </c>
      <c r="AB132" s="2">
        <v>6.1000000000000004E-3</v>
      </c>
      <c r="AC132" s="2">
        <v>4.3799999999999999E-2</v>
      </c>
      <c r="AD132" s="2">
        <v>6.7000000000000002E-3</v>
      </c>
      <c r="AE132" s="2">
        <v>4.4999999999999998E-2</v>
      </c>
      <c r="AF132" s="2">
        <v>4.0399999999999998E-2</v>
      </c>
      <c r="AG132" s="1" t="s">
        <v>81</v>
      </c>
      <c r="AH132" s="2">
        <v>6.5500000000000003E-2</v>
      </c>
      <c r="AI132" s="1" t="s">
        <v>81</v>
      </c>
      <c r="AJ132" s="2">
        <v>9.4999999999999998E-3</v>
      </c>
      <c r="AK132" s="1" t="s">
        <v>81</v>
      </c>
      <c r="AL132" s="1" t="s">
        <v>81</v>
      </c>
      <c r="AM132" s="2">
        <v>1.77E-2</v>
      </c>
      <c r="AN132" s="2">
        <v>1.21E-2</v>
      </c>
      <c r="AO132" s="1" t="s">
        <v>81</v>
      </c>
      <c r="AP132" s="1" t="s">
        <v>81</v>
      </c>
      <c r="AQ132" s="1" t="s">
        <v>81</v>
      </c>
      <c r="AR132" s="2">
        <v>5.5599999999999997E-2</v>
      </c>
      <c r="AS132" s="2">
        <v>9.1000000000000004E-3</v>
      </c>
      <c r="AT132" s="1" t="s">
        <v>81</v>
      </c>
      <c r="AU132" s="2">
        <v>3.0099999999999998E-2</v>
      </c>
      <c r="AV132" s="2">
        <v>1.29E-2</v>
      </c>
      <c r="AW132" s="2">
        <v>4.4999999999999997E-3</v>
      </c>
      <c r="AX132" s="2">
        <v>1.41E-2</v>
      </c>
      <c r="AY132" s="2">
        <v>6.1000000000000004E-3</v>
      </c>
      <c r="AZ132" s="2">
        <v>2.24E-2</v>
      </c>
      <c r="BA132" s="1" t="s">
        <v>81</v>
      </c>
      <c r="BB132" s="2">
        <v>6.4000000000000003E-3</v>
      </c>
      <c r="BC132" s="1" t="s">
        <v>81</v>
      </c>
      <c r="BD132" s="2">
        <v>1.03E-2</v>
      </c>
      <c r="BE132" s="2">
        <v>1.9699999999999999E-2</v>
      </c>
      <c r="BF132" s="1" t="s">
        <v>81</v>
      </c>
      <c r="BG132" s="1" t="s">
        <v>81</v>
      </c>
      <c r="BH132" s="1" t="s">
        <v>81</v>
      </c>
      <c r="BI132" s="2">
        <v>2.4299999999999999E-2</v>
      </c>
      <c r="BJ132" s="2">
        <v>7.4000000000000003E-3</v>
      </c>
      <c r="BK132" s="1" t="s">
        <v>81</v>
      </c>
      <c r="BL132" s="2">
        <v>1.26E-2</v>
      </c>
      <c r="BM132" s="1" t="s">
        <v>81</v>
      </c>
      <c r="BN132" s="2">
        <v>1.14E-2</v>
      </c>
      <c r="BO132" s="1" t="s">
        <v>81</v>
      </c>
      <c r="BP132" s="1" t="s">
        <v>81</v>
      </c>
      <c r="BQ132" s="2">
        <v>3.78E-2</v>
      </c>
    </row>
    <row r="133" spans="1:150">
      <c r="A133" t="s">
        <v>111</v>
      </c>
      <c r="B133" s="1">
        <v>956</v>
      </c>
      <c r="C133" s="1">
        <v>461</v>
      </c>
      <c r="D133" s="1">
        <v>490</v>
      </c>
      <c r="E133" s="1">
        <v>33</v>
      </c>
      <c r="F133" s="1">
        <v>92</v>
      </c>
      <c r="G133" s="1">
        <v>105</v>
      </c>
      <c r="H133" s="1">
        <v>120</v>
      </c>
      <c r="I133" s="1">
        <v>169</v>
      </c>
      <c r="J133" s="1">
        <v>438</v>
      </c>
      <c r="K133" s="1">
        <v>527</v>
      </c>
      <c r="L133" s="1">
        <v>138</v>
      </c>
      <c r="M133" s="1">
        <v>165</v>
      </c>
      <c r="N133" s="1">
        <v>475</v>
      </c>
      <c r="O133" s="1">
        <v>193</v>
      </c>
      <c r="P133" s="1">
        <v>180</v>
      </c>
      <c r="Q133" s="1">
        <v>76</v>
      </c>
      <c r="R133" s="1">
        <v>460</v>
      </c>
      <c r="S133" s="1">
        <v>225</v>
      </c>
      <c r="T133" s="1">
        <v>271</v>
      </c>
      <c r="U133" s="1">
        <v>75</v>
      </c>
      <c r="V133" s="1">
        <v>69</v>
      </c>
      <c r="W133" s="1">
        <v>161</v>
      </c>
      <c r="X133" s="1">
        <v>39</v>
      </c>
      <c r="Y133" s="1">
        <v>141</v>
      </c>
      <c r="Z133" s="1">
        <v>105</v>
      </c>
      <c r="AA133" s="1">
        <v>97</v>
      </c>
      <c r="AB133" s="1">
        <v>94</v>
      </c>
      <c r="AC133" s="1">
        <v>61</v>
      </c>
      <c r="AD133" s="1">
        <v>843</v>
      </c>
      <c r="AE133" s="1">
        <v>50</v>
      </c>
      <c r="AF133" s="1">
        <v>63</v>
      </c>
      <c r="AG133" s="1">
        <v>18</v>
      </c>
      <c r="AH133" s="1">
        <v>31</v>
      </c>
      <c r="AI133" s="1">
        <v>30</v>
      </c>
      <c r="AJ133" s="1">
        <v>878</v>
      </c>
      <c r="AK133" s="1">
        <v>113</v>
      </c>
      <c r="AL133" s="1">
        <v>256</v>
      </c>
      <c r="AM133" s="1">
        <v>587</v>
      </c>
      <c r="AN133" s="1">
        <v>877</v>
      </c>
      <c r="AO133" s="1">
        <v>25</v>
      </c>
      <c r="AP133" s="1">
        <v>24</v>
      </c>
      <c r="AQ133" s="1">
        <v>12</v>
      </c>
      <c r="AR133" s="1">
        <v>38</v>
      </c>
      <c r="AS133" s="1">
        <v>862</v>
      </c>
      <c r="AT133" s="1">
        <v>495</v>
      </c>
      <c r="AU133" s="1">
        <v>320</v>
      </c>
      <c r="AV133" s="1">
        <v>423</v>
      </c>
      <c r="AW133" s="1">
        <v>521</v>
      </c>
      <c r="AX133" s="1">
        <v>340</v>
      </c>
      <c r="AY133" s="1">
        <v>482</v>
      </c>
      <c r="AZ133" s="1">
        <v>327</v>
      </c>
      <c r="BA133" s="1">
        <v>72</v>
      </c>
      <c r="BB133" s="1">
        <v>470</v>
      </c>
      <c r="BC133" s="1">
        <v>88</v>
      </c>
      <c r="BD133" s="1">
        <v>555</v>
      </c>
      <c r="BE133" s="1">
        <v>242</v>
      </c>
      <c r="BF133" s="1">
        <v>66</v>
      </c>
      <c r="BG133" s="1">
        <v>42</v>
      </c>
      <c r="BH133" s="1">
        <v>51</v>
      </c>
      <c r="BI133" s="1">
        <v>197</v>
      </c>
      <c r="BJ133" s="1">
        <v>760</v>
      </c>
      <c r="BK133" s="1">
        <v>97</v>
      </c>
      <c r="BL133" s="1">
        <v>834</v>
      </c>
      <c r="BM133" s="1">
        <v>28</v>
      </c>
      <c r="BN133" s="1">
        <v>921</v>
      </c>
      <c r="BO133" s="1">
        <v>423</v>
      </c>
      <c r="BP133" s="1">
        <v>300</v>
      </c>
      <c r="BQ133" s="1">
        <v>234</v>
      </c>
    </row>
    <row r="134" spans="1:150">
      <c r="A134" t="s">
        <v>175</v>
      </c>
      <c r="B134" s="2">
        <v>0.89459999999999995</v>
      </c>
      <c r="C134" s="2">
        <v>0.93589999999999995</v>
      </c>
      <c r="D134" s="2">
        <v>0.85799999999999998</v>
      </c>
      <c r="E134" s="2">
        <v>0.84619999999999995</v>
      </c>
      <c r="F134" s="2">
        <v>0.80259999999999998</v>
      </c>
      <c r="G134" s="2">
        <v>0.83299999999999996</v>
      </c>
      <c r="H134" s="2">
        <v>0.87119999999999997</v>
      </c>
      <c r="I134" s="2">
        <v>0.92190000000000005</v>
      </c>
      <c r="J134" s="2">
        <v>0.93389999999999995</v>
      </c>
      <c r="K134" s="2">
        <v>0.88380000000000003</v>
      </c>
      <c r="L134" s="2">
        <v>0.98729999999999996</v>
      </c>
      <c r="M134" s="2">
        <v>0.88300000000000001</v>
      </c>
      <c r="N134" s="2">
        <v>0.92159999999999997</v>
      </c>
      <c r="O134" s="2">
        <v>0.8831</v>
      </c>
      <c r="P134" s="2">
        <v>0.86899999999999999</v>
      </c>
      <c r="Q134" s="2">
        <v>0.84350000000000003</v>
      </c>
      <c r="R134" s="2">
        <v>0.90110000000000001</v>
      </c>
      <c r="S134" s="2">
        <v>0.88090000000000002</v>
      </c>
      <c r="T134" s="2">
        <v>0.89539999999999997</v>
      </c>
      <c r="U134" s="2">
        <v>0.9425</v>
      </c>
      <c r="V134" s="2">
        <v>0.93259999999999998</v>
      </c>
      <c r="W134" s="2">
        <v>0.82869999999999999</v>
      </c>
      <c r="X134" s="2">
        <v>0.85550000000000004</v>
      </c>
      <c r="Y134" s="2">
        <v>0.95040000000000002</v>
      </c>
      <c r="Z134" s="2">
        <v>0.9194</v>
      </c>
      <c r="AA134" s="2">
        <v>0.94399999999999995</v>
      </c>
      <c r="AB134" s="2">
        <v>0.86270000000000002</v>
      </c>
      <c r="AC134" s="2">
        <v>0.88500000000000001</v>
      </c>
      <c r="AD134" s="2">
        <v>0.89900000000000002</v>
      </c>
      <c r="AE134" s="2">
        <v>0.87460000000000004</v>
      </c>
      <c r="AF134" s="2">
        <v>0.85440000000000005</v>
      </c>
      <c r="AG134" s="2">
        <v>0.90600000000000003</v>
      </c>
      <c r="AH134" s="2">
        <v>0.7843</v>
      </c>
      <c r="AI134" s="3">
        <v>0.9</v>
      </c>
      <c r="AJ134" s="2">
        <v>0.89870000000000005</v>
      </c>
      <c r="AK134" s="2">
        <v>0.96519999999999995</v>
      </c>
      <c r="AL134" s="2">
        <v>0.90329999999999999</v>
      </c>
      <c r="AM134" s="2">
        <v>0.87860000000000005</v>
      </c>
      <c r="AN134" s="2">
        <v>0.89659999999999995</v>
      </c>
      <c r="AO134" s="2">
        <v>0.97430000000000005</v>
      </c>
      <c r="AP134" s="2">
        <v>0.79369999999999996</v>
      </c>
      <c r="AQ134" s="2">
        <v>0.97219999999999995</v>
      </c>
      <c r="AR134" s="2">
        <v>0.65859999999999996</v>
      </c>
      <c r="AS134" s="2">
        <v>0.91169999999999995</v>
      </c>
      <c r="AT134" s="2">
        <v>0.94020000000000004</v>
      </c>
      <c r="AU134" s="2">
        <v>0.81559999999999999</v>
      </c>
      <c r="AV134" s="2">
        <v>0.87719999999999998</v>
      </c>
      <c r="AW134" s="2">
        <v>0.91159999999999997</v>
      </c>
      <c r="AX134" s="3">
        <v>0.86</v>
      </c>
      <c r="AY134" s="2">
        <v>0.91420000000000001</v>
      </c>
      <c r="AZ134" s="2">
        <v>0.85350000000000004</v>
      </c>
      <c r="BA134" s="2">
        <v>0.9204</v>
      </c>
      <c r="BB134" s="2">
        <v>0.9224</v>
      </c>
      <c r="BC134" s="2">
        <v>0.89039999999999997</v>
      </c>
      <c r="BD134" s="2">
        <v>0.92010000000000003</v>
      </c>
      <c r="BE134" s="2">
        <v>0.85580000000000001</v>
      </c>
      <c r="BF134" s="2">
        <v>0.86699999999999999</v>
      </c>
      <c r="BG134" s="2">
        <v>0.95379999999999998</v>
      </c>
      <c r="BH134" s="2">
        <v>0.81659999999999999</v>
      </c>
      <c r="BI134" s="2">
        <v>0.8579</v>
      </c>
      <c r="BJ134" s="2">
        <v>0.90469999999999995</v>
      </c>
      <c r="BK134" s="2">
        <v>0.91690000000000005</v>
      </c>
      <c r="BL134" s="2">
        <v>0.89249999999999996</v>
      </c>
      <c r="BM134" s="3">
        <v>1</v>
      </c>
      <c r="BN134" s="2">
        <v>0.89219999999999999</v>
      </c>
      <c r="BO134" s="2">
        <v>0.94440000000000002</v>
      </c>
      <c r="BP134" s="2">
        <v>0.97150000000000003</v>
      </c>
      <c r="BQ134" s="2">
        <v>0.74739999999999995</v>
      </c>
    </row>
    <row r="135" spans="1:150">
      <c r="A135" t="s">
        <v>112</v>
      </c>
      <c r="B135" s="1">
        <v>46</v>
      </c>
      <c r="C135" s="1">
        <v>10</v>
      </c>
      <c r="D135" s="1">
        <v>36</v>
      </c>
      <c r="E135" s="1">
        <v>0</v>
      </c>
      <c r="F135" s="1">
        <v>9</v>
      </c>
      <c r="G135" s="1">
        <v>15</v>
      </c>
      <c r="H135" s="1">
        <v>6</v>
      </c>
      <c r="I135" s="1">
        <v>7</v>
      </c>
      <c r="J135" s="1">
        <v>9</v>
      </c>
      <c r="K135" s="1">
        <v>33</v>
      </c>
      <c r="L135" s="1">
        <v>0</v>
      </c>
      <c r="M135" s="1">
        <v>5</v>
      </c>
      <c r="N135" s="1">
        <v>16</v>
      </c>
      <c r="O135" s="1">
        <v>12</v>
      </c>
      <c r="P135" s="1">
        <v>7</v>
      </c>
      <c r="Q135" s="1">
        <v>6</v>
      </c>
      <c r="R135" s="1">
        <v>8</v>
      </c>
      <c r="S135" s="1">
        <v>17</v>
      </c>
      <c r="T135" s="1">
        <v>20</v>
      </c>
      <c r="U135" s="1">
        <v>1</v>
      </c>
      <c r="V135" s="1">
        <v>1</v>
      </c>
      <c r="W135" s="1">
        <v>23</v>
      </c>
      <c r="X135" s="1">
        <v>0</v>
      </c>
      <c r="Y135" s="1">
        <v>3</v>
      </c>
      <c r="Z135" s="1">
        <v>1</v>
      </c>
      <c r="AA135" s="1">
        <v>4</v>
      </c>
      <c r="AB135" s="1">
        <v>4</v>
      </c>
      <c r="AC135" s="1">
        <v>0</v>
      </c>
      <c r="AD135" s="1">
        <v>37</v>
      </c>
      <c r="AE135" s="1">
        <v>1</v>
      </c>
      <c r="AF135" s="1">
        <v>8</v>
      </c>
      <c r="AG135" s="1">
        <v>1</v>
      </c>
      <c r="AH135" s="1">
        <v>3</v>
      </c>
      <c r="AI135" s="1">
        <v>0</v>
      </c>
      <c r="AJ135" s="1">
        <v>42</v>
      </c>
      <c r="AK135" s="1">
        <v>1</v>
      </c>
      <c r="AL135" s="1">
        <v>10</v>
      </c>
      <c r="AM135" s="1">
        <v>35</v>
      </c>
      <c r="AN135" s="1">
        <v>39</v>
      </c>
      <c r="AO135" s="1">
        <v>0</v>
      </c>
      <c r="AP135" s="1">
        <v>3</v>
      </c>
      <c r="AQ135" s="1">
        <v>0</v>
      </c>
      <c r="AR135" s="1">
        <v>7</v>
      </c>
      <c r="AS135" s="1">
        <v>36</v>
      </c>
      <c r="AT135" s="1">
        <v>16</v>
      </c>
      <c r="AU135" s="1">
        <v>28</v>
      </c>
      <c r="AV135" s="1">
        <v>22</v>
      </c>
      <c r="AW135" s="1">
        <v>24</v>
      </c>
      <c r="AX135" s="1">
        <v>29</v>
      </c>
      <c r="AY135" s="1">
        <v>14</v>
      </c>
      <c r="AZ135" s="1">
        <v>28</v>
      </c>
      <c r="BA135" s="1">
        <v>0</v>
      </c>
      <c r="BB135" s="1">
        <v>11</v>
      </c>
      <c r="BC135" s="1">
        <v>7</v>
      </c>
      <c r="BD135" s="1">
        <v>18</v>
      </c>
      <c r="BE135" s="1">
        <v>18</v>
      </c>
      <c r="BF135" s="1">
        <v>4</v>
      </c>
      <c r="BG135" s="1">
        <v>0</v>
      </c>
      <c r="BH135" s="1">
        <v>5</v>
      </c>
      <c r="BI135" s="1">
        <v>17</v>
      </c>
      <c r="BJ135" s="1">
        <v>29</v>
      </c>
      <c r="BK135" s="1">
        <v>2</v>
      </c>
      <c r="BL135" s="1">
        <v>44</v>
      </c>
      <c r="BM135" s="1">
        <v>0</v>
      </c>
      <c r="BN135" s="1">
        <v>46</v>
      </c>
      <c r="BO135" s="1">
        <v>9</v>
      </c>
      <c r="BP135" s="1">
        <v>0</v>
      </c>
      <c r="BQ135" s="1">
        <v>37</v>
      </c>
    </row>
    <row r="136" spans="1:150">
      <c r="A136" t="s">
        <v>175</v>
      </c>
      <c r="B136" s="2">
        <v>4.3099999999999999E-2</v>
      </c>
      <c r="C136" s="2">
        <v>1.9400000000000001E-2</v>
      </c>
      <c r="D136" s="2">
        <v>6.3899999999999998E-2</v>
      </c>
      <c r="E136" s="1" t="s">
        <v>81</v>
      </c>
      <c r="F136" s="2">
        <v>8.2900000000000001E-2</v>
      </c>
      <c r="G136" s="2">
        <v>0.1193</v>
      </c>
      <c r="H136" s="2">
        <v>4.4400000000000002E-2</v>
      </c>
      <c r="I136" s="2">
        <v>3.5799999999999998E-2</v>
      </c>
      <c r="J136" s="2">
        <v>1.89E-2</v>
      </c>
      <c r="K136" s="2">
        <v>5.45E-2</v>
      </c>
      <c r="L136" s="1" t="s">
        <v>81</v>
      </c>
      <c r="M136" s="2">
        <v>2.8500000000000001E-2</v>
      </c>
      <c r="N136" s="2">
        <v>3.1699999999999999E-2</v>
      </c>
      <c r="O136" s="2">
        <v>5.4699999999999999E-2</v>
      </c>
      <c r="P136" s="2">
        <v>3.49E-2</v>
      </c>
      <c r="Q136" s="2">
        <v>7.1499999999999994E-2</v>
      </c>
      <c r="R136" s="2">
        <v>1.6299999999999999E-2</v>
      </c>
      <c r="S136" s="2">
        <v>6.7900000000000002E-2</v>
      </c>
      <c r="T136" s="2">
        <v>6.7299999999999999E-2</v>
      </c>
      <c r="U136" s="2">
        <v>1.15E-2</v>
      </c>
      <c r="V136" s="2">
        <v>1.1599999999999999E-2</v>
      </c>
      <c r="W136" s="2">
        <v>0.11940000000000001</v>
      </c>
      <c r="X136" s="1" t="s">
        <v>81</v>
      </c>
      <c r="Y136" s="2">
        <v>2.18E-2</v>
      </c>
      <c r="Z136" s="2">
        <v>1.2200000000000001E-2</v>
      </c>
      <c r="AA136" s="2">
        <v>4.0899999999999999E-2</v>
      </c>
      <c r="AB136" s="2">
        <v>3.3799999999999997E-2</v>
      </c>
      <c r="AC136" s="1" t="s">
        <v>81</v>
      </c>
      <c r="AD136" s="3">
        <v>0.04</v>
      </c>
      <c r="AE136" s="2">
        <v>1.2500000000000001E-2</v>
      </c>
      <c r="AF136" s="2">
        <v>0.1052</v>
      </c>
      <c r="AG136" s="2">
        <v>3.5700000000000003E-2</v>
      </c>
      <c r="AH136" s="2">
        <v>8.6300000000000002E-2</v>
      </c>
      <c r="AI136" s="1" t="s">
        <v>81</v>
      </c>
      <c r="AJ136" s="2">
        <v>4.2900000000000001E-2</v>
      </c>
      <c r="AK136" s="2">
        <v>9.2999999999999992E-3</v>
      </c>
      <c r="AL136" s="2">
        <v>3.4599999999999999E-2</v>
      </c>
      <c r="AM136" s="2">
        <v>5.2600000000000001E-2</v>
      </c>
      <c r="AN136" s="2">
        <v>3.9699999999999999E-2</v>
      </c>
      <c r="AO136" s="2">
        <v>1.6799999999999999E-2</v>
      </c>
      <c r="AP136" s="2">
        <v>0.1115</v>
      </c>
      <c r="AQ136" s="1" t="s">
        <v>81</v>
      </c>
      <c r="AR136" s="2">
        <v>0.1182</v>
      </c>
      <c r="AS136" s="2">
        <v>3.8199999999999998E-2</v>
      </c>
      <c r="AT136" s="2">
        <v>3.1E-2</v>
      </c>
      <c r="AU136" s="2">
        <v>7.2099999999999997E-2</v>
      </c>
      <c r="AV136" s="2">
        <v>4.5199999999999997E-2</v>
      </c>
      <c r="AW136" s="2">
        <v>4.24E-2</v>
      </c>
      <c r="AX136" s="2">
        <v>7.2099999999999997E-2</v>
      </c>
      <c r="AY136" s="2">
        <v>2.69E-2</v>
      </c>
      <c r="AZ136" s="2">
        <v>7.2900000000000006E-2</v>
      </c>
      <c r="BA136" s="2">
        <v>5.3E-3</v>
      </c>
      <c r="BB136" s="2">
        <v>2.0899999999999998E-2</v>
      </c>
      <c r="BC136" s="2">
        <v>7.1300000000000002E-2</v>
      </c>
      <c r="BD136" s="2">
        <v>3.0099999999999998E-2</v>
      </c>
      <c r="BE136" s="2">
        <v>6.3799999999999996E-2</v>
      </c>
      <c r="BF136" s="2">
        <v>5.3800000000000001E-2</v>
      </c>
      <c r="BG136" s="2">
        <v>6.8999999999999999E-3</v>
      </c>
      <c r="BH136" s="2">
        <v>8.6499999999999994E-2</v>
      </c>
      <c r="BI136" s="2">
        <v>7.3700000000000002E-2</v>
      </c>
      <c r="BJ136" s="2">
        <v>3.4700000000000002E-2</v>
      </c>
      <c r="BK136" s="2">
        <v>1.95E-2</v>
      </c>
      <c r="BL136" s="2">
        <v>4.7100000000000003E-2</v>
      </c>
      <c r="BM136" s="1" t="s">
        <v>81</v>
      </c>
      <c r="BN136" s="2">
        <v>4.4600000000000001E-2</v>
      </c>
      <c r="BO136" s="2">
        <v>1.9900000000000001E-2</v>
      </c>
      <c r="BP136" s="2">
        <v>1.1999999999999999E-3</v>
      </c>
      <c r="BQ136" s="2">
        <v>0.1176</v>
      </c>
    </row>
    <row r="137" spans="1:150">
      <c r="A137" t="s">
        <v>175</v>
      </c>
    </row>
    <row r="138" spans="1:150">
      <c r="A138" t="s">
        <v>99</v>
      </c>
      <c r="B138" s="2">
        <v>0.85150000000000003</v>
      </c>
      <c r="C138" s="2">
        <v>0.91649999999999998</v>
      </c>
      <c r="D138" s="2">
        <v>0.79410000000000003</v>
      </c>
      <c r="E138" s="1" t="s">
        <v>81</v>
      </c>
      <c r="F138" s="2">
        <v>0.71970000000000001</v>
      </c>
      <c r="G138" s="2">
        <v>0.7137</v>
      </c>
      <c r="H138" s="2">
        <v>0.82679999999999998</v>
      </c>
      <c r="I138" s="2">
        <v>0.8861</v>
      </c>
      <c r="J138" s="2">
        <v>0.91500000000000004</v>
      </c>
      <c r="K138" s="2">
        <v>0.82930000000000004</v>
      </c>
      <c r="L138" s="1" t="s">
        <v>81</v>
      </c>
      <c r="M138" s="2">
        <v>0.85450000000000004</v>
      </c>
      <c r="N138" s="2">
        <v>0.88990000000000002</v>
      </c>
      <c r="O138" s="2">
        <v>0.82840000000000003</v>
      </c>
      <c r="P138" s="2">
        <v>0.83409999999999995</v>
      </c>
      <c r="Q138" s="2">
        <v>0.77200000000000002</v>
      </c>
      <c r="R138" s="2">
        <v>0.88480000000000003</v>
      </c>
      <c r="S138" s="2">
        <v>0.81299999999999994</v>
      </c>
      <c r="T138" s="2">
        <v>0.82809999999999995</v>
      </c>
      <c r="U138" s="2">
        <v>0.93100000000000005</v>
      </c>
      <c r="V138" s="2">
        <v>0.92100000000000004</v>
      </c>
      <c r="W138" s="2">
        <v>0.70930000000000004</v>
      </c>
      <c r="X138" s="1" t="s">
        <v>81</v>
      </c>
      <c r="Y138" s="2">
        <v>0.92859999999999998</v>
      </c>
      <c r="Z138" s="2">
        <v>0.90720000000000001</v>
      </c>
      <c r="AA138" s="2">
        <v>0.90310000000000001</v>
      </c>
      <c r="AB138" s="2">
        <v>0.82889999999999997</v>
      </c>
      <c r="AC138" s="1" t="s">
        <v>81</v>
      </c>
      <c r="AD138" s="2">
        <v>0.85899999999999999</v>
      </c>
      <c r="AE138" s="2">
        <v>0.86209999999999998</v>
      </c>
      <c r="AF138" s="2">
        <v>0.74919999999999998</v>
      </c>
      <c r="AG138" s="2">
        <v>0.87029999999999996</v>
      </c>
      <c r="AH138" s="2">
        <v>0.69799999999999995</v>
      </c>
      <c r="AI138" s="1" t="s">
        <v>81</v>
      </c>
      <c r="AJ138" s="2">
        <v>0.85580000000000001</v>
      </c>
      <c r="AK138" s="2">
        <v>0.95589999999999997</v>
      </c>
      <c r="AL138" s="2">
        <v>0.86870000000000003</v>
      </c>
      <c r="AM138" s="2">
        <v>0.82599999999999996</v>
      </c>
      <c r="AN138" s="2">
        <v>0.8569</v>
      </c>
      <c r="AO138" s="2">
        <v>0.95750000000000002</v>
      </c>
      <c r="AP138" s="2">
        <v>0.68220000000000003</v>
      </c>
      <c r="AQ138" s="1" t="s">
        <v>81</v>
      </c>
      <c r="AR138" s="2">
        <v>0.54039999999999999</v>
      </c>
      <c r="AS138" s="2">
        <v>0.87350000000000005</v>
      </c>
      <c r="AT138" s="2">
        <v>0.90920000000000001</v>
      </c>
      <c r="AU138" s="2">
        <v>0.74350000000000005</v>
      </c>
      <c r="AV138" s="2">
        <v>0.83199999999999996</v>
      </c>
      <c r="AW138" s="2">
        <v>0.86919999999999997</v>
      </c>
      <c r="AX138" s="2">
        <v>0.78790000000000004</v>
      </c>
      <c r="AY138" s="2">
        <v>0.88729999999999998</v>
      </c>
      <c r="AZ138" s="2">
        <v>0.78059999999999996</v>
      </c>
      <c r="BA138" s="2">
        <v>0.91510000000000002</v>
      </c>
      <c r="BB138" s="2">
        <v>0.90149999999999997</v>
      </c>
      <c r="BC138" s="2">
        <v>0.81910000000000005</v>
      </c>
      <c r="BD138" s="3">
        <v>0.89</v>
      </c>
      <c r="BE138" s="2">
        <v>0.79200000000000004</v>
      </c>
      <c r="BF138" s="2">
        <v>0.81320000000000003</v>
      </c>
      <c r="BG138" s="2">
        <v>0.94689999999999996</v>
      </c>
      <c r="BH138" s="2">
        <v>0.73009999999999997</v>
      </c>
      <c r="BI138" s="2">
        <v>0.78420000000000001</v>
      </c>
      <c r="BJ138" s="3">
        <v>0.87</v>
      </c>
      <c r="BK138" s="2">
        <v>0.89739999999999998</v>
      </c>
      <c r="BL138" s="2">
        <v>0.84540000000000004</v>
      </c>
      <c r="BM138" s="1" t="s">
        <v>81</v>
      </c>
      <c r="BN138" s="2">
        <v>0.84760000000000002</v>
      </c>
      <c r="BO138" s="2">
        <v>0.92449999999999999</v>
      </c>
      <c r="BP138" s="2">
        <v>0.97030000000000005</v>
      </c>
      <c r="BQ138" s="2">
        <v>0.62980000000000003</v>
      </c>
    </row>
    <row r="139" spans="1:150">
      <c r="A139" t="s">
        <v>175</v>
      </c>
    </row>
    <row r="140" spans="1:150">
      <c r="A140" s="4" t="str">
        <f>HYPERLINK("#Contents!A1", "Contents")</f>
        <v>Contents</v>
      </c>
    </row>
    <row r="141" spans="1:150">
      <c r="A141" s="5" t="s">
        <v>114</v>
      </c>
      <c r="ET141" s="15" t="str">
        <f>LEFT(A141, FIND(" ", A141) - 2)</f>
        <v>Table_Q7_1</v>
      </c>
    </row>
    <row r="142" spans="1:150">
      <c r="A142" t="s">
        <v>1</v>
      </c>
    </row>
    <row r="143" spans="1:150" ht="16.2" thickBot="1">
      <c r="A143" t="s">
        <v>175</v>
      </c>
    </row>
    <row r="144" spans="1:150" ht="55.95" customHeight="1">
      <c r="A144" t="s">
        <v>175</v>
      </c>
      <c r="B144" s="37" t="s">
        <v>17</v>
      </c>
      <c r="C144" s="39" t="s">
        <v>2</v>
      </c>
      <c r="D144" s="40"/>
      <c r="E144" s="39" t="s">
        <v>3</v>
      </c>
      <c r="F144" s="41"/>
      <c r="G144" s="41"/>
      <c r="H144" s="41"/>
      <c r="I144" s="41"/>
      <c r="J144" s="41"/>
      <c r="K144" s="39" t="s">
        <v>4</v>
      </c>
      <c r="L144" s="41"/>
      <c r="M144" s="41"/>
      <c r="N144" s="39" t="s">
        <v>5</v>
      </c>
      <c r="O144" s="41"/>
      <c r="P144" s="41"/>
      <c r="Q144" s="41"/>
      <c r="R144" s="39" t="s">
        <v>6</v>
      </c>
      <c r="S144" s="41"/>
      <c r="T144" s="41"/>
      <c r="U144" s="39" t="s">
        <v>7</v>
      </c>
      <c r="V144" s="41"/>
      <c r="W144" s="41"/>
      <c r="X144" s="41"/>
      <c r="Y144" s="41"/>
      <c r="Z144" s="41"/>
      <c r="AA144" s="41"/>
      <c r="AB144" s="41"/>
      <c r="AC144" s="41"/>
      <c r="AD144" s="41"/>
      <c r="AE144" s="41"/>
      <c r="AF144" s="41"/>
      <c r="AG144" s="39" t="s">
        <v>8</v>
      </c>
      <c r="AH144" s="41"/>
      <c r="AI144" s="41"/>
      <c r="AJ144" s="41"/>
      <c r="AK144" s="39" t="s">
        <v>315</v>
      </c>
      <c r="AL144" s="41"/>
      <c r="AM144" s="41"/>
      <c r="AN144" s="39" t="s">
        <v>9</v>
      </c>
      <c r="AO144" s="41"/>
      <c r="AP144" s="41"/>
      <c r="AQ144" s="41"/>
      <c r="AR144" s="39" t="s">
        <v>316</v>
      </c>
      <c r="AS144" s="36"/>
      <c r="AT144" s="39" t="s">
        <v>10</v>
      </c>
      <c r="AU144" s="41"/>
      <c r="AV144" s="39" t="s">
        <v>11</v>
      </c>
      <c r="AW144" s="41"/>
      <c r="AX144" s="39" t="s">
        <v>12</v>
      </c>
      <c r="AY144" s="36"/>
      <c r="AZ144" s="35" t="s">
        <v>13</v>
      </c>
      <c r="BA144" s="41"/>
      <c r="BB144" s="41"/>
      <c r="BC144" s="41"/>
      <c r="BD144" s="35" t="s">
        <v>14</v>
      </c>
      <c r="BE144" s="41"/>
      <c r="BF144" s="41"/>
      <c r="BG144" s="41"/>
      <c r="BH144" s="36"/>
      <c r="BI144" s="42" t="s">
        <v>445</v>
      </c>
      <c r="BJ144" s="43"/>
      <c r="BK144" s="35" t="s">
        <v>15</v>
      </c>
      <c r="BL144" s="36"/>
      <c r="BM144" s="35" t="s">
        <v>16</v>
      </c>
      <c r="BN144" s="36"/>
      <c r="BO144" s="35" t="s">
        <v>447</v>
      </c>
      <c r="BP144" s="41"/>
      <c r="BQ144" s="36"/>
    </row>
    <row r="145" spans="1:69" ht="61.05" customHeight="1" thickBot="1">
      <c r="A145" t="s">
        <v>175</v>
      </c>
      <c r="B145" s="38" t="s">
        <v>17</v>
      </c>
      <c r="C145" s="21" t="s">
        <v>18</v>
      </c>
      <c r="D145" s="21" t="s">
        <v>19</v>
      </c>
      <c r="E145" s="21" t="s">
        <v>20</v>
      </c>
      <c r="F145" s="21" t="s">
        <v>21</v>
      </c>
      <c r="G145" s="21" t="s">
        <v>22</v>
      </c>
      <c r="H145" s="21" t="s">
        <v>23</v>
      </c>
      <c r="I145" s="21" t="s">
        <v>24</v>
      </c>
      <c r="J145" s="21" t="s">
        <v>25</v>
      </c>
      <c r="K145" s="21" t="s">
        <v>26</v>
      </c>
      <c r="L145" s="21" t="s">
        <v>27</v>
      </c>
      <c r="M145" s="21" t="s">
        <v>28</v>
      </c>
      <c r="N145" s="21" t="s">
        <v>29</v>
      </c>
      <c r="O145" s="21">
        <v>2010</v>
      </c>
      <c r="P145" s="21">
        <v>2015</v>
      </c>
      <c r="Q145" s="21">
        <v>2020</v>
      </c>
      <c r="R145" s="21" t="s">
        <v>30</v>
      </c>
      <c r="S145" s="21" t="s">
        <v>31</v>
      </c>
      <c r="T145" s="21" t="s">
        <v>32</v>
      </c>
      <c r="U145" s="21" t="s">
        <v>33</v>
      </c>
      <c r="V145" s="21" t="s">
        <v>34</v>
      </c>
      <c r="W145" s="21" t="s">
        <v>35</v>
      </c>
      <c r="X145" s="21" t="s">
        <v>36</v>
      </c>
      <c r="Y145" s="21" t="s">
        <v>37</v>
      </c>
      <c r="Z145" s="21" t="s">
        <v>38</v>
      </c>
      <c r="AA145" s="21" t="s">
        <v>39</v>
      </c>
      <c r="AB145" s="21" t="s">
        <v>40</v>
      </c>
      <c r="AC145" s="21" t="s">
        <v>41</v>
      </c>
      <c r="AD145" s="21" t="s">
        <v>42</v>
      </c>
      <c r="AE145" s="21" t="s">
        <v>43</v>
      </c>
      <c r="AF145" s="21" t="s">
        <v>44</v>
      </c>
      <c r="AG145" s="21" t="s">
        <v>317</v>
      </c>
      <c r="AH145" s="21" t="s">
        <v>45</v>
      </c>
      <c r="AI145" s="21" t="s">
        <v>46</v>
      </c>
      <c r="AJ145" s="21" t="s">
        <v>47</v>
      </c>
      <c r="AK145" s="21" t="s">
        <v>318</v>
      </c>
      <c r="AL145" s="21" t="s">
        <v>319</v>
      </c>
      <c r="AM145" s="21" t="s">
        <v>320</v>
      </c>
      <c r="AN145" s="21" t="s">
        <v>48</v>
      </c>
      <c r="AO145" s="21" t="s">
        <v>49</v>
      </c>
      <c r="AP145" s="21" t="s">
        <v>50</v>
      </c>
      <c r="AQ145" s="21" t="s">
        <v>51</v>
      </c>
      <c r="AR145" s="21" t="s">
        <v>52</v>
      </c>
      <c r="AS145" s="22" t="s">
        <v>53</v>
      </c>
      <c r="AT145" s="21" t="s">
        <v>54</v>
      </c>
      <c r="AU145" s="21" t="s">
        <v>55</v>
      </c>
      <c r="AV145" s="21" t="s">
        <v>56</v>
      </c>
      <c r="AW145" s="21" t="s">
        <v>57</v>
      </c>
      <c r="AX145" s="21" t="s">
        <v>58</v>
      </c>
      <c r="AY145" s="22" t="s">
        <v>59</v>
      </c>
      <c r="AZ145" s="21" t="s">
        <v>60</v>
      </c>
      <c r="BA145" s="21" t="s">
        <v>61</v>
      </c>
      <c r="BB145" s="21" t="s">
        <v>62</v>
      </c>
      <c r="BC145" s="23" t="s">
        <v>51</v>
      </c>
      <c r="BD145" s="24" t="s">
        <v>63</v>
      </c>
      <c r="BE145" s="21" t="s">
        <v>64</v>
      </c>
      <c r="BF145" s="21" t="s">
        <v>65</v>
      </c>
      <c r="BG145" s="21" t="s">
        <v>66</v>
      </c>
      <c r="BH145" s="22" t="s">
        <v>51</v>
      </c>
      <c r="BI145" s="24" t="s">
        <v>445</v>
      </c>
      <c r="BJ145" s="22" t="s">
        <v>446</v>
      </c>
      <c r="BK145" s="24" t="s">
        <v>67</v>
      </c>
      <c r="BL145" s="22" t="s">
        <v>68</v>
      </c>
      <c r="BM145" s="24" t="s">
        <v>69</v>
      </c>
      <c r="BN145" s="22" t="s">
        <v>70</v>
      </c>
      <c r="BO145" s="24" t="s">
        <v>448</v>
      </c>
      <c r="BP145" s="21" t="s">
        <v>449</v>
      </c>
      <c r="BQ145" s="22" t="s">
        <v>450</v>
      </c>
    </row>
    <row r="146" spans="1:69">
      <c r="A146" t="s">
        <v>71</v>
      </c>
      <c r="B146" s="1">
        <v>1069</v>
      </c>
      <c r="C146" s="1">
        <v>353</v>
      </c>
      <c r="D146" s="1">
        <v>711</v>
      </c>
      <c r="E146" s="1">
        <v>13</v>
      </c>
      <c r="F146" s="1">
        <v>50</v>
      </c>
      <c r="G146" s="1">
        <v>42</v>
      </c>
      <c r="H146" s="1">
        <v>81</v>
      </c>
      <c r="I146" s="1">
        <v>207</v>
      </c>
      <c r="J146" s="1">
        <v>676</v>
      </c>
      <c r="K146" s="1">
        <v>632</v>
      </c>
      <c r="L146" s="1">
        <v>147</v>
      </c>
      <c r="M146" s="1">
        <v>172</v>
      </c>
      <c r="N146" s="1">
        <v>613</v>
      </c>
      <c r="O146" s="1">
        <v>167</v>
      </c>
      <c r="P146" s="1">
        <v>181</v>
      </c>
      <c r="Q146" s="1">
        <v>65</v>
      </c>
      <c r="R146" s="1">
        <v>500</v>
      </c>
      <c r="S146" s="1">
        <v>244</v>
      </c>
      <c r="T146" s="1">
        <v>325</v>
      </c>
      <c r="U146" s="1">
        <v>62</v>
      </c>
      <c r="V146" s="1">
        <v>74</v>
      </c>
      <c r="W146" s="1">
        <v>235</v>
      </c>
      <c r="X146" s="1">
        <v>45</v>
      </c>
      <c r="Y146" s="1">
        <v>142</v>
      </c>
      <c r="Z146" s="1">
        <v>131</v>
      </c>
      <c r="AA146" s="1">
        <v>98</v>
      </c>
      <c r="AB146" s="1">
        <v>87</v>
      </c>
      <c r="AC146" s="1">
        <v>107</v>
      </c>
      <c r="AD146" s="1">
        <v>981</v>
      </c>
      <c r="AE146" s="1">
        <v>44</v>
      </c>
      <c r="AF146" s="1">
        <v>44</v>
      </c>
      <c r="AG146" s="1">
        <v>33</v>
      </c>
      <c r="AH146" s="1">
        <v>38</v>
      </c>
      <c r="AI146" s="1">
        <v>34</v>
      </c>
      <c r="AJ146" s="1">
        <v>964</v>
      </c>
      <c r="AK146" s="1">
        <v>102</v>
      </c>
      <c r="AL146" s="1">
        <v>290</v>
      </c>
      <c r="AM146" s="1">
        <v>677</v>
      </c>
      <c r="AN146" s="1">
        <v>970</v>
      </c>
      <c r="AO146" s="1">
        <v>30</v>
      </c>
      <c r="AP146" s="1">
        <v>35</v>
      </c>
      <c r="AQ146" s="1">
        <v>15</v>
      </c>
      <c r="AR146" s="1">
        <v>61</v>
      </c>
      <c r="AS146" s="1">
        <v>972</v>
      </c>
      <c r="AT146" s="1">
        <v>611</v>
      </c>
      <c r="AU146" s="1">
        <v>318</v>
      </c>
      <c r="AV146" s="1">
        <v>466</v>
      </c>
      <c r="AW146" s="1">
        <v>592</v>
      </c>
      <c r="AX146" s="1">
        <v>385</v>
      </c>
      <c r="AY146" s="1">
        <v>555</v>
      </c>
      <c r="AZ146" s="1">
        <v>235</v>
      </c>
      <c r="BA146" s="1">
        <v>66</v>
      </c>
      <c r="BB146" s="1">
        <v>685</v>
      </c>
      <c r="BC146" s="1">
        <v>83</v>
      </c>
      <c r="BD146" s="1">
        <v>766</v>
      </c>
      <c r="BE146" s="1">
        <v>176</v>
      </c>
      <c r="BF146" s="1">
        <v>47</v>
      </c>
      <c r="BG146" s="1">
        <v>45</v>
      </c>
      <c r="BH146" s="1">
        <v>35</v>
      </c>
      <c r="BI146" s="1">
        <v>148</v>
      </c>
      <c r="BJ146" s="1">
        <v>921</v>
      </c>
      <c r="BK146" s="1">
        <v>97</v>
      </c>
      <c r="BL146" s="1">
        <v>949</v>
      </c>
      <c r="BM146" s="1">
        <v>30</v>
      </c>
      <c r="BN146" s="1">
        <v>1033</v>
      </c>
      <c r="BO146" s="1">
        <v>466</v>
      </c>
      <c r="BP146" s="1">
        <v>327</v>
      </c>
      <c r="BQ146" s="1">
        <v>276</v>
      </c>
    </row>
    <row r="147" spans="1:69">
      <c r="A147" t="s">
        <v>72</v>
      </c>
      <c r="B147" s="1">
        <v>1069</v>
      </c>
      <c r="C147" s="1">
        <v>493</v>
      </c>
      <c r="D147" s="1">
        <v>571</v>
      </c>
      <c r="E147" s="1">
        <v>39</v>
      </c>
      <c r="F147" s="1">
        <v>114</v>
      </c>
      <c r="G147" s="1">
        <v>126</v>
      </c>
      <c r="H147" s="1">
        <v>137</v>
      </c>
      <c r="I147" s="1">
        <v>183</v>
      </c>
      <c r="J147" s="1">
        <v>469</v>
      </c>
      <c r="K147" s="1">
        <v>597</v>
      </c>
      <c r="L147" s="1">
        <v>140</v>
      </c>
      <c r="M147" s="1">
        <v>187</v>
      </c>
      <c r="N147" s="1">
        <v>515</v>
      </c>
      <c r="O147" s="1">
        <v>219</v>
      </c>
      <c r="P147" s="1">
        <v>207</v>
      </c>
      <c r="Q147" s="1">
        <v>90</v>
      </c>
      <c r="R147" s="1">
        <v>511</v>
      </c>
      <c r="S147" s="1">
        <v>255</v>
      </c>
      <c r="T147" s="1">
        <v>303</v>
      </c>
      <c r="U147" s="1">
        <v>80</v>
      </c>
      <c r="V147" s="1">
        <v>74</v>
      </c>
      <c r="W147" s="1">
        <v>194</v>
      </c>
      <c r="X147" s="1">
        <v>46</v>
      </c>
      <c r="Y147" s="1">
        <v>149</v>
      </c>
      <c r="Z147" s="1">
        <v>114</v>
      </c>
      <c r="AA147" s="1">
        <v>103</v>
      </c>
      <c r="AB147" s="1">
        <v>109</v>
      </c>
      <c r="AC147" s="1">
        <v>69</v>
      </c>
      <c r="AD147" s="1">
        <v>937</v>
      </c>
      <c r="AE147" s="1">
        <v>57</v>
      </c>
      <c r="AF147" s="1">
        <v>74</v>
      </c>
      <c r="AG147" s="1">
        <v>20</v>
      </c>
      <c r="AH147" s="1">
        <v>39</v>
      </c>
      <c r="AI147" s="1">
        <v>33</v>
      </c>
      <c r="AJ147" s="1">
        <v>977</v>
      </c>
      <c r="AK147" s="1">
        <v>117</v>
      </c>
      <c r="AL147" s="1">
        <v>283</v>
      </c>
      <c r="AM147" s="1">
        <v>668</v>
      </c>
      <c r="AN147" s="1">
        <v>978</v>
      </c>
      <c r="AO147" s="1">
        <v>26</v>
      </c>
      <c r="AP147" s="1">
        <v>31</v>
      </c>
      <c r="AQ147" s="1">
        <v>12</v>
      </c>
      <c r="AR147" s="1">
        <v>58</v>
      </c>
      <c r="AS147" s="1">
        <v>945</v>
      </c>
      <c r="AT147" s="1">
        <v>526</v>
      </c>
      <c r="AU147" s="1">
        <v>393</v>
      </c>
      <c r="AV147" s="1">
        <v>482</v>
      </c>
      <c r="AW147" s="1">
        <v>571</v>
      </c>
      <c r="AX147" s="1">
        <v>396</v>
      </c>
      <c r="AY147" s="1">
        <v>527</v>
      </c>
      <c r="AZ147" s="1">
        <v>383</v>
      </c>
      <c r="BA147" s="1">
        <v>78</v>
      </c>
      <c r="BB147" s="1">
        <v>509</v>
      </c>
      <c r="BC147" s="1">
        <v>99</v>
      </c>
      <c r="BD147" s="1">
        <v>603</v>
      </c>
      <c r="BE147" s="1">
        <v>283</v>
      </c>
      <c r="BF147" s="1">
        <v>76</v>
      </c>
      <c r="BG147" s="1">
        <v>44</v>
      </c>
      <c r="BH147" s="1">
        <v>63</v>
      </c>
      <c r="BI147" s="1">
        <v>229</v>
      </c>
      <c r="BJ147" s="1">
        <v>840</v>
      </c>
      <c r="BK147" s="1">
        <v>106</v>
      </c>
      <c r="BL147" s="1">
        <v>934</v>
      </c>
      <c r="BM147" s="1">
        <v>28</v>
      </c>
      <c r="BN147" s="1">
        <v>1032</v>
      </c>
      <c r="BO147" s="1">
        <v>448</v>
      </c>
      <c r="BP147" s="1">
        <v>309</v>
      </c>
      <c r="BQ147" s="1">
        <v>312</v>
      </c>
    </row>
    <row r="148" spans="1:69">
      <c r="A148" t="s">
        <v>106</v>
      </c>
      <c r="B148" s="1">
        <v>608</v>
      </c>
      <c r="C148" s="1">
        <v>306</v>
      </c>
      <c r="D148" s="1">
        <v>301</v>
      </c>
      <c r="E148" s="1">
        <v>21</v>
      </c>
      <c r="F148" s="1">
        <v>54</v>
      </c>
      <c r="G148" s="1">
        <v>57</v>
      </c>
      <c r="H148" s="1">
        <v>73</v>
      </c>
      <c r="I148" s="1">
        <v>108</v>
      </c>
      <c r="J148" s="1">
        <v>296</v>
      </c>
      <c r="K148" s="1">
        <v>335</v>
      </c>
      <c r="L148" s="1">
        <v>123</v>
      </c>
      <c r="M148" s="1">
        <v>76</v>
      </c>
      <c r="N148" s="1">
        <v>293</v>
      </c>
      <c r="O148" s="1">
        <v>113</v>
      </c>
      <c r="P148" s="1">
        <v>135</v>
      </c>
      <c r="Q148" s="1">
        <v>46</v>
      </c>
      <c r="R148" s="1">
        <v>280</v>
      </c>
      <c r="S148" s="1">
        <v>146</v>
      </c>
      <c r="T148" s="1">
        <v>182</v>
      </c>
      <c r="U148" s="1">
        <v>53</v>
      </c>
      <c r="V148" s="1">
        <v>52</v>
      </c>
      <c r="W148" s="1">
        <v>93</v>
      </c>
      <c r="X148" s="1">
        <v>20</v>
      </c>
      <c r="Y148" s="1">
        <v>91</v>
      </c>
      <c r="Z148" s="1">
        <v>71</v>
      </c>
      <c r="AA148" s="1">
        <v>65</v>
      </c>
      <c r="AB148" s="1">
        <v>57</v>
      </c>
      <c r="AC148" s="1">
        <v>42</v>
      </c>
      <c r="AD148" s="1">
        <v>545</v>
      </c>
      <c r="AE148" s="1">
        <v>29</v>
      </c>
      <c r="AF148" s="1">
        <v>34</v>
      </c>
      <c r="AG148" s="1">
        <v>12</v>
      </c>
      <c r="AH148" s="1">
        <v>24</v>
      </c>
      <c r="AI148" s="1">
        <v>22</v>
      </c>
      <c r="AJ148" s="1">
        <v>551</v>
      </c>
      <c r="AK148" s="1">
        <v>74</v>
      </c>
      <c r="AL148" s="1">
        <v>168</v>
      </c>
      <c r="AM148" s="1">
        <v>366</v>
      </c>
      <c r="AN148" s="1">
        <v>546</v>
      </c>
      <c r="AO148" s="1">
        <v>21</v>
      </c>
      <c r="AP148" s="1">
        <v>16</v>
      </c>
      <c r="AQ148" s="1">
        <v>11</v>
      </c>
      <c r="AR148" s="1">
        <v>36</v>
      </c>
      <c r="AS148" s="1">
        <v>535</v>
      </c>
      <c r="AT148" s="1">
        <v>365</v>
      </c>
      <c r="AU148" s="1">
        <v>136</v>
      </c>
      <c r="AV148" s="1">
        <v>230</v>
      </c>
      <c r="AW148" s="1">
        <v>372</v>
      </c>
      <c r="AX148" s="1">
        <v>172</v>
      </c>
      <c r="AY148" s="1">
        <v>365</v>
      </c>
      <c r="AZ148" s="1">
        <v>203</v>
      </c>
      <c r="BA148" s="1">
        <v>43</v>
      </c>
      <c r="BB148" s="1">
        <v>311</v>
      </c>
      <c r="BC148" s="1">
        <v>51</v>
      </c>
      <c r="BD148" s="1">
        <v>354</v>
      </c>
      <c r="BE148" s="1">
        <v>148</v>
      </c>
      <c r="BF148" s="1">
        <v>40</v>
      </c>
      <c r="BG148" s="1">
        <v>33</v>
      </c>
      <c r="BH148" s="1">
        <v>34</v>
      </c>
      <c r="BI148" s="1">
        <v>112</v>
      </c>
      <c r="BJ148" s="1">
        <v>496</v>
      </c>
      <c r="BK148" s="1">
        <v>62</v>
      </c>
      <c r="BL148" s="1">
        <v>533</v>
      </c>
      <c r="BM148" s="1">
        <v>15</v>
      </c>
      <c r="BN148" s="1">
        <v>589</v>
      </c>
      <c r="BO148" s="1">
        <v>260</v>
      </c>
      <c r="BP148" s="1">
        <v>259</v>
      </c>
      <c r="BQ148" s="1">
        <v>90</v>
      </c>
    </row>
    <row r="149" spans="1:69">
      <c r="A149" t="s">
        <v>175</v>
      </c>
      <c r="B149" s="2">
        <v>0.56910000000000005</v>
      </c>
      <c r="C149" s="2">
        <v>0.621</v>
      </c>
      <c r="D149" s="2">
        <v>0.52690000000000003</v>
      </c>
      <c r="E149" s="2">
        <v>0.53849999999999998</v>
      </c>
      <c r="F149" s="2">
        <v>0.4698</v>
      </c>
      <c r="G149" s="2">
        <v>0.45119999999999999</v>
      </c>
      <c r="H149" s="2">
        <v>0.52839999999999998</v>
      </c>
      <c r="I149" s="3">
        <v>0.59</v>
      </c>
      <c r="J149" s="2">
        <v>0.63129999999999997</v>
      </c>
      <c r="K149" s="2">
        <v>0.56200000000000006</v>
      </c>
      <c r="L149" s="2">
        <v>0.87639999999999996</v>
      </c>
      <c r="M149" s="2">
        <v>0.40560000000000002</v>
      </c>
      <c r="N149" s="2">
        <v>0.56859999999999999</v>
      </c>
      <c r="O149" s="2">
        <v>0.51659999999999995</v>
      </c>
      <c r="P149" s="2">
        <v>0.65510000000000002</v>
      </c>
      <c r="Q149" s="2">
        <v>0.51219999999999999</v>
      </c>
      <c r="R149" s="2">
        <v>0.54900000000000004</v>
      </c>
      <c r="S149" s="2">
        <v>0.57389999999999997</v>
      </c>
      <c r="T149" s="2">
        <v>0.59899999999999998</v>
      </c>
      <c r="U149" s="2">
        <v>0.66469999999999996</v>
      </c>
      <c r="V149" s="2">
        <v>0.69550000000000001</v>
      </c>
      <c r="W149" s="2">
        <v>0.47749999999999998</v>
      </c>
      <c r="X149" s="2">
        <v>0.43859999999999999</v>
      </c>
      <c r="Y149" s="2">
        <v>0.61529999999999996</v>
      </c>
      <c r="Z149" s="2">
        <v>0.62129999999999996</v>
      </c>
      <c r="AA149" s="2">
        <v>0.63590000000000002</v>
      </c>
      <c r="AB149" s="2">
        <v>0.52590000000000003</v>
      </c>
      <c r="AC149" s="2">
        <v>0.61939999999999995</v>
      </c>
      <c r="AD149" s="2">
        <v>0.58160000000000001</v>
      </c>
      <c r="AE149" s="2">
        <v>0.50309999999999999</v>
      </c>
      <c r="AF149" s="2">
        <v>0.46279999999999999</v>
      </c>
      <c r="AG149" s="2">
        <v>0.5877</v>
      </c>
      <c r="AH149" s="2">
        <v>0.6089</v>
      </c>
      <c r="AI149" s="2">
        <v>0.66739999999999999</v>
      </c>
      <c r="AJ149" s="2">
        <v>0.56379999999999997</v>
      </c>
      <c r="AK149" s="2">
        <v>0.6331</v>
      </c>
      <c r="AL149" s="2">
        <v>0.59199999999999997</v>
      </c>
      <c r="AM149" s="2">
        <v>0.54820000000000002</v>
      </c>
      <c r="AN149" s="2">
        <v>0.55830000000000002</v>
      </c>
      <c r="AO149" s="2">
        <v>0.8196</v>
      </c>
      <c r="AP149" s="2">
        <v>0.5202</v>
      </c>
      <c r="AQ149" s="2">
        <v>0.87409999999999999</v>
      </c>
      <c r="AR149" s="2">
        <v>0.61180000000000001</v>
      </c>
      <c r="AS149" s="2">
        <v>0.56569999999999998</v>
      </c>
      <c r="AT149" s="2">
        <v>0.69369999999999998</v>
      </c>
      <c r="AU149" s="2">
        <v>0.3453</v>
      </c>
      <c r="AV149" s="2">
        <v>0.47710000000000002</v>
      </c>
      <c r="AW149" s="2">
        <v>0.65059999999999996</v>
      </c>
      <c r="AX149" s="2">
        <v>0.43430000000000002</v>
      </c>
      <c r="AY149" s="2">
        <v>0.69189999999999996</v>
      </c>
      <c r="AZ149" s="2">
        <v>0.53090000000000004</v>
      </c>
      <c r="BA149" s="2">
        <v>0.55530000000000002</v>
      </c>
      <c r="BB149" s="3">
        <v>0.61</v>
      </c>
      <c r="BC149" s="2">
        <v>0.51780000000000004</v>
      </c>
      <c r="BD149" s="2">
        <v>0.58640000000000003</v>
      </c>
      <c r="BE149" s="2">
        <v>0.52070000000000005</v>
      </c>
      <c r="BF149" s="2">
        <v>0.52449999999999997</v>
      </c>
      <c r="BG149" s="2">
        <v>0.75449999999999995</v>
      </c>
      <c r="BH149" s="2">
        <v>0.54610000000000003</v>
      </c>
      <c r="BI149" s="2">
        <v>0.49049999999999999</v>
      </c>
      <c r="BJ149" s="2">
        <v>0.59060000000000001</v>
      </c>
      <c r="BK149" s="2">
        <v>0.58340000000000003</v>
      </c>
      <c r="BL149" s="2">
        <v>0.57050000000000001</v>
      </c>
      <c r="BM149" s="2">
        <v>0.53910000000000002</v>
      </c>
      <c r="BN149" s="3">
        <v>0.56999999999999995</v>
      </c>
      <c r="BO149" s="2">
        <v>0.57979999999999998</v>
      </c>
      <c r="BP149" s="2">
        <v>0.83899999999999997</v>
      </c>
      <c r="BQ149" s="2">
        <v>0.28720000000000001</v>
      </c>
    </row>
    <row r="150" spans="1:69">
      <c r="A150" t="s">
        <v>107</v>
      </c>
      <c r="B150" s="1">
        <v>277</v>
      </c>
      <c r="C150" s="1">
        <v>130</v>
      </c>
      <c r="D150" s="1">
        <v>147</v>
      </c>
      <c r="E150" s="1">
        <v>9</v>
      </c>
      <c r="F150" s="1">
        <v>33</v>
      </c>
      <c r="G150" s="1">
        <v>30</v>
      </c>
      <c r="H150" s="1">
        <v>40</v>
      </c>
      <c r="I150" s="1">
        <v>47</v>
      </c>
      <c r="J150" s="1">
        <v>118</v>
      </c>
      <c r="K150" s="1">
        <v>160</v>
      </c>
      <c r="L150" s="1">
        <v>13</v>
      </c>
      <c r="M150" s="1">
        <v>70</v>
      </c>
      <c r="N150" s="1">
        <v>134</v>
      </c>
      <c r="O150" s="1">
        <v>56</v>
      </c>
      <c r="P150" s="1">
        <v>53</v>
      </c>
      <c r="Q150" s="1">
        <v>22</v>
      </c>
      <c r="R150" s="1">
        <v>138</v>
      </c>
      <c r="S150" s="1">
        <v>79</v>
      </c>
      <c r="T150" s="1">
        <v>61</v>
      </c>
      <c r="U150" s="1">
        <v>18</v>
      </c>
      <c r="V150" s="1">
        <v>20</v>
      </c>
      <c r="W150" s="1">
        <v>42</v>
      </c>
      <c r="X150" s="1">
        <v>18</v>
      </c>
      <c r="Y150" s="1">
        <v>35</v>
      </c>
      <c r="Z150" s="1">
        <v>27</v>
      </c>
      <c r="AA150" s="1">
        <v>26</v>
      </c>
      <c r="AB150" s="1">
        <v>33</v>
      </c>
      <c r="AC150" s="1">
        <v>18</v>
      </c>
      <c r="AD150" s="1">
        <v>237</v>
      </c>
      <c r="AE150" s="1">
        <v>12</v>
      </c>
      <c r="AF150" s="1">
        <v>27</v>
      </c>
      <c r="AG150" s="1">
        <v>6</v>
      </c>
      <c r="AH150" s="1">
        <v>13</v>
      </c>
      <c r="AI150" s="1">
        <v>4</v>
      </c>
      <c r="AJ150" s="1">
        <v>255</v>
      </c>
      <c r="AK150" s="1">
        <v>28</v>
      </c>
      <c r="AL150" s="1">
        <v>83</v>
      </c>
      <c r="AM150" s="1">
        <v>167</v>
      </c>
      <c r="AN150" s="1">
        <v>265</v>
      </c>
      <c r="AO150" s="1">
        <v>4</v>
      </c>
      <c r="AP150" s="1">
        <v>4</v>
      </c>
      <c r="AQ150" s="1">
        <v>0</v>
      </c>
      <c r="AR150" s="1">
        <v>8</v>
      </c>
      <c r="AS150" s="1">
        <v>257</v>
      </c>
      <c r="AT150" s="1">
        <v>100</v>
      </c>
      <c r="AU150" s="1">
        <v>153</v>
      </c>
      <c r="AV150" s="1">
        <v>171</v>
      </c>
      <c r="AW150" s="1">
        <v>104</v>
      </c>
      <c r="AX150" s="1">
        <v>144</v>
      </c>
      <c r="AY150" s="1">
        <v>100</v>
      </c>
      <c r="AZ150" s="1">
        <v>89</v>
      </c>
      <c r="BA150" s="1">
        <v>21</v>
      </c>
      <c r="BB150" s="1">
        <v>140</v>
      </c>
      <c r="BC150" s="1">
        <v>27</v>
      </c>
      <c r="BD150" s="1">
        <v>166</v>
      </c>
      <c r="BE150" s="1">
        <v>65</v>
      </c>
      <c r="BF150" s="1">
        <v>21</v>
      </c>
      <c r="BG150" s="1">
        <v>5</v>
      </c>
      <c r="BH150" s="1">
        <v>21</v>
      </c>
      <c r="BI150" s="1">
        <v>64</v>
      </c>
      <c r="BJ150" s="1">
        <v>213</v>
      </c>
      <c r="BK150" s="1">
        <v>31</v>
      </c>
      <c r="BL150" s="1">
        <v>239</v>
      </c>
      <c r="BM150" s="1">
        <v>9</v>
      </c>
      <c r="BN150" s="1">
        <v>267</v>
      </c>
      <c r="BO150" s="1">
        <v>128</v>
      </c>
      <c r="BP150" s="1">
        <v>42</v>
      </c>
      <c r="BQ150" s="1">
        <v>107</v>
      </c>
    </row>
    <row r="151" spans="1:69">
      <c r="A151" t="s">
        <v>175</v>
      </c>
      <c r="B151" s="2">
        <v>0.25940000000000002</v>
      </c>
      <c r="C151" s="2">
        <v>0.26419999999999999</v>
      </c>
      <c r="D151" s="2">
        <v>0.25769999999999998</v>
      </c>
      <c r="E151" s="2">
        <v>0.23080000000000001</v>
      </c>
      <c r="F151" s="2">
        <v>0.2888</v>
      </c>
      <c r="G151" s="2">
        <v>0.23860000000000001</v>
      </c>
      <c r="H151" s="2">
        <v>0.29220000000000002</v>
      </c>
      <c r="I151" s="2">
        <v>0.25690000000000002</v>
      </c>
      <c r="J151" s="2">
        <v>0.25159999999999999</v>
      </c>
      <c r="K151" s="2">
        <v>0.26790000000000003</v>
      </c>
      <c r="L151" s="2">
        <v>9.2399999999999996E-2</v>
      </c>
      <c r="M151" s="2">
        <v>0.37659999999999999</v>
      </c>
      <c r="N151" s="2">
        <v>0.25940000000000002</v>
      </c>
      <c r="O151" s="2">
        <v>0.25659999999999999</v>
      </c>
      <c r="P151" s="2">
        <v>0.25609999999999999</v>
      </c>
      <c r="Q151" s="3">
        <v>0.25</v>
      </c>
      <c r="R151" s="2">
        <v>0.26989999999999997</v>
      </c>
      <c r="S151" s="2">
        <v>0.309</v>
      </c>
      <c r="T151" s="3">
        <v>0.2</v>
      </c>
      <c r="U151" s="2">
        <v>0.224</v>
      </c>
      <c r="V151" s="2">
        <v>0.26900000000000002</v>
      </c>
      <c r="W151" s="2">
        <v>0.2165</v>
      </c>
      <c r="X151" s="2">
        <v>0.39479999999999998</v>
      </c>
      <c r="Y151" s="2">
        <v>0.2384</v>
      </c>
      <c r="Z151" s="2">
        <v>0.2339</v>
      </c>
      <c r="AA151" s="2">
        <v>0.255</v>
      </c>
      <c r="AB151" s="2">
        <v>0.30590000000000001</v>
      </c>
      <c r="AC151" s="2">
        <v>0.2596</v>
      </c>
      <c r="AD151" s="2">
        <v>0.25330000000000003</v>
      </c>
      <c r="AE151" s="2">
        <v>0.218</v>
      </c>
      <c r="AF151" s="2">
        <v>0.36799999999999999</v>
      </c>
      <c r="AG151" s="2">
        <v>0.30270000000000002</v>
      </c>
      <c r="AH151" s="2">
        <v>0.32050000000000001</v>
      </c>
      <c r="AI151" s="2">
        <v>0.1193</v>
      </c>
      <c r="AJ151" s="2">
        <v>0.26079999999999998</v>
      </c>
      <c r="AK151" s="2">
        <v>0.2397</v>
      </c>
      <c r="AL151" s="2">
        <v>0.29149999999999998</v>
      </c>
      <c r="AM151" s="2">
        <v>0.24929999999999999</v>
      </c>
      <c r="AN151" s="2">
        <v>0.27089999999999997</v>
      </c>
      <c r="AO151" s="2">
        <v>0.16370000000000001</v>
      </c>
      <c r="AP151" s="2">
        <v>0.1376</v>
      </c>
      <c r="AQ151" s="2">
        <v>2.7799999999999998E-2</v>
      </c>
      <c r="AR151" s="2">
        <v>0.13600000000000001</v>
      </c>
      <c r="AS151" s="2">
        <v>0.27200000000000002</v>
      </c>
      <c r="AT151" s="2">
        <v>0.1905</v>
      </c>
      <c r="AU151" s="2">
        <v>0.38900000000000001</v>
      </c>
      <c r="AV151" s="2">
        <v>0.35389999999999999</v>
      </c>
      <c r="AW151" s="2">
        <v>0.1825</v>
      </c>
      <c r="AX151" s="2">
        <v>0.36380000000000001</v>
      </c>
      <c r="AY151" s="2">
        <v>0.19040000000000001</v>
      </c>
      <c r="AZ151" s="2">
        <v>0.23319999999999999</v>
      </c>
      <c r="BA151" s="3">
        <v>0.27</v>
      </c>
      <c r="BB151" s="2">
        <v>0.27450000000000002</v>
      </c>
      <c r="BC151" s="2">
        <v>0.27479999999999999</v>
      </c>
      <c r="BD151" s="2">
        <v>0.27479999999999999</v>
      </c>
      <c r="BE151" s="2">
        <v>0.22950000000000001</v>
      </c>
      <c r="BF151" s="2">
        <v>0.27700000000000002</v>
      </c>
      <c r="BG151" s="2">
        <v>0.1031</v>
      </c>
      <c r="BH151" s="2">
        <v>0.33489999999999998</v>
      </c>
      <c r="BI151" s="2">
        <v>0.2802</v>
      </c>
      <c r="BJ151" s="2">
        <v>0.25369999999999998</v>
      </c>
      <c r="BK151" s="2">
        <v>0.28939999999999999</v>
      </c>
      <c r="BL151" s="2">
        <v>0.25540000000000002</v>
      </c>
      <c r="BM151" s="2">
        <v>0.3165</v>
      </c>
      <c r="BN151" s="2">
        <v>0.2586</v>
      </c>
      <c r="BO151" s="2">
        <v>0.28670000000000001</v>
      </c>
      <c r="BP151" s="2">
        <v>0.1363</v>
      </c>
      <c r="BQ151" s="2">
        <v>0.34200000000000003</v>
      </c>
    </row>
    <row r="152" spans="1:69">
      <c r="A152" t="s">
        <v>108</v>
      </c>
      <c r="B152" s="1">
        <v>67</v>
      </c>
      <c r="C152" s="1">
        <v>31</v>
      </c>
      <c r="D152" s="1">
        <v>37</v>
      </c>
      <c r="E152" s="1">
        <v>3</v>
      </c>
      <c r="F152" s="1">
        <v>9</v>
      </c>
      <c r="G152" s="1">
        <v>9</v>
      </c>
      <c r="H152" s="1">
        <v>9</v>
      </c>
      <c r="I152" s="1">
        <v>14</v>
      </c>
      <c r="J152" s="1">
        <v>23</v>
      </c>
      <c r="K152" s="1">
        <v>35</v>
      </c>
      <c r="L152" s="1">
        <v>1</v>
      </c>
      <c r="M152" s="1">
        <v>17</v>
      </c>
      <c r="N152" s="1">
        <v>44</v>
      </c>
      <c r="O152" s="1">
        <v>8</v>
      </c>
      <c r="P152" s="1">
        <v>6</v>
      </c>
      <c r="Q152" s="1">
        <v>8</v>
      </c>
      <c r="R152" s="1">
        <v>38</v>
      </c>
      <c r="S152" s="1">
        <v>6</v>
      </c>
      <c r="T152" s="1">
        <v>23</v>
      </c>
      <c r="U152" s="1">
        <v>4</v>
      </c>
      <c r="V152" s="1">
        <v>2</v>
      </c>
      <c r="W152" s="1">
        <v>15</v>
      </c>
      <c r="X152" s="1">
        <v>2</v>
      </c>
      <c r="Y152" s="1">
        <v>14</v>
      </c>
      <c r="Z152" s="1">
        <v>8</v>
      </c>
      <c r="AA152" s="1">
        <v>5</v>
      </c>
      <c r="AB152" s="1">
        <v>8</v>
      </c>
      <c r="AC152" s="1">
        <v>3</v>
      </c>
      <c r="AD152" s="1">
        <v>60</v>
      </c>
      <c r="AE152" s="1">
        <v>5</v>
      </c>
      <c r="AF152" s="1">
        <v>3</v>
      </c>
      <c r="AG152" s="1">
        <v>1</v>
      </c>
      <c r="AH152" s="1">
        <v>1</v>
      </c>
      <c r="AI152" s="1">
        <v>3</v>
      </c>
      <c r="AJ152" s="1">
        <v>62</v>
      </c>
      <c r="AK152" s="1">
        <v>11</v>
      </c>
      <c r="AL152" s="1">
        <v>19</v>
      </c>
      <c r="AM152" s="1">
        <v>38</v>
      </c>
      <c r="AN152" s="1">
        <v>65</v>
      </c>
      <c r="AO152" s="1">
        <v>0</v>
      </c>
      <c r="AP152" s="1">
        <v>2</v>
      </c>
      <c r="AQ152" s="1">
        <v>1</v>
      </c>
      <c r="AR152" s="1">
        <v>4</v>
      </c>
      <c r="AS152" s="1">
        <v>57</v>
      </c>
      <c r="AT152" s="1">
        <v>27</v>
      </c>
      <c r="AU152" s="1">
        <v>35</v>
      </c>
      <c r="AV152" s="1">
        <v>35</v>
      </c>
      <c r="AW152" s="1">
        <v>29</v>
      </c>
      <c r="AX152" s="1">
        <v>33</v>
      </c>
      <c r="AY152" s="1">
        <v>21</v>
      </c>
      <c r="AZ152" s="1">
        <v>29</v>
      </c>
      <c r="BA152" s="1">
        <v>7</v>
      </c>
      <c r="BB152" s="1">
        <v>24</v>
      </c>
      <c r="BC152" s="1">
        <v>7</v>
      </c>
      <c r="BD152" s="1">
        <v>25</v>
      </c>
      <c r="BE152" s="1">
        <v>27</v>
      </c>
      <c r="BF152" s="1">
        <v>8</v>
      </c>
      <c r="BG152" s="1">
        <v>3</v>
      </c>
      <c r="BH152" s="1">
        <v>3</v>
      </c>
      <c r="BI152" s="1">
        <v>22</v>
      </c>
      <c r="BJ152" s="1">
        <v>45</v>
      </c>
      <c r="BK152" s="1">
        <v>3</v>
      </c>
      <c r="BL152" s="1">
        <v>62</v>
      </c>
      <c r="BM152" s="1">
        <v>3</v>
      </c>
      <c r="BN152" s="1">
        <v>64</v>
      </c>
      <c r="BO152" s="1">
        <v>29</v>
      </c>
      <c r="BP152" s="1">
        <v>6</v>
      </c>
      <c r="BQ152" s="1">
        <v>31</v>
      </c>
    </row>
    <row r="153" spans="1:69">
      <c r="A153" t="s">
        <v>175</v>
      </c>
      <c r="B153" s="2">
        <v>6.2799999999999995E-2</v>
      </c>
      <c r="C153" s="2">
        <v>6.2E-2</v>
      </c>
      <c r="D153" s="2">
        <v>6.4000000000000001E-2</v>
      </c>
      <c r="E153" s="2">
        <v>7.6899999999999996E-2</v>
      </c>
      <c r="F153" s="2">
        <v>8.0799999999999997E-2</v>
      </c>
      <c r="G153" s="2">
        <v>7.1599999999999997E-2</v>
      </c>
      <c r="H153" s="2">
        <v>6.3500000000000001E-2</v>
      </c>
      <c r="I153" s="2">
        <v>7.5999999999999998E-2</v>
      </c>
      <c r="J153" s="2">
        <v>4.9500000000000002E-2</v>
      </c>
      <c r="K153" s="2">
        <v>5.8500000000000003E-2</v>
      </c>
      <c r="L153" s="2">
        <v>9.9000000000000008E-3</v>
      </c>
      <c r="M153" s="2">
        <v>9.01E-2</v>
      </c>
      <c r="N153" s="2">
        <v>8.6199999999999999E-2</v>
      </c>
      <c r="O153" s="2">
        <v>3.6200000000000003E-2</v>
      </c>
      <c r="P153" s="2">
        <v>2.7E-2</v>
      </c>
      <c r="Q153" s="2">
        <v>8.7099999999999997E-2</v>
      </c>
      <c r="R153" s="2">
        <v>7.4300000000000005E-2</v>
      </c>
      <c r="S153" s="2">
        <v>2.52E-2</v>
      </c>
      <c r="T153" s="2">
        <v>7.4999999999999997E-2</v>
      </c>
      <c r="U153" s="2">
        <v>4.3799999999999999E-2</v>
      </c>
      <c r="V153" s="2">
        <v>2.1999999999999999E-2</v>
      </c>
      <c r="W153" s="2">
        <v>7.6300000000000007E-2</v>
      </c>
      <c r="X153" s="2">
        <v>3.56E-2</v>
      </c>
      <c r="Y153" s="2">
        <v>9.11E-2</v>
      </c>
      <c r="Z153" s="2">
        <v>7.2900000000000006E-2</v>
      </c>
      <c r="AA153" s="2">
        <v>4.7399999999999998E-2</v>
      </c>
      <c r="AB153" s="2">
        <v>7.22E-2</v>
      </c>
      <c r="AC153" s="2">
        <v>5.0200000000000002E-2</v>
      </c>
      <c r="AD153" s="2">
        <v>6.3600000000000004E-2</v>
      </c>
      <c r="AE153" s="2">
        <v>7.8899999999999998E-2</v>
      </c>
      <c r="AF153" s="2">
        <v>4.0399999999999998E-2</v>
      </c>
      <c r="AG153" s="2">
        <v>6.25E-2</v>
      </c>
      <c r="AH153" s="2">
        <v>2.5100000000000001E-2</v>
      </c>
      <c r="AI153" s="2">
        <v>9.0899999999999995E-2</v>
      </c>
      <c r="AJ153" s="2">
        <v>6.3399999999999998E-2</v>
      </c>
      <c r="AK153" s="2">
        <v>8.9899999999999994E-2</v>
      </c>
      <c r="AL153" s="2">
        <v>6.54E-2</v>
      </c>
      <c r="AM153" s="2">
        <v>5.6899999999999999E-2</v>
      </c>
      <c r="AN153" s="2">
        <v>6.6100000000000006E-2</v>
      </c>
      <c r="AO153" s="1" t="s">
        <v>81</v>
      </c>
      <c r="AP153" s="2">
        <v>5.0799999999999998E-2</v>
      </c>
      <c r="AQ153" s="2">
        <v>7.9200000000000007E-2</v>
      </c>
      <c r="AR153" s="2">
        <v>6.1600000000000002E-2</v>
      </c>
      <c r="AS153" s="2">
        <v>6.0699999999999997E-2</v>
      </c>
      <c r="AT153" s="2">
        <v>5.0900000000000001E-2</v>
      </c>
      <c r="AU153" s="2">
        <v>8.9700000000000002E-2</v>
      </c>
      <c r="AV153" s="2">
        <v>7.2800000000000004E-2</v>
      </c>
      <c r="AW153" s="2">
        <v>5.1200000000000002E-2</v>
      </c>
      <c r="AX153" s="2">
        <v>8.3900000000000002E-2</v>
      </c>
      <c r="AY153" s="2">
        <v>4.02E-2</v>
      </c>
      <c r="AZ153" s="2">
        <v>7.5999999999999998E-2</v>
      </c>
      <c r="BA153" s="2">
        <v>9.2899999999999996E-2</v>
      </c>
      <c r="BB153" s="2">
        <v>4.7500000000000001E-2</v>
      </c>
      <c r="BC153" s="2">
        <v>6.6500000000000004E-2</v>
      </c>
      <c r="BD153" s="2">
        <v>4.2200000000000001E-2</v>
      </c>
      <c r="BE153" s="2">
        <v>9.6299999999999997E-2</v>
      </c>
      <c r="BF153" s="2">
        <v>0.1051</v>
      </c>
      <c r="BG153" s="2">
        <v>7.7600000000000002E-2</v>
      </c>
      <c r="BH153" s="2">
        <v>4.7899999999999998E-2</v>
      </c>
      <c r="BI153" s="2">
        <v>9.7299999999999998E-2</v>
      </c>
      <c r="BJ153" s="2">
        <v>5.3400000000000003E-2</v>
      </c>
      <c r="BK153" s="2">
        <v>2.46E-2</v>
      </c>
      <c r="BL153" s="2">
        <v>6.6799999999999998E-2</v>
      </c>
      <c r="BM153" s="2">
        <v>0.1183</v>
      </c>
      <c r="BN153" s="2">
        <v>6.1800000000000001E-2</v>
      </c>
      <c r="BO153" s="2">
        <v>6.5699999999999995E-2</v>
      </c>
      <c r="BP153" s="2">
        <v>2.0400000000000001E-2</v>
      </c>
      <c r="BQ153" s="2">
        <v>0.10050000000000001</v>
      </c>
    </row>
    <row r="154" spans="1:69">
      <c r="A154" t="s">
        <v>109</v>
      </c>
      <c r="B154" s="1">
        <v>60</v>
      </c>
      <c r="C154" s="1">
        <v>9</v>
      </c>
      <c r="D154" s="1">
        <v>50</v>
      </c>
      <c r="E154" s="1">
        <v>3</v>
      </c>
      <c r="F154" s="1">
        <v>8</v>
      </c>
      <c r="G154" s="1">
        <v>18</v>
      </c>
      <c r="H154" s="1">
        <v>6</v>
      </c>
      <c r="I154" s="1">
        <v>10</v>
      </c>
      <c r="J154" s="1">
        <v>15</v>
      </c>
      <c r="K154" s="1">
        <v>32</v>
      </c>
      <c r="L154" s="1">
        <v>3</v>
      </c>
      <c r="M154" s="1">
        <v>12</v>
      </c>
      <c r="N154" s="1">
        <v>18</v>
      </c>
      <c r="O154" s="1">
        <v>21</v>
      </c>
      <c r="P154" s="1">
        <v>10</v>
      </c>
      <c r="Q154" s="1">
        <v>11</v>
      </c>
      <c r="R154" s="1">
        <v>27</v>
      </c>
      <c r="S154" s="1">
        <v>7</v>
      </c>
      <c r="T154" s="1">
        <v>26</v>
      </c>
      <c r="U154" s="1">
        <v>5</v>
      </c>
      <c r="V154" s="1">
        <v>1</v>
      </c>
      <c r="W154" s="1">
        <v>22</v>
      </c>
      <c r="X154" s="1">
        <v>3</v>
      </c>
      <c r="Y154" s="1">
        <v>3</v>
      </c>
      <c r="Z154" s="1">
        <v>7</v>
      </c>
      <c r="AA154" s="1">
        <v>6</v>
      </c>
      <c r="AB154" s="1">
        <v>4</v>
      </c>
      <c r="AC154" s="1">
        <v>4</v>
      </c>
      <c r="AD154" s="1">
        <v>56</v>
      </c>
      <c r="AE154" s="1">
        <v>2</v>
      </c>
      <c r="AF154" s="1">
        <v>2</v>
      </c>
      <c r="AG154" s="1">
        <v>1</v>
      </c>
      <c r="AH154" s="1">
        <v>2</v>
      </c>
      <c r="AI154" s="1">
        <v>4</v>
      </c>
      <c r="AJ154" s="1">
        <v>54</v>
      </c>
      <c r="AK154" s="1">
        <v>1</v>
      </c>
      <c r="AL154" s="1">
        <v>9</v>
      </c>
      <c r="AM154" s="1">
        <v>49</v>
      </c>
      <c r="AN154" s="1">
        <v>51</v>
      </c>
      <c r="AO154" s="1">
        <v>0</v>
      </c>
      <c r="AP154" s="1">
        <v>6</v>
      </c>
      <c r="AQ154" s="1">
        <v>0</v>
      </c>
      <c r="AR154" s="1">
        <v>4</v>
      </c>
      <c r="AS154" s="1">
        <v>50</v>
      </c>
      <c r="AT154" s="1">
        <v>25</v>
      </c>
      <c r="AU154" s="1">
        <v>28</v>
      </c>
      <c r="AV154" s="1">
        <v>23</v>
      </c>
      <c r="AW154" s="1">
        <v>36</v>
      </c>
      <c r="AX154" s="1">
        <v>17</v>
      </c>
      <c r="AY154" s="1">
        <v>28</v>
      </c>
      <c r="AZ154" s="1">
        <v>31</v>
      </c>
      <c r="BA154" s="1">
        <v>3</v>
      </c>
      <c r="BB154" s="1">
        <v>16</v>
      </c>
      <c r="BC154" s="1">
        <v>11</v>
      </c>
      <c r="BD154" s="1">
        <v>29</v>
      </c>
      <c r="BE154" s="1">
        <v>21</v>
      </c>
      <c r="BF154" s="1">
        <v>3</v>
      </c>
      <c r="BG154" s="1">
        <v>3</v>
      </c>
      <c r="BH154" s="1">
        <v>4</v>
      </c>
      <c r="BI154" s="1">
        <v>14</v>
      </c>
      <c r="BJ154" s="1">
        <v>46</v>
      </c>
      <c r="BK154" s="1">
        <v>8</v>
      </c>
      <c r="BL154" s="1">
        <v>50</v>
      </c>
      <c r="BM154" s="1">
        <v>0</v>
      </c>
      <c r="BN154" s="1">
        <v>58</v>
      </c>
      <c r="BO154" s="1">
        <v>24</v>
      </c>
      <c r="BP154" s="1">
        <v>1</v>
      </c>
      <c r="BQ154" s="1">
        <v>35</v>
      </c>
    </row>
    <row r="155" spans="1:69">
      <c r="A155" t="s">
        <v>175</v>
      </c>
      <c r="B155" s="2">
        <v>5.6300000000000003E-2</v>
      </c>
      <c r="C155" s="2">
        <v>1.9099999999999999E-2</v>
      </c>
      <c r="D155" s="2">
        <v>8.7599999999999997E-2</v>
      </c>
      <c r="E155" s="2">
        <v>7.6899999999999996E-2</v>
      </c>
      <c r="F155" s="2">
        <v>7.2599999999999998E-2</v>
      </c>
      <c r="G155" s="2">
        <v>0.14319999999999999</v>
      </c>
      <c r="H155" s="2">
        <v>4.36E-2</v>
      </c>
      <c r="I155" s="2">
        <v>5.6099999999999997E-2</v>
      </c>
      <c r="J155" s="2">
        <v>3.1099999999999999E-2</v>
      </c>
      <c r="K155" s="2">
        <v>5.3400000000000003E-2</v>
      </c>
      <c r="L155" s="2">
        <v>2.1399999999999999E-2</v>
      </c>
      <c r="M155" s="2">
        <v>6.6699999999999995E-2</v>
      </c>
      <c r="N155" s="2">
        <v>3.5700000000000003E-2</v>
      </c>
      <c r="O155" s="2">
        <v>9.3799999999999994E-2</v>
      </c>
      <c r="P155" s="2">
        <v>4.7399999999999998E-2</v>
      </c>
      <c r="Q155" s="2">
        <v>0.1174</v>
      </c>
      <c r="R155" s="2">
        <v>5.3699999999999998E-2</v>
      </c>
      <c r="S155" s="2">
        <v>2.69E-2</v>
      </c>
      <c r="T155" s="2">
        <v>8.5300000000000001E-2</v>
      </c>
      <c r="U155" s="2">
        <v>6.1199999999999997E-2</v>
      </c>
      <c r="V155" s="2">
        <v>7.7000000000000002E-3</v>
      </c>
      <c r="W155" s="2">
        <v>0.1153</v>
      </c>
      <c r="X155" s="2">
        <v>6.5500000000000003E-2</v>
      </c>
      <c r="Y155" s="2">
        <v>2.2599999999999999E-2</v>
      </c>
      <c r="Z155" s="2">
        <v>5.96E-2</v>
      </c>
      <c r="AA155" s="2">
        <v>6.1800000000000001E-2</v>
      </c>
      <c r="AB155" s="2">
        <v>4.0899999999999999E-2</v>
      </c>
      <c r="AC155" s="2">
        <v>6.4699999999999994E-2</v>
      </c>
      <c r="AD155" s="3">
        <v>0.06</v>
      </c>
      <c r="AE155" s="2">
        <v>3.7400000000000003E-2</v>
      </c>
      <c r="AF155" s="2">
        <v>2.35E-2</v>
      </c>
      <c r="AG155" s="2">
        <v>3.5700000000000003E-2</v>
      </c>
      <c r="AH155" s="2">
        <v>4.5400000000000003E-2</v>
      </c>
      <c r="AI155" s="2">
        <v>0.12239999999999999</v>
      </c>
      <c r="AJ155" s="2">
        <v>5.4899999999999997E-2</v>
      </c>
      <c r="AK155" s="2">
        <v>1.18E-2</v>
      </c>
      <c r="AL155" s="2">
        <v>3.2800000000000003E-2</v>
      </c>
      <c r="AM155" s="2">
        <v>7.4099999999999999E-2</v>
      </c>
      <c r="AN155" s="2">
        <v>5.2200000000000003E-2</v>
      </c>
      <c r="AO155" s="1" t="s">
        <v>81</v>
      </c>
      <c r="AP155" s="2">
        <v>0.1933</v>
      </c>
      <c r="AQ155" s="2">
        <v>1.89E-2</v>
      </c>
      <c r="AR155" s="2">
        <v>7.6300000000000007E-2</v>
      </c>
      <c r="AS155" s="2">
        <v>5.2600000000000001E-2</v>
      </c>
      <c r="AT155" s="2">
        <v>4.8399999999999999E-2</v>
      </c>
      <c r="AU155" s="2">
        <v>7.0300000000000001E-2</v>
      </c>
      <c r="AV155" s="2">
        <v>4.7699999999999999E-2</v>
      </c>
      <c r="AW155" s="2">
        <v>6.3799999999999996E-2</v>
      </c>
      <c r="AX155" s="2">
        <v>4.3499999999999997E-2</v>
      </c>
      <c r="AY155" s="2">
        <v>5.3400000000000003E-2</v>
      </c>
      <c r="AZ155" s="3">
        <v>0.08</v>
      </c>
      <c r="BA155" s="2">
        <v>4.3400000000000001E-2</v>
      </c>
      <c r="BB155" s="2">
        <v>3.0700000000000002E-2</v>
      </c>
      <c r="BC155" s="2">
        <v>0.10639999999999999</v>
      </c>
      <c r="BD155" s="2">
        <v>4.8300000000000003E-2</v>
      </c>
      <c r="BE155" s="2">
        <v>7.3099999999999998E-2</v>
      </c>
      <c r="BF155" s="2">
        <v>3.9600000000000003E-2</v>
      </c>
      <c r="BG155" s="2">
        <v>6.4899999999999999E-2</v>
      </c>
      <c r="BH155" s="2">
        <v>7.1099999999999997E-2</v>
      </c>
      <c r="BI155" s="2">
        <v>6.13E-2</v>
      </c>
      <c r="BJ155" s="2">
        <v>5.4899999999999997E-2</v>
      </c>
      <c r="BK155" s="2">
        <v>7.7299999999999994E-2</v>
      </c>
      <c r="BL155" s="2">
        <v>5.3199999999999997E-2</v>
      </c>
      <c r="BM155" s="1" t="s">
        <v>81</v>
      </c>
      <c r="BN155" s="2">
        <v>5.6099999999999997E-2</v>
      </c>
      <c r="BO155" s="2">
        <v>5.3600000000000002E-2</v>
      </c>
      <c r="BP155" s="2">
        <v>2.7000000000000001E-3</v>
      </c>
      <c r="BQ155" s="2">
        <v>0.113</v>
      </c>
    </row>
    <row r="156" spans="1:69">
      <c r="A156" t="s">
        <v>110</v>
      </c>
      <c r="B156" s="1">
        <v>36</v>
      </c>
      <c r="C156" s="1">
        <v>4</v>
      </c>
      <c r="D156" s="1">
        <v>32</v>
      </c>
      <c r="E156" s="1">
        <v>0</v>
      </c>
      <c r="F156" s="1">
        <v>10</v>
      </c>
      <c r="G156" s="1">
        <v>12</v>
      </c>
      <c r="H156" s="1">
        <v>7</v>
      </c>
      <c r="I156" s="1">
        <v>1</v>
      </c>
      <c r="J156" s="1">
        <v>6</v>
      </c>
      <c r="K156" s="1">
        <v>22</v>
      </c>
      <c r="L156" s="1">
        <v>0</v>
      </c>
      <c r="M156" s="1">
        <v>8</v>
      </c>
      <c r="N156" s="1">
        <v>15</v>
      </c>
      <c r="O156" s="1">
        <v>15</v>
      </c>
      <c r="P156" s="1">
        <v>3</v>
      </c>
      <c r="Q156" s="1">
        <v>3</v>
      </c>
      <c r="R156" s="1">
        <v>15</v>
      </c>
      <c r="S156" s="1">
        <v>11</v>
      </c>
      <c r="T156" s="1">
        <v>11</v>
      </c>
      <c r="U156" s="1">
        <v>1</v>
      </c>
      <c r="V156" s="1">
        <v>0</v>
      </c>
      <c r="W156" s="1">
        <v>22</v>
      </c>
      <c r="X156" s="1">
        <v>3</v>
      </c>
      <c r="Y156" s="1">
        <v>0</v>
      </c>
      <c r="Z156" s="1">
        <v>1</v>
      </c>
      <c r="AA156" s="1">
        <v>0</v>
      </c>
      <c r="AB156" s="1">
        <v>6</v>
      </c>
      <c r="AC156" s="1">
        <v>0</v>
      </c>
      <c r="AD156" s="1">
        <v>34</v>
      </c>
      <c r="AE156" s="1">
        <v>2</v>
      </c>
      <c r="AF156" s="1">
        <v>0</v>
      </c>
      <c r="AG156" s="1">
        <v>0</v>
      </c>
      <c r="AH156" s="1">
        <v>0</v>
      </c>
      <c r="AI156" s="1">
        <v>0</v>
      </c>
      <c r="AJ156" s="1">
        <v>36</v>
      </c>
      <c r="AK156" s="1">
        <v>0</v>
      </c>
      <c r="AL156" s="1">
        <v>2</v>
      </c>
      <c r="AM156" s="1">
        <v>34</v>
      </c>
      <c r="AN156" s="1">
        <v>31</v>
      </c>
      <c r="AO156" s="1">
        <v>0</v>
      </c>
      <c r="AP156" s="1">
        <v>3</v>
      </c>
      <c r="AQ156" s="1">
        <v>0</v>
      </c>
      <c r="AR156" s="1">
        <v>7</v>
      </c>
      <c r="AS156" s="1">
        <v>29</v>
      </c>
      <c r="AT156" s="1">
        <v>4</v>
      </c>
      <c r="AU156" s="1">
        <v>31</v>
      </c>
      <c r="AV156" s="1">
        <v>11</v>
      </c>
      <c r="AW156" s="1">
        <v>25</v>
      </c>
      <c r="AX156" s="1">
        <v>23</v>
      </c>
      <c r="AY156" s="1">
        <v>9</v>
      </c>
      <c r="AZ156" s="1">
        <v>22</v>
      </c>
      <c r="BA156" s="1">
        <v>3</v>
      </c>
      <c r="BB156" s="1">
        <v>8</v>
      </c>
      <c r="BC156" s="1">
        <v>3</v>
      </c>
      <c r="BD156" s="1">
        <v>12</v>
      </c>
      <c r="BE156" s="1">
        <v>20</v>
      </c>
      <c r="BF156" s="1">
        <v>4</v>
      </c>
      <c r="BG156" s="1">
        <v>0</v>
      </c>
      <c r="BH156" s="1">
        <v>0</v>
      </c>
      <c r="BI156" s="1">
        <v>13</v>
      </c>
      <c r="BJ156" s="1">
        <v>23</v>
      </c>
      <c r="BK156" s="1">
        <v>1</v>
      </c>
      <c r="BL156" s="1">
        <v>35</v>
      </c>
      <c r="BM156" s="1">
        <v>0</v>
      </c>
      <c r="BN156" s="1">
        <v>36</v>
      </c>
      <c r="BO156" s="1">
        <v>4</v>
      </c>
      <c r="BP156" s="1">
        <v>1</v>
      </c>
      <c r="BQ156" s="1">
        <v>31</v>
      </c>
    </row>
    <row r="157" spans="1:69">
      <c r="A157" t="s">
        <v>175</v>
      </c>
      <c r="B157" s="2">
        <v>3.3599999999999998E-2</v>
      </c>
      <c r="C157" s="2">
        <v>7.7999999999999996E-3</v>
      </c>
      <c r="D157" s="2">
        <v>5.62E-2</v>
      </c>
      <c r="E157" s="1" t="s">
        <v>81</v>
      </c>
      <c r="F157" s="2">
        <v>8.7900000000000006E-2</v>
      </c>
      <c r="G157" s="2">
        <v>9.5399999999999999E-2</v>
      </c>
      <c r="H157" s="2">
        <v>5.0500000000000003E-2</v>
      </c>
      <c r="I157" s="2">
        <v>4.7000000000000002E-3</v>
      </c>
      <c r="J157" s="2">
        <v>1.29E-2</v>
      </c>
      <c r="K157" s="2">
        <v>3.7400000000000003E-2</v>
      </c>
      <c r="L157" s="1" t="s">
        <v>81</v>
      </c>
      <c r="M157" s="2">
        <v>4.1000000000000002E-2</v>
      </c>
      <c r="N157" s="3">
        <v>0.03</v>
      </c>
      <c r="O157" s="2">
        <v>6.6199999999999995E-2</v>
      </c>
      <c r="P157" s="2">
        <v>1.4500000000000001E-2</v>
      </c>
      <c r="Q157" s="2">
        <v>3.32E-2</v>
      </c>
      <c r="R157" s="2">
        <v>2.8799999999999999E-2</v>
      </c>
      <c r="S157" s="2">
        <v>4.1399999999999999E-2</v>
      </c>
      <c r="T157" s="2">
        <v>3.5099999999999999E-2</v>
      </c>
      <c r="U157" s="2">
        <v>6.4000000000000003E-3</v>
      </c>
      <c r="V157" s="2">
        <v>5.7999999999999996E-3</v>
      </c>
      <c r="W157" s="2">
        <v>0.1145</v>
      </c>
      <c r="X157" s="2">
        <v>6.5500000000000003E-2</v>
      </c>
      <c r="Y157" s="2">
        <v>3.3E-3</v>
      </c>
      <c r="Z157" s="2">
        <v>9.7000000000000003E-3</v>
      </c>
      <c r="AA157" s="1" t="s">
        <v>81</v>
      </c>
      <c r="AB157" s="2">
        <v>5.5199999999999999E-2</v>
      </c>
      <c r="AC157" s="2">
        <v>3.5000000000000001E-3</v>
      </c>
      <c r="AD157" s="2">
        <v>3.6299999999999999E-2</v>
      </c>
      <c r="AE157" s="2">
        <v>3.3099999999999997E-2</v>
      </c>
      <c r="AF157" s="1" t="s">
        <v>81</v>
      </c>
      <c r="AG157" s="2">
        <v>1.14E-2</v>
      </c>
      <c r="AH157" s="1" t="s">
        <v>81</v>
      </c>
      <c r="AI157" s="1" t="s">
        <v>81</v>
      </c>
      <c r="AJ157" s="2">
        <v>3.6600000000000001E-2</v>
      </c>
      <c r="AK157" s="1" t="s">
        <v>81</v>
      </c>
      <c r="AL157" s="2">
        <v>7.1000000000000004E-3</v>
      </c>
      <c r="AM157" s="2">
        <v>5.0799999999999998E-2</v>
      </c>
      <c r="AN157" s="2">
        <v>3.2000000000000001E-2</v>
      </c>
      <c r="AO157" s="2">
        <v>1.6799999999999999E-2</v>
      </c>
      <c r="AP157" s="2">
        <v>9.8000000000000004E-2</v>
      </c>
      <c r="AQ157" s="1" t="s">
        <v>81</v>
      </c>
      <c r="AR157" s="2">
        <v>0.1143</v>
      </c>
      <c r="AS157" s="2">
        <v>3.1E-2</v>
      </c>
      <c r="AT157" s="2">
        <v>8.5000000000000006E-3</v>
      </c>
      <c r="AU157" s="2">
        <v>7.8100000000000003E-2</v>
      </c>
      <c r="AV157" s="2">
        <v>2.3400000000000001E-2</v>
      </c>
      <c r="AW157" s="2">
        <v>4.3200000000000002E-2</v>
      </c>
      <c r="AX157" s="2">
        <v>5.8700000000000002E-2</v>
      </c>
      <c r="AY157" s="2">
        <v>1.6500000000000001E-2</v>
      </c>
      <c r="AZ157" s="2">
        <v>5.6399999999999999E-2</v>
      </c>
      <c r="BA157" s="2">
        <v>3.8399999999999997E-2</v>
      </c>
      <c r="BB157" s="2">
        <v>1.55E-2</v>
      </c>
      <c r="BC157" s="2">
        <v>3.4599999999999999E-2</v>
      </c>
      <c r="BD157" s="3">
        <v>0.02</v>
      </c>
      <c r="BE157" s="2">
        <v>6.9900000000000004E-2</v>
      </c>
      <c r="BF157" s="2">
        <v>5.3800000000000001E-2</v>
      </c>
      <c r="BG157" s="1" t="s">
        <v>81</v>
      </c>
      <c r="BH157" s="1" t="s">
        <v>81</v>
      </c>
      <c r="BI157" s="2">
        <v>5.7500000000000002E-2</v>
      </c>
      <c r="BJ157" s="2">
        <v>2.7099999999999999E-2</v>
      </c>
      <c r="BK157" s="2">
        <v>1.26E-2</v>
      </c>
      <c r="BL157" s="2">
        <v>3.6999999999999998E-2</v>
      </c>
      <c r="BM157" s="1" t="s">
        <v>81</v>
      </c>
      <c r="BN157" s="2">
        <v>3.4799999999999998E-2</v>
      </c>
      <c r="BO157" s="2">
        <v>9.1000000000000004E-3</v>
      </c>
      <c r="BP157" s="2">
        <v>1.6000000000000001E-3</v>
      </c>
      <c r="BQ157" s="2">
        <v>0.1003</v>
      </c>
    </row>
    <row r="158" spans="1:69">
      <c r="A158" t="s">
        <v>91</v>
      </c>
      <c r="B158" s="1">
        <v>20</v>
      </c>
      <c r="C158" s="1">
        <v>13</v>
      </c>
      <c r="D158" s="1">
        <v>4</v>
      </c>
      <c r="E158" s="1">
        <v>3</v>
      </c>
      <c r="F158" s="1">
        <v>0</v>
      </c>
      <c r="G158" s="1">
        <v>0</v>
      </c>
      <c r="H158" s="1">
        <v>3</v>
      </c>
      <c r="I158" s="1">
        <v>3</v>
      </c>
      <c r="J158" s="1">
        <v>11</v>
      </c>
      <c r="K158" s="1">
        <v>12</v>
      </c>
      <c r="L158" s="1">
        <v>0</v>
      </c>
      <c r="M158" s="1">
        <v>4</v>
      </c>
      <c r="N158" s="1">
        <v>10</v>
      </c>
      <c r="O158" s="1">
        <v>7</v>
      </c>
      <c r="P158" s="1">
        <v>0</v>
      </c>
      <c r="Q158" s="1">
        <v>0</v>
      </c>
      <c r="R158" s="1">
        <v>12</v>
      </c>
      <c r="S158" s="1">
        <v>6</v>
      </c>
      <c r="T158" s="1">
        <v>2</v>
      </c>
      <c r="U158" s="1">
        <v>0</v>
      </c>
      <c r="V158" s="1">
        <v>0</v>
      </c>
      <c r="W158" s="1">
        <v>0</v>
      </c>
      <c r="X158" s="1">
        <v>0</v>
      </c>
      <c r="Y158" s="1">
        <v>4</v>
      </c>
      <c r="Z158" s="1">
        <v>0</v>
      </c>
      <c r="AA158" s="1">
        <v>0</v>
      </c>
      <c r="AB158" s="1">
        <v>0</v>
      </c>
      <c r="AC158" s="1">
        <v>0</v>
      </c>
      <c r="AD158" s="1">
        <v>5</v>
      </c>
      <c r="AE158" s="1">
        <v>7</v>
      </c>
      <c r="AF158" s="1">
        <v>8</v>
      </c>
      <c r="AG158" s="1">
        <v>0</v>
      </c>
      <c r="AH158" s="1">
        <v>0</v>
      </c>
      <c r="AI158" s="1">
        <v>0</v>
      </c>
      <c r="AJ158" s="1">
        <v>20</v>
      </c>
      <c r="AK158" s="1">
        <v>3</v>
      </c>
      <c r="AL158" s="1">
        <v>3</v>
      </c>
      <c r="AM158" s="1">
        <v>14</v>
      </c>
      <c r="AN158" s="1">
        <v>20</v>
      </c>
      <c r="AO158" s="1">
        <v>0</v>
      </c>
      <c r="AP158" s="1">
        <v>0</v>
      </c>
      <c r="AQ158" s="1">
        <v>0</v>
      </c>
      <c r="AR158" s="1">
        <v>0</v>
      </c>
      <c r="AS158" s="1">
        <v>17</v>
      </c>
      <c r="AT158" s="1">
        <v>4</v>
      </c>
      <c r="AU158" s="1">
        <v>11</v>
      </c>
      <c r="AV158" s="1">
        <v>12</v>
      </c>
      <c r="AW158" s="1">
        <v>5</v>
      </c>
      <c r="AX158" s="1">
        <v>6</v>
      </c>
      <c r="AY158" s="1">
        <v>4</v>
      </c>
      <c r="AZ158" s="1">
        <v>9</v>
      </c>
      <c r="BA158" s="1">
        <v>0</v>
      </c>
      <c r="BB158" s="1">
        <v>11</v>
      </c>
      <c r="BC158" s="1">
        <v>0</v>
      </c>
      <c r="BD158" s="1">
        <v>17</v>
      </c>
      <c r="BE158" s="1">
        <v>3</v>
      </c>
      <c r="BF158" s="1">
        <v>0</v>
      </c>
      <c r="BG158" s="1">
        <v>0</v>
      </c>
      <c r="BH158" s="1">
        <v>0</v>
      </c>
      <c r="BI158" s="1">
        <v>3</v>
      </c>
      <c r="BJ158" s="1">
        <v>17</v>
      </c>
      <c r="BK158" s="1">
        <v>1</v>
      </c>
      <c r="BL158" s="1">
        <v>16</v>
      </c>
      <c r="BM158" s="1">
        <v>1</v>
      </c>
      <c r="BN158" s="1">
        <v>19</v>
      </c>
      <c r="BO158" s="1">
        <v>2</v>
      </c>
      <c r="BP158" s="1">
        <v>0</v>
      </c>
      <c r="BQ158" s="1">
        <v>18</v>
      </c>
    </row>
    <row r="159" spans="1:69">
      <c r="A159" t="s">
        <v>175</v>
      </c>
      <c r="B159" s="2">
        <v>1.8800000000000001E-2</v>
      </c>
      <c r="C159" s="2">
        <v>2.5899999999999999E-2</v>
      </c>
      <c r="D159" s="2">
        <v>7.4999999999999997E-3</v>
      </c>
      <c r="E159" s="2">
        <v>7.6899999999999996E-2</v>
      </c>
      <c r="F159" s="1" t="s">
        <v>81</v>
      </c>
      <c r="G159" s="1" t="s">
        <v>81</v>
      </c>
      <c r="H159" s="2">
        <v>2.18E-2</v>
      </c>
      <c r="I159" s="2">
        <v>1.6400000000000001E-2</v>
      </c>
      <c r="J159" s="2">
        <v>2.3599999999999999E-2</v>
      </c>
      <c r="K159" s="2">
        <v>2.0799999999999999E-2</v>
      </c>
      <c r="L159" s="1" t="s">
        <v>81</v>
      </c>
      <c r="M159" s="2">
        <v>2.01E-2</v>
      </c>
      <c r="N159" s="2">
        <v>2.01E-2</v>
      </c>
      <c r="O159" s="2">
        <v>3.0599999999999999E-2</v>
      </c>
      <c r="P159" s="1" t="s">
        <v>81</v>
      </c>
      <c r="Q159" s="1" t="s">
        <v>81</v>
      </c>
      <c r="R159" s="2">
        <v>2.4199999999999999E-2</v>
      </c>
      <c r="S159" s="2">
        <v>2.3599999999999999E-2</v>
      </c>
      <c r="T159" s="2">
        <v>5.5999999999999999E-3</v>
      </c>
      <c r="U159" s="1" t="s">
        <v>81</v>
      </c>
      <c r="V159" s="1" t="s">
        <v>81</v>
      </c>
      <c r="W159" s="1" t="s">
        <v>81</v>
      </c>
      <c r="X159" s="1" t="s">
        <v>81</v>
      </c>
      <c r="Y159" s="2">
        <v>2.93E-2</v>
      </c>
      <c r="Z159" s="2">
        <v>2.7000000000000001E-3</v>
      </c>
      <c r="AA159" s="1" t="s">
        <v>81</v>
      </c>
      <c r="AB159" s="1" t="s">
        <v>81</v>
      </c>
      <c r="AC159" s="2">
        <v>2.5999999999999999E-3</v>
      </c>
      <c r="AD159" s="2">
        <v>5.1999999999999998E-3</v>
      </c>
      <c r="AE159" s="2">
        <v>0.1295</v>
      </c>
      <c r="AF159" s="2">
        <v>0.1053</v>
      </c>
      <c r="AG159" s="1" t="s">
        <v>81</v>
      </c>
      <c r="AH159" s="1" t="s">
        <v>81</v>
      </c>
      <c r="AI159" s="1" t="s">
        <v>81</v>
      </c>
      <c r="AJ159" s="2">
        <v>2.06E-2</v>
      </c>
      <c r="AK159" s="2">
        <v>2.5600000000000001E-2</v>
      </c>
      <c r="AL159" s="2">
        <v>1.12E-2</v>
      </c>
      <c r="AM159" s="2">
        <v>2.0799999999999999E-2</v>
      </c>
      <c r="AN159" s="2">
        <v>2.0500000000000001E-2</v>
      </c>
      <c r="AO159" s="1" t="s">
        <v>81</v>
      </c>
      <c r="AP159" s="1" t="s">
        <v>81</v>
      </c>
      <c r="AQ159" s="1" t="s">
        <v>81</v>
      </c>
      <c r="AR159" s="1" t="s">
        <v>81</v>
      </c>
      <c r="AS159" s="2">
        <v>1.8100000000000002E-2</v>
      </c>
      <c r="AT159" s="2">
        <v>8.0000000000000002E-3</v>
      </c>
      <c r="AU159" s="2">
        <v>2.7699999999999999E-2</v>
      </c>
      <c r="AV159" s="2">
        <v>2.5000000000000001E-2</v>
      </c>
      <c r="AW159" s="2">
        <v>8.8000000000000005E-3</v>
      </c>
      <c r="AX159" s="2">
        <v>1.5800000000000002E-2</v>
      </c>
      <c r="AY159" s="2">
        <v>7.4000000000000003E-3</v>
      </c>
      <c r="AZ159" s="2">
        <v>2.35E-2</v>
      </c>
      <c r="BA159" s="1" t="s">
        <v>81</v>
      </c>
      <c r="BB159" s="2">
        <v>2.1700000000000001E-2</v>
      </c>
      <c r="BC159" s="1" t="s">
        <v>81</v>
      </c>
      <c r="BD159" s="2">
        <v>2.8299999999999999E-2</v>
      </c>
      <c r="BE159" s="2">
        <v>1.06E-2</v>
      </c>
      <c r="BF159" s="1" t="s">
        <v>81</v>
      </c>
      <c r="BG159" s="1" t="s">
        <v>81</v>
      </c>
      <c r="BH159" s="1" t="s">
        <v>81</v>
      </c>
      <c r="BI159" s="2">
        <v>1.3100000000000001E-2</v>
      </c>
      <c r="BJ159" s="2">
        <v>2.0299999999999999E-2</v>
      </c>
      <c r="BK159" s="2">
        <v>1.2800000000000001E-2</v>
      </c>
      <c r="BL159" s="2">
        <v>1.7000000000000001E-2</v>
      </c>
      <c r="BM159" s="2">
        <v>2.6100000000000002E-2</v>
      </c>
      <c r="BN159" s="2">
        <v>1.8700000000000001E-2</v>
      </c>
      <c r="BO159" s="2">
        <v>5.1999999999999998E-3</v>
      </c>
      <c r="BP159" s="1" t="s">
        <v>81</v>
      </c>
      <c r="BQ159" s="2">
        <v>5.6800000000000003E-2</v>
      </c>
    </row>
    <row r="160" spans="1:69">
      <c r="A160" t="s">
        <v>111</v>
      </c>
      <c r="B160" s="1">
        <v>886</v>
      </c>
      <c r="C160" s="1">
        <v>436</v>
      </c>
      <c r="D160" s="1">
        <v>448</v>
      </c>
      <c r="E160" s="1">
        <v>30</v>
      </c>
      <c r="F160" s="1">
        <v>87</v>
      </c>
      <c r="G160" s="1">
        <v>87</v>
      </c>
      <c r="H160" s="1">
        <v>113</v>
      </c>
      <c r="I160" s="1">
        <v>155</v>
      </c>
      <c r="J160" s="1">
        <v>414</v>
      </c>
      <c r="K160" s="1">
        <v>495</v>
      </c>
      <c r="L160" s="1">
        <v>136</v>
      </c>
      <c r="M160" s="1">
        <v>146</v>
      </c>
      <c r="N160" s="1">
        <v>427</v>
      </c>
      <c r="O160" s="1">
        <v>169</v>
      </c>
      <c r="P160" s="1">
        <v>188</v>
      </c>
      <c r="Q160" s="1">
        <v>68</v>
      </c>
      <c r="R160" s="1">
        <v>418</v>
      </c>
      <c r="S160" s="1">
        <v>225</v>
      </c>
      <c r="T160" s="1">
        <v>242</v>
      </c>
      <c r="U160" s="1">
        <v>71</v>
      </c>
      <c r="V160" s="1">
        <v>72</v>
      </c>
      <c r="W160" s="1">
        <v>135</v>
      </c>
      <c r="X160" s="1">
        <v>38</v>
      </c>
      <c r="Y160" s="1">
        <v>127</v>
      </c>
      <c r="Z160" s="1">
        <v>98</v>
      </c>
      <c r="AA160" s="1">
        <v>92</v>
      </c>
      <c r="AB160" s="1">
        <v>90</v>
      </c>
      <c r="AC160" s="1">
        <v>60</v>
      </c>
      <c r="AD160" s="1">
        <v>783</v>
      </c>
      <c r="AE160" s="1">
        <v>41</v>
      </c>
      <c r="AF160" s="1">
        <v>62</v>
      </c>
      <c r="AG160" s="1">
        <v>18</v>
      </c>
      <c r="AH160" s="1">
        <v>37</v>
      </c>
      <c r="AI160" s="1">
        <v>26</v>
      </c>
      <c r="AJ160" s="1">
        <v>805</v>
      </c>
      <c r="AK160" s="1">
        <v>102</v>
      </c>
      <c r="AL160" s="1">
        <v>250</v>
      </c>
      <c r="AM160" s="1">
        <v>533</v>
      </c>
      <c r="AN160" s="1">
        <v>811</v>
      </c>
      <c r="AO160" s="1">
        <v>25</v>
      </c>
      <c r="AP160" s="1">
        <v>20</v>
      </c>
      <c r="AQ160" s="1">
        <v>11</v>
      </c>
      <c r="AR160" s="1">
        <v>44</v>
      </c>
      <c r="AS160" s="1">
        <v>792</v>
      </c>
      <c r="AT160" s="1">
        <v>465</v>
      </c>
      <c r="AU160" s="1">
        <v>288</v>
      </c>
      <c r="AV160" s="1">
        <v>401</v>
      </c>
      <c r="AW160" s="1">
        <v>476</v>
      </c>
      <c r="AX160" s="1">
        <v>316</v>
      </c>
      <c r="AY160" s="1">
        <v>465</v>
      </c>
      <c r="AZ160" s="1">
        <v>293</v>
      </c>
      <c r="BA160" s="1">
        <v>64</v>
      </c>
      <c r="BB160" s="1">
        <v>450</v>
      </c>
      <c r="BC160" s="1">
        <v>78</v>
      </c>
      <c r="BD160" s="1">
        <v>520</v>
      </c>
      <c r="BE160" s="1">
        <v>213</v>
      </c>
      <c r="BF160" s="1">
        <v>61</v>
      </c>
      <c r="BG160" s="1">
        <v>38</v>
      </c>
      <c r="BH160" s="1">
        <v>55</v>
      </c>
      <c r="BI160" s="1">
        <v>177</v>
      </c>
      <c r="BJ160" s="1">
        <v>709</v>
      </c>
      <c r="BK160" s="1">
        <v>92</v>
      </c>
      <c r="BL160" s="1">
        <v>772</v>
      </c>
      <c r="BM160" s="1">
        <v>24</v>
      </c>
      <c r="BN160" s="1">
        <v>856</v>
      </c>
      <c r="BO160" s="1">
        <v>388</v>
      </c>
      <c r="BP160" s="1">
        <v>301</v>
      </c>
      <c r="BQ160" s="1">
        <v>197</v>
      </c>
    </row>
    <row r="161" spans="1:150">
      <c r="A161" t="s">
        <v>175</v>
      </c>
      <c r="B161" s="2">
        <v>0.82850000000000001</v>
      </c>
      <c r="C161" s="2">
        <v>0.88519999999999999</v>
      </c>
      <c r="D161" s="2">
        <v>0.78459999999999996</v>
      </c>
      <c r="E161" s="2">
        <v>0.76919999999999999</v>
      </c>
      <c r="F161" s="2">
        <v>0.75860000000000005</v>
      </c>
      <c r="G161" s="2">
        <v>0.68979999999999997</v>
      </c>
      <c r="H161" s="2">
        <v>0.82069999999999999</v>
      </c>
      <c r="I161" s="2">
        <v>0.8468</v>
      </c>
      <c r="J161" s="2">
        <v>0.88290000000000002</v>
      </c>
      <c r="K161" s="2">
        <v>0.82989999999999997</v>
      </c>
      <c r="L161" s="2">
        <v>0.96879999999999999</v>
      </c>
      <c r="M161" s="2">
        <v>0.78220000000000001</v>
      </c>
      <c r="N161" s="2">
        <v>0.82799999999999996</v>
      </c>
      <c r="O161" s="2">
        <v>0.77310000000000001</v>
      </c>
      <c r="P161" s="2">
        <v>0.91120000000000001</v>
      </c>
      <c r="Q161" s="2">
        <v>0.76219999999999999</v>
      </c>
      <c r="R161" s="2">
        <v>0.81889999999999996</v>
      </c>
      <c r="S161" s="2">
        <v>0.88290000000000002</v>
      </c>
      <c r="T161" s="2">
        <v>0.79900000000000004</v>
      </c>
      <c r="U161" s="2">
        <v>0.88870000000000005</v>
      </c>
      <c r="V161" s="2">
        <v>0.96450000000000002</v>
      </c>
      <c r="W161" s="2">
        <v>0.69389999999999996</v>
      </c>
      <c r="X161" s="2">
        <v>0.83340000000000003</v>
      </c>
      <c r="Y161" s="2">
        <v>0.85370000000000001</v>
      </c>
      <c r="Z161" s="2">
        <v>0.85519999999999996</v>
      </c>
      <c r="AA161" s="2">
        <v>0.89090000000000003</v>
      </c>
      <c r="AB161" s="2">
        <v>0.83179999999999998</v>
      </c>
      <c r="AC161" s="2">
        <v>0.879</v>
      </c>
      <c r="AD161" s="2">
        <v>0.83489999999999998</v>
      </c>
      <c r="AE161" s="2">
        <v>0.72119999999999995</v>
      </c>
      <c r="AF161" s="2">
        <v>0.83079999999999998</v>
      </c>
      <c r="AG161" s="2">
        <v>0.89029999999999998</v>
      </c>
      <c r="AH161" s="2">
        <v>0.9294</v>
      </c>
      <c r="AI161" s="2">
        <v>0.78669999999999995</v>
      </c>
      <c r="AJ161" s="2">
        <v>0.8246</v>
      </c>
      <c r="AK161" s="2">
        <v>0.87280000000000002</v>
      </c>
      <c r="AL161" s="2">
        <v>0.88349999999999995</v>
      </c>
      <c r="AM161" s="2">
        <v>0.79749999999999999</v>
      </c>
      <c r="AN161" s="2">
        <v>0.82920000000000005</v>
      </c>
      <c r="AO161" s="2">
        <v>0.98319999999999996</v>
      </c>
      <c r="AP161" s="2">
        <v>0.65780000000000005</v>
      </c>
      <c r="AQ161" s="2">
        <v>0.90190000000000003</v>
      </c>
      <c r="AR161" s="2">
        <v>0.74770000000000003</v>
      </c>
      <c r="AS161" s="2">
        <v>0.8377</v>
      </c>
      <c r="AT161" s="2">
        <v>0.88419999999999999</v>
      </c>
      <c r="AU161" s="2">
        <v>0.73429999999999995</v>
      </c>
      <c r="AV161" s="2">
        <v>0.83109999999999995</v>
      </c>
      <c r="AW161" s="2">
        <v>0.83299999999999996</v>
      </c>
      <c r="AX161" s="2">
        <v>0.79810000000000003</v>
      </c>
      <c r="AY161" s="2">
        <v>0.88229999999999997</v>
      </c>
      <c r="AZ161" s="2">
        <v>0.7641</v>
      </c>
      <c r="BA161" s="2">
        <v>0.82530000000000003</v>
      </c>
      <c r="BB161" s="2">
        <v>0.88449999999999995</v>
      </c>
      <c r="BC161" s="2">
        <v>0.79249999999999998</v>
      </c>
      <c r="BD161" s="2">
        <v>0.86119999999999997</v>
      </c>
      <c r="BE161" s="2">
        <v>0.75009999999999999</v>
      </c>
      <c r="BF161" s="2">
        <v>0.80149999999999999</v>
      </c>
      <c r="BG161" s="2">
        <v>0.85750000000000004</v>
      </c>
      <c r="BH161" s="2">
        <v>0.88100000000000001</v>
      </c>
      <c r="BI161" s="2">
        <v>0.77070000000000005</v>
      </c>
      <c r="BJ161" s="2">
        <v>0.84430000000000005</v>
      </c>
      <c r="BK161" s="2">
        <v>0.87280000000000002</v>
      </c>
      <c r="BL161" s="2">
        <v>0.82589999999999997</v>
      </c>
      <c r="BM161" s="2">
        <v>0.85560000000000003</v>
      </c>
      <c r="BN161" s="2">
        <v>0.8286</v>
      </c>
      <c r="BO161" s="2">
        <v>0.86650000000000005</v>
      </c>
      <c r="BP161" s="2">
        <v>0.97529999999999994</v>
      </c>
      <c r="BQ161" s="2">
        <v>0.62929999999999997</v>
      </c>
    </row>
    <row r="162" spans="1:150">
      <c r="A162" t="s">
        <v>112</v>
      </c>
      <c r="B162" s="1">
        <v>96</v>
      </c>
      <c r="C162" s="1">
        <v>13</v>
      </c>
      <c r="D162" s="1">
        <v>82</v>
      </c>
      <c r="E162" s="1">
        <v>3</v>
      </c>
      <c r="F162" s="1">
        <v>18</v>
      </c>
      <c r="G162" s="1">
        <v>30</v>
      </c>
      <c r="H162" s="1">
        <v>13</v>
      </c>
      <c r="I162" s="1">
        <v>11</v>
      </c>
      <c r="J162" s="1">
        <v>21</v>
      </c>
      <c r="K162" s="1">
        <v>54</v>
      </c>
      <c r="L162" s="1">
        <v>3</v>
      </c>
      <c r="M162" s="1">
        <v>20</v>
      </c>
      <c r="N162" s="1">
        <v>34</v>
      </c>
      <c r="O162" s="1">
        <v>35</v>
      </c>
      <c r="P162" s="1">
        <v>13</v>
      </c>
      <c r="Q162" s="1">
        <v>13</v>
      </c>
      <c r="R162" s="1">
        <v>42</v>
      </c>
      <c r="S162" s="1">
        <v>17</v>
      </c>
      <c r="T162" s="1">
        <v>36</v>
      </c>
      <c r="U162" s="1">
        <v>5</v>
      </c>
      <c r="V162" s="1">
        <v>1</v>
      </c>
      <c r="W162" s="1">
        <v>45</v>
      </c>
      <c r="X162" s="1">
        <v>6</v>
      </c>
      <c r="Y162" s="1">
        <v>4</v>
      </c>
      <c r="Z162" s="1">
        <v>8</v>
      </c>
      <c r="AA162" s="1">
        <v>6</v>
      </c>
      <c r="AB162" s="1">
        <v>10</v>
      </c>
      <c r="AC162" s="1">
        <v>5</v>
      </c>
      <c r="AD162" s="1">
        <v>90</v>
      </c>
      <c r="AE162" s="1">
        <v>4</v>
      </c>
      <c r="AF162" s="1">
        <v>2</v>
      </c>
      <c r="AG162" s="1">
        <v>1</v>
      </c>
      <c r="AH162" s="1">
        <v>2</v>
      </c>
      <c r="AI162" s="1">
        <v>4</v>
      </c>
      <c r="AJ162" s="1">
        <v>89</v>
      </c>
      <c r="AK162" s="1">
        <v>1</v>
      </c>
      <c r="AL162" s="1">
        <v>11</v>
      </c>
      <c r="AM162" s="1">
        <v>83</v>
      </c>
      <c r="AN162" s="1">
        <v>82</v>
      </c>
      <c r="AO162" s="1">
        <v>0</v>
      </c>
      <c r="AP162" s="1">
        <v>9</v>
      </c>
      <c r="AQ162" s="1">
        <v>0</v>
      </c>
      <c r="AR162" s="1">
        <v>11</v>
      </c>
      <c r="AS162" s="1">
        <v>79</v>
      </c>
      <c r="AT162" s="1">
        <v>30</v>
      </c>
      <c r="AU162" s="1">
        <v>58</v>
      </c>
      <c r="AV162" s="1">
        <v>34</v>
      </c>
      <c r="AW162" s="1">
        <v>61</v>
      </c>
      <c r="AX162" s="1">
        <v>40</v>
      </c>
      <c r="AY162" s="1">
        <v>37</v>
      </c>
      <c r="AZ162" s="1">
        <v>52</v>
      </c>
      <c r="BA162" s="1">
        <v>6</v>
      </c>
      <c r="BB162" s="1">
        <v>24</v>
      </c>
      <c r="BC162" s="1">
        <v>14</v>
      </c>
      <c r="BD162" s="1">
        <v>41</v>
      </c>
      <c r="BE162" s="1">
        <v>41</v>
      </c>
      <c r="BF162" s="1">
        <v>7</v>
      </c>
      <c r="BG162" s="1">
        <v>3</v>
      </c>
      <c r="BH162" s="1">
        <v>4</v>
      </c>
      <c r="BI162" s="1">
        <v>27</v>
      </c>
      <c r="BJ162" s="1">
        <v>69</v>
      </c>
      <c r="BK162" s="1">
        <v>9</v>
      </c>
      <c r="BL162" s="1">
        <v>84</v>
      </c>
      <c r="BM162" s="1">
        <v>0</v>
      </c>
      <c r="BN162" s="1">
        <v>94</v>
      </c>
      <c r="BO162" s="1">
        <v>28</v>
      </c>
      <c r="BP162" s="1">
        <v>1</v>
      </c>
      <c r="BQ162" s="1">
        <v>67</v>
      </c>
    </row>
    <row r="163" spans="1:150">
      <c r="A163" t="s">
        <v>175</v>
      </c>
      <c r="B163" s="2">
        <v>8.9899999999999994E-2</v>
      </c>
      <c r="C163" s="2">
        <v>2.6800000000000001E-2</v>
      </c>
      <c r="D163" s="2">
        <v>0.1439</v>
      </c>
      <c r="E163" s="2">
        <v>7.6899999999999996E-2</v>
      </c>
      <c r="F163" s="2">
        <v>0.16059999999999999</v>
      </c>
      <c r="G163" s="2">
        <v>0.23860000000000001</v>
      </c>
      <c r="H163" s="2">
        <v>9.4E-2</v>
      </c>
      <c r="I163" s="2">
        <v>6.08E-2</v>
      </c>
      <c r="J163" s="2">
        <v>4.3999999999999997E-2</v>
      </c>
      <c r="K163" s="2">
        <v>9.0800000000000006E-2</v>
      </c>
      <c r="L163" s="2">
        <v>2.1399999999999999E-2</v>
      </c>
      <c r="M163" s="2">
        <v>0.1076</v>
      </c>
      <c r="N163" s="2">
        <v>6.5699999999999995E-2</v>
      </c>
      <c r="O163" s="3">
        <v>0.16</v>
      </c>
      <c r="P163" s="2">
        <v>6.1899999999999997E-2</v>
      </c>
      <c r="Q163" s="2">
        <v>0.15060000000000001</v>
      </c>
      <c r="R163" s="2">
        <v>8.2500000000000004E-2</v>
      </c>
      <c r="S163" s="2">
        <v>6.83E-2</v>
      </c>
      <c r="T163" s="2">
        <v>0.12039999999999999</v>
      </c>
      <c r="U163" s="2">
        <v>6.7500000000000004E-2</v>
      </c>
      <c r="V163" s="2">
        <v>1.34E-2</v>
      </c>
      <c r="W163" s="2">
        <v>0.2298</v>
      </c>
      <c r="X163" s="2">
        <v>0.13109999999999999</v>
      </c>
      <c r="Y163" s="2">
        <v>2.5899999999999999E-2</v>
      </c>
      <c r="Z163" s="2">
        <v>6.93E-2</v>
      </c>
      <c r="AA163" s="2">
        <v>6.1800000000000001E-2</v>
      </c>
      <c r="AB163" s="2">
        <v>9.6100000000000005E-2</v>
      </c>
      <c r="AC163" s="2">
        <v>6.8199999999999997E-2</v>
      </c>
      <c r="AD163" s="2">
        <v>9.6299999999999997E-2</v>
      </c>
      <c r="AE163" s="2">
        <v>7.0499999999999993E-2</v>
      </c>
      <c r="AF163" s="2">
        <v>2.35E-2</v>
      </c>
      <c r="AG163" s="2">
        <v>4.7100000000000003E-2</v>
      </c>
      <c r="AH163" s="2">
        <v>4.5400000000000003E-2</v>
      </c>
      <c r="AI163" s="2">
        <v>0.12239999999999999</v>
      </c>
      <c r="AJ163" s="2">
        <v>9.1399999999999995E-2</v>
      </c>
      <c r="AK163" s="2">
        <v>1.18E-2</v>
      </c>
      <c r="AL163" s="2">
        <v>3.9899999999999998E-2</v>
      </c>
      <c r="AM163" s="2">
        <v>0.12479999999999999</v>
      </c>
      <c r="AN163" s="2">
        <v>8.4199999999999997E-2</v>
      </c>
      <c r="AO163" s="2">
        <v>1.6799999999999999E-2</v>
      </c>
      <c r="AP163" s="2">
        <v>0.29139999999999999</v>
      </c>
      <c r="AQ163" s="2">
        <v>1.89E-2</v>
      </c>
      <c r="AR163" s="2">
        <v>0.19059999999999999</v>
      </c>
      <c r="AS163" s="2">
        <v>8.3500000000000005E-2</v>
      </c>
      <c r="AT163" s="2">
        <v>5.6899999999999999E-2</v>
      </c>
      <c r="AU163" s="2">
        <v>0.1484</v>
      </c>
      <c r="AV163" s="2">
        <v>7.1099999999999997E-2</v>
      </c>
      <c r="AW163" s="2">
        <v>0.107</v>
      </c>
      <c r="AX163" s="2">
        <v>0.1021</v>
      </c>
      <c r="AY163" s="3">
        <v>7.0000000000000007E-2</v>
      </c>
      <c r="AZ163" s="2">
        <v>0.13639999999999999</v>
      </c>
      <c r="BA163" s="2">
        <v>8.1900000000000001E-2</v>
      </c>
      <c r="BB163" s="2">
        <v>4.6199999999999998E-2</v>
      </c>
      <c r="BC163" s="2">
        <v>0.1409</v>
      </c>
      <c r="BD163" s="2">
        <v>6.83E-2</v>
      </c>
      <c r="BE163" s="2">
        <v>0.14299999999999999</v>
      </c>
      <c r="BF163" s="2">
        <v>9.3399999999999997E-2</v>
      </c>
      <c r="BG163" s="2">
        <v>6.4899999999999999E-2</v>
      </c>
      <c r="BH163" s="2">
        <v>7.1099999999999997E-2</v>
      </c>
      <c r="BI163" s="2">
        <v>0.11890000000000001</v>
      </c>
      <c r="BJ163" s="2">
        <v>8.2000000000000003E-2</v>
      </c>
      <c r="BK163" s="2">
        <v>8.9899999999999994E-2</v>
      </c>
      <c r="BL163" s="2">
        <v>9.0300000000000005E-2</v>
      </c>
      <c r="BM163" s="1" t="s">
        <v>81</v>
      </c>
      <c r="BN163" s="2">
        <v>9.0899999999999995E-2</v>
      </c>
      <c r="BO163" s="2">
        <v>6.2700000000000006E-2</v>
      </c>
      <c r="BP163" s="2">
        <v>4.3E-3</v>
      </c>
      <c r="BQ163" s="2">
        <v>0.21340000000000001</v>
      </c>
    </row>
    <row r="164" spans="1:150">
      <c r="A164" t="s">
        <v>175</v>
      </c>
    </row>
    <row r="165" spans="1:150">
      <c r="A165" t="s">
        <v>99</v>
      </c>
      <c r="B165" s="2">
        <v>0.73860000000000003</v>
      </c>
      <c r="C165" s="2">
        <v>0.85840000000000005</v>
      </c>
      <c r="D165" s="2">
        <v>0.64070000000000005</v>
      </c>
      <c r="E165" s="2">
        <v>0.69230000000000003</v>
      </c>
      <c r="F165" s="2">
        <v>0.59799999999999998</v>
      </c>
      <c r="G165" s="2">
        <v>0.45119999999999999</v>
      </c>
      <c r="H165" s="2">
        <v>0.72670000000000001</v>
      </c>
      <c r="I165" s="2">
        <v>0.78600000000000003</v>
      </c>
      <c r="J165" s="2">
        <v>0.83889999999999998</v>
      </c>
      <c r="K165" s="2">
        <v>0.73909999999999998</v>
      </c>
      <c r="L165" s="2">
        <v>0.94740000000000002</v>
      </c>
      <c r="M165" s="2">
        <v>0.67459999999999998</v>
      </c>
      <c r="N165" s="2">
        <v>0.76229999999999998</v>
      </c>
      <c r="O165" s="2">
        <v>0.61309999999999998</v>
      </c>
      <c r="P165" s="2">
        <v>0.84930000000000005</v>
      </c>
      <c r="Q165" s="2">
        <v>0.61160000000000003</v>
      </c>
      <c r="R165" s="2">
        <v>0.73640000000000005</v>
      </c>
      <c r="S165" s="2">
        <v>0.81459999999999999</v>
      </c>
      <c r="T165" s="2">
        <v>0.67859999999999998</v>
      </c>
      <c r="U165" s="2">
        <v>0.82120000000000004</v>
      </c>
      <c r="V165" s="2">
        <v>0.95109999999999995</v>
      </c>
      <c r="W165" s="2">
        <v>0.46410000000000001</v>
      </c>
      <c r="X165" s="2">
        <v>0.70230000000000004</v>
      </c>
      <c r="Y165" s="2">
        <v>0.82779999999999998</v>
      </c>
      <c r="Z165" s="2">
        <v>0.78590000000000004</v>
      </c>
      <c r="AA165" s="2">
        <v>0.82909999999999995</v>
      </c>
      <c r="AB165" s="2">
        <v>0.73570000000000002</v>
      </c>
      <c r="AC165" s="2">
        <v>0.81079999999999997</v>
      </c>
      <c r="AD165" s="2">
        <v>0.73860000000000003</v>
      </c>
      <c r="AE165" s="2">
        <v>0.65069999999999995</v>
      </c>
      <c r="AF165" s="2">
        <v>0.80730000000000002</v>
      </c>
      <c r="AG165" s="2">
        <v>0.84319999999999995</v>
      </c>
      <c r="AH165" s="2">
        <v>0.88400000000000001</v>
      </c>
      <c r="AI165" s="2">
        <v>0.6643</v>
      </c>
      <c r="AJ165" s="2">
        <v>0.73319999999999996</v>
      </c>
      <c r="AK165" s="2">
        <v>0.86099999999999999</v>
      </c>
      <c r="AL165" s="2">
        <v>0.84360000000000002</v>
      </c>
      <c r="AM165" s="2">
        <v>0.67269999999999996</v>
      </c>
      <c r="AN165" s="2">
        <v>0.745</v>
      </c>
      <c r="AO165" s="2">
        <v>0.96640000000000004</v>
      </c>
      <c r="AP165" s="2">
        <v>0.3664</v>
      </c>
      <c r="AQ165" s="2">
        <v>0.88300000000000001</v>
      </c>
      <c r="AR165" s="2">
        <v>0.55710000000000004</v>
      </c>
      <c r="AS165" s="2">
        <v>0.75419999999999998</v>
      </c>
      <c r="AT165" s="2">
        <v>0.82730000000000004</v>
      </c>
      <c r="AU165" s="2">
        <v>0.58589999999999998</v>
      </c>
      <c r="AV165" s="3">
        <v>0.76</v>
      </c>
      <c r="AW165" s="2">
        <v>0.72599999999999998</v>
      </c>
      <c r="AX165" s="2">
        <v>0.69599999999999995</v>
      </c>
      <c r="AY165" s="2">
        <v>0.81230000000000002</v>
      </c>
      <c r="AZ165" s="2">
        <v>0.62770000000000004</v>
      </c>
      <c r="BA165" s="2">
        <v>0.74339999999999995</v>
      </c>
      <c r="BB165" s="2">
        <v>0.83830000000000005</v>
      </c>
      <c r="BC165" s="2">
        <v>0.65159999999999996</v>
      </c>
      <c r="BD165" s="2">
        <v>0.79290000000000005</v>
      </c>
      <c r="BE165" s="2">
        <v>0.60709999999999997</v>
      </c>
      <c r="BF165" s="2">
        <v>0.70809999999999995</v>
      </c>
      <c r="BG165" s="2">
        <v>0.79259999999999997</v>
      </c>
      <c r="BH165" s="2">
        <v>0.80989999999999995</v>
      </c>
      <c r="BI165" s="2">
        <v>0.65180000000000005</v>
      </c>
      <c r="BJ165" s="2">
        <v>0.76229999999999998</v>
      </c>
      <c r="BK165" s="2">
        <v>0.78290000000000004</v>
      </c>
      <c r="BL165" s="2">
        <v>0.73560000000000003</v>
      </c>
      <c r="BM165" s="1" t="s">
        <v>81</v>
      </c>
      <c r="BN165" s="2">
        <v>0.73770000000000002</v>
      </c>
      <c r="BO165" s="2">
        <v>0.80379999999999996</v>
      </c>
      <c r="BP165" s="2">
        <v>0.97099999999999997</v>
      </c>
      <c r="BQ165" s="2">
        <v>0.41589999999999999</v>
      </c>
    </row>
    <row r="166" spans="1:150">
      <c r="A166" t="s">
        <v>175</v>
      </c>
    </row>
    <row r="167" spans="1:150">
      <c r="A167" s="4" t="str">
        <f>HYPERLINK("#Contents!A1", "Contents")</f>
        <v>Contents</v>
      </c>
    </row>
    <row r="168" spans="1:150">
      <c r="A168" s="5" t="s">
        <v>115</v>
      </c>
      <c r="ET168" s="15" t="str">
        <f>LEFT(A168, FIND(" ", A168) - 2)</f>
        <v>Table_Q7_2</v>
      </c>
    </row>
    <row r="169" spans="1:150">
      <c r="A169" t="s">
        <v>1</v>
      </c>
    </row>
    <row r="170" spans="1:150" ht="16.2" thickBot="1">
      <c r="A170" t="s">
        <v>175</v>
      </c>
    </row>
    <row r="171" spans="1:150" ht="55.95" customHeight="1">
      <c r="A171" t="s">
        <v>175</v>
      </c>
      <c r="B171" s="37" t="s">
        <v>17</v>
      </c>
      <c r="C171" s="39" t="s">
        <v>2</v>
      </c>
      <c r="D171" s="40"/>
      <c r="E171" s="39" t="s">
        <v>3</v>
      </c>
      <c r="F171" s="41"/>
      <c r="G171" s="41"/>
      <c r="H171" s="41"/>
      <c r="I171" s="41"/>
      <c r="J171" s="41"/>
      <c r="K171" s="39" t="s">
        <v>4</v>
      </c>
      <c r="L171" s="41"/>
      <c r="M171" s="41"/>
      <c r="N171" s="39" t="s">
        <v>5</v>
      </c>
      <c r="O171" s="41"/>
      <c r="P171" s="41"/>
      <c r="Q171" s="41"/>
      <c r="R171" s="39" t="s">
        <v>6</v>
      </c>
      <c r="S171" s="41"/>
      <c r="T171" s="41"/>
      <c r="U171" s="39" t="s">
        <v>7</v>
      </c>
      <c r="V171" s="41"/>
      <c r="W171" s="41"/>
      <c r="X171" s="41"/>
      <c r="Y171" s="41"/>
      <c r="Z171" s="41"/>
      <c r="AA171" s="41"/>
      <c r="AB171" s="41"/>
      <c r="AC171" s="41"/>
      <c r="AD171" s="41"/>
      <c r="AE171" s="41"/>
      <c r="AF171" s="41"/>
      <c r="AG171" s="39" t="s">
        <v>8</v>
      </c>
      <c r="AH171" s="41"/>
      <c r="AI171" s="41"/>
      <c r="AJ171" s="41"/>
      <c r="AK171" s="39" t="s">
        <v>315</v>
      </c>
      <c r="AL171" s="41"/>
      <c r="AM171" s="41"/>
      <c r="AN171" s="39" t="s">
        <v>9</v>
      </c>
      <c r="AO171" s="41"/>
      <c r="AP171" s="41"/>
      <c r="AQ171" s="41"/>
      <c r="AR171" s="39" t="s">
        <v>316</v>
      </c>
      <c r="AS171" s="36"/>
      <c r="AT171" s="39" t="s">
        <v>10</v>
      </c>
      <c r="AU171" s="41"/>
      <c r="AV171" s="39" t="s">
        <v>11</v>
      </c>
      <c r="AW171" s="41"/>
      <c r="AX171" s="39" t="s">
        <v>12</v>
      </c>
      <c r="AY171" s="36"/>
      <c r="AZ171" s="35" t="s">
        <v>13</v>
      </c>
      <c r="BA171" s="41"/>
      <c r="BB171" s="41"/>
      <c r="BC171" s="41"/>
      <c r="BD171" s="35" t="s">
        <v>14</v>
      </c>
      <c r="BE171" s="41"/>
      <c r="BF171" s="41"/>
      <c r="BG171" s="41"/>
      <c r="BH171" s="36"/>
      <c r="BI171" s="42" t="s">
        <v>445</v>
      </c>
      <c r="BJ171" s="43"/>
      <c r="BK171" s="35" t="s">
        <v>15</v>
      </c>
      <c r="BL171" s="36"/>
      <c r="BM171" s="35" t="s">
        <v>16</v>
      </c>
      <c r="BN171" s="36"/>
      <c r="BO171" s="35" t="s">
        <v>447</v>
      </c>
      <c r="BP171" s="41"/>
      <c r="BQ171" s="36"/>
    </row>
    <row r="172" spans="1:150" ht="61.05" customHeight="1" thickBot="1">
      <c r="A172" t="s">
        <v>175</v>
      </c>
      <c r="B172" s="38" t="s">
        <v>17</v>
      </c>
      <c r="C172" s="21" t="s">
        <v>18</v>
      </c>
      <c r="D172" s="21" t="s">
        <v>19</v>
      </c>
      <c r="E172" s="21" t="s">
        <v>20</v>
      </c>
      <c r="F172" s="21" t="s">
        <v>21</v>
      </c>
      <c r="G172" s="21" t="s">
        <v>22</v>
      </c>
      <c r="H172" s="21" t="s">
        <v>23</v>
      </c>
      <c r="I172" s="21" t="s">
        <v>24</v>
      </c>
      <c r="J172" s="21" t="s">
        <v>25</v>
      </c>
      <c r="K172" s="21" t="s">
        <v>26</v>
      </c>
      <c r="L172" s="21" t="s">
        <v>27</v>
      </c>
      <c r="M172" s="21" t="s">
        <v>28</v>
      </c>
      <c r="N172" s="21" t="s">
        <v>29</v>
      </c>
      <c r="O172" s="21">
        <v>2010</v>
      </c>
      <c r="P172" s="21">
        <v>2015</v>
      </c>
      <c r="Q172" s="21">
        <v>2020</v>
      </c>
      <c r="R172" s="21" t="s">
        <v>30</v>
      </c>
      <c r="S172" s="21" t="s">
        <v>31</v>
      </c>
      <c r="T172" s="21" t="s">
        <v>32</v>
      </c>
      <c r="U172" s="21" t="s">
        <v>33</v>
      </c>
      <c r="V172" s="21" t="s">
        <v>34</v>
      </c>
      <c r="W172" s="21" t="s">
        <v>35</v>
      </c>
      <c r="X172" s="21" t="s">
        <v>36</v>
      </c>
      <c r="Y172" s="21" t="s">
        <v>37</v>
      </c>
      <c r="Z172" s="21" t="s">
        <v>38</v>
      </c>
      <c r="AA172" s="21" t="s">
        <v>39</v>
      </c>
      <c r="AB172" s="21" t="s">
        <v>40</v>
      </c>
      <c r="AC172" s="21" t="s">
        <v>41</v>
      </c>
      <c r="AD172" s="21" t="s">
        <v>42</v>
      </c>
      <c r="AE172" s="21" t="s">
        <v>43</v>
      </c>
      <c r="AF172" s="21" t="s">
        <v>44</v>
      </c>
      <c r="AG172" s="21" t="s">
        <v>317</v>
      </c>
      <c r="AH172" s="21" t="s">
        <v>45</v>
      </c>
      <c r="AI172" s="21" t="s">
        <v>46</v>
      </c>
      <c r="AJ172" s="21" t="s">
        <v>47</v>
      </c>
      <c r="AK172" s="21" t="s">
        <v>318</v>
      </c>
      <c r="AL172" s="21" t="s">
        <v>319</v>
      </c>
      <c r="AM172" s="21" t="s">
        <v>320</v>
      </c>
      <c r="AN172" s="21" t="s">
        <v>48</v>
      </c>
      <c r="AO172" s="21" t="s">
        <v>49</v>
      </c>
      <c r="AP172" s="21" t="s">
        <v>50</v>
      </c>
      <c r="AQ172" s="21" t="s">
        <v>51</v>
      </c>
      <c r="AR172" s="21" t="s">
        <v>52</v>
      </c>
      <c r="AS172" s="22" t="s">
        <v>53</v>
      </c>
      <c r="AT172" s="21" t="s">
        <v>54</v>
      </c>
      <c r="AU172" s="21" t="s">
        <v>55</v>
      </c>
      <c r="AV172" s="21" t="s">
        <v>56</v>
      </c>
      <c r="AW172" s="21" t="s">
        <v>57</v>
      </c>
      <c r="AX172" s="21" t="s">
        <v>58</v>
      </c>
      <c r="AY172" s="22" t="s">
        <v>59</v>
      </c>
      <c r="AZ172" s="21" t="s">
        <v>60</v>
      </c>
      <c r="BA172" s="21" t="s">
        <v>61</v>
      </c>
      <c r="BB172" s="21" t="s">
        <v>62</v>
      </c>
      <c r="BC172" s="23" t="s">
        <v>51</v>
      </c>
      <c r="BD172" s="24" t="s">
        <v>63</v>
      </c>
      <c r="BE172" s="21" t="s">
        <v>64</v>
      </c>
      <c r="BF172" s="21" t="s">
        <v>65</v>
      </c>
      <c r="BG172" s="21" t="s">
        <v>66</v>
      </c>
      <c r="BH172" s="22" t="s">
        <v>51</v>
      </c>
      <c r="BI172" s="24" t="s">
        <v>445</v>
      </c>
      <c r="BJ172" s="22" t="s">
        <v>446</v>
      </c>
      <c r="BK172" s="24" t="s">
        <v>67</v>
      </c>
      <c r="BL172" s="22" t="s">
        <v>68</v>
      </c>
      <c r="BM172" s="24" t="s">
        <v>69</v>
      </c>
      <c r="BN172" s="22" t="s">
        <v>70</v>
      </c>
      <c r="BO172" s="24" t="s">
        <v>448</v>
      </c>
      <c r="BP172" s="21" t="s">
        <v>449</v>
      </c>
      <c r="BQ172" s="22" t="s">
        <v>450</v>
      </c>
    </row>
    <row r="173" spans="1:150">
      <c r="A173" t="s">
        <v>71</v>
      </c>
      <c r="B173" s="1">
        <v>1069</v>
      </c>
      <c r="C173" s="1">
        <v>353</v>
      </c>
      <c r="D173" s="1">
        <v>711</v>
      </c>
      <c r="E173" s="1">
        <v>13</v>
      </c>
      <c r="F173" s="1">
        <v>50</v>
      </c>
      <c r="G173" s="1">
        <v>42</v>
      </c>
      <c r="H173" s="1">
        <v>81</v>
      </c>
      <c r="I173" s="1">
        <v>207</v>
      </c>
      <c r="J173" s="1">
        <v>676</v>
      </c>
      <c r="K173" s="1">
        <v>632</v>
      </c>
      <c r="L173" s="1">
        <v>147</v>
      </c>
      <c r="M173" s="1">
        <v>172</v>
      </c>
      <c r="N173" s="1">
        <v>613</v>
      </c>
      <c r="O173" s="1">
        <v>167</v>
      </c>
      <c r="P173" s="1">
        <v>181</v>
      </c>
      <c r="Q173" s="1">
        <v>65</v>
      </c>
      <c r="R173" s="1">
        <v>500</v>
      </c>
      <c r="S173" s="1">
        <v>244</v>
      </c>
      <c r="T173" s="1">
        <v>325</v>
      </c>
      <c r="U173" s="1">
        <v>62</v>
      </c>
      <c r="V173" s="1">
        <v>74</v>
      </c>
      <c r="W173" s="1">
        <v>235</v>
      </c>
      <c r="X173" s="1">
        <v>45</v>
      </c>
      <c r="Y173" s="1">
        <v>142</v>
      </c>
      <c r="Z173" s="1">
        <v>131</v>
      </c>
      <c r="AA173" s="1">
        <v>98</v>
      </c>
      <c r="AB173" s="1">
        <v>87</v>
      </c>
      <c r="AC173" s="1">
        <v>107</v>
      </c>
      <c r="AD173" s="1">
        <v>981</v>
      </c>
      <c r="AE173" s="1">
        <v>44</v>
      </c>
      <c r="AF173" s="1">
        <v>44</v>
      </c>
      <c r="AG173" s="1">
        <v>33</v>
      </c>
      <c r="AH173" s="1">
        <v>38</v>
      </c>
      <c r="AI173" s="1">
        <v>34</v>
      </c>
      <c r="AJ173" s="1">
        <v>964</v>
      </c>
      <c r="AK173" s="1">
        <v>102</v>
      </c>
      <c r="AL173" s="1">
        <v>290</v>
      </c>
      <c r="AM173" s="1">
        <v>677</v>
      </c>
      <c r="AN173" s="1">
        <v>970</v>
      </c>
      <c r="AO173" s="1">
        <v>30</v>
      </c>
      <c r="AP173" s="1">
        <v>35</v>
      </c>
      <c r="AQ173" s="1">
        <v>15</v>
      </c>
      <c r="AR173" s="1">
        <v>61</v>
      </c>
      <c r="AS173" s="1">
        <v>972</v>
      </c>
      <c r="AT173" s="1">
        <v>611</v>
      </c>
      <c r="AU173" s="1">
        <v>318</v>
      </c>
      <c r="AV173" s="1">
        <v>466</v>
      </c>
      <c r="AW173" s="1">
        <v>592</v>
      </c>
      <c r="AX173" s="1">
        <v>385</v>
      </c>
      <c r="AY173" s="1">
        <v>555</v>
      </c>
      <c r="AZ173" s="1">
        <v>235</v>
      </c>
      <c r="BA173" s="1">
        <v>66</v>
      </c>
      <c r="BB173" s="1">
        <v>685</v>
      </c>
      <c r="BC173" s="1">
        <v>83</v>
      </c>
      <c r="BD173" s="1">
        <v>766</v>
      </c>
      <c r="BE173" s="1">
        <v>176</v>
      </c>
      <c r="BF173" s="1">
        <v>47</v>
      </c>
      <c r="BG173" s="1">
        <v>45</v>
      </c>
      <c r="BH173" s="1">
        <v>35</v>
      </c>
      <c r="BI173" s="1">
        <v>148</v>
      </c>
      <c r="BJ173" s="1">
        <v>921</v>
      </c>
      <c r="BK173" s="1">
        <v>97</v>
      </c>
      <c r="BL173" s="1">
        <v>949</v>
      </c>
      <c r="BM173" s="1">
        <v>30</v>
      </c>
      <c r="BN173" s="1">
        <v>1033</v>
      </c>
      <c r="BO173" s="1">
        <v>466</v>
      </c>
      <c r="BP173" s="1">
        <v>327</v>
      </c>
      <c r="BQ173" s="1">
        <v>276</v>
      </c>
    </row>
    <row r="174" spans="1:150">
      <c r="A174" t="s">
        <v>72</v>
      </c>
      <c r="B174" s="1">
        <v>1069</v>
      </c>
      <c r="C174" s="1">
        <v>493</v>
      </c>
      <c r="D174" s="1">
        <v>571</v>
      </c>
      <c r="E174" s="1">
        <v>39</v>
      </c>
      <c r="F174" s="1">
        <v>114</v>
      </c>
      <c r="G174" s="1">
        <v>126</v>
      </c>
      <c r="H174" s="1">
        <v>137</v>
      </c>
      <c r="I174" s="1">
        <v>183</v>
      </c>
      <c r="J174" s="1">
        <v>469</v>
      </c>
      <c r="K174" s="1">
        <v>597</v>
      </c>
      <c r="L174" s="1">
        <v>140</v>
      </c>
      <c r="M174" s="1">
        <v>187</v>
      </c>
      <c r="N174" s="1">
        <v>515</v>
      </c>
      <c r="O174" s="1">
        <v>219</v>
      </c>
      <c r="P174" s="1">
        <v>207</v>
      </c>
      <c r="Q174" s="1">
        <v>90</v>
      </c>
      <c r="R174" s="1">
        <v>511</v>
      </c>
      <c r="S174" s="1">
        <v>255</v>
      </c>
      <c r="T174" s="1">
        <v>303</v>
      </c>
      <c r="U174" s="1">
        <v>80</v>
      </c>
      <c r="V174" s="1">
        <v>74</v>
      </c>
      <c r="W174" s="1">
        <v>194</v>
      </c>
      <c r="X174" s="1">
        <v>46</v>
      </c>
      <c r="Y174" s="1">
        <v>149</v>
      </c>
      <c r="Z174" s="1">
        <v>114</v>
      </c>
      <c r="AA174" s="1">
        <v>103</v>
      </c>
      <c r="AB174" s="1">
        <v>109</v>
      </c>
      <c r="AC174" s="1">
        <v>69</v>
      </c>
      <c r="AD174" s="1">
        <v>937</v>
      </c>
      <c r="AE174" s="1">
        <v>57</v>
      </c>
      <c r="AF174" s="1">
        <v>74</v>
      </c>
      <c r="AG174" s="1">
        <v>20</v>
      </c>
      <c r="AH174" s="1">
        <v>39</v>
      </c>
      <c r="AI174" s="1">
        <v>33</v>
      </c>
      <c r="AJ174" s="1">
        <v>977</v>
      </c>
      <c r="AK174" s="1">
        <v>117</v>
      </c>
      <c r="AL174" s="1">
        <v>283</v>
      </c>
      <c r="AM174" s="1">
        <v>668</v>
      </c>
      <c r="AN174" s="1">
        <v>978</v>
      </c>
      <c r="AO174" s="1">
        <v>26</v>
      </c>
      <c r="AP174" s="1">
        <v>31</v>
      </c>
      <c r="AQ174" s="1">
        <v>12</v>
      </c>
      <c r="AR174" s="1">
        <v>58</v>
      </c>
      <c r="AS174" s="1">
        <v>945</v>
      </c>
      <c r="AT174" s="1">
        <v>526</v>
      </c>
      <c r="AU174" s="1">
        <v>393</v>
      </c>
      <c r="AV174" s="1">
        <v>482</v>
      </c>
      <c r="AW174" s="1">
        <v>571</v>
      </c>
      <c r="AX174" s="1">
        <v>396</v>
      </c>
      <c r="AY174" s="1">
        <v>527</v>
      </c>
      <c r="AZ174" s="1">
        <v>383</v>
      </c>
      <c r="BA174" s="1">
        <v>78</v>
      </c>
      <c r="BB174" s="1">
        <v>509</v>
      </c>
      <c r="BC174" s="1">
        <v>99</v>
      </c>
      <c r="BD174" s="1">
        <v>603</v>
      </c>
      <c r="BE174" s="1">
        <v>283</v>
      </c>
      <c r="BF174" s="1">
        <v>76</v>
      </c>
      <c r="BG174" s="1">
        <v>44</v>
      </c>
      <c r="BH174" s="1">
        <v>63</v>
      </c>
      <c r="BI174" s="1">
        <v>229</v>
      </c>
      <c r="BJ174" s="1">
        <v>840</v>
      </c>
      <c r="BK174" s="1">
        <v>106</v>
      </c>
      <c r="BL174" s="1">
        <v>934</v>
      </c>
      <c r="BM174" s="1">
        <v>28</v>
      </c>
      <c r="BN174" s="1">
        <v>1032</v>
      </c>
      <c r="BO174" s="1">
        <v>448</v>
      </c>
      <c r="BP174" s="1">
        <v>309</v>
      </c>
      <c r="BQ174" s="1">
        <v>312</v>
      </c>
    </row>
    <row r="175" spans="1:150">
      <c r="A175" t="s">
        <v>106</v>
      </c>
      <c r="B175" s="1">
        <v>291</v>
      </c>
      <c r="C175" s="1">
        <v>135</v>
      </c>
      <c r="D175" s="1">
        <v>155</v>
      </c>
      <c r="E175" s="1">
        <v>12</v>
      </c>
      <c r="F175" s="1">
        <v>43</v>
      </c>
      <c r="G175" s="1">
        <v>27</v>
      </c>
      <c r="H175" s="1">
        <v>44</v>
      </c>
      <c r="I175" s="1">
        <v>48</v>
      </c>
      <c r="J175" s="1">
        <v>117</v>
      </c>
      <c r="K175" s="1">
        <v>145</v>
      </c>
      <c r="L175" s="1">
        <v>65</v>
      </c>
      <c r="M175" s="1">
        <v>42</v>
      </c>
      <c r="N175" s="1">
        <v>137</v>
      </c>
      <c r="O175" s="1">
        <v>47</v>
      </c>
      <c r="P175" s="1">
        <v>70</v>
      </c>
      <c r="Q175" s="1">
        <v>28</v>
      </c>
      <c r="R175" s="1">
        <v>135</v>
      </c>
      <c r="S175" s="1">
        <v>77</v>
      </c>
      <c r="T175" s="1">
        <v>79</v>
      </c>
      <c r="U175" s="1">
        <v>21</v>
      </c>
      <c r="V175" s="1">
        <v>24</v>
      </c>
      <c r="W175" s="1">
        <v>47</v>
      </c>
      <c r="X175" s="1">
        <v>18</v>
      </c>
      <c r="Y175" s="1">
        <v>45</v>
      </c>
      <c r="Z175" s="1">
        <v>33</v>
      </c>
      <c r="AA175" s="1">
        <v>35</v>
      </c>
      <c r="AB175" s="1">
        <v>28</v>
      </c>
      <c r="AC175" s="1">
        <v>13</v>
      </c>
      <c r="AD175" s="1">
        <v>263</v>
      </c>
      <c r="AE175" s="1">
        <v>12</v>
      </c>
      <c r="AF175" s="1">
        <v>17</v>
      </c>
      <c r="AG175" s="1">
        <v>11</v>
      </c>
      <c r="AH175" s="1">
        <v>19</v>
      </c>
      <c r="AI175" s="1">
        <v>16</v>
      </c>
      <c r="AJ175" s="1">
        <v>245</v>
      </c>
      <c r="AK175" s="1">
        <v>50</v>
      </c>
      <c r="AL175" s="1">
        <v>87</v>
      </c>
      <c r="AM175" s="1">
        <v>154</v>
      </c>
      <c r="AN175" s="1">
        <v>258</v>
      </c>
      <c r="AO175" s="1">
        <v>9</v>
      </c>
      <c r="AP175" s="1">
        <v>8</v>
      </c>
      <c r="AQ175" s="1">
        <v>6</v>
      </c>
      <c r="AR175" s="1">
        <v>24</v>
      </c>
      <c r="AS175" s="1">
        <v>246</v>
      </c>
      <c r="AT175" s="1">
        <v>154</v>
      </c>
      <c r="AU175" s="1">
        <v>78</v>
      </c>
      <c r="AV175" s="1">
        <v>105</v>
      </c>
      <c r="AW175" s="1">
        <v>183</v>
      </c>
      <c r="AX175" s="1">
        <v>80</v>
      </c>
      <c r="AY175" s="1">
        <v>183</v>
      </c>
      <c r="AZ175" s="1">
        <v>103</v>
      </c>
      <c r="BA175" s="1">
        <v>31</v>
      </c>
      <c r="BB175" s="1">
        <v>131</v>
      </c>
      <c r="BC175" s="1">
        <v>25</v>
      </c>
      <c r="BD175" s="1">
        <v>142</v>
      </c>
      <c r="BE175" s="1">
        <v>78</v>
      </c>
      <c r="BF175" s="1">
        <v>27</v>
      </c>
      <c r="BG175" s="1">
        <v>27</v>
      </c>
      <c r="BH175" s="1">
        <v>17</v>
      </c>
      <c r="BI175" s="1">
        <v>71</v>
      </c>
      <c r="BJ175" s="1">
        <v>220</v>
      </c>
      <c r="BK175" s="1">
        <v>34</v>
      </c>
      <c r="BL175" s="1">
        <v>248</v>
      </c>
      <c r="BM175" s="1">
        <v>10</v>
      </c>
      <c r="BN175" s="1">
        <v>281</v>
      </c>
      <c r="BO175" s="1">
        <v>113</v>
      </c>
      <c r="BP175" s="1">
        <v>135</v>
      </c>
      <c r="BQ175" s="1">
        <v>43</v>
      </c>
    </row>
    <row r="176" spans="1:150">
      <c r="A176" t="s">
        <v>175</v>
      </c>
      <c r="B176" s="2">
        <v>0.27200000000000002</v>
      </c>
      <c r="C176" s="2">
        <v>0.27339999999999998</v>
      </c>
      <c r="D176" s="2">
        <v>0.27110000000000001</v>
      </c>
      <c r="E176" s="2">
        <v>0.30769999999999997</v>
      </c>
      <c r="F176" s="2">
        <v>0.37819999999999998</v>
      </c>
      <c r="G176" s="2">
        <v>0.2147</v>
      </c>
      <c r="H176" s="2">
        <v>0.32150000000000001</v>
      </c>
      <c r="I176" s="2">
        <v>0.25990000000000002</v>
      </c>
      <c r="J176" s="2">
        <v>0.24879999999999999</v>
      </c>
      <c r="K176" s="2">
        <v>0.24390000000000001</v>
      </c>
      <c r="L176" s="2">
        <v>0.46300000000000002</v>
      </c>
      <c r="M176" s="2">
        <v>0.22650000000000001</v>
      </c>
      <c r="N176" s="2">
        <v>0.26519999999999999</v>
      </c>
      <c r="O176" s="2">
        <v>0.21310000000000001</v>
      </c>
      <c r="P176" s="2">
        <v>0.33989999999999998</v>
      </c>
      <c r="Q176" s="2">
        <v>0.31240000000000001</v>
      </c>
      <c r="R176" s="2">
        <v>0.26450000000000001</v>
      </c>
      <c r="S176" s="3">
        <v>0.3</v>
      </c>
      <c r="T176" s="2">
        <v>0.26129999999999998</v>
      </c>
      <c r="U176" s="2">
        <v>0.25990000000000002</v>
      </c>
      <c r="V176" s="2">
        <v>0.32329999999999998</v>
      </c>
      <c r="W176" s="2">
        <v>0.23930000000000001</v>
      </c>
      <c r="X176" s="2">
        <v>0.3901</v>
      </c>
      <c r="Y176" s="2">
        <v>0.29980000000000001</v>
      </c>
      <c r="Z176" s="2">
        <v>0.2873</v>
      </c>
      <c r="AA176" s="2">
        <v>0.34229999999999999</v>
      </c>
      <c r="AB176" s="2">
        <v>0.25309999999999999</v>
      </c>
      <c r="AC176" s="2">
        <v>0.19420000000000001</v>
      </c>
      <c r="AD176" s="2">
        <v>0.28010000000000002</v>
      </c>
      <c r="AE176" s="2">
        <v>0.20100000000000001</v>
      </c>
      <c r="AF176" s="2">
        <v>0.2243</v>
      </c>
      <c r="AG176" s="2">
        <v>0.53739999999999999</v>
      </c>
      <c r="AH176" s="2">
        <v>0.47149999999999997</v>
      </c>
      <c r="AI176" s="2">
        <v>0.49680000000000002</v>
      </c>
      <c r="AJ176" s="2">
        <v>0.251</v>
      </c>
      <c r="AK176" s="2">
        <v>0.42380000000000001</v>
      </c>
      <c r="AL176" s="2">
        <v>0.30859999999999999</v>
      </c>
      <c r="AM176" s="2">
        <v>0.22989999999999999</v>
      </c>
      <c r="AN176" s="2">
        <v>0.26390000000000002</v>
      </c>
      <c r="AO176" s="2">
        <v>0.33379999999999999</v>
      </c>
      <c r="AP176" s="2">
        <v>0.25030000000000002</v>
      </c>
      <c r="AQ176" s="2">
        <v>0.48680000000000001</v>
      </c>
      <c r="AR176" s="2">
        <v>0.40739999999999998</v>
      </c>
      <c r="AS176" s="2">
        <v>0.26069999999999999</v>
      </c>
      <c r="AT176" s="2">
        <v>0.29170000000000001</v>
      </c>
      <c r="AU176" s="2">
        <v>0.19800000000000001</v>
      </c>
      <c r="AV176" s="2">
        <v>0.21740000000000001</v>
      </c>
      <c r="AW176" s="2">
        <v>0.32090000000000002</v>
      </c>
      <c r="AX176" s="2">
        <v>0.2026</v>
      </c>
      <c r="AY176" s="2">
        <v>0.3473</v>
      </c>
      <c r="AZ176" s="3">
        <v>0.27</v>
      </c>
      <c r="BA176" s="2">
        <v>0.39450000000000002</v>
      </c>
      <c r="BB176" s="2">
        <v>0.25740000000000002</v>
      </c>
      <c r="BC176" s="2">
        <v>0.2581</v>
      </c>
      <c r="BD176" s="2">
        <v>0.23580000000000001</v>
      </c>
      <c r="BE176" s="2">
        <v>0.27579999999999999</v>
      </c>
      <c r="BF176" s="2">
        <v>0.35310000000000002</v>
      </c>
      <c r="BG176" s="2">
        <v>0.60499999999999998</v>
      </c>
      <c r="BH176" s="2">
        <v>0.2727</v>
      </c>
      <c r="BI176" s="2">
        <v>0.31069999999999998</v>
      </c>
      <c r="BJ176" s="2">
        <v>0.26150000000000001</v>
      </c>
      <c r="BK176" s="2">
        <v>0.32400000000000001</v>
      </c>
      <c r="BL176" s="2">
        <v>0.26579999999999998</v>
      </c>
      <c r="BM176" s="2">
        <v>0.35360000000000003</v>
      </c>
      <c r="BN176" s="2">
        <v>0.27189999999999998</v>
      </c>
      <c r="BO176" s="2">
        <v>0.25219999999999998</v>
      </c>
      <c r="BP176" s="2">
        <v>0.43640000000000001</v>
      </c>
      <c r="BQ176" s="2">
        <v>0.1381</v>
      </c>
    </row>
    <row r="177" spans="1:69">
      <c r="A177" t="s">
        <v>107</v>
      </c>
      <c r="B177" s="1">
        <v>333</v>
      </c>
      <c r="C177" s="1">
        <v>162</v>
      </c>
      <c r="D177" s="1">
        <v>170</v>
      </c>
      <c r="E177" s="1">
        <v>15</v>
      </c>
      <c r="F177" s="1">
        <v>20</v>
      </c>
      <c r="G177" s="1">
        <v>36</v>
      </c>
      <c r="H177" s="1">
        <v>46</v>
      </c>
      <c r="I177" s="1">
        <v>59</v>
      </c>
      <c r="J177" s="1">
        <v>157</v>
      </c>
      <c r="K177" s="1">
        <v>188</v>
      </c>
      <c r="L177" s="1">
        <v>50</v>
      </c>
      <c r="M177" s="1">
        <v>56</v>
      </c>
      <c r="N177" s="1">
        <v>157</v>
      </c>
      <c r="O177" s="1">
        <v>86</v>
      </c>
      <c r="P177" s="1">
        <v>55</v>
      </c>
      <c r="Q177" s="1">
        <v>22</v>
      </c>
      <c r="R177" s="1">
        <v>156</v>
      </c>
      <c r="S177" s="1">
        <v>88</v>
      </c>
      <c r="T177" s="1">
        <v>90</v>
      </c>
      <c r="U177" s="1">
        <v>21</v>
      </c>
      <c r="V177" s="1">
        <v>24</v>
      </c>
      <c r="W177" s="1">
        <v>50</v>
      </c>
      <c r="X177" s="1">
        <v>9</v>
      </c>
      <c r="Y177" s="1">
        <v>45</v>
      </c>
      <c r="Z177" s="1">
        <v>26</v>
      </c>
      <c r="AA177" s="1">
        <v>41</v>
      </c>
      <c r="AB177" s="1">
        <v>44</v>
      </c>
      <c r="AC177" s="1">
        <v>29</v>
      </c>
      <c r="AD177" s="1">
        <v>288</v>
      </c>
      <c r="AE177" s="1">
        <v>21</v>
      </c>
      <c r="AF177" s="1">
        <v>24</v>
      </c>
      <c r="AG177" s="1">
        <v>6</v>
      </c>
      <c r="AH177" s="1">
        <v>10</v>
      </c>
      <c r="AI177" s="1">
        <v>9</v>
      </c>
      <c r="AJ177" s="1">
        <v>308</v>
      </c>
      <c r="AK177" s="1">
        <v>34</v>
      </c>
      <c r="AL177" s="1">
        <v>110</v>
      </c>
      <c r="AM177" s="1">
        <v>189</v>
      </c>
      <c r="AN177" s="1">
        <v>308</v>
      </c>
      <c r="AO177" s="1">
        <v>8</v>
      </c>
      <c r="AP177" s="1">
        <v>10</v>
      </c>
      <c r="AQ177" s="1">
        <v>3</v>
      </c>
      <c r="AR177" s="1">
        <v>13</v>
      </c>
      <c r="AS177" s="1">
        <v>298</v>
      </c>
      <c r="AT177" s="1">
        <v>187</v>
      </c>
      <c r="AU177" s="1">
        <v>104</v>
      </c>
      <c r="AV177" s="1">
        <v>161</v>
      </c>
      <c r="AW177" s="1">
        <v>171</v>
      </c>
      <c r="AX177" s="1">
        <v>127</v>
      </c>
      <c r="AY177" s="1">
        <v>161</v>
      </c>
      <c r="AZ177" s="1">
        <v>108</v>
      </c>
      <c r="BA177" s="1">
        <v>21</v>
      </c>
      <c r="BB177" s="1">
        <v>168</v>
      </c>
      <c r="BC177" s="1">
        <v>36</v>
      </c>
      <c r="BD177" s="1">
        <v>190</v>
      </c>
      <c r="BE177" s="1">
        <v>85</v>
      </c>
      <c r="BF177" s="1">
        <v>24</v>
      </c>
      <c r="BG177" s="1">
        <v>10</v>
      </c>
      <c r="BH177" s="1">
        <v>24</v>
      </c>
      <c r="BI177" s="1">
        <v>74</v>
      </c>
      <c r="BJ177" s="1">
        <v>259</v>
      </c>
      <c r="BK177" s="1">
        <v>30</v>
      </c>
      <c r="BL177" s="1">
        <v>299</v>
      </c>
      <c r="BM177" s="1">
        <v>12</v>
      </c>
      <c r="BN177" s="1">
        <v>320</v>
      </c>
      <c r="BO177" s="1">
        <v>153</v>
      </c>
      <c r="BP177" s="1">
        <v>100</v>
      </c>
      <c r="BQ177" s="1">
        <v>80</v>
      </c>
    </row>
    <row r="178" spans="1:69">
      <c r="A178" t="s">
        <v>175</v>
      </c>
      <c r="B178" s="2">
        <v>0.31159999999999999</v>
      </c>
      <c r="C178" s="2">
        <v>0.32929999999999998</v>
      </c>
      <c r="D178" s="2">
        <v>0.2974</v>
      </c>
      <c r="E178" s="2">
        <v>0.3846</v>
      </c>
      <c r="F178" s="2">
        <v>0.1757</v>
      </c>
      <c r="G178" s="2">
        <v>0.28420000000000001</v>
      </c>
      <c r="H178" s="2">
        <v>0.33489999999999998</v>
      </c>
      <c r="I178" s="2">
        <v>0.32090000000000002</v>
      </c>
      <c r="J178" s="2">
        <v>0.33550000000000002</v>
      </c>
      <c r="K178" s="2">
        <v>0.315</v>
      </c>
      <c r="L178" s="2">
        <v>0.35980000000000001</v>
      </c>
      <c r="M178" s="2">
        <v>0.30099999999999999</v>
      </c>
      <c r="N178" s="2">
        <v>0.3054</v>
      </c>
      <c r="O178" s="2">
        <v>0.3926</v>
      </c>
      <c r="P178" s="2">
        <v>0.26490000000000002</v>
      </c>
      <c r="Q178" s="2">
        <v>0.24099999999999999</v>
      </c>
      <c r="R178" s="2">
        <v>0.30480000000000002</v>
      </c>
      <c r="S178" s="2">
        <v>0.34410000000000002</v>
      </c>
      <c r="T178" s="2">
        <v>0.29559999999999997</v>
      </c>
      <c r="U178" s="2">
        <v>0.2586</v>
      </c>
      <c r="V178" s="2">
        <v>0.31819999999999998</v>
      </c>
      <c r="W178" s="2">
        <v>0.25940000000000002</v>
      </c>
      <c r="X178" s="2">
        <v>0.1867</v>
      </c>
      <c r="Y178" s="2">
        <v>0.29949999999999999</v>
      </c>
      <c r="Z178" s="2">
        <v>0.2261</v>
      </c>
      <c r="AA178" s="2">
        <v>0.39450000000000002</v>
      </c>
      <c r="AB178" s="2">
        <v>0.40949999999999998</v>
      </c>
      <c r="AC178" s="2">
        <v>0.43009999999999998</v>
      </c>
      <c r="AD178" s="2">
        <v>0.3075</v>
      </c>
      <c r="AE178" s="2">
        <v>0.3639</v>
      </c>
      <c r="AF178" s="2">
        <v>0.3231</v>
      </c>
      <c r="AG178" s="2">
        <v>0.31309999999999999</v>
      </c>
      <c r="AH178" s="2">
        <v>0.2482</v>
      </c>
      <c r="AI178" s="2">
        <v>0.2782</v>
      </c>
      <c r="AJ178" s="2">
        <v>0.31519999999999998</v>
      </c>
      <c r="AK178" s="2">
        <v>0.29370000000000002</v>
      </c>
      <c r="AL178" s="2">
        <v>0.3881</v>
      </c>
      <c r="AM178" s="2">
        <v>0.2823</v>
      </c>
      <c r="AN178" s="2">
        <v>0.31480000000000002</v>
      </c>
      <c r="AO178" s="2">
        <v>0.29360000000000003</v>
      </c>
      <c r="AP178" s="2">
        <v>0.33029999999999998</v>
      </c>
      <c r="AQ178" s="2">
        <v>0.21129999999999999</v>
      </c>
      <c r="AR178" s="2">
        <v>0.22109999999999999</v>
      </c>
      <c r="AS178" s="2">
        <v>0.315</v>
      </c>
      <c r="AT178" s="2">
        <v>0.35520000000000002</v>
      </c>
      <c r="AU178" s="2">
        <v>0.26450000000000001</v>
      </c>
      <c r="AV178" s="2">
        <v>0.33310000000000001</v>
      </c>
      <c r="AW178" s="3">
        <v>0.3</v>
      </c>
      <c r="AX178" s="2">
        <v>0.32050000000000001</v>
      </c>
      <c r="AY178" s="2">
        <v>0.30520000000000003</v>
      </c>
      <c r="AZ178" s="2">
        <v>0.28260000000000002</v>
      </c>
      <c r="BA178" s="2">
        <v>0.26979999999999998</v>
      </c>
      <c r="BB178" s="2">
        <v>0.33050000000000002</v>
      </c>
      <c r="BC178" s="2">
        <v>0.35959999999999998</v>
      </c>
      <c r="BD178" s="2">
        <v>0.31530000000000002</v>
      </c>
      <c r="BE178" s="2">
        <v>0.29899999999999999</v>
      </c>
      <c r="BF178" s="2">
        <v>0.31109999999999999</v>
      </c>
      <c r="BG178" s="2">
        <v>0.23269999999999999</v>
      </c>
      <c r="BH178" s="2">
        <v>0.38840000000000002</v>
      </c>
      <c r="BI178" s="2">
        <v>0.32329999999999998</v>
      </c>
      <c r="BJ178" s="2">
        <v>0.30840000000000001</v>
      </c>
      <c r="BK178" s="2">
        <v>0.2848</v>
      </c>
      <c r="BL178" s="2">
        <v>0.31990000000000002</v>
      </c>
      <c r="BM178" s="2">
        <v>0.4158</v>
      </c>
      <c r="BN178" s="2">
        <v>0.3095</v>
      </c>
      <c r="BO178" s="2">
        <v>0.3422</v>
      </c>
      <c r="BP178" s="2">
        <v>0.32379999999999998</v>
      </c>
      <c r="BQ178" s="2">
        <v>0.25569999999999998</v>
      </c>
    </row>
    <row r="179" spans="1:69">
      <c r="A179" t="s">
        <v>108</v>
      </c>
      <c r="B179" s="1">
        <v>206</v>
      </c>
      <c r="C179" s="1">
        <v>100</v>
      </c>
      <c r="D179" s="1">
        <v>103</v>
      </c>
      <c r="E179" s="1">
        <v>3</v>
      </c>
      <c r="F179" s="1">
        <v>18</v>
      </c>
      <c r="G179" s="1">
        <v>24</v>
      </c>
      <c r="H179" s="1">
        <v>19</v>
      </c>
      <c r="I179" s="1">
        <v>41</v>
      </c>
      <c r="J179" s="1">
        <v>102</v>
      </c>
      <c r="K179" s="1">
        <v>113</v>
      </c>
      <c r="L179" s="1">
        <v>18</v>
      </c>
      <c r="M179" s="1">
        <v>46</v>
      </c>
      <c r="N179" s="1">
        <v>113</v>
      </c>
      <c r="O179" s="1">
        <v>30</v>
      </c>
      <c r="P179" s="1">
        <v>38</v>
      </c>
      <c r="Q179" s="1">
        <v>11</v>
      </c>
      <c r="R179" s="1">
        <v>108</v>
      </c>
      <c r="S179" s="1">
        <v>40</v>
      </c>
      <c r="T179" s="1">
        <v>58</v>
      </c>
      <c r="U179" s="1">
        <v>20</v>
      </c>
      <c r="V179" s="1">
        <v>22</v>
      </c>
      <c r="W179" s="1">
        <v>36</v>
      </c>
      <c r="X179" s="1">
        <v>7</v>
      </c>
      <c r="Y179" s="1">
        <v>28</v>
      </c>
      <c r="Z179" s="1">
        <v>30</v>
      </c>
      <c r="AA179" s="1">
        <v>11</v>
      </c>
      <c r="AB179" s="1">
        <v>15</v>
      </c>
      <c r="AC179" s="1">
        <v>12</v>
      </c>
      <c r="AD179" s="1">
        <v>181</v>
      </c>
      <c r="AE179" s="1">
        <v>6</v>
      </c>
      <c r="AF179" s="1">
        <v>19</v>
      </c>
      <c r="AG179" s="1">
        <v>2</v>
      </c>
      <c r="AH179" s="1">
        <v>4</v>
      </c>
      <c r="AI179" s="1">
        <v>2</v>
      </c>
      <c r="AJ179" s="1">
        <v>198</v>
      </c>
      <c r="AK179" s="1">
        <v>20</v>
      </c>
      <c r="AL179" s="1">
        <v>39</v>
      </c>
      <c r="AM179" s="1">
        <v>147</v>
      </c>
      <c r="AN179" s="1">
        <v>187</v>
      </c>
      <c r="AO179" s="1">
        <v>7</v>
      </c>
      <c r="AP179" s="1">
        <v>9</v>
      </c>
      <c r="AQ179" s="1">
        <v>1</v>
      </c>
      <c r="AR179" s="1">
        <v>11</v>
      </c>
      <c r="AS179" s="1">
        <v>188</v>
      </c>
      <c r="AT179" s="1">
        <v>88</v>
      </c>
      <c r="AU179" s="1">
        <v>89</v>
      </c>
      <c r="AV179" s="1">
        <v>92</v>
      </c>
      <c r="AW179" s="1">
        <v>108</v>
      </c>
      <c r="AX179" s="1">
        <v>83</v>
      </c>
      <c r="AY179" s="1">
        <v>88</v>
      </c>
      <c r="AZ179" s="1">
        <v>66</v>
      </c>
      <c r="BA179" s="1">
        <v>12</v>
      </c>
      <c r="BB179" s="1">
        <v>106</v>
      </c>
      <c r="BC179" s="1">
        <v>22</v>
      </c>
      <c r="BD179" s="1">
        <v>139</v>
      </c>
      <c r="BE179" s="1">
        <v>55</v>
      </c>
      <c r="BF179" s="1">
        <v>4</v>
      </c>
      <c r="BG179" s="1">
        <v>3</v>
      </c>
      <c r="BH179" s="1">
        <v>6</v>
      </c>
      <c r="BI179" s="1">
        <v>36</v>
      </c>
      <c r="BJ179" s="1">
        <v>171</v>
      </c>
      <c r="BK179" s="1">
        <v>24</v>
      </c>
      <c r="BL179" s="1">
        <v>171</v>
      </c>
      <c r="BM179" s="1">
        <v>3</v>
      </c>
      <c r="BN179" s="1">
        <v>197</v>
      </c>
      <c r="BO179" s="1">
        <v>106</v>
      </c>
      <c r="BP179" s="1">
        <v>39</v>
      </c>
      <c r="BQ179" s="1">
        <v>61</v>
      </c>
    </row>
    <row r="180" spans="1:69">
      <c r="A180" t="s">
        <v>175</v>
      </c>
      <c r="B180" s="2">
        <v>0.193</v>
      </c>
      <c r="C180" s="2">
        <v>0.20319999999999999</v>
      </c>
      <c r="D180" s="2">
        <v>0.1807</v>
      </c>
      <c r="E180" s="2">
        <v>7.6899999999999996E-2</v>
      </c>
      <c r="F180" s="2">
        <v>0.1552</v>
      </c>
      <c r="G180" s="2">
        <v>0.19089999999999999</v>
      </c>
      <c r="H180" s="2">
        <v>0.13769999999999999</v>
      </c>
      <c r="I180" s="2">
        <v>0.2223</v>
      </c>
      <c r="J180" s="2">
        <v>0.21709999999999999</v>
      </c>
      <c r="K180" s="2">
        <v>0.1895</v>
      </c>
      <c r="L180" s="2">
        <v>0.12740000000000001</v>
      </c>
      <c r="M180" s="2">
        <v>0.2485</v>
      </c>
      <c r="N180" s="2">
        <v>0.21890000000000001</v>
      </c>
      <c r="O180" s="2">
        <v>0.13769999999999999</v>
      </c>
      <c r="P180" s="2">
        <v>0.18609999999999999</v>
      </c>
      <c r="Q180" s="2">
        <v>0.12180000000000001</v>
      </c>
      <c r="R180" s="2">
        <v>0.21199999999999999</v>
      </c>
      <c r="S180" s="2">
        <v>0.15809999999999999</v>
      </c>
      <c r="T180" s="2">
        <v>0.1903</v>
      </c>
      <c r="U180" s="2">
        <v>0.25309999999999999</v>
      </c>
      <c r="V180" s="2">
        <v>0.2974</v>
      </c>
      <c r="W180" s="2">
        <v>0.1862</v>
      </c>
      <c r="X180" s="2">
        <v>0.1489</v>
      </c>
      <c r="Y180" s="2">
        <v>0.18779999999999999</v>
      </c>
      <c r="Z180" s="2">
        <v>0.26240000000000002</v>
      </c>
      <c r="AA180" s="2">
        <v>0.1051</v>
      </c>
      <c r="AB180" s="2">
        <v>0.13370000000000001</v>
      </c>
      <c r="AC180" s="2">
        <v>0.17849999999999999</v>
      </c>
      <c r="AD180" s="2">
        <v>0.19289999999999999</v>
      </c>
      <c r="AE180" s="2">
        <v>0.1096</v>
      </c>
      <c r="AF180" s="2">
        <v>0.25840000000000002</v>
      </c>
      <c r="AG180" s="2">
        <v>9.8500000000000004E-2</v>
      </c>
      <c r="AH180" s="2">
        <v>0.1037</v>
      </c>
      <c r="AI180" s="2">
        <v>7.5399999999999995E-2</v>
      </c>
      <c r="AJ180" s="2">
        <v>0.20250000000000001</v>
      </c>
      <c r="AK180" s="2">
        <v>0.17019999999999999</v>
      </c>
      <c r="AL180" s="2">
        <v>0.1371</v>
      </c>
      <c r="AM180" s="2">
        <v>0.22070000000000001</v>
      </c>
      <c r="AN180" s="2">
        <v>0.19109999999999999</v>
      </c>
      <c r="AO180" s="2">
        <v>0.25779999999999997</v>
      </c>
      <c r="AP180" s="2">
        <v>0.29470000000000002</v>
      </c>
      <c r="AQ180" s="2">
        <v>8.5699999999999998E-2</v>
      </c>
      <c r="AR180" s="2">
        <v>0.1951</v>
      </c>
      <c r="AS180" s="2">
        <v>0.1993</v>
      </c>
      <c r="AT180" s="2">
        <v>0.16739999999999999</v>
      </c>
      <c r="AU180" s="2">
        <v>0.22600000000000001</v>
      </c>
      <c r="AV180" s="2">
        <v>0.19040000000000001</v>
      </c>
      <c r="AW180" s="2">
        <v>0.18970000000000001</v>
      </c>
      <c r="AX180" s="2">
        <v>0.21029999999999999</v>
      </c>
      <c r="AY180" s="2">
        <v>0.16700000000000001</v>
      </c>
      <c r="AZ180" s="2">
        <v>0.17349999999999999</v>
      </c>
      <c r="BA180" s="2">
        <v>0.151</v>
      </c>
      <c r="BB180" s="2">
        <v>0.20810000000000001</v>
      </c>
      <c r="BC180" s="2">
        <v>0.22389999999999999</v>
      </c>
      <c r="BD180" s="2">
        <v>0.2298</v>
      </c>
      <c r="BE180" s="2">
        <v>0.19350000000000001</v>
      </c>
      <c r="BF180" s="2">
        <v>4.82E-2</v>
      </c>
      <c r="BG180" s="2">
        <v>6.5199999999999994E-2</v>
      </c>
      <c r="BH180" s="2">
        <v>0.1009</v>
      </c>
      <c r="BI180" s="2">
        <v>0.15559999999999999</v>
      </c>
      <c r="BJ180" s="2">
        <v>0.20319999999999999</v>
      </c>
      <c r="BK180" s="2">
        <v>0.22789999999999999</v>
      </c>
      <c r="BL180" s="2">
        <v>0.18340000000000001</v>
      </c>
      <c r="BM180" s="2">
        <v>0.1168</v>
      </c>
      <c r="BN180" s="2">
        <v>0.19040000000000001</v>
      </c>
      <c r="BO180" s="2">
        <v>0.23599999999999999</v>
      </c>
      <c r="BP180" s="2">
        <v>0.12690000000000001</v>
      </c>
      <c r="BQ180" s="2">
        <v>0.19670000000000001</v>
      </c>
    </row>
    <row r="181" spans="1:69">
      <c r="A181" t="s">
        <v>109</v>
      </c>
      <c r="B181" s="1">
        <v>149</v>
      </c>
      <c r="C181" s="1">
        <v>63</v>
      </c>
      <c r="D181" s="1">
        <v>86</v>
      </c>
      <c r="E181" s="1">
        <v>6</v>
      </c>
      <c r="F181" s="1">
        <v>16</v>
      </c>
      <c r="G181" s="1">
        <v>27</v>
      </c>
      <c r="H181" s="1">
        <v>14</v>
      </c>
      <c r="I181" s="1">
        <v>23</v>
      </c>
      <c r="J181" s="1">
        <v>63</v>
      </c>
      <c r="K181" s="1">
        <v>89</v>
      </c>
      <c r="L181" s="1">
        <v>5</v>
      </c>
      <c r="M181" s="1">
        <v>28</v>
      </c>
      <c r="N181" s="1">
        <v>71</v>
      </c>
      <c r="O181" s="1">
        <v>29</v>
      </c>
      <c r="P181" s="1">
        <v>26</v>
      </c>
      <c r="Q181" s="1">
        <v>21</v>
      </c>
      <c r="R181" s="1">
        <v>71</v>
      </c>
      <c r="S181" s="1">
        <v>29</v>
      </c>
      <c r="T181" s="1">
        <v>49</v>
      </c>
      <c r="U181" s="1">
        <v>14</v>
      </c>
      <c r="V181" s="1">
        <v>3</v>
      </c>
      <c r="W181" s="1">
        <v>36</v>
      </c>
      <c r="X181" s="1">
        <v>8</v>
      </c>
      <c r="Y181" s="1">
        <v>21</v>
      </c>
      <c r="Z181" s="1">
        <v>13</v>
      </c>
      <c r="AA181" s="1">
        <v>9</v>
      </c>
      <c r="AB181" s="1">
        <v>16</v>
      </c>
      <c r="AC181" s="1">
        <v>8</v>
      </c>
      <c r="AD181" s="1">
        <v>127</v>
      </c>
      <c r="AE181" s="1">
        <v>16</v>
      </c>
      <c r="AF181" s="1">
        <v>6</v>
      </c>
      <c r="AG181" s="1">
        <v>1</v>
      </c>
      <c r="AH181" s="1">
        <v>2</v>
      </c>
      <c r="AI181" s="1">
        <v>2</v>
      </c>
      <c r="AJ181" s="1">
        <v>144</v>
      </c>
      <c r="AK181" s="1">
        <v>8</v>
      </c>
      <c r="AL181" s="1">
        <v>33</v>
      </c>
      <c r="AM181" s="1">
        <v>108</v>
      </c>
      <c r="AN181" s="1">
        <v>143</v>
      </c>
      <c r="AO181" s="1">
        <v>2</v>
      </c>
      <c r="AP181" s="1">
        <v>2</v>
      </c>
      <c r="AQ181" s="1">
        <v>3</v>
      </c>
      <c r="AR181" s="1">
        <v>4</v>
      </c>
      <c r="AS181" s="1">
        <v>135</v>
      </c>
      <c r="AT181" s="1">
        <v>58</v>
      </c>
      <c r="AU181" s="1">
        <v>77</v>
      </c>
      <c r="AV181" s="1">
        <v>77</v>
      </c>
      <c r="AW181" s="1">
        <v>69</v>
      </c>
      <c r="AX181" s="1">
        <v>64</v>
      </c>
      <c r="AY181" s="1">
        <v>60</v>
      </c>
      <c r="AZ181" s="1">
        <v>52</v>
      </c>
      <c r="BA181" s="1">
        <v>12</v>
      </c>
      <c r="BB181" s="1">
        <v>74</v>
      </c>
      <c r="BC181" s="1">
        <v>11</v>
      </c>
      <c r="BD181" s="1">
        <v>83</v>
      </c>
      <c r="BE181" s="1">
        <v>43</v>
      </c>
      <c r="BF181" s="1">
        <v>10</v>
      </c>
      <c r="BG181" s="1">
        <v>3</v>
      </c>
      <c r="BH181" s="1">
        <v>11</v>
      </c>
      <c r="BI181" s="1">
        <v>27</v>
      </c>
      <c r="BJ181" s="1">
        <v>122</v>
      </c>
      <c r="BK181" s="1">
        <v>15</v>
      </c>
      <c r="BL181" s="1">
        <v>128</v>
      </c>
      <c r="BM181" s="1">
        <v>0</v>
      </c>
      <c r="BN181" s="1">
        <v>149</v>
      </c>
      <c r="BO181" s="1">
        <v>48</v>
      </c>
      <c r="BP181" s="1">
        <v>21</v>
      </c>
      <c r="BQ181" s="1">
        <v>79</v>
      </c>
    </row>
    <row r="182" spans="1:69">
      <c r="A182" t="s">
        <v>175</v>
      </c>
      <c r="B182" s="2">
        <v>0.13930000000000001</v>
      </c>
      <c r="C182" s="2">
        <v>0.1268</v>
      </c>
      <c r="D182" s="2">
        <v>0.15129999999999999</v>
      </c>
      <c r="E182" s="2">
        <v>0.15379999999999999</v>
      </c>
      <c r="F182" s="2">
        <v>0.13650000000000001</v>
      </c>
      <c r="G182" s="2">
        <v>0.2147</v>
      </c>
      <c r="H182" s="2">
        <v>0.1047</v>
      </c>
      <c r="I182" s="2">
        <v>0.1239</v>
      </c>
      <c r="J182" s="2">
        <v>0.1346</v>
      </c>
      <c r="K182" s="2">
        <v>0.14879999999999999</v>
      </c>
      <c r="L182" s="2">
        <v>3.4700000000000002E-2</v>
      </c>
      <c r="M182" s="2">
        <v>0.1482</v>
      </c>
      <c r="N182" s="2">
        <v>0.1376</v>
      </c>
      <c r="O182" s="2">
        <v>0.13270000000000001</v>
      </c>
      <c r="P182" s="2">
        <v>0.12709999999999999</v>
      </c>
      <c r="Q182" s="2">
        <v>0.23569999999999999</v>
      </c>
      <c r="R182" s="2">
        <v>0.13930000000000001</v>
      </c>
      <c r="S182" s="2">
        <v>0.1142</v>
      </c>
      <c r="T182" s="2">
        <v>0.1603</v>
      </c>
      <c r="U182" s="2">
        <v>0.1729</v>
      </c>
      <c r="V182" s="2">
        <v>3.9100000000000003E-2</v>
      </c>
      <c r="W182" s="2">
        <v>0.1855</v>
      </c>
      <c r="X182" s="2">
        <v>0.16489999999999999</v>
      </c>
      <c r="Y182" s="2">
        <v>0.13930000000000001</v>
      </c>
      <c r="Z182" s="2">
        <v>0.1176</v>
      </c>
      <c r="AA182" s="2">
        <v>9.1600000000000001E-2</v>
      </c>
      <c r="AB182" s="2">
        <v>0.1429</v>
      </c>
      <c r="AC182" s="2">
        <v>0.1152</v>
      </c>
      <c r="AD182" s="2">
        <v>0.1358</v>
      </c>
      <c r="AE182" s="2">
        <v>0.27989999999999998</v>
      </c>
      <c r="AF182" s="2">
        <v>7.4499999999999997E-2</v>
      </c>
      <c r="AG182" s="2">
        <v>5.0999999999999997E-2</v>
      </c>
      <c r="AH182" s="2">
        <v>5.3600000000000002E-2</v>
      </c>
      <c r="AI182" s="2">
        <v>5.0799999999999998E-2</v>
      </c>
      <c r="AJ182" s="2">
        <v>0.14749999999999999</v>
      </c>
      <c r="AK182" s="2">
        <v>6.6799999999999998E-2</v>
      </c>
      <c r="AL182" s="2">
        <v>0.1149</v>
      </c>
      <c r="AM182" s="2">
        <v>0.1623</v>
      </c>
      <c r="AN182" s="2">
        <v>0.14580000000000001</v>
      </c>
      <c r="AO182" s="2">
        <v>7.5800000000000006E-2</v>
      </c>
      <c r="AP182" s="2">
        <v>5.8799999999999998E-2</v>
      </c>
      <c r="AQ182" s="2">
        <v>0.2162</v>
      </c>
      <c r="AR182" s="2">
        <v>6.0900000000000003E-2</v>
      </c>
      <c r="AS182" s="2">
        <v>0.14330000000000001</v>
      </c>
      <c r="AT182" s="2">
        <v>0.10929999999999999</v>
      </c>
      <c r="AU182" s="2">
        <v>0.19520000000000001</v>
      </c>
      <c r="AV182" s="2">
        <v>0.1593</v>
      </c>
      <c r="AW182" s="2">
        <v>0.12130000000000001</v>
      </c>
      <c r="AX182" s="2">
        <v>0.16089999999999999</v>
      </c>
      <c r="AY182" s="2">
        <v>0.1132</v>
      </c>
      <c r="AZ182" s="2">
        <v>0.1366</v>
      </c>
      <c r="BA182" s="2">
        <v>0.15859999999999999</v>
      </c>
      <c r="BB182" s="2">
        <v>0.14449999999999999</v>
      </c>
      <c r="BC182" s="2">
        <v>0.1074</v>
      </c>
      <c r="BD182" s="2">
        <v>0.1368</v>
      </c>
      <c r="BE182" s="2">
        <v>0.15060000000000001</v>
      </c>
      <c r="BF182" s="2">
        <v>0.1278</v>
      </c>
      <c r="BG182" s="2">
        <v>6.9400000000000003E-2</v>
      </c>
      <c r="BH182" s="2">
        <v>0.1744</v>
      </c>
      <c r="BI182" s="2">
        <v>0.1163</v>
      </c>
      <c r="BJ182" s="2">
        <v>0.14549999999999999</v>
      </c>
      <c r="BK182" s="2">
        <v>0.14499999999999999</v>
      </c>
      <c r="BL182" s="2">
        <v>0.13669999999999999</v>
      </c>
      <c r="BM182" s="2">
        <v>8.0000000000000002E-3</v>
      </c>
      <c r="BN182" s="2">
        <v>0.14399999999999999</v>
      </c>
      <c r="BO182" s="2">
        <v>0.1079</v>
      </c>
      <c r="BP182" s="2">
        <v>6.9099999999999995E-2</v>
      </c>
      <c r="BQ182" s="2">
        <v>0.2535</v>
      </c>
    </row>
    <row r="183" spans="1:69">
      <c r="A183" t="s">
        <v>110</v>
      </c>
      <c r="B183" s="1">
        <v>66</v>
      </c>
      <c r="C183" s="1">
        <v>18</v>
      </c>
      <c r="D183" s="1">
        <v>48</v>
      </c>
      <c r="E183" s="1">
        <v>0</v>
      </c>
      <c r="F183" s="1">
        <v>16</v>
      </c>
      <c r="G183" s="1">
        <v>9</v>
      </c>
      <c r="H183" s="1">
        <v>13</v>
      </c>
      <c r="I183" s="1">
        <v>10</v>
      </c>
      <c r="J183" s="1">
        <v>18</v>
      </c>
      <c r="K183" s="1">
        <v>45</v>
      </c>
      <c r="L183" s="1">
        <v>1</v>
      </c>
      <c r="M183" s="1">
        <v>11</v>
      </c>
      <c r="N183" s="1">
        <v>27</v>
      </c>
      <c r="O183" s="1">
        <v>20</v>
      </c>
      <c r="P183" s="1">
        <v>13</v>
      </c>
      <c r="Q183" s="1">
        <v>5</v>
      </c>
      <c r="R183" s="1">
        <v>27</v>
      </c>
      <c r="S183" s="1">
        <v>18</v>
      </c>
      <c r="T183" s="1">
        <v>21</v>
      </c>
      <c r="U183" s="1">
        <v>4</v>
      </c>
      <c r="V183" s="1">
        <v>2</v>
      </c>
      <c r="W183" s="1">
        <v>21</v>
      </c>
      <c r="X183" s="1">
        <v>4</v>
      </c>
      <c r="Y183" s="1">
        <v>8</v>
      </c>
      <c r="Z183" s="1">
        <v>3</v>
      </c>
      <c r="AA183" s="1">
        <v>3</v>
      </c>
      <c r="AB183" s="1">
        <v>7</v>
      </c>
      <c r="AC183" s="1">
        <v>5</v>
      </c>
      <c r="AD183" s="1">
        <v>58</v>
      </c>
      <c r="AE183" s="1">
        <v>2</v>
      </c>
      <c r="AF183" s="1">
        <v>6</v>
      </c>
      <c r="AG183" s="1">
        <v>0</v>
      </c>
      <c r="AH183" s="1">
        <v>5</v>
      </c>
      <c r="AI183" s="1">
        <v>0</v>
      </c>
      <c r="AJ183" s="1">
        <v>61</v>
      </c>
      <c r="AK183" s="1">
        <v>1</v>
      </c>
      <c r="AL183" s="1">
        <v>7</v>
      </c>
      <c r="AM183" s="1">
        <v>57</v>
      </c>
      <c r="AN183" s="1">
        <v>60</v>
      </c>
      <c r="AO183" s="1">
        <v>1</v>
      </c>
      <c r="AP183" s="1">
        <v>1</v>
      </c>
      <c r="AQ183" s="1">
        <v>0</v>
      </c>
      <c r="AR183" s="1">
        <v>7</v>
      </c>
      <c r="AS183" s="1">
        <v>56</v>
      </c>
      <c r="AT183" s="1">
        <v>27</v>
      </c>
      <c r="AU183" s="1">
        <v>36</v>
      </c>
      <c r="AV183" s="1">
        <v>37</v>
      </c>
      <c r="AW183" s="1">
        <v>28</v>
      </c>
      <c r="AX183" s="1">
        <v>35</v>
      </c>
      <c r="AY183" s="1">
        <v>26</v>
      </c>
      <c r="AZ183" s="1">
        <v>43</v>
      </c>
      <c r="BA183" s="1">
        <v>2</v>
      </c>
      <c r="BB183" s="1">
        <v>18</v>
      </c>
      <c r="BC183" s="1">
        <v>2</v>
      </c>
      <c r="BD183" s="1">
        <v>35</v>
      </c>
      <c r="BE183" s="1">
        <v>19</v>
      </c>
      <c r="BF183" s="1">
        <v>10</v>
      </c>
      <c r="BG183" s="1">
        <v>1</v>
      </c>
      <c r="BH183" s="1">
        <v>1</v>
      </c>
      <c r="BI183" s="1">
        <v>17</v>
      </c>
      <c r="BJ183" s="1">
        <v>49</v>
      </c>
      <c r="BK183" s="1">
        <v>1</v>
      </c>
      <c r="BL183" s="1">
        <v>65</v>
      </c>
      <c r="BM183" s="1">
        <v>0</v>
      </c>
      <c r="BN183" s="1">
        <v>66</v>
      </c>
      <c r="BO183" s="1">
        <v>15</v>
      </c>
      <c r="BP183" s="1">
        <v>8</v>
      </c>
      <c r="BQ183" s="1">
        <v>43</v>
      </c>
    </row>
    <row r="184" spans="1:69">
      <c r="A184" t="s">
        <v>175</v>
      </c>
      <c r="B184" s="2">
        <v>6.1400000000000003E-2</v>
      </c>
      <c r="C184" s="2">
        <v>3.6200000000000003E-2</v>
      </c>
      <c r="D184" s="2">
        <v>8.3699999999999997E-2</v>
      </c>
      <c r="E184" s="1" t="s">
        <v>81</v>
      </c>
      <c r="F184" s="2">
        <v>0.13669999999999999</v>
      </c>
      <c r="G184" s="2">
        <v>7.1599999999999997E-2</v>
      </c>
      <c r="H184" s="2">
        <v>9.2799999999999994E-2</v>
      </c>
      <c r="I184" s="2">
        <v>5.5E-2</v>
      </c>
      <c r="J184" s="2">
        <v>3.8699999999999998E-2</v>
      </c>
      <c r="K184" s="2">
        <v>7.5499999999999998E-2</v>
      </c>
      <c r="L184" s="2">
        <v>1.0200000000000001E-2</v>
      </c>
      <c r="M184" s="2">
        <v>5.96E-2</v>
      </c>
      <c r="N184" s="2">
        <v>5.2400000000000002E-2</v>
      </c>
      <c r="O184" s="2">
        <v>9.3200000000000005E-2</v>
      </c>
      <c r="P184" s="2">
        <v>6.25E-2</v>
      </c>
      <c r="Q184" s="2">
        <v>5.57E-2</v>
      </c>
      <c r="R184" s="2">
        <v>5.2900000000000003E-2</v>
      </c>
      <c r="S184" s="2">
        <v>7.0099999999999996E-2</v>
      </c>
      <c r="T184" s="2">
        <v>6.8199999999999997E-2</v>
      </c>
      <c r="U184" s="2">
        <v>5.5399999999999998E-2</v>
      </c>
      <c r="V184" s="2">
        <v>2.1999999999999999E-2</v>
      </c>
      <c r="W184" s="2">
        <v>0.10780000000000001</v>
      </c>
      <c r="X184" s="2">
        <v>9.1800000000000007E-2</v>
      </c>
      <c r="Y184" s="2">
        <v>5.5399999999999998E-2</v>
      </c>
      <c r="Z184" s="3">
        <v>0.03</v>
      </c>
      <c r="AA184" s="2">
        <v>3.1199999999999999E-2</v>
      </c>
      <c r="AB184" s="2">
        <v>6.08E-2</v>
      </c>
      <c r="AC184" s="2">
        <v>7.4800000000000005E-2</v>
      </c>
      <c r="AD184" s="2">
        <v>6.1699999999999998E-2</v>
      </c>
      <c r="AE184" s="2">
        <v>3.3099999999999997E-2</v>
      </c>
      <c r="AF184" s="2">
        <v>7.9200000000000007E-2</v>
      </c>
      <c r="AG184" s="1" t="s">
        <v>81</v>
      </c>
      <c r="AH184" s="2">
        <v>0.1173</v>
      </c>
      <c r="AI184" s="2">
        <v>8.0000000000000002E-3</v>
      </c>
      <c r="AJ184" s="2">
        <v>6.2199999999999998E-2</v>
      </c>
      <c r="AK184" s="2">
        <v>1.06E-2</v>
      </c>
      <c r="AL184" s="2">
        <v>2.5000000000000001E-2</v>
      </c>
      <c r="AM184" s="2">
        <v>8.5699999999999998E-2</v>
      </c>
      <c r="AN184" s="2">
        <v>6.1199999999999997E-2</v>
      </c>
      <c r="AO184" s="2">
        <v>3.9E-2</v>
      </c>
      <c r="AP184" s="2">
        <v>1.67E-2</v>
      </c>
      <c r="AQ184" s="1" t="s">
        <v>81</v>
      </c>
      <c r="AR184" s="2">
        <v>0.11550000000000001</v>
      </c>
      <c r="AS184" s="2">
        <v>5.91E-2</v>
      </c>
      <c r="AT184" s="2">
        <v>5.0900000000000001E-2</v>
      </c>
      <c r="AU184" s="2">
        <v>9.06E-2</v>
      </c>
      <c r="AV184" s="2">
        <v>7.7100000000000002E-2</v>
      </c>
      <c r="AW184" s="2">
        <v>4.9799999999999997E-2</v>
      </c>
      <c r="AX184" s="2">
        <v>8.7900000000000006E-2</v>
      </c>
      <c r="AY184" s="2">
        <v>4.9099999999999998E-2</v>
      </c>
      <c r="AZ184" s="2">
        <v>0.1125</v>
      </c>
      <c r="BA184" s="2">
        <v>2.6100000000000002E-2</v>
      </c>
      <c r="BB184" s="2">
        <v>3.6200000000000003E-2</v>
      </c>
      <c r="BC184" s="2">
        <v>2.06E-2</v>
      </c>
      <c r="BD184" s="2">
        <v>5.7200000000000001E-2</v>
      </c>
      <c r="BE184" s="2">
        <v>6.6400000000000001E-2</v>
      </c>
      <c r="BF184" s="2">
        <v>0.13300000000000001</v>
      </c>
      <c r="BG184" s="2">
        <v>2.7699999999999999E-2</v>
      </c>
      <c r="BH184" s="2">
        <v>1.5699999999999999E-2</v>
      </c>
      <c r="BI184" s="2">
        <v>7.2099999999999997E-2</v>
      </c>
      <c r="BJ184" s="2">
        <v>5.8400000000000001E-2</v>
      </c>
      <c r="BK184" s="2">
        <v>7.7999999999999996E-3</v>
      </c>
      <c r="BL184" s="2">
        <v>6.93E-2</v>
      </c>
      <c r="BM184" s="1" t="s">
        <v>81</v>
      </c>
      <c r="BN184" s="2">
        <v>6.3500000000000001E-2</v>
      </c>
      <c r="BO184" s="2">
        <v>3.3599999999999998E-2</v>
      </c>
      <c r="BP184" s="2">
        <v>2.5600000000000001E-2</v>
      </c>
      <c r="BQ184" s="2">
        <v>0.13650000000000001</v>
      </c>
    </row>
    <row r="185" spans="1:69">
      <c r="A185" t="s">
        <v>91</v>
      </c>
      <c r="B185" s="1">
        <v>24</v>
      </c>
      <c r="C185" s="1">
        <v>15</v>
      </c>
      <c r="D185" s="1">
        <v>9</v>
      </c>
      <c r="E185" s="1">
        <v>3</v>
      </c>
      <c r="F185" s="1">
        <v>2</v>
      </c>
      <c r="G185" s="1">
        <v>3</v>
      </c>
      <c r="H185" s="1">
        <v>1</v>
      </c>
      <c r="I185" s="1">
        <v>3</v>
      </c>
      <c r="J185" s="1">
        <v>12</v>
      </c>
      <c r="K185" s="1">
        <v>16</v>
      </c>
      <c r="L185" s="1">
        <v>1</v>
      </c>
      <c r="M185" s="1">
        <v>3</v>
      </c>
      <c r="N185" s="1">
        <v>11</v>
      </c>
      <c r="O185" s="1">
        <v>7</v>
      </c>
      <c r="P185" s="1">
        <v>4</v>
      </c>
      <c r="Q185" s="1">
        <v>3</v>
      </c>
      <c r="R185" s="1">
        <v>14</v>
      </c>
      <c r="S185" s="1">
        <v>3</v>
      </c>
      <c r="T185" s="1">
        <v>7</v>
      </c>
      <c r="U185" s="1">
        <v>0</v>
      </c>
      <c r="V185" s="1">
        <v>0</v>
      </c>
      <c r="W185" s="1">
        <v>4</v>
      </c>
      <c r="X185" s="1">
        <v>1</v>
      </c>
      <c r="Y185" s="1">
        <v>3</v>
      </c>
      <c r="Z185" s="1">
        <v>9</v>
      </c>
      <c r="AA185" s="1">
        <v>4</v>
      </c>
      <c r="AB185" s="1">
        <v>0</v>
      </c>
      <c r="AC185" s="1">
        <v>0</v>
      </c>
      <c r="AD185" s="1">
        <v>21</v>
      </c>
      <c r="AE185" s="1">
        <v>1</v>
      </c>
      <c r="AF185" s="1">
        <v>3</v>
      </c>
      <c r="AG185" s="1">
        <v>0</v>
      </c>
      <c r="AH185" s="1">
        <v>0</v>
      </c>
      <c r="AI185" s="1">
        <v>3</v>
      </c>
      <c r="AJ185" s="1">
        <v>21</v>
      </c>
      <c r="AK185" s="1">
        <v>4</v>
      </c>
      <c r="AL185" s="1">
        <v>7</v>
      </c>
      <c r="AM185" s="1">
        <v>13</v>
      </c>
      <c r="AN185" s="1">
        <v>23</v>
      </c>
      <c r="AO185" s="1">
        <v>0</v>
      </c>
      <c r="AP185" s="1">
        <v>2</v>
      </c>
      <c r="AQ185" s="1">
        <v>0</v>
      </c>
      <c r="AR185" s="1">
        <v>0</v>
      </c>
      <c r="AS185" s="1">
        <v>21</v>
      </c>
      <c r="AT185" s="1">
        <v>13</v>
      </c>
      <c r="AU185" s="1">
        <v>10</v>
      </c>
      <c r="AV185" s="1">
        <v>11</v>
      </c>
      <c r="AW185" s="1">
        <v>10</v>
      </c>
      <c r="AX185" s="1">
        <v>7</v>
      </c>
      <c r="AY185" s="1">
        <v>10</v>
      </c>
      <c r="AZ185" s="1">
        <v>10</v>
      </c>
      <c r="BA185" s="1">
        <v>0</v>
      </c>
      <c r="BB185" s="1">
        <v>12</v>
      </c>
      <c r="BC185" s="1">
        <v>3</v>
      </c>
      <c r="BD185" s="1">
        <v>15</v>
      </c>
      <c r="BE185" s="1">
        <v>4</v>
      </c>
      <c r="BF185" s="1">
        <v>2</v>
      </c>
      <c r="BG185" s="1">
        <v>0</v>
      </c>
      <c r="BH185" s="1">
        <v>3</v>
      </c>
      <c r="BI185" s="1">
        <v>5</v>
      </c>
      <c r="BJ185" s="1">
        <v>19</v>
      </c>
      <c r="BK185" s="1">
        <v>1</v>
      </c>
      <c r="BL185" s="1">
        <v>23</v>
      </c>
      <c r="BM185" s="1">
        <v>3</v>
      </c>
      <c r="BN185" s="1">
        <v>21</v>
      </c>
      <c r="BO185" s="1">
        <v>13</v>
      </c>
      <c r="BP185" s="1">
        <v>6</v>
      </c>
      <c r="BQ185" s="1">
        <v>6</v>
      </c>
    </row>
    <row r="186" spans="1:69">
      <c r="A186" t="s">
        <v>175</v>
      </c>
      <c r="B186" s="2">
        <v>2.2800000000000001E-2</v>
      </c>
      <c r="C186" s="2">
        <v>3.1099999999999999E-2</v>
      </c>
      <c r="D186" s="2">
        <v>1.5800000000000002E-2</v>
      </c>
      <c r="E186" s="2">
        <v>7.6899999999999996E-2</v>
      </c>
      <c r="F186" s="2">
        <v>1.78E-2</v>
      </c>
      <c r="G186" s="2">
        <v>2.3900000000000001E-2</v>
      </c>
      <c r="H186" s="2">
        <v>8.5000000000000006E-3</v>
      </c>
      <c r="I186" s="2">
        <v>1.8100000000000002E-2</v>
      </c>
      <c r="J186" s="2">
        <v>2.52E-2</v>
      </c>
      <c r="K186" s="2">
        <v>2.7300000000000001E-2</v>
      </c>
      <c r="L186" s="2">
        <v>4.8999999999999998E-3</v>
      </c>
      <c r="M186" s="2">
        <v>1.61E-2</v>
      </c>
      <c r="N186" s="2">
        <v>2.06E-2</v>
      </c>
      <c r="O186" s="2">
        <v>3.0700000000000002E-2</v>
      </c>
      <c r="P186" s="2">
        <v>1.95E-2</v>
      </c>
      <c r="Q186" s="2">
        <v>3.3500000000000002E-2</v>
      </c>
      <c r="R186" s="2">
        <v>2.6499999999999999E-2</v>
      </c>
      <c r="S186" s="2">
        <v>1.35E-2</v>
      </c>
      <c r="T186" s="2">
        <v>2.4400000000000002E-2</v>
      </c>
      <c r="U186" s="1" t="s">
        <v>81</v>
      </c>
      <c r="V186" s="1" t="s">
        <v>81</v>
      </c>
      <c r="W186" s="2">
        <v>2.18E-2</v>
      </c>
      <c r="X186" s="2">
        <v>1.7600000000000001E-2</v>
      </c>
      <c r="Y186" s="2">
        <v>1.8200000000000001E-2</v>
      </c>
      <c r="Z186" s="2">
        <v>7.6600000000000001E-2</v>
      </c>
      <c r="AA186" s="2">
        <v>3.5400000000000001E-2</v>
      </c>
      <c r="AB186" s="1" t="s">
        <v>81</v>
      </c>
      <c r="AC186" s="2">
        <v>7.1999999999999998E-3</v>
      </c>
      <c r="AD186" s="2">
        <v>2.1999999999999999E-2</v>
      </c>
      <c r="AE186" s="2">
        <v>1.2500000000000001E-2</v>
      </c>
      <c r="AF186" s="2">
        <v>4.0399999999999998E-2</v>
      </c>
      <c r="AG186" s="1" t="s">
        <v>81</v>
      </c>
      <c r="AH186" s="2">
        <v>5.7999999999999996E-3</v>
      </c>
      <c r="AI186" s="2">
        <v>9.0899999999999995E-2</v>
      </c>
      <c r="AJ186" s="2">
        <v>2.1600000000000001E-2</v>
      </c>
      <c r="AK186" s="2">
        <v>3.49E-2</v>
      </c>
      <c r="AL186" s="2">
        <v>2.6200000000000001E-2</v>
      </c>
      <c r="AM186" s="2">
        <v>1.9199999999999998E-2</v>
      </c>
      <c r="AN186" s="2">
        <v>2.3099999999999999E-2</v>
      </c>
      <c r="AO186" s="1" t="s">
        <v>81</v>
      </c>
      <c r="AP186" s="2">
        <v>4.9200000000000001E-2</v>
      </c>
      <c r="AQ186" s="1" t="s">
        <v>81</v>
      </c>
      <c r="AR186" s="1" t="s">
        <v>81</v>
      </c>
      <c r="AS186" s="2">
        <v>2.2599999999999999E-2</v>
      </c>
      <c r="AT186" s="2">
        <v>2.5399999999999999E-2</v>
      </c>
      <c r="AU186" s="2">
        <v>2.5600000000000001E-2</v>
      </c>
      <c r="AV186" s="2">
        <v>2.2599999999999999E-2</v>
      </c>
      <c r="AW186" s="2">
        <v>1.83E-2</v>
      </c>
      <c r="AX186" s="2">
        <v>1.78E-2</v>
      </c>
      <c r="AY186" s="2">
        <v>1.83E-2</v>
      </c>
      <c r="AZ186" s="2">
        <v>2.4799999999999999E-2</v>
      </c>
      <c r="BA186" s="1" t="s">
        <v>81</v>
      </c>
      <c r="BB186" s="2">
        <v>2.3300000000000001E-2</v>
      </c>
      <c r="BC186" s="2">
        <v>3.04E-2</v>
      </c>
      <c r="BD186" s="2">
        <v>2.5100000000000001E-2</v>
      </c>
      <c r="BE186" s="2">
        <v>1.47E-2</v>
      </c>
      <c r="BF186" s="2">
        <v>2.69E-2</v>
      </c>
      <c r="BG186" s="1" t="s">
        <v>81</v>
      </c>
      <c r="BH186" s="2">
        <v>4.7899999999999998E-2</v>
      </c>
      <c r="BI186" s="2">
        <v>2.1999999999999999E-2</v>
      </c>
      <c r="BJ186" s="2">
        <v>2.3E-2</v>
      </c>
      <c r="BK186" s="2">
        <v>1.0500000000000001E-2</v>
      </c>
      <c r="BL186" s="2">
        <v>2.4899999999999999E-2</v>
      </c>
      <c r="BM186" s="2">
        <v>0.10580000000000001</v>
      </c>
      <c r="BN186" s="2">
        <v>2.07E-2</v>
      </c>
      <c r="BO186" s="2">
        <v>2.8199999999999999E-2</v>
      </c>
      <c r="BP186" s="2">
        <v>1.8200000000000001E-2</v>
      </c>
      <c r="BQ186" s="2">
        <v>1.9599999999999999E-2</v>
      </c>
    </row>
    <row r="187" spans="1:69">
      <c r="A187" t="s">
        <v>111</v>
      </c>
      <c r="B187" s="1">
        <v>624</v>
      </c>
      <c r="C187" s="1">
        <v>297</v>
      </c>
      <c r="D187" s="1">
        <v>325</v>
      </c>
      <c r="E187" s="1">
        <v>27</v>
      </c>
      <c r="F187" s="1">
        <v>63</v>
      </c>
      <c r="G187" s="1">
        <v>63</v>
      </c>
      <c r="H187" s="1">
        <v>90</v>
      </c>
      <c r="I187" s="1">
        <v>106</v>
      </c>
      <c r="J187" s="1">
        <v>274</v>
      </c>
      <c r="K187" s="1">
        <v>333</v>
      </c>
      <c r="L187" s="1">
        <v>115</v>
      </c>
      <c r="M187" s="1">
        <v>98</v>
      </c>
      <c r="N187" s="1">
        <v>294</v>
      </c>
      <c r="O187" s="1">
        <v>133</v>
      </c>
      <c r="P187" s="1">
        <v>125</v>
      </c>
      <c r="Q187" s="1">
        <v>50</v>
      </c>
      <c r="R187" s="1">
        <v>291</v>
      </c>
      <c r="S187" s="1">
        <v>164</v>
      </c>
      <c r="T187" s="1">
        <v>169</v>
      </c>
      <c r="U187" s="1">
        <v>41</v>
      </c>
      <c r="V187" s="1">
        <v>48</v>
      </c>
      <c r="W187" s="1">
        <v>97</v>
      </c>
      <c r="X187" s="1">
        <v>26</v>
      </c>
      <c r="Y187" s="1">
        <v>89</v>
      </c>
      <c r="Z187" s="1">
        <v>59</v>
      </c>
      <c r="AA187" s="1">
        <v>76</v>
      </c>
      <c r="AB187" s="1">
        <v>72</v>
      </c>
      <c r="AC187" s="1">
        <v>43</v>
      </c>
      <c r="AD187" s="1">
        <v>551</v>
      </c>
      <c r="AE187" s="1">
        <v>32</v>
      </c>
      <c r="AF187" s="1">
        <v>41</v>
      </c>
      <c r="AG187" s="1">
        <v>17</v>
      </c>
      <c r="AH187" s="1">
        <v>28</v>
      </c>
      <c r="AI187" s="1">
        <v>26</v>
      </c>
      <c r="AJ187" s="1">
        <v>553</v>
      </c>
      <c r="AK187" s="1">
        <v>84</v>
      </c>
      <c r="AL187" s="1">
        <v>197</v>
      </c>
      <c r="AM187" s="1">
        <v>342</v>
      </c>
      <c r="AN187" s="1">
        <v>566</v>
      </c>
      <c r="AO187" s="1">
        <v>16</v>
      </c>
      <c r="AP187" s="1">
        <v>18</v>
      </c>
      <c r="AQ187" s="1">
        <v>8</v>
      </c>
      <c r="AR187" s="1">
        <v>37</v>
      </c>
      <c r="AS187" s="1">
        <v>544</v>
      </c>
      <c r="AT187" s="1">
        <v>340</v>
      </c>
      <c r="AU187" s="1">
        <v>182</v>
      </c>
      <c r="AV187" s="1">
        <v>265</v>
      </c>
      <c r="AW187" s="1">
        <v>355</v>
      </c>
      <c r="AX187" s="1">
        <v>207</v>
      </c>
      <c r="AY187" s="1">
        <v>344</v>
      </c>
      <c r="AZ187" s="1">
        <v>212</v>
      </c>
      <c r="BA187" s="1">
        <v>52</v>
      </c>
      <c r="BB187" s="1">
        <v>299</v>
      </c>
      <c r="BC187" s="1">
        <v>61</v>
      </c>
      <c r="BD187" s="1">
        <v>333</v>
      </c>
      <c r="BE187" s="1">
        <v>163</v>
      </c>
      <c r="BF187" s="1">
        <v>50</v>
      </c>
      <c r="BG187" s="1">
        <v>37</v>
      </c>
      <c r="BH187" s="1">
        <v>41</v>
      </c>
      <c r="BI187" s="1">
        <v>145</v>
      </c>
      <c r="BJ187" s="1">
        <v>479</v>
      </c>
      <c r="BK187" s="1">
        <v>64</v>
      </c>
      <c r="BL187" s="1">
        <v>547</v>
      </c>
      <c r="BM187" s="1">
        <v>22</v>
      </c>
      <c r="BN187" s="1">
        <v>600</v>
      </c>
      <c r="BO187" s="1">
        <v>266</v>
      </c>
      <c r="BP187" s="1">
        <v>235</v>
      </c>
      <c r="BQ187" s="1">
        <v>123</v>
      </c>
    </row>
    <row r="188" spans="1:69">
      <c r="A188" t="s">
        <v>175</v>
      </c>
      <c r="B188" s="2">
        <v>0.58360000000000001</v>
      </c>
      <c r="C188" s="2">
        <v>0.60270000000000001</v>
      </c>
      <c r="D188" s="2">
        <v>0.56850000000000001</v>
      </c>
      <c r="E188" s="2">
        <v>0.69230000000000003</v>
      </c>
      <c r="F188" s="2">
        <v>0.55379999999999996</v>
      </c>
      <c r="G188" s="2">
        <v>0.499</v>
      </c>
      <c r="H188" s="2">
        <v>0.65639999999999998</v>
      </c>
      <c r="I188" s="2">
        <v>0.58079999999999998</v>
      </c>
      <c r="J188" s="2">
        <v>0.58430000000000004</v>
      </c>
      <c r="K188" s="2">
        <v>0.55889999999999995</v>
      </c>
      <c r="L188" s="2">
        <v>0.82279999999999998</v>
      </c>
      <c r="M188" s="2">
        <v>0.52749999999999997</v>
      </c>
      <c r="N188" s="2">
        <v>0.57050000000000001</v>
      </c>
      <c r="O188" s="2">
        <v>0.60570000000000002</v>
      </c>
      <c r="P188" s="2">
        <v>0.6048</v>
      </c>
      <c r="Q188" s="2">
        <v>0.5534</v>
      </c>
      <c r="R188" s="2">
        <v>0.56930000000000003</v>
      </c>
      <c r="S188" s="2">
        <v>0.64410000000000001</v>
      </c>
      <c r="T188" s="2">
        <v>0.55679999999999996</v>
      </c>
      <c r="U188" s="2">
        <v>0.51859999999999995</v>
      </c>
      <c r="V188" s="2">
        <v>0.64149999999999996</v>
      </c>
      <c r="W188" s="2">
        <v>0.49869999999999998</v>
      </c>
      <c r="X188" s="2">
        <v>0.57669999999999999</v>
      </c>
      <c r="Y188" s="2">
        <v>0.59930000000000005</v>
      </c>
      <c r="Z188" s="2">
        <v>0.51339999999999997</v>
      </c>
      <c r="AA188" s="2">
        <v>0.73670000000000002</v>
      </c>
      <c r="AB188" s="2">
        <v>0.66269999999999996</v>
      </c>
      <c r="AC188" s="2">
        <v>0.62429999999999997</v>
      </c>
      <c r="AD188" s="2">
        <v>0.58760000000000001</v>
      </c>
      <c r="AE188" s="2">
        <v>0.56489999999999996</v>
      </c>
      <c r="AF188" s="2">
        <v>0.54749999999999999</v>
      </c>
      <c r="AG188" s="2">
        <v>0.85050000000000003</v>
      </c>
      <c r="AH188" s="2">
        <v>0.71970000000000001</v>
      </c>
      <c r="AI188" s="2">
        <v>0.77500000000000002</v>
      </c>
      <c r="AJ188" s="2">
        <v>0.56620000000000004</v>
      </c>
      <c r="AK188" s="2">
        <v>0.71750000000000003</v>
      </c>
      <c r="AL188" s="2">
        <v>0.69679999999999997</v>
      </c>
      <c r="AM188" s="2">
        <v>0.5121</v>
      </c>
      <c r="AN188" s="2">
        <v>0.57869999999999999</v>
      </c>
      <c r="AO188" s="2">
        <v>0.62739999999999996</v>
      </c>
      <c r="AP188" s="2">
        <v>0.5806</v>
      </c>
      <c r="AQ188" s="2">
        <v>0.69810000000000005</v>
      </c>
      <c r="AR188" s="2">
        <v>0.62839999999999996</v>
      </c>
      <c r="AS188" s="2">
        <v>0.57569999999999999</v>
      </c>
      <c r="AT188" s="2">
        <v>0.64700000000000002</v>
      </c>
      <c r="AU188" s="2">
        <v>0.46250000000000002</v>
      </c>
      <c r="AV188" s="2">
        <v>0.55049999999999999</v>
      </c>
      <c r="AW188" s="2">
        <v>0.62090000000000001</v>
      </c>
      <c r="AX188" s="2">
        <v>0.52310000000000001</v>
      </c>
      <c r="AY188" s="2">
        <v>0.65239999999999998</v>
      </c>
      <c r="AZ188" s="2">
        <v>0.55259999999999998</v>
      </c>
      <c r="BA188" s="2">
        <v>0.6643</v>
      </c>
      <c r="BB188" s="2">
        <v>0.58789999999999998</v>
      </c>
      <c r="BC188" s="2">
        <v>0.61780000000000002</v>
      </c>
      <c r="BD188" s="2">
        <v>0.55110000000000003</v>
      </c>
      <c r="BE188" s="2">
        <v>0.57479999999999998</v>
      </c>
      <c r="BF188" s="2">
        <v>0.66420000000000001</v>
      </c>
      <c r="BG188" s="2">
        <v>0.83779999999999999</v>
      </c>
      <c r="BH188" s="2">
        <v>0.66110000000000002</v>
      </c>
      <c r="BI188" s="2">
        <v>0.63400000000000001</v>
      </c>
      <c r="BJ188" s="2">
        <v>0.56979999999999997</v>
      </c>
      <c r="BK188" s="2">
        <v>0.60880000000000001</v>
      </c>
      <c r="BL188" s="2">
        <v>0.5857</v>
      </c>
      <c r="BM188" s="2">
        <v>0.76939999999999997</v>
      </c>
      <c r="BN188" s="2">
        <v>0.58150000000000002</v>
      </c>
      <c r="BO188" s="2">
        <v>0.59440000000000004</v>
      </c>
      <c r="BP188" s="2">
        <v>0.7601</v>
      </c>
      <c r="BQ188" s="2">
        <v>0.39379999999999998</v>
      </c>
    </row>
    <row r="189" spans="1:69">
      <c r="A189" t="s">
        <v>112</v>
      </c>
      <c r="B189" s="1">
        <v>214</v>
      </c>
      <c r="C189" s="1">
        <v>80</v>
      </c>
      <c r="D189" s="1">
        <v>134</v>
      </c>
      <c r="E189" s="1">
        <v>6</v>
      </c>
      <c r="F189" s="1">
        <v>31</v>
      </c>
      <c r="G189" s="1">
        <v>36</v>
      </c>
      <c r="H189" s="1">
        <v>27</v>
      </c>
      <c r="I189" s="1">
        <v>33</v>
      </c>
      <c r="J189" s="1">
        <v>81</v>
      </c>
      <c r="K189" s="1">
        <v>134</v>
      </c>
      <c r="L189" s="1">
        <v>6</v>
      </c>
      <c r="M189" s="1">
        <v>39</v>
      </c>
      <c r="N189" s="1">
        <v>98</v>
      </c>
      <c r="O189" s="1">
        <v>49</v>
      </c>
      <c r="P189" s="1">
        <v>39</v>
      </c>
      <c r="Q189" s="1">
        <v>26</v>
      </c>
      <c r="R189" s="1">
        <v>98</v>
      </c>
      <c r="S189" s="1">
        <v>47</v>
      </c>
      <c r="T189" s="1">
        <v>69</v>
      </c>
      <c r="U189" s="1">
        <v>18</v>
      </c>
      <c r="V189" s="1">
        <v>5</v>
      </c>
      <c r="W189" s="1">
        <v>57</v>
      </c>
      <c r="X189" s="1">
        <v>12</v>
      </c>
      <c r="Y189" s="1">
        <v>29</v>
      </c>
      <c r="Z189" s="1">
        <v>17</v>
      </c>
      <c r="AA189" s="1">
        <v>13</v>
      </c>
      <c r="AB189" s="1">
        <v>22</v>
      </c>
      <c r="AC189" s="1">
        <v>13</v>
      </c>
      <c r="AD189" s="1">
        <v>185</v>
      </c>
      <c r="AE189" s="1">
        <v>18</v>
      </c>
      <c r="AF189" s="1">
        <v>11</v>
      </c>
      <c r="AG189" s="1">
        <v>1</v>
      </c>
      <c r="AH189" s="1">
        <v>7</v>
      </c>
      <c r="AI189" s="1">
        <v>2</v>
      </c>
      <c r="AJ189" s="1">
        <v>205</v>
      </c>
      <c r="AK189" s="1">
        <v>9</v>
      </c>
      <c r="AL189" s="1">
        <v>40</v>
      </c>
      <c r="AM189" s="1">
        <v>166</v>
      </c>
      <c r="AN189" s="1">
        <v>202</v>
      </c>
      <c r="AO189" s="1">
        <v>3</v>
      </c>
      <c r="AP189" s="1">
        <v>2</v>
      </c>
      <c r="AQ189" s="1">
        <v>3</v>
      </c>
      <c r="AR189" s="1">
        <v>10</v>
      </c>
      <c r="AS189" s="1">
        <v>191</v>
      </c>
      <c r="AT189" s="1">
        <v>84</v>
      </c>
      <c r="AU189" s="1">
        <v>112</v>
      </c>
      <c r="AV189" s="1">
        <v>114</v>
      </c>
      <c r="AW189" s="1">
        <v>98</v>
      </c>
      <c r="AX189" s="1">
        <v>98</v>
      </c>
      <c r="AY189" s="1">
        <v>86</v>
      </c>
      <c r="AZ189" s="1">
        <v>95</v>
      </c>
      <c r="BA189" s="1">
        <v>14</v>
      </c>
      <c r="BB189" s="1">
        <v>92</v>
      </c>
      <c r="BC189" s="1">
        <v>13</v>
      </c>
      <c r="BD189" s="1">
        <v>117</v>
      </c>
      <c r="BE189" s="1">
        <v>61</v>
      </c>
      <c r="BF189" s="1">
        <v>20</v>
      </c>
      <c r="BG189" s="1">
        <v>4</v>
      </c>
      <c r="BH189" s="1">
        <v>12</v>
      </c>
      <c r="BI189" s="1">
        <v>43</v>
      </c>
      <c r="BJ189" s="1">
        <v>171</v>
      </c>
      <c r="BK189" s="1">
        <v>16</v>
      </c>
      <c r="BL189" s="1">
        <v>192</v>
      </c>
      <c r="BM189" s="1">
        <v>0</v>
      </c>
      <c r="BN189" s="1">
        <v>214</v>
      </c>
      <c r="BO189" s="1">
        <v>63</v>
      </c>
      <c r="BP189" s="1">
        <v>29</v>
      </c>
      <c r="BQ189" s="1">
        <v>122</v>
      </c>
    </row>
    <row r="190" spans="1:69">
      <c r="A190" t="s">
        <v>175</v>
      </c>
      <c r="B190" s="2">
        <v>0.2006</v>
      </c>
      <c r="C190" s="2">
        <v>0.16300000000000001</v>
      </c>
      <c r="D190" s="2">
        <v>0.23499999999999999</v>
      </c>
      <c r="E190" s="2">
        <v>0.15379999999999999</v>
      </c>
      <c r="F190" s="2">
        <v>0.2732</v>
      </c>
      <c r="G190" s="2">
        <v>0.2863</v>
      </c>
      <c r="H190" s="2">
        <v>0.19750000000000001</v>
      </c>
      <c r="I190" s="2">
        <v>0.17879999999999999</v>
      </c>
      <c r="J190" s="2">
        <v>0.17330000000000001</v>
      </c>
      <c r="K190" s="2">
        <v>0.2243</v>
      </c>
      <c r="L190" s="2">
        <v>4.4900000000000002E-2</v>
      </c>
      <c r="M190" s="2">
        <v>0.2079</v>
      </c>
      <c r="N190" s="3">
        <v>0.19</v>
      </c>
      <c r="O190" s="2">
        <v>0.22589999999999999</v>
      </c>
      <c r="P190" s="2">
        <v>0.1895</v>
      </c>
      <c r="Q190" s="2">
        <v>0.29139999999999999</v>
      </c>
      <c r="R190" s="2">
        <v>0.1923</v>
      </c>
      <c r="S190" s="2">
        <v>0.18429999999999999</v>
      </c>
      <c r="T190" s="2">
        <v>0.22850000000000001</v>
      </c>
      <c r="U190" s="2">
        <v>0.2283</v>
      </c>
      <c r="V190" s="2">
        <v>6.1100000000000002E-2</v>
      </c>
      <c r="W190" s="2">
        <v>0.29330000000000001</v>
      </c>
      <c r="X190" s="2">
        <v>0.25679999999999997</v>
      </c>
      <c r="Y190" s="2">
        <v>0.19470000000000001</v>
      </c>
      <c r="Z190" s="2">
        <v>0.14760000000000001</v>
      </c>
      <c r="AA190" s="2">
        <v>0.12280000000000001</v>
      </c>
      <c r="AB190" s="2">
        <v>0.20369999999999999</v>
      </c>
      <c r="AC190" s="3">
        <v>0.19</v>
      </c>
      <c r="AD190" s="2">
        <v>0.19750000000000001</v>
      </c>
      <c r="AE190" s="2">
        <v>0.313</v>
      </c>
      <c r="AF190" s="2">
        <v>0.15379999999999999</v>
      </c>
      <c r="AG190" s="2">
        <v>5.0999999999999997E-2</v>
      </c>
      <c r="AH190" s="2">
        <v>0.1709</v>
      </c>
      <c r="AI190" s="2">
        <v>5.8799999999999998E-2</v>
      </c>
      <c r="AJ190" s="2">
        <v>0.2097</v>
      </c>
      <c r="AK190" s="2">
        <v>7.7399999999999997E-2</v>
      </c>
      <c r="AL190" s="2">
        <v>0.1399</v>
      </c>
      <c r="AM190" s="2">
        <v>0.248</v>
      </c>
      <c r="AN190" s="2">
        <v>0.20699999999999999</v>
      </c>
      <c r="AO190" s="2">
        <v>0.1148</v>
      </c>
      <c r="AP190" s="2">
        <v>7.5499999999999998E-2</v>
      </c>
      <c r="AQ190" s="2">
        <v>0.2162</v>
      </c>
      <c r="AR190" s="2">
        <v>0.17649999999999999</v>
      </c>
      <c r="AS190" s="2">
        <v>0.2024</v>
      </c>
      <c r="AT190" s="2">
        <v>0.16020000000000001</v>
      </c>
      <c r="AU190" s="2">
        <v>0.28589999999999999</v>
      </c>
      <c r="AV190" s="2">
        <v>0.23649999999999999</v>
      </c>
      <c r="AW190" s="2">
        <v>0.17100000000000001</v>
      </c>
      <c r="AX190" s="2">
        <v>0.24879999999999999</v>
      </c>
      <c r="AY190" s="2">
        <v>0.1623</v>
      </c>
      <c r="AZ190" s="2">
        <v>0.24909999999999999</v>
      </c>
      <c r="BA190" s="2">
        <v>0.1847</v>
      </c>
      <c r="BB190" s="2">
        <v>0.1807</v>
      </c>
      <c r="BC190" s="2">
        <v>0.128</v>
      </c>
      <c r="BD190" s="2">
        <v>0.19400000000000001</v>
      </c>
      <c r="BE190" s="2">
        <v>0.217</v>
      </c>
      <c r="BF190" s="2">
        <v>0.26079999999999998</v>
      </c>
      <c r="BG190" s="2">
        <v>9.7100000000000006E-2</v>
      </c>
      <c r="BH190" s="2">
        <v>0.19009999999999999</v>
      </c>
      <c r="BI190" s="2">
        <v>0.18840000000000001</v>
      </c>
      <c r="BJ190" s="2">
        <v>0.20399999999999999</v>
      </c>
      <c r="BK190" s="2">
        <v>0.15279999999999999</v>
      </c>
      <c r="BL190" s="2">
        <v>0.20599999999999999</v>
      </c>
      <c r="BM190" s="2">
        <v>8.0000000000000002E-3</v>
      </c>
      <c r="BN190" s="2">
        <v>0.20749999999999999</v>
      </c>
      <c r="BO190" s="2">
        <v>0.14149999999999999</v>
      </c>
      <c r="BP190" s="2">
        <v>9.4799999999999995E-2</v>
      </c>
      <c r="BQ190" s="3">
        <v>0.39</v>
      </c>
    </row>
    <row r="191" spans="1:69">
      <c r="A191" t="s">
        <v>175</v>
      </c>
    </row>
    <row r="192" spans="1:69">
      <c r="A192" t="s">
        <v>99</v>
      </c>
      <c r="B192" s="2">
        <v>0.38300000000000001</v>
      </c>
      <c r="C192" s="2">
        <v>0.43969999999999998</v>
      </c>
      <c r="D192" s="2">
        <v>0.33350000000000002</v>
      </c>
      <c r="E192" s="2">
        <v>0.53849999999999998</v>
      </c>
      <c r="F192" s="2">
        <v>0.28060000000000002</v>
      </c>
      <c r="G192" s="2">
        <v>0.2127</v>
      </c>
      <c r="H192" s="2">
        <v>0.45889999999999997</v>
      </c>
      <c r="I192" s="2">
        <v>0.40200000000000002</v>
      </c>
      <c r="J192" s="2">
        <v>0.41099999999999998</v>
      </c>
      <c r="K192" s="2">
        <v>0.33460000000000001</v>
      </c>
      <c r="L192" s="2">
        <v>0.77790000000000004</v>
      </c>
      <c r="M192" s="2">
        <v>0.3196</v>
      </c>
      <c r="N192" s="2">
        <v>0.3805</v>
      </c>
      <c r="O192" s="2">
        <v>0.37980000000000003</v>
      </c>
      <c r="P192" s="2">
        <v>0.4153</v>
      </c>
      <c r="Q192" s="2">
        <v>0.26200000000000001</v>
      </c>
      <c r="R192" s="2">
        <v>0.377</v>
      </c>
      <c r="S192" s="2">
        <v>0.45979999999999999</v>
      </c>
      <c r="T192" s="2">
        <v>0.32829999999999998</v>
      </c>
      <c r="U192" s="2">
        <v>0.2903</v>
      </c>
      <c r="V192" s="2">
        <v>0.58040000000000003</v>
      </c>
      <c r="W192" s="2">
        <v>0.2054</v>
      </c>
      <c r="X192" s="2">
        <v>0.31990000000000002</v>
      </c>
      <c r="Y192" s="2">
        <v>0.40460000000000002</v>
      </c>
      <c r="Z192" s="2">
        <v>0.36580000000000001</v>
      </c>
      <c r="AA192" s="2">
        <v>0.6139</v>
      </c>
      <c r="AB192" s="2">
        <v>0.45900000000000002</v>
      </c>
      <c r="AC192" s="2">
        <v>0.43430000000000002</v>
      </c>
      <c r="AD192" s="2">
        <v>0.3901</v>
      </c>
      <c r="AE192" s="2">
        <v>0.25190000000000001</v>
      </c>
      <c r="AF192" s="2">
        <v>0.39369999999999999</v>
      </c>
      <c r="AG192" s="2">
        <v>0.79949999999999999</v>
      </c>
      <c r="AH192" s="2">
        <v>0.54879999999999995</v>
      </c>
      <c r="AI192" s="2">
        <v>0.71619999999999995</v>
      </c>
      <c r="AJ192" s="2">
        <v>0.35649999999999998</v>
      </c>
      <c r="AK192" s="2">
        <v>0.6401</v>
      </c>
      <c r="AL192" s="2">
        <v>0.55689999999999995</v>
      </c>
      <c r="AM192" s="2">
        <v>0.2641</v>
      </c>
      <c r="AN192" s="2">
        <v>0.37169999999999997</v>
      </c>
      <c r="AO192" s="2">
        <v>0.51259999999999994</v>
      </c>
      <c r="AP192" s="2">
        <v>0.50509999999999999</v>
      </c>
      <c r="AQ192" s="2">
        <v>0.4819</v>
      </c>
      <c r="AR192" s="2">
        <v>0.45190000000000002</v>
      </c>
      <c r="AS192" s="2">
        <v>0.37330000000000002</v>
      </c>
      <c r="AT192" s="2">
        <v>0.48680000000000001</v>
      </c>
      <c r="AU192" s="2">
        <v>0.17660000000000001</v>
      </c>
      <c r="AV192" s="2">
        <v>0.314</v>
      </c>
      <c r="AW192" s="2">
        <v>0.44990000000000002</v>
      </c>
      <c r="AX192" s="2">
        <v>0.27429999999999999</v>
      </c>
      <c r="AY192" s="2">
        <v>0.49009999999999998</v>
      </c>
      <c r="AZ192" s="2">
        <v>0.30349999999999999</v>
      </c>
      <c r="BA192" s="2">
        <v>0.47960000000000003</v>
      </c>
      <c r="BB192" s="2">
        <v>0.40720000000000001</v>
      </c>
      <c r="BC192" s="2">
        <v>0.48980000000000001</v>
      </c>
      <c r="BD192" s="2">
        <v>0.35709999999999997</v>
      </c>
      <c r="BE192" s="2">
        <v>0.35780000000000001</v>
      </c>
      <c r="BF192" s="2">
        <v>0.40339999999999998</v>
      </c>
      <c r="BG192" s="2">
        <v>0.74070000000000003</v>
      </c>
      <c r="BH192" s="2">
        <v>0.47099999999999997</v>
      </c>
      <c r="BI192" s="2">
        <v>0.4456</v>
      </c>
      <c r="BJ192" s="2">
        <v>0.36580000000000001</v>
      </c>
      <c r="BK192" s="2">
        <v>0.45600000000000002</v>
      </c>
      <c r="BL192" s="2">
        <v>0.37969999999999998</v>
      </c>
      <c r="BM192" s="2">
        <v>0.76139999999999997</v>
      </c>
      <c r="BN192" s="2">
        <v>0.374</v>
      </c>
      <c r="BO192" s="2">
        <v>0.45290000000000002</v>
      </c>
      <c r="BP192" s="2">
        <v>0.6653</v>
      </c>
      <c r="BQ192" s="2">
        <v>3.8E-3</v>
      </c>
    </row>
    <row r="193" spans="1:150">
      <c r="A193" t="s">
        <v>175</v>
      </c>
    </row>
    <row r="194" spans="1:150">
      <c r="A194" s="4" t="str">
        <f>HYPERLINK("#Contents!A1", "Contents")</f>
        <v>Contents</v>
      </c>
    </row>
    <row r="195" spans="1:150">
      <c r="A195" s="5" t="s">
        <v>116</v>
      </c>
      <c r="ET195" s="15" t="str">
        <f>LEFT(A195, FIND(" ", A195) - 2)</f>
        <v>Table_Q7_3</v>
      </c>
    </row>
    <row r="196" spans="1:150">
      <c r="A196" t="s">
        <v>1</v>
      </c>
    </row>
    <row r="197" spans="1:150" ht="16.2" thickBot="1">
      <c r="A197" t="s">
        <v>175</v>
      </c>
    </row>
    <row r="198" spans="1:150" ht="55.95" customHeight="1">
      <c r="A198" t="s">
        <v>175</v>
      </c>
      <c r="B198" s="37" t="s">
        <v>17</v>
      </c>
      <c r="C198" s="39" t="s">
        <v>2</v>
      </c>
      <c r="D198" s="40"/>
      <c r="E198" s="39" t="s">
        <v>3</v>
      </c>
      <c r="F198" s="41"/>
      <c r="G198" s="41"/>
      <c r="H198" s="41"/>
      <c r="I198" s="41"/>
      <c r="J198" s="41"/>
      <c r="K198" s="39" t="s">
        <v>4</v>
      </c>
      <c r="L198" s="41"/>
      <c r="M198" s="41"/>
      <c r="N198" s="39" t="s">
        <v>5</v>
      </c>
      <c r="O198" s="41"/>
      <c r="P198" s="41"/>
      <c r="Q198" s="41"/>
      <c r="R198" s="39" t="s">
        <v>6</v>
      </c>
      <c r="S198" s="41"/>
      <c r="T198" s="41"/>
      <c r="U198" s="39" t="s">
        <v>7</v>
      </c>
      <c r="V198" s="41"/>
      <c r="W198" s="41"/>
      <c r="X198" s="41"/>
      <c r="Y198" s="41"/>
      <c r="Z198" s="41"/>
      <c r="AA198" s="41"/>
      <c r="AB198" s="41"/>
      <c r="AC198" s="41"/>
      <c r="AD198" s="41"/>
      <c r="AE198" s="41"/>
      <c r="AF198" s="41"/>
      <c r="AG198" s="39" t="s">
        <v>8</v>
      </c>
      <c r="AH198" s="41"/>
      <c r="AI198" s="41"/>
      <c r="AJ198" s="41"/>
      <c r="AK198" s="39" t="s">
        <v>315</v>
      </c>
      <c r="AL198" s="41"/>
      <c r="AM198" s="41"/>
      <c r="AN198" s="39" t="s">
        <v>9</v>
      </c>
      <c r="AO198" s="41"/>
      <c r="AP198" s="41"/>
      <c r="AQ198" s="41"/>
      <c r="AR198" s="39" t="s">
        <v>316</v>
      </c>
      <c r="AS198" s="36"/>
      <c r="AT198" s="39" t="s">
        <v>10</v>
      </c>
      <c r="AU198" s="41"/>
      <c r="AV198" s="39" t="s">
        <v>11</v>
      </c>
      <c r="AW198" s="41"/>
      <c r="AX198" s="39" t="s">
        <v>12</v>
      </c>
      <c r="AY198" s="36"/>
      <c r="AZ198" s="35" t="s">
        <v>13</v>
      </c>
      <c r="BA198" s="41"/>
      <c r="BB198" s="41"/>
      <c r="BC198" s="41"/>
      <c r="BD198" s="35" t="s">
        <v>14</v>
      </c>
      <c r="BE198" s="41"/>
      <c r="BF198" s="41"/>
      <c r="BG198" s="41"/>
      <c r="BH198" s="36"/>
      <c r="BI198" s="42" t="s">
        <v>445</v>
      </c>
      <c r="BJ198" s="43"/>
      <c r="BK198" s="35" t="s">
        <v>15</v>
      </c>
      <c r="BL198" s="36"/>
      <c r="BM198" s="35" t="s">
        <v>16</v>
      </c>
      <c r="BN198" s="36"/>
      <c r="BO198" s="35" t="s">
        <v>447</v>
      </c>
      <c r="BP198" s="41"/>
      <c r="BQ198" s="36"/>
    </row>
    <row r="199" spans="1:150" ht="61.05" customHeight="1" thickBot="1">
      <c r="A199" t="s">
        <v>175</v>
      </c>
      <c r="B199" s="38" t="s">
        <v>17</v>
      </c>
      <c r="C199" s="21" t="s">
        <v>18</v>
      </c>
      <c r="D199" s="21" t="s">
        <v>19</v>
      </c>
      <c r="E199" s="21" t="s">
        <v>20</v>
      </c>
      <c r="F199" s="21" t="s">
        <v>21</v>
      </c>
      <c r="G199" s="21" t="s">
        <v>22</v>
      </c>
      <c r="H199" s="21" t="s">
        <v>23</v>
      </c>
      <c r="I199" s="21" t="s">
        <v>24</v>
      </c>
      <c r="J199" s="21" t="s">
        <v>25</v>
      </c>
      <c r="K199" s="21" t="s">
        <v>26</v>
      </c>
      <c r="L199" s="21" t="s">
        <v>27</v>
      </c>
      <c r="M199" s="21" t="s">
        <v>28</v>
      </c>
      <c r="N199" s="21" t="s">
        <v>29</v>
      </c>
      <c r="O199" s="21">
        <v>2010</v>
      </c>
      <c r="P199" s="21">
        <v>2015</v>
      </c>
      <c r="Q199" s="21">
        <v>2020</v>
      </c>
      <c r="R199" s="21" t="s">
        <v>30</v>
      </c>
      <c r="S199" s="21" t="s">
        <v>31</v>
      </c>
      <c r="T199" s="21" t="s">
        <v>32</v>
      </c>
      <c r="U199" s="21" t="s">
        <v>33</v>
      </c>
      <c r="V199" s="21" t="s">
        <v>34</v>
      </c>
      <c r="W199" s="21" t="s">
        <v>35</v>
      </c>
      <c r="X199" s="21" t="s">
        <v>36</v>
      </c>
      <c r="Y199" s="21" t="s">
        <v>37</v>
      </c>
      <c r="Z199" s="21" t="s">
        <v>38</v>
      </c>
      <c r="AA199" s="21" t="s">
        <v>39</v>
      </c>
      <c r="AB199" s="21" t="s">
        <v>40</v>
      </c>
      <c r="AC199" s="21" t="s">
        <v>41</v>
      </c>
      <c r="AD199" s="21" t="s">
        <v>42</v>
      </c>
      <c r="AE199" s="21" t="s">
        <v>43</v>
      </c>
      <c r="AF199" s="21" t="s">
        <v>44</v>
      </c>
      <c r="AG199" s="21" t="s">
        <v>317</v>
      </c>
      <c r="AH199" s="21" t="s">
        <v>45</v>
      </c>
      <c r="AI199" s="21" t="s">
        <v>46</v>
      </c>
      <c r="AJ199" s="21" t="s">
        <v>47</v>
      </c>
      <c r="AK199" s="21" t="s">
        <v>318</v>
      </c>
      <c r="AL199" s="21" t="s">
        <v>319</v>
      </c>
      <c r="AM199" s="21" t="s">
        <v>320</v>
      </c>
      <c r="AN199" s="21" t="s">
        <v>48</v>
      </c>
      <c r="AO199" s="21" t="s">
        <v>49</v>
      </c>
      <c r="AP199" s="21" t="s">
        <v>50</v>
      </c>
      <c r="AQ199" s="21" t="s">
        <v>51</v>
      </c>
      <c r="AR199" s="21" t="s">
        <v>52</v>
      </c>
      <c r="AS199" s="22" t="s">
        <v>53</v>
      </c>
      <c r="AT199" s="21" t="s">
        <v>54</v>
      </c>
      <c r="AU199" s="21" t="s">
        <v>55</v>
      </c>
      <c r="AV199" s="21" t="s">
        <v>56</v>
      </c>
      <c r="AW199" s="21" t="s">
        <v>57</v>
      </c>
      <c r="AX199" s="21" t="s">
        <v>58</v>
      </c>
      <c r="AY199" s="22" t="s">
        <v>59</v>
      </c>
      <c r="AZ199" s="21" t="s">
        <v>60</v>
      </c>
      <c r="BA199" s="21" t="s">
        <v>61</v>
      </c>
      <c r="BB199" s="21" t="s">
        <v>62</v>
      </c>
      <c r="BC199" s="23" t="s">
        <v>51</v>
      </c>
      <c r="BD199" s="24" t="s">
        <v>63</v>
      </c>
      <c r="BE199" s="21" t="s">
        <v>64</v>
      </c>
      <c r="BF199" s="21" t="s">
        <v>65</v>
      </c>
      <c r="BG199" s="21" t="s">
        <v>66</v>
      </c>
      <c r="BH199" s="22" t="s">
        <v>51</v>
      </c>
      <c r="BI199" s="24" t="s">
        <v>445</v>
      </c>
      <c r="BJ199" s="22" t="s">
        <v>446</v>
      </c>
      <c r="BK199" s="24" t="s">
        <v>67</v>
      </c>
      <c r="BL199" s="22" t="s">
        <v>68</v>
      </c>
      <c r="BM199" s="24" t="s">
        <v>69</v>
      </c>
      <c r="BN199" s="22" t="s">
        <v>70</v>
      </c>
      <c r="BO199" s="24" t="s">
        <v>448</v>
      </c>
      <c r="BP199" s="21" t="s">
        <v>449</v>
      </c>
      <c r="BQ199" s="22" t="s">
        <v>450</v>
      </c>
    </row>
    <row r="200" spans="1:150">
      <c r="A200" t="s">
        <v>71</v>
      </c>
      <c r="B200" s="1">
        <v>1069</v>
      </c>
      <c r="C200" s="1">
        <v>353</v>
      </c>
      <c r="D200" s="1">
        <v>711</v>
      </c>
      <c r="E200" s="1">
        <v>13</v>
      </c>
      <c r="F200" s="1">
        <v>50</v>
      </c>
      <c r="G200" s="1">
        <v>42</v>
      </c>
      <c r="H200" s="1">
        <v>81</v>
      </c>
      <c r="I200" s="1">
        <v>207</v>
      </c>
      <c r="J200" s="1">
        <v>676</v>
      </c>
      <c r="K200" s="1">
        <v>632</v>
      </c>
      <c r="L200" s="1">
        <v>147</v>
      </c>
      <c r="M200" s="1">
        <v>172</v>
      </c>
      <c r="N200" s="1">
        <v>613</v>
      </c>
      <c r="O200" s="1">
        <v>167</v>
      </c>
      <c r="P200" s="1">
        <v>181</v>
      </c>
      <c r="Q200" s="1">
        <v>65</v>
      </c>
      <c r="R200" s="1">
        <v>500</v>
      </c>
      <c r="S200" s="1">
        <v>244</v>
      </c>
      <c r="T200" s="1">
        <v>325</v>
      </c>
      <c r="U200" s="1">
        <v>62</v>
      </c>
      <c r="V200" s="1">
        <v>74</v>
      </c>
      <c r="W200" s="1">
        <v>235</v>
      </c>
      <c r="X200" s="1">
        <v>45</v>
      </c>
      <c r="Y200" s="1">
        <v>142</v>
      </c>
      <c r="Z200" s="1">
        <v>131</v>
      </c>
      <c r="AA200" s="1">
        <v>98</v>
      </c>
      <c r="AB200" s="1">
        <v>87</v>
      </c>
      <c r="AC200" s="1">
        <v>107</v>
      </c>
      <c r="AD200" s="1">
        <v>981</v>
      </c>
      <c r="AE200" s="1">
        <v>44</v>
      </c>
      <c r="AF200" s="1">
        <v>44</v>
      </c>
      <c r="AG200" s="1">
        <v>33</v>
      </c>
      <c r="AH200" s="1">
        <v>38</v>
      </c>
      <c r="AI200" s="1">
        <v>34</v>
      </c>
      <c r="AJ200" s="1">
        <v>964</v>
      </c>
      <c r="AK200" s="1">
        <v>102</v>
      </c>
      <c r="AL200" s="1">
        <v>290</v>
      </c>
      <c r="AM200" s="1">
        <v>677</v>
      </c>
      <c r="AN200" s="1">
        <v>970</v>
      </c>
      <c r="AO200" s="1">
        <v>30</v>
      </c>
      <c r="AP200" s="1">
        <v>35</v>
      </c>
      <c r="AQ200" s="1">
        <v>15</v>
      </c>
      <c r="AR200" s="1">
        <v>61</v>
      </c>
      <c r="AS200" s="1">
        <v>972</v>
      </c>
      <c r="AT200" s="1">
        <v>611</v>
      </c>
      <c r="AU200" s="1">
        <v>318</v>
      </c>
      <c r="AV200" s="1">
        <v>466</v>
      </c>
      <c r="AW200" s="1">
        <v>592</v>
      </c>
      <c r="AX200" s="1">
        <v>385</v>
      </c>
      <c r="AY200" s="1">
        <v>555</v>
      </c>
      <c r="AZ200" s="1">
        <v>235</v>
      </c>
      <c r="BA200" s="1">
        <v>66</v>
      </c>
      <c r="BB200" s="1">
        <v>685</v>
      </c>
      <c r="BC200" s="1">
        <v>83</v>
      </c>
      <c r="BD200" s="1">
        <v>766</v>
      </c>
      <c r="BE200" s="1">
        <v>176</v>
      </c>
      <c r="BF200" s="1">
        <v>47</v>
      </c>
      <c r="BG200" s="1">
        <v>45</v>
      </c>
      <c r="BH200" s="1">
        <v>35</v>
      </c>
      <c r="BI200" s="1">
        <v>148</v>
      </c>
      <c r="BJ200" s="1">
        <v>921</v>
      </c>
      <c r="BK200" s="1">
        <v>97</v>
      </c>
      <c r="BL200" s="1">
        <v>949</v>
      </c>
      <c r="BM200" s="1">
        <v>30</v>
      </c>
      <c r="BN200" s="1">
        <v>1033</v>
      </c>
      <c r="BO200" s="1">
        <v>466</v>
      </c>
      <c r="BP200" s="1">
        <v>327</v>
      </c>
      <c r="BQ200" s="1">
        <v>276</v>
      </c>
    </row>
    <row r="201" spans="1:150">
      <c r="A201" t="s">
        <v>72</v>
      </c>
      <c r="B201" s="1">
        <v>1069</v>
      </c>
      <c r="C201" s="1">
        <v>493</v>
      </c>
      <c r="D201" s="1">
        <v>571</v>
      </c>
      <c r="E201" s="1">
        <v>39</v>
      </c>
      <c r="F201" s="1">
        <v>114</v>
      </c>
      <c r="G201" s="1">
        <v>126</v>
      </c>
      <c r="H201" s="1">
        <v>137</v>
      </c>
      <c r="I201" s="1">
        <v>183</v>
      </c>
      <c r="J201" s="1">
        <v>469</v>
      </c>
      <c r="K201" s="1">
        <v>597</v>
      </c>
      <c r="L201" s="1">
        <v>140</v>
      </c>
      <c r="M201" s="1">
        <v>187</v>
      </c>
      <c r="N201" s="1">
        <v>515</v>
      </c>
      <c r="O201" s="1">
        <v>219</v>
      </c>
      <c r="P201" s="1">
        <v>207</v>
      </c>
      <c r="Q201" s="1">
        <v>90</v>
      </c>
      <c r="R201" s="1">
        <v>511</v>
      </c>
      <c r="S201" s="1">
        <v>255</v>
      </c>
      <c r="T201" s="1">
        <v>303</v>
      </c>
      <c r="U201" s="1">
        <v>80</v>
      </c>
      <c r="V201" s="1">
        <v>74</v>
      </c>
      <c r="W201" s="1">
        <v>194</v>
      </c>
      <c r="X201" s="1">
        <v>46</v>
      </c>
      <c r="Y201" s="1">
        <v>149</v>
      </c>
      <c r="Z201" s="1">
        <v>114</v>
      </c>
      <c r="AA201" s="1">
        <v>103</v>
      </c>
      <c r="AB201" s="1">
        <v>109</v>
      </c>
      <c r="AC201" s="1">
        <v>69</v>
      </c>
      <c r="AD201" s="1">
        <v>937</v>
      </c>
      <c r="AE201" s="1">
        <v>57</v>
      </c>
      <c r="AF201" s="1">
        <v>74</v>
      </c>
      <c r="AG201" s="1">
        <v>20</v>
      </c>
      <c r="AH201" s="1">
        <v>39</v>
      </c>
      <c r="AI201" s="1">
        <v>33</v>
      </c>
      <c r="AJ201" s="1">
        <v>977</v>
      </c>
      <c r="AK201" s="1">
        <v>117</v>
      </c>
      <c r="AL201" s="1">
        <v>283</v>
      </c>
      <c r="AM201" s="1">
        <v>668</v>
      </c>
      <c r="AN201" s="1">
        <v>978</v>
      </c>
      <c r="AO201" s="1">
        <v>26</v>
      </c>
      <c r="AP201" s="1">
        <v>31</v>
      </c>
      <c r="AQ201" s="1">
        <v>12</v>
      </c>
      <c r="AR201" s="1">
        <v>58</v>
      </c>
      <c r="AS201" s="1">
        <v>945</v>
      </c>
      <c r="AT201" s="1">
        <v>526</v>
      </c>
      <c r="AU201" s="1">
        <v>393</v>
      </c>
      <c r="AV201" s="1">
        <v>482</v>
      </c>
      <c r="AW201" s="1">
        <v>571</v>
      </c>
      <c r="AX201" s="1">
        <v>396</v>
      </c>
      <c r="AY201" s="1">
        <v>527</v>
      </c>
      <c r="AZ201" s="1">
        <v>383</v>
      </c>
      <c r="BA201" s="1">
        <v>78</v>
      </c>
      <c r="BB201" s="1">
        <v>509</v>
      </c>
      <c r="BC201" s="1">
        <v>99</v>
      </c>
      <c r="BD201" s="1">
        <v>603</v>
      </c>
      <c r="BE201" s="1">
        <v>283</v>
      </c>
      <c r="BF201" s="1">
        <v>76</v>
      </c>
      <c r="BG201" s="1">
        <v>44</v>
      </c>
      <c r="BH201" s="1">
        <v>63</v>
      </c>
      <c r="BI201" s="1">
        <v>229</v>
      </c>
      <c r="BJ201" s="1">
        <v>840</v>
      </c>
      <c r="BK201" s="1">
        <v>106</v>
      </c>
      <c r="BL201" s="1">
        <v>934</v>
      </c>
      <c r="BM201" s="1">
        <v>28</v>
      </c>
      <c r="BN201" s="1">
        <v>1032</v>
      </c>
      <c r="BO201" s="1">
        <v>448</v>
      </c>
      <c r="BP201" s="1">
        <v>309</v>
      </c>
      <c r="BQ201" s="1">
        <v>312</v>
      </c>
    </row>
    <row r="202" spans="1:150">
      <c r="A202" t="s">
        <v>106</v>
      </c>
      <c r="B202" s="1">
        <v>416</v>
      </c>
      <c r="C202" s="1">
        <v>187</v>
      </c>
      <c r="D202" s="1">
        <v>228</v>
      </c>
      <c r="E202" s="1">
        <v>15</v>
      </c>
      <c r="F202" s="1">
        <v>62</v>
      </c>
      <c r="G202" s="1">
        <v>42</v>
      </c>
      <c r="H202" s="1">
        <v>48</v>
      </c>
      <c r="I202" s="1">
        <v>78</v>
      </c>
      <c r="J202" s="1">
        <v>171</v>
      </c>
      <c r="K202" s="1">
        <v>201</v>
      </c>
      <c r="L202" s="1">
        <v>103</v>
      </c>
      <c r="M202" s="1">
        <v>59</v>
      </c>
      <c r="N202" s="1">
        <v>194</v>
      </c>
      <c r="O202" s="1">
        <v>78</v>
      </c>
      <c r="P202" s="1">
        <v>94</v>
      </c>
      <c r="Q202" s="1">
        <v>37</v>
      </c>
      <c r="R202" s="1">
        <v>203</v>
      </c>
      <c r="S202" s="1">
        <v>91</v>
      </c>
      <c r="T202" s="1">
        <v>122</v>
      </c>
      <c r="U202" s="1">
        <v>33</v>
      </c>
      <c r="V202" s="1">
        <v>41</v>
      </c>
      <c r="W202" s="1">
        <v>50</v>
      </c>
      <c r="X202" s="1">
        <v>15</v>
      </c>
      <c r="Y202" s="1">
        <v>67</v>
      </c>
      <c r="Z202" s="1">
        <v>49</v>
      </c>
      <c r="AA202" s="1">
        <v>45</v>
      </c>
      <c r="AB202" s="1">
        <v>40</v>
      </c>
      <c r="AC202" s="1">
        <v>30</v>
      </c>
      <c r="AD202" s="1">
        <v>370</v>
      </c>
      <c r="AE202" s="1">
        <v>24</v>
      </c>
      <c r="AF202" s="1">
        <v>22</v>
      </c>
      <c r="AG202" s="1">
        <v>13</v>
      </c>
      <c r="AH202" s="1">
        <v>16</v>
      </c>
      <c r="AI202" s="1">
        <v>18</v>
      </c>
      <c r="AJ202" s="1">
        <v>370</v>
      </c>
      <c r="AK202" s="1">
        <v>50</v>
      </c>
      <c r="AL202" s="1">
        <v>130</v>
      </c>
      <c r="AM202" s="1">
        <v>236</v>
      </c>
      <c r="AN202" s="1">
        <v>372</v>
      </c>
      <c r="AO202" s="1">
        <v>15</v>
      </c>
      <c r="AP202" s="1">
        <v>8</v>
      </c>
      <c r="AQ202" s="1">
        <v>8</v>
      </c>
      <c r="AR202" s="1">
        <v>30</v>
      </c>
      <c r="AS202" s="1">
        <v>355</v>
      </c>
      <c r="AT202" s="1">
        <v>237</v>
      </c>
      <c r="AU202" s="1">
        <v>92</v>
      </c>
      <c r="AV202" s="1">
        <v>156</v>
      </c>
      <c r="AW202" s="1">
        <v>256</v>
      </c>
      <c r="AX202" s="1">
        <v>109</v>
      </c>
      <c r="AY202" s="1">
        <v>273</v>
      </c>
      <c r="AZ202" s="1">
        <v>160</v>
      </c>
      <c r="BA202" s="1">
        <v>25</v>
      </c>
      <c r="BB202" s="1">
        <v>186</v>
      </c>
      <c r="BC202" s="1">
        <v>46</v>
      </c>
      <c r="BD202" s="1">
        <v>227</v>
      </c>
      <c r="BE202" s="1">
        <v>101</v>
      </c>
      <c r="BF202" s="1">
        <v>20</v>
      </c>
      <c r="BG202" s="1">
        <v>31</v>
      </c>
      <c r="BH202" s="1">
        <v>37</v>
      </c>
      <c r="BI202" s="1">
        <v>93</v>
      </c>
      <c r="BJ202" s="1">
        <v>323</v>
      </c>
      <c r="BK202" s="1">
        <v>42</v>
      </c>
      <c r="BL202" s="1">
        <v>362</v>
      </c>
      <c r="BM202" s="1">
        <v>17</v>
      </c>
      <c r="BN202" s="1">
        <v>395</v>
      </c>
      <c r="BO202" s="1">
        <v>153</v>
      </c>
      <c r="BP202" s="1">
        <v>193</v>
      </c>
      <c r="BQ202" s="1">
        <v>70</v>
      </c>
    </row>
    <row r="203" spans="1:150">
      <c r="A203" t="s">
        <v>175</v>
      </c>
      <c r="B203" s="2">
        <v>0.38929999999999998</v>
      </c>
      <c r="C203" s="2">
        <v>0.37959999999999999</v>
      </c>
      <c r="D203" s="2">
        <v>0.39939999999999998</v>
      </c>
      <c r="E203" s="2">
        <v>0.3846</v>
      </c>
      <c r="F203" s="2">
        <v>0.53920000000000001</v>
      </c>
      <c r="G203" s="2">
        <v>0.33200000000000002</v>
      </c>
      <c r="H203" s="2">
        <v>0.3503</v>
      </c>
      <c r="I203" s="2">
        <v>0.42770000000000002</v>
      </c>
      <c r="J203" s="2">
        <v>0.3649</v>
      </c>
      <c r="K203" s="2">
        <v>0.3367</v>
      </c>
      <c r="L203" s="2">
        <v>0.7319</v>
      </c>
      <c r="M203" s="2">
        <v>0.31859999999999999</v>
      </c>
      <c r="N203" s="2">
        <v>0.37669999999999998</v>
      </c>
      <c r="O203" s="2">
        <v>0.35749999999999998</v>
      </c>
      <c r="P203" s="2">
        <v>0.45669999999999999</v>
      </c>
      <c r="Q203" s="2">
        <v>0.41089999999999999</v>
      </c>
      <c r="R203" s="2">
        <v>0.3972</v>
      </c>
      <c r="S203" s="2">
        <v>0.35709999999999997</v>
      </c>
      <c r="T203" s="2">
        <v>0.40289999999999998</v>
      </c>
      <c r="U203" s="2">
        <v>0.40679999999999999</v>
      </c>
      <c r="V203" s="2">
        <v>0.54530000000000001</v>
      </c>
      <c r="W203" s="2">
        <v>0.2571</v>
      </c>
      <c r="X203" s="2">
        <v>0.3291</v>
      </c>
      <c r="Y203" s="2">
        <v>0.45029999999999998</v>
      </c>
      <c r="Z203" s="2">
        <v>0.42859999999999998</v>
      </c>
      <c r="AA203" s="2">
        <v>0.4385</v>
      </c>
      <c r="AB203" s="2">
        <v>0.37259999999999999</v>
      </c>
      <c r="AC203" s="2">
        <v>0.442</v>
      </c>
      <c r="AD203" s="2">
        <v>0.39460000000000001</v>
      </c>
      <c r="AE203" s="2">
        <v>0.42809999999999998</v>
      </c>
      <c r="AF203" s="2">
        <v>0.29210000000000003</v>
      </c>
      <c r="AG203" s="2">
        <v>0.64690000000000003</v>
      </c>
      <c r="AH203" s="2">
        <v>0.4027</v>
      </c>
      <c r="AI203" s="2">
        <v>0.53310000000000002</v>
      </c>
      <c r="AJ203" s="2">
        <v>0.37859999999999999</v>
      </c>
      <c r="AK203" s="2">
        <v>0.4244</v>
      </c>
      <c r="AL203" s="2">
        <v>0.46039999999999998</v>
      </c>
      <c r="AM203" s="2">
        <v>0.35289999999999999</v>
      </c>
      <c r="AN203" s="2">
        <v>0.38040000000000002</v>
      </c>
      <c r="AO203" s="2">
        <v>0.57989999999999997</v>
      </c>
      <c r="AP203" s="2">
        <v>0.26929999999999998</v>
      </c>
      <c r="AQ203" s="2">
        <v>0.63839999999999997</v>
      </c>
      <c r="AR203" s="2">
        <v>0.51280000000000003</v>
      </c>
      <c r="AS203" s="2">
        <v>0.375</v>
      </c>
      <c r="AT203" s="2">
        <v>0.4511</v>
      </c>
      <c r="AU203" s="2">
        <v>0.23480000000000001</v>
      </c>
      <c r="AV203" s="2">
        <v>0.32340000000000002</v>
      </c>
      <c r="AW203" s="2">
        <v>0.4491</v>
      </c>
      <c r="AX203" s="2">
        <v>0.27489999999999998</v>
      </c>
      <c r="AY203" s="2">
        <v>0.51770000000000005</v>
      </c>
      <c r="AZ203" s="2">
        <v>0.41670000000000001</v>
      </c>
      <c r="BA203" s="2">
        <v>0.32119999999999999</v>
      </c>
      <c r="BB203" s="2">
        <v>0.36470000000000002</v>
      </c>
      <c r="BC203" s="2">
        <v>0.46339999999999998</v>
      </c>
      <c r="BD203" s="2">
        <v>0.37540000000000001</v>
      </c>
      <c r="BE203" s="2">
        <v>0.35820000000000002</v>
      </c>
      <c r="BF203" s="2">
        <v>0.25790000000000002</v>
      </c>
      <c r="BG203" s="2">
        <v>0.7107</v>
      </c>
      <c r="BH203" s="2">
        <v>0.59689999999999999</v>
      </c>
      <c r="BI203" s="2">
        <v>0.40450000000000003</v>
      </c>
      <c r="BJ203" s="2">
        <v>0.3851</v>
      </c>
      <c r="BK203" s="2">
        <v>0.39989999999999998</v>
      </c>
      <c r="BL203" s="2">
        <v>0.38729999999999998</v>
      </c>
      <c r="BM203" s="2">
        <v>0.60219999999999996</v>
      </c>
      <c r="BN203" s="2">
        <v>0.3821</v>
      </c>
      <c r="BO203" s="2">
        <v>0.34089999999999998</v>
      </c>
      <c r="BP203" s="2">
        <v>0.62570000000000003</v>
      </c>
      <c r="BQ203" s="2">
        <v>0.22489999999999999</v>
      </c>
    </row>
    <row r="204" spans="1:150">
      <c r="A204" t="s">
        <v>107</v>
      </c>
      <c r="B204" s="1">
        <v>365</v>
      </c>
      <c r="C204" s="1">
        <v>185</v>
      </c>
      <c r="D204" s="1">
        <v>180</v>
      </c>
      <c r="E204" s="1">
        <v>12</v>
      </c>
      <c r="F204" s="1">
        <v>27</v>
      </c>
      <c r="G204" s="1">
        <v>36</v>
      </c>
      <c r="H204" s="1">
        <v>60</v>
      </c>
      <c r="I204" s="1">
        <v>57</v>
      </c>
      <c r="J204" s="1">
        <v>172</v>
      </c>
      <c r="K204" s="1">
        <v>223</v>
      </c>
      <c r="L204" s="1">
        <v>26</v>
      </c>
      <c r="M204" s="1">
        <v>74</v>
      </c>
      <c r="N204" s="1">
        <v>179</v>
      </c>
      <c r="O204" s="1">
        <v>92</v>
      </c>
      <c r="P204" s="1">
        <v>63</v>
      </c>
      <c r="Q204" s="1">
        <v>19</v>
      </c>
      <c r="R204" s="1">
        <v>176</v>
      </c>
      <c r="S204" s="1">
        <v>97</v>
      </c>
      <c r="T204" s="1">
        <v>92</v>
      </c>
      <c r="U204" s="1">
        <v>23</v>
      </c>
      <c r="V204" s="1">
        <v>19</v>
      </c>
      <c r="W204" s="1">
        <v>72</v>
      </c>
      <c r="X204" s="1">
        <v>17</v>
      </c>
      <c r="Y204" s="1">
        <v>53</v>
      </c>
      <c r="Z204" s="1">
        <v>43</v>
      </c>
      <c r="AA204" s="1">
        <v>35</v>
      </c>
      <c r="AB204" s="1">
        <v>37</v>
      </c>
      <c r="AC204" s="1">
        <v>22</v>
      </c>
      <c r="AD204" s="1">
        <v>320</v>
      </c>
      <c r="AE204" s="1">
        <v>21</v>
      </c>
      <c r="AF204" s="1">
        <v>25</v>
      </c>
      <c r="AG204" s="1">
        <v>1</v>
      </c>
      <c r="AH204" s="1">
        <v>12</v>
      </c>
      <c r="AI204" s="1">
        <v>10</v>
      </c>
      <c r="AJ204" s="1">
        <v>342</v>
      </c>
      <c r="AK204" s="1">
        <v>44</v>
      </c>
      <c r="AL204" s="1">
        <v>90</v>
      </c>
      <c r="AM204" s="1">
        <v>231</v>
      </c>
      <c r="AN204" s="1">
        <v>338</v>
      </c>
      <c r="AO204" s="1">
        <v>8</v>
      </c>
      <c r="AP204" s="1">
        <v>8</v>
      </c>
      <c r="AQ204" s="1">
        <v>4</v>
      </c>
      <c r="AR204" s="1">
        <v>7</v>
      </c>
      <c r="AS204" s="1">
        <v>339</v>
      </c>
      <c r="AT204" s="1">
        <v>181</v>
      </c>
      <c r="AU204" s="1">
        <v>148</v>
      </c>
      <c r="AV204" s="1">
        <v>193</v>
      </c>
      <c r="AW204" s="1">
        <v>164</v>
      </c>
      <c r="AX204" s="1">
        <v>162</v>
      </c>
      <c r="AY204" s="1">
        <v>143</v>
      </c>
      <c r="AZ204" s="1">
        <v>127</v>
      </c>
      <c r="BA204" s="1">
        <v>29</v>
      </c>
      <c r="BB204" s="1">
        <v>180</v>
      </c>
      <c r="BC204" s="1">
        <v>30</v>
      </c>
      <c r="BD204" s="1">
        <v>215</v>
      </c>
      <c r="BE204" s="1">
        <v>98</v>
      </c>
      <c r="BF204" s="1">
        <v>35</v>
      </c>
      <c r="BG204" s="1">
        <v>10</v>
      </c>
      <c r="BH204" s="1">
        <v>7</v>
      </c>
      <c r="BI204" s="1">
        <v>80</v>
      </c>
      <c r="BJ204" s="1">
        <v>286</v>
      </c>
      <c r="BK204" s="1">
        <v>41</v>
      </c>
      <c r="BL204" s="1">
        <v>321</v>
      </c>
      <c r="BM204" s="1">
        <v>9</v>
      </c>
      <c r="BN204" s="1">
        <v>357</v>
      </c>
      <c r="BO204" s="1">
        <v>190</v>
      </c>
      <c r="BP204" s="1">
        <v>78</v>
      </c>
      <c r="BQ204" s="1">
        <v>97</v>
      </c>
    </row>
    <row r="205" spans="1:150">
      <c r="A205" t="s">
        <v>175</v>
      </c>
      <c r="B205" s="2">
        <v>0.3417</v>
      </c>
      <c r="C205" s="2">
        <v>0.376</v>
      </c>
      <c r="D205" s="2">
        <v>0.3145</v>
      </c>
      <c r="E205" s="2">
        <v>0.30769999999999997</v>
      </c>
      <c r="F205" s="2">
        <v>0.23949999999999999</v>
      </c>
      <c r="G205" s="2">
        <v>0.2863</v>
      </c>
      <c r="H205" s="2">
        <v>0.4385</v>
      </c>
      <c r="I205" s="2">
        <v>0.31309999999999999</v>
      </c>
      <c r="J205" s="2">
        <v>0.36720000000000003</v>
      </c>
      <c r="K205" s="2">
        <v>0.37319999999999998</v>
      </c>
      <c r="L205" s="2">
        <v>0.1842</v>
      </c>
      <c r="M205" s="2">
        <v>0.3982</v>
      </c>
      <c r="N205" s="2">
        <v>0.34670000000000001</v>
      </c>
      <c r="O205" s="2">
        <v>0.42130000000000001</v>
      </c>
      <c r="P205" s="2">
        <v>0.30549999999999999</v>
      </c>
      <c r="Q205" s="2">
        <v>0.215</v>
      </c>
      <c r="R205" s="2">
        <v>0.34510000000000002</v>
      </c>
      <c r="S205" s="2">
        <v>0.37959999999999999</v>
      </c>
      <c r="T205" s="2">
        <v>0.30409999999999998</v>
      </c>
      <c r="U205" s="2">
        <v>0.2883</v>
      </c>
      <c r="V205" s="2">
        <v>0.25719999999999998</v>
      </c>
      <c r="W205" s="2">
        <v>0.36909999999999998</v>
      </c>
      <c r="X205" s="2">
        <v>0.37880000000000003</v>
      </c>
      <c r="Y205" s="2">
        <v>0.35370000000000001</v>
      </c>
      <c r="Z205" s="2">
        <v>0.37230000000000002</v>
      </c>
      <c r="AA205" s="2">
        <v>0.33789999999999998</v>
      </c>
      <c r="AB205" s="2">
        <v>0.34139999999999998</v>
      </c>
      <c r="AC205" s="2">
        <v>0.3165</v>
      </c>
      <c r="AD205" s="2">
        <v>0.34129999999999999</v>
      </c>
      <c r="AE205" s="2">
        <v>0.3594</v>
      </c>
      <c r="AF205" s="2">
        <v>0.33379999999999999</v>
      </c>
      <c r="AG205" s="2">
        <v>7.3999999999999996E-2</v>
      </c>
      <c r="AH205" s="2">
        <v>0.30740000000000001</v>
      </c>
      <c r="AI205" s="2">
        <v>0.30780000000000002</v>
      </c>
      <c r="AJ205" s="2">
        <v>0.34970000000000001</v>
      </c>
      <c r="AK205" s="2">
        <v>0.37290000000000001</v>
      </c>
      <c r="AL205" s="2">
        <v>0.31869999999999998</v>
      </c>
      <c r="AM205" s="2">
        <v>0.34599999999999997</v>
      </c>
      <c r="AN205" s="2">
        <v>0.34610000000000002</v>
      </c>
      <c r="AO205" s="2">
        <v>0.31869999999999998</v>
      </c>
      <c r="AP205" s="2">
        <v>0.25569999999999998</v>
      </c>
      <c r="AQ205" s="2">
        <v>0.36159999999999998</v>
      </c>
      <c r="AR205" s="2">
        <v>0.1268</v>
      </c>
      <c r="AS205" s="2">
        <v>0.35849999999999999</v>
      </c>
      <c r="AT205" s="2">
        <v>0.3448</v>
      </c>
      <c r="AU205" s="2">
        <v>0.377</v>
      </c>
      <c r="AV205" s="2">
        <v>0.3997</v>
      </c>
      <c r="AW205" s="2">
        <v>0.28749999999999998</v>
      </c>
      <c r="AX205" s="2">
        <v>0.41049999999999998</v>
      </c>
      <c r="AY205" s="2">
        <v>0.27039999999999997</v>
      </c>
      <c r="AZ205" s="2">
        <v>0.3306</v>
      </c>
      <c r="BA205" s="2">
        <v>0.371</v>
      </c>
      <c r="BB205" s="2">
        <v>0.35349999999999998</v>
      </c>
      <c r="BC205" s="2">
        <v>0.30099999999999999</v>
      </c>
      <c r="BD205" s="2">
        <v>0.35630000000000001</v>
      </c>
      <c r="BE205" s="2">
        <v>0.34720000000000001</v>
      </c>
      <c r="BF205" s="2">
        <v>0.46379999999999999</v>
      </c>
      <c r="BG205" s="2">
        <v>0.21820000000000001</v>
      </c>
      <c r="BH205" s="2">
        <v>0.1154</v>
      </c>
      <c r="BI205" s="2">
        <v>0.34720000000000001</v>
      </c>
      <c r="BJ205" s="2">
        <v>0.3402</v>
      </c>
      <c r="BK205" s="2">
        <v>0.38619999999999999</v>
      </c>
      <c r="BL205" s="2">
        <v>0.34350000000000003</v>
      </c>
      <c r="BM205" s="2">
        <v>0.30909999999999999</v>
      </c>
      <c r="BN205" s="2">
        <v>0.3453</v>
      </c>
      <c r="BO205" s="2">
        <v>0.42530000000000001</v>
      </c>
      <c r="BP205" s="2">
        <v>0.25230000000000002</v>
      </c>
      <c r="BQ205" s="2">
        <v>0.31030000000000002</v>
      </c>
    </row>
    <row r="206" spans="1:150">
      <c r="A206" t="s">
        <v>108</v>
      </c>
      <c r="B206" s="1">
        <v>179</v>
      </c>
      <c r="C206" s="1">
        <v>89</v>
      </c>
      <c r="D206" s="1">
        <v>90</v>
      </c>
      <c r="E206" s="1">
        <v>3</v>
      </c>
      <c r="F206" s="1">
        <v>13</v>
      </c>
      <c r="G206" s="1">
        <v>18</v>
      </c>
      <c r="H206" s="1">
        <v>15</v>
      </c>
      <c r="I206" s="1">
        <v>35</v>
      </c>
      <c r="J206" s="1">
        <v>95</v>
      </c>
      <c r="K206" s="1">
        <v>109</v>
      </c>
      <c r="L206" s="1">
        <v>7</v>
      </c>
      <c r="M206" s="1">
        <v>28</v>
      </c>
      <c r="N206" s="1">
        <v>94</v>
      </c>
      <c r="O206" s="1">
        <v>23</v>
      </c>
      <c r="P206" s="1">
        <v>31</v>
      </c>
      <c r="Q206" s="1">
        <v>22</v>
      </c>
      <c r="R206" s="1">
        <v>93</v>
      </c>
      <c r="S206" s="1">
        <v>35</v>
      </c>
      <c r="T206" s="1">
        <v>52</v>
      </c>
      <c r="U206" s="1">
        <v>15</v>
      </c>
      <c r="V206" s="1">
        <v>13</v>
      </c>
      <c r="W206" s="1">
        <v>32</v>
      </c>
      <c r="X206" s="1">
        <v>8</v>
      </c>
      <c r="Y206" s="1">
        <v>24</v>
      </c>
      <c r="Z206" s="1">
        <v>18</v>
      </c>
      <c r="AA206" s="1">
        <v>11</v>
      </c>
      <c r="AB206" s="1">
        <v>24</v>
      </c>
      <c r="AC206" s="1">
        <v>10</v>
      </c>
      <c r="AD206" s="1">
        <v>155</v>
      </c>
      <c r="AE206" s="1">
        <v>7</v>
      </c>
      <c r="AF206" s="1">
        <v>17</v>
      </c>
      <c r="AG206" s="1">
        <v>5</v>
      </c>
      <c r="AH206" s="1">
        <v>7</v>
      </c>
      <c r="AI206" s="1">
        <v>5</v>
      </c>
      <c r="AJ206" s="1">
        <v>162</v>
      </c>
      <c r="AK206" s="1">
        <v>11</v>
      </c>
      <c r="AL206" s="1">
        <v>43</v>
      </c>
      <c r="AM206" s="1">
        <v>125</v>
      </c>
      <c r="AN206" s="1">
        <v>172</v>
      </c>
      <c r="AO206" s="1">
        <v>3</v>
      </c>
      <c r="AP206" s="1">
        <v>4</v>
      </c>
      <c r="AQ206" s="1">
        <v>0</v>
      </c>
      <c r="AR206" s="1">
        <v>14</v>
      </c>
      <c r="AS206" s="1">
        <v>160</v>
      </c>
      <c r="AT206" s="1">
        <v>81</v>
      </c>
      <c r="AU206" s="1">
        <v>82</v>
      </c>
      <c r="AV206" s="1">
        <v>92</v>
      </c>
      <c r="AW206" s="1">
        <v>87</v>
      </c>
      <c r="AX206" s="1">
        <v>73</v>
      </c>
      <c r="AY206" s="1">
        <v>72</v>
      </c>
      <c r="AZ206" s="1">
        <v>58</v>
      </c>
      <c r="BA206" s="1">
        <v>12</v>
      </c>
      <c r="BB206" s="1">
        <v>96</v>
      </c>
      <c r="BC206" s="1">
        <v>13</v>
      </c>
      <c r="BD206" s="1">
        <v>112</v>
      </c>
      <c r="BE206" s="1">
        <v>47</v>
      </c>
      <c r="BF206" s="1">
        <v>10</v>
      </c>
      <c r="BG206" s="1">
        <v>3</v>
      </c>
      <c r="BH206" s="1">
        <v>8</v>
      </c>
      <c r="BI206" s="1">
        <v>37</v>
      </c>
      <c r="BJ206" s="1">
        <v>142</v>
      </c>
      <c r="BK206" s="1">
        <v>18</v>
      </c>
      <c r="BL206" s="1">
        <v>153</v>
      </c>
      <c r="BM206" s="1">
        <v>2</v>
      </c>
      <c r="BN206" s="1">
        <v>177</v>
      </c>
      <c r="BO206" s="1">
        <v>75</v>
      </c>
      <c r="BP206" s="1">
        <v>33</v>
      </c>
      <c r="BQ206" s="1">
        <v>72</v>
      </c>
    </row>
    <row r="207" spans="1:150">
      <c r="A207" t="s">
        <v>175</v>
      </c>
      <c r="B207" s="2">
        <v>0.1676</v>
      </c>
      <c r="C207" s="2">
        <v>0.18140000000000001</v>
      </c>
      <c r="D207" s="2">
        <v>0.15720000000000001</v>
      </c>
      <c r="E207" s="2">
        <v>7.6899999999999996E-2</v>
      </c>
      <c r="F207" s="2">
        <v>0.1159</v>
      </c>
      <c r="G207" s="2">
        <v>0.14319999999999999</v>
      </c>
      <c r="H207" s="2">
        <v>0.1096</v>
      </c>
      <c r="I207" s="2">
        <v>0.1918</v>
      </c>
      <c r="J207" s="2">
        <v>0.20180000000000001</v>
      </c>
      <c r="K207" s="2">
        <v>0.1827</v>
      </c>
      <c r="L207" s="2">
        <v>4.8500000000000001E-2</v>
      </c>
      <c r="M207" s="2">
        <v>0.151</v>
      </c>
      <c r="N207" s="2">
        <v>0.18290000000000001</v>
      </c>
      <c r="O207" s="2">
        <v>0.105</v>
      </c>
      <c r="P207" s="2">
        <v>0.15029999999999999</v>
      </c>
      <c r="Q207" s="2">
        <v>0.24310000000000001</v>
      </c>
      <c r="R207" s="2">
        <v>0.18140000000000001</v>
      </c>
      <c r="S207" s="2">
        <v>0.1353</v>
      </c>
      <c r="T207" s="2">
        <v>0.17150000000000001</v>
      </c>
      <c r="U207" s="2">
        <v>0.19220000000000001</v>
      </c>
      <c r="V207" s="2">
        <v>0.17829999999999999</v>
      </c>
      <c r="W207" s="2">
        <v>0.16619999999999999</v>
      </c>
      <c r="X207" s="2">
        <v>0.17660000000000001</v>
      </c>
      <c r="Y207" s="2">
        <v>0.15909999999999999</v>
      </c>
      <c r="Z207" s="2">
        <v>0.15390000000000001</v>
      </c>
      <c r="AA207" s="2">
        <v>0.10440000000000001</v>
      </c>
      <c r="AB207" s="3">
        <v>0.22</v>
      </c>
      <c r="AC207" s="2">
        <v>0.1447</v>
      </c>
      <c r="AD207" s="2">
        <v>0.1651</v>
      </c>
      <c r="AE207" s="2">
        <v>0.12189999999999999</v>
      </c>
      <c r="AF207" s="2">
        <v>0.2339</v>
      </c>
      <c r="AG207" s="2">
        <v>0.2475</v>
      </c>
      <c r="AH207" s="2">
        <v>0.18909999999999999</v>
      </c>
      <c r="AI207" s="2">
        <v>0.159</v>
      </c>
      <c r="AJ207" s="2">
        <v>0.16539999999999999</v>
      </c>
      <c r="AK207" s="2">
        <v>9.7699999999999995E-2</v>
      </c>
      <c r="AL207" s="2">
        <v>0.15129999999999999</v>
      </c>
      <c r="AM207" s="2">
        <v>0.18679999999999999</v>
      </c>
      <c r="AN207" s="2">
        <v>0.17610000000000001</v>
      </c>
      <c r="AO207" s="2">
        <v>0.1014</v>
      </c>
      <c r="AP207" s="2">
        <v>0.1163</v>
      </c>
      <c r="AQ207" s="1" t="s">
        <v>81</v>
      </c>
      <c r="AR207" s="2">
        <v>0.2329</v>
      </c>
      <c r="AS207" s="2">
        <v>0.16919999999999999</v>
      </c>
      <c r="AT207" s="2">
        <v>0.1545</v>
      </c>
      <c r="AU207" s="2">
        <v>0.2082</v>
      </c>
      <c r="AV207" s="2">
        <v>0.1903</v>
      </c>
      <c r="AW207" s="2">
        <v>0.15229999999999999</v>
      </c>
      <c r="AX207" s="2">
        <v>0.1845</v>
      </c>
      <c r="AY207" s="2">
        <v>0.13739999999999999</v>
      </c>
      <c r="AZ207" s="2">
        <v>0.15040000000000001</v>
      </c>
      <c r="BA207" s="2">
        <v>0.1593</v>
      </c>
      <c r="BB207" s="2">
        <v>0.1895</v>
      </c>
      <c r="BC207" s="2">
        <v>0.128</v>
      </c>
      <c r="BD207" s="2">
        <v>0.18490000000000001</v>
      </c>
      <c r="BE207" s="2">
        <v>0.1646</v>
      </c>
      <c r="BF207" s="2">
        <v>0.12920000000000001</v>
      </c>
      <c r="BG207" s="2">
        <v>7.1099999999999997E-2</v>
      </c>
      <c r="BH207" s="2">
        <v>0.1288</v>
      </c>
      <c r="BI207" s="2">
        <v>0.16109999999999999</v>
      </c>
      <c r="BJ207" s="2">
        <v>0.1694</v>
      </c>
      <c r="BK207" s="2">
        <v>0.1691</v>
      </c>
      <c r="BL207" s="2">
        <v>0.16389999999999999</v>
      </c>
      <c r="BM207" s="2">
        <v>7.8E-2</v>
      </c>
      <c r="BN207" s="2">
        <v>0.1714</v>
      </c>
      <c r="BO207" s="2">
        <v>0.1666</v>
      </c>
      <c r="BP207" s="2">
        <v>0.1066</v>
      </c>
      <c r="BQ207" s="2">
        <v>0.22919999999999999</v>
      </c>
    </row>
    <row r="208" spans="1:150">
      <c r="A208" t="s">
        <v>109</v>
      </c>
      <c r="B208" s="1">
        <v>77</v>
      </c>
      <c r="C208" s="1">
        <v>21</v>
      </c>
      <c r="D208" s="1">
        <v>55</v>
      </c>
      <c r="E208" s="1">
        <v>6</v>
      </c>
      <c r="F208" s="1">
        <v>4</v>
      </c>
      <c r="G208" s="1">
        <v>24</v>
      </c>
      <c r="H208" s="1">
        <v>13</v>
      </c>
      <c r="I208" s="1">
        <v>8</v>
      </c>
      <c r="J208" s="1">
        <v>22</v>
      </c>
      <c r="K208" s="1">
        <v>45</v>
      </c>
      <c r="L208" s="1">
        <v>5</v>
      </c>
      <c r="M208" s="1">
        <v>15</v>
      </c>
      <c r="N208" s="1">
        <v>35</v>
      </c>
      <c r="O208" s="1">
        <v>15</v>
      </c>
      <c r="P208" s="1">
        <v>16</v>
      </c>
      <c r="Q208" s="1">
        <v>10</v>
      </c>
      <c r="R208" s="1">
        <v>30</v>
      </c>
      <c r="S208" s="1">
        <v>18</v>
      </c>
      <c r="T208" s="1">
        <v>28</v>
      </c>
      <c r="U208" s="1">
        <v>8</v>
      </c>
      <c r="V208" s="1">
        <v>1</v>
      </c>
      <c r="W208" s="1">
        <v>32</v>
      </c>
      <c r="X208" s="1">
        <v>5</v>
      </c>
      <c r="Y208" s="1">
        <v>2</v>
      </c>
      <c r="Z208" s="1">
        <v>4</v>
      </c>
      <c r="AA208" s="1">
        <v>9</v>
      </c>
      <c r="AB208" s="1">
        <v>4</v>
      </c>
      <c r="AC208" s="1">
        <v>4</v>
      </c>
      <c r="AD208" s="1">
        <v>70</v>
      </c>
      <c r="AE208" s="1">
        <v>4</v>
      </c>
      <c r="AF208" s="1">
        <v>2</v>
      </c>
      <c r="AG208" s="1">
        <v>0</v>
      </c>
      <c r="AH208" s="1">
        <v>4</v>
      </c>
      <c r="AI208" s="1">
        <v>0</v>
      </c>
      <c r="AJ208" s="1">
        <v>72</v>
      </c>
      <c r="AK208" s="1">
        <v>7</v>
      </c>
      <c r="AL208" s="1">
        <v>16</v>
      </c>
      <c r="AM208" s="1">
        <v>54</v>
      </c>
      <c r="AN208" s="1">
        <v>67</v>
      </c>
      <c r="AO208" s="1">
        <v>0</v>
      </c>
      <c r="AP208" s="1">
        <v>7</v>
      </c>
      <c r="AQ208" s="1">
        <v>0</v>
      </c>
      <c r="AR208" s="1">
        <v>4</v>
      </c>
      <c r="AS208" s="1">
        <v>66</v>
      </c>
      <c r="AT208" s="1">
        <v>16</v>
      </c>
      <c r="AU208" s="1">
        <v>51</v>
      </c>
      <c r="AV208" s="1">
        <v>33</v>
      </c>
      <c r="AW208" s="1">
        <v>44</v>
      </c>
      <c r="AX208" s="1">
        <v>39</v>
      </c>
      <c r="AY208" s="1">
        <v>31</v>
      </c>
      <c r="AZ208" s="1">
        <v>22</v>
      </c>
      <c r="BA208" s="1">
        <v>10</v>
      </c>
      <c r="BB208" s="1">
        <v>37</v>
      </c>
      <c r="BC208" s="1">
        <v>8</v>
      </c>
      <c r="BD208" s="1">
        <v>34</v>
      </c>
      <c r="BE208" s="1">
        <v>24</v>
      </c>
      <c r="BF208" s="1">
        <v>8</v>
      </c>
      <c r="BG208" s="1">
        <v>0</v>
      </c>
      <c r="BH208" s="1">
        <v>10</v>
      </c>
      <c r="BI208" s="1">
        <v>9</v>
      </c>
      <c r="BJ208" s="1">
        <v>67</v>
      </c>
      <c r="BK208" s="1">
        <v>3</v>
      </c>
      <c r="BL208" s="1">
        <v>69</v>
      </c>
      <c r="BM208" s="1">
        <v>0</v>
      </c>
      <c r="BN208" s="1">
        <v>74</v>
      </c>
      <c r="BO208" s="1">
        <v>23</v>
      </c>
      <c r="BP208" s="1">
        <v>2</v>
      </c>
      <c r="BQ208" s="1">
        <v>51</v>
      </c>
    </row>
    <row r="209" spans="1:150">
      <c r="A209" t="s">
        <v>175</v>
      </c>
      <c r="B209" s="2">
        <v>7.17E-2</v>
      </c>
      <c r="C209" s="2">
        <v>4.3400000000000001E-2</v>
      </c>
      <c r="D209" s="2">
        <v>9.6799999999999997E-2</v>
      </c>
      <c r="E209" s="2">
        <v>0.15379999999999999</v>
      </c>
      <c r="F209" s="2">
        <v>3.7400000000000003E-2</v>
      </c>
      <c r="G209" s="2">
        <v>0.19089999999999999</v>
      </c>
      <c r="H209" s="2">
        <v>9.4399999999999998E-2</v>
      </c>
      <c r="I209" s="2">
        <v>4.19E-2</v>
      </c>
      <c r="J209" s="2">
        <v>4.6300000000000001E-2</v>
      </c>
      <c r="K209" s="2">
        <v>7.5200000000000003E-2</v>
      </c>
      <c r="L209" s="2">
        <v>3.5499999999999997E-2</v>
      </c>
      <c r="M209" s="2">
        <v>8.0199999999999994E-2</v>
      </c>
      <c r="N209" s="2">
        <v>6.7100000000000007E-2</v>
      </c>
      <c r="O209" s="2">
        <v>6.8900000000000003E-2</v>
      </c>
      <c r="P209" s="2">
        <v>7.5899999999999995E-2</v>
      </c>
      <c r="Q209" s="2">
        <v>0.1061</v>
      </c>
      <c r="R209" s="2">
        <v>5.8700000000000002E-2</v>
      </c>
      <c r="S209" s="2">
        <v>7.1999999999999995E-2</v>
      </c>
      <c r="T209" s="2">
        <v>9.3399999999999997E-2</v>
      </c>
      <c r="U209" s="2">
        <v>0.1011</v>
      </c>
      <c r="V209" s="2">
        <v>1.9199999999999998E-2</v>
      </c>
      <c r="W209" s="2">
        <v>0.16220000000000001</v>
      </c>
      <c r="X209" s="2">
        <v>0.11550000000000001</v>
      </c>
      <c r="Y209" s="2">
        <v>1.2800000000000001E-2</v>
      </c>
      <c r="Z209" s="2">
        <v>3.9100000000000003E-2</v>
      </c>
      <c r="AA209" s="2">
        <v>8.4900000000000003E-2</v>
      </c>
      <c r="AB209" s="2">
        <v>3.8399999999999997E-2</v>
      </c>
      <c r="AC209" s="2">
        <v>6.4699999999999994E-2</v>
      </c>
      <c r="AD209" s="2">
        <v>7.4700000000000003E-2</v>
      </c>
      <c r="AE209" s="2">
        <v>7.3999999999999996E-2</v>
      </c>
      <c r="AF209" s="2">
        <v>3.2399999999999998E-2</v>
      </c>
      <c r="AG209" s="2">
        <v>2.0199999999999999E-2</v>
      </c>
      <c r="AH209" s="2">
        <v>0.1008</v>
      </c>
      <c r="AI209" s="1" t="s">
        <v>81</v>
      </c>
      <c r="AJ209" s="2">
        <v>7.3999999999999996E-2</v>
      </c>
      <c r="AK209" s="2">
        <v>6.0400000000000002E-2</v>
      </c>
      <c r="AL209" s="2">
        <v>5.5399999999999998E-2</v>
      </c>
      <c r="AM209" s="2">
        <v>8.0600000000000005E-2</v>
      </c>
      <c r="AN209" s="2">
        <v>6.8900000000000003E-2</v>
      </c>
      <c r="AO209" s="1" t="s">
        <v>81</v>
      </c>
      <c r="AP209" s="2">
        <v>0.24349999999999999</v>
      </c>
      <c r="AQ209" s="1" t="s">
        <v>81</v>
      </c>
      <c r="AR209" s="2">
        <v>7.5999999999999998E-2</v>
      </c>
      <c r="AS209" s="2">
        <v>7.0099999999999996E-2</v>
      </c>
      <c r="AT209" s="2">
        <v>3.0099999999999998E-2</v>
      </c>
      <c r="AU209" s="2">
        <v>0.13039999999999999</v>
      </c>
      <c r="AV209" s="2">
        <v>6.83E-2</v>
      </c>
      <c r="AW209" s="2">
        <v>7.6200000000000004E-2</v>
      </c>
      <c r="AX209" s="2">
        <v>9.7799999999999998E-2</v>
      </c>
      <c r="AY209" s="2">
        <v>5.9499999999999997E-2</v>
      </c>
      <c r="AZ209" s="2">
        <v>5.6099999999999997E-2</v>
      </c>
      <c r="BA209" s="2">
        <v>0.13300000000000001</v>
      </c>
      <c r="BB209" s="2">
        <v>7.2999999999999995E-2</v>
      </c>
      <c r="BC209" s="2">
        <v>7.7299999999999994E-2</v>
      </c>
      <c r="BD209" s="2">
        <v>5.67E-2</v>
      </c>
      <c r="BE209" s="2">
        <v>8.6300000000000002E-2</v>
      </c>
      <c r="BF209" s="2">
        <v>0.1062</v>
      </c>
      <c r="BG209" s="1" t="s">
        <v>81</v>
      </c>
      <c r="BH209" s="2">
        <v>0.15890000000000001</v>
      </c>
      <c r="BI209" s="2">
        <v>4.1200000000000001E-2</v>
      </c>
      <c r="BJ209" s="2">
        <v>8.0100000000000005E-2</v>
      </c>
      <c r="BK209" s="2">
        <v>2.6100000000000002E-2</v>
      </c>
      <c r="BL209" s="2">
        <v>7.3499999999999996E-2</v>
      </c>
      <c r="BM209" s="2">
        <v>1.0699999999999999E-2</v>
      </c>
      <c r="BN209" s="2">
        <v>7.1800000000000003E-2</v>
      </c>
      <c r="BO209" s="2">
        <v>5.1299999999999998E-2</v>
      </c>
      <c r="BP209" s="2">
        <v>7.1999999999999998E-3</v>
      </c>
      <c r="BQ209" s="2">
        <v>0.16470000000000001</v>
      </c>
    </row>
    <row r="210" spans="1:150">
      <c r="A210" t="s">
        <v>110</v>
      </c>
      <c r="B210" s="1">
        <v>15</v>
      </c>
      <c r="C210" s="1">
        <v>1</v>
      </c>
      <c r="D210" s="1">
        <v>13</v>
      </c>
      <c r="E210" s="1">
        <v>0</v>
      </c>
      <c r="F210" s="1">
        <v>6</v>
      </c>
      <c r="G210" s="1">
        <v>3</v>
      </c>
      <c r="H210" s="1">
        <v>1</v>
      </c>
      <c r="I210" s="1">
        <v>2</v>
      </c>
      <c r="J210" s="1">
        <v>3</v>
      </c>
      <c r="K210" s="1">
        <v>10</v>
      </c>
      <c r="L210" s="1">
        <v>0</v>
      </c>
      <c r="M210" s="1">
        <v>3</v>
      </c>
      <c r="N210" s="1">
        <v>6</v>
      </c>
      <c r="O210" s="1">
        <v>6</v>
      </c>
      <c r="P210" s="1">
        <v>1</v>
      </c>
      <c r="Q210" s="1">
        <v>2</v>
      </c>
      <c r="R210" s="1">
        <v>3</v>
      </c>
      <c r="S210" s="1">
        <v>8</v>
      </c>
      <c r="T210" s="1">
        <v>4</v>
      </c>
      <c r="U210" s="1">
        <v>1</v>
      </c>
      <c r="V210" s="1">
        <v>0</v>
      </c>
      <c r="W210" s="1">
        <v>6</v>
      </c>
      <c r="X210" s="1">
        <v>0</v>
      </c>
      <c r="Y210" s="1">
        <v>2</v>
      </c>
      <c r="Z210" s="1">
        <v>1</v>
      </c>
      <c r="AA210" s="1">
        <v>0</v>
      </c>
      <c r="AB210" s="1">
        <v>3</v>
      </c>
      <c r="AC210" s="1">
        <v>1</v>
      </c>
      <c r="AD210" s="1">
        <v>14</v>
      </c>
      <c r="AE210" s="1">
        <v>1</v>
      </c>
      <c r="AF210" s="1">
        <v>0</v>
      </c>
      <c r="AG210" s="1">
        <v>0</v>
      </c>
      <c r="AH210" s="1">
        <v>0</v>
      </c>
      <c r="AI210" s="1">
        <v>0</v>
      </c>
      <c r="AJ210" s="1">
        <v>15</v>
      </c>
      <c r="AK210" s="1">
        <v>1</v>
      </c>
      <c r="AL210" s="1">
        <v>2</v>
      </c>
      <c r="AM210" s="1">
        <v>13</v>
      </c>
      <c r="AN210" s="1">
        <v>12</v>
      </c>
      <c r="AO210" s="1">
        <v>0</v>
      </c>
      <c r="AP210" s="1">
        <v>3</v>
      </c>
      <c r="AQ210" s="1">
        <v>0</v>
      </c>
      <c r="AR210" s="1">
        <v>3</v>
      </c>
      <c r="AS210" s="1">
        <v>12</v>
      </c>
      <c r="AT210" s="1">
        <v>2</v>
      </c>
      <c r="AU210" s="1">
        <v>13</v>
      </c>
      <c r="AV210" s="1">
        <v>6</v>
      </c>
      <c r="AW210" s="1">
        <v>9</v>
      </c>
      <c r="AX210" s="1">
        <v>12</v>
      </c>
      <c r="AY210" s="1">
        <v>3</v>
      </c>
      <c r="AZ210" s="1">
        <v>7</v>
      </c>
      <c r="BA210" s="1">
        <v>1</v>
      </c>
      <c r="BB210" s="1">
        <v>4</v>
      </c>
      <c r="BC210" s="1">
        <v>3</v>
      </c>
      <c r="BD210" s="1">
        <v>4</v>
      </c>
      <c r="BE210" s="1">
        <v>8</v>
      </c>
      <c r="BF210" s="1">
        <v>3</v>
      </c>
      <c r="BG210" s="1">
        <v>0</v>
      </c>
      <c r="BH210" s="1">
        <v>0</v>
      </c>
      <c r="BI210" s="1">
        <v>6</v>
      </c>
      <c r="BJ210" s="1">
        <v>9</v>
      </c>
      <c r="BK210" s="1">
        <v>0</v>
      </c>
      <c r="BL210" s="1">
        <v>15</v>
      </c>
      <c r="BM210" s="1">
        <v>0</v>
      </c>
      <c r="BN210" s="1">
        <v>14</v>
      </c>
      <c r="BO210" s="1">
        <v>4</v>
      </c>
      <c r="BP210" s="1">
        <v>0</v>
      </c>
      <c r="BQ210" s="1">
        <v>12</v>
      </c>
    </row>
    <row r="211" spans="1:150">
      <c r="A211" t="s">
        <v>175</v>
      </c>
      <c r="B211" s="2">
        <v>1.4200000000000001E-2</v>
      </c>
      <c r="C211" s="2">
        <v>2.7000000000000001E-3</v>
      </c>
      <c r="D211" s="2">
        <v>2.2800000000000001E-2</v>
      </c>
      <c r="E211" s="1" t="s">
        <v>81</v>
      </c>
      <c r="F211" s="2">
        <v>5.4600000000000003E-2</v>
      </c>
      <c r="G211" s="2">
        <v>2.3900000000000001E-2</v>
      </c>
      <c r="H211" s="2">
        <v>7.1999999999999998E-3</v>
      </c>
      <c r="I211" s="2">
        <v>9.1000000000000004E-3</v>
      </c>
      <c r="J211" s="2">
        <v>6.8999999999999999E-3</v>
      </c>
      <c r="K211" s="2">
        <v>1.6199999999999999E-2</v>
      </c>
      <c r="L211" s="1" t="s">
        <v>81</v>
      </c>
      <c r="M211" s="2">
        <v>1.7299999999999999E-2</v>
      </c>
      <c r="N211" s="2">
        <v>1.09E-2</v>
      </c>
      <c r="O211" s="2">
        <v>2.9100000000000001E-2</v>
      </c>
      <c r="P211" s="2">
        <v>4.4999999999999997E-3</v>
      </c>
      <c r="Q211" s="2">
        <v>2.4899999999999999E-2</v>
      </c>
      <c r="R211" s="2">
        <v>6.3E-3</v>
      </c>
      <c r="S211" s="2">
        <v>3.1099999999999999E-2</v>
      </c>
      <c r="T211" s="2">
        <v>1.3100000000000001E-2</v>
      </c>
      <c r="U211" s="2">
        <v>1.15E-2</v>
      </c>
      <c r="V211" s="1" t="s">
        <v>81</v>
      </c>
      <c r="W211" s="2">
        <v>3.2099999999999997E-2</v>
      </c>
      <c r="X211" s="1" t="s">
        <v>81</v>
      </c>
      <c r="Y211" s="2">
        <v>1.41E-2</v>
      </c>
      <c r="Z211" s="2">
        <v>6.1999999999999998E-3</v>
      </c>
      <c r="AA211" s="1" t="s">
        <v>81</v>
      </c>
      <c r="AB211" s="2">
        <v>2.76E-2</v>
      </c>
      <c r="AC211" s="2">
        <v>1.78E-2</v>
      </c>
      <c r="AD211" s="2">
        <v>1.5100000000000001E-2</v>
      </c>
      <c r="AE211" s="2">
        <v>1.6500000000000001E-2</v>
      </c>
      <c r="AF211" s="1" t="s">
        <v>81</v>
      </c>
      <c r="AG211" s="1" t="s">
        <v>81</v>
      </c>
      <c r="AH211" s="1" t="s">
        <v>81</v>
      </c>
      <c r="AI211" s="1" t="s">
        <v>81</v>
      </c>
      <c r="AJ211" s="2">
        <v>1.55E-2</v>
      </c>
      <c r="AK211" s="2">
        <v>6.3E-3</v>
      </c>
      <c r="AL211" s="2">
        <v>5.4000000000000003E-3</v>
      </c>
      <c r="AM211" s="2">
        <v>1.9300000000000001E-2</v>
      </c>
      <c r="AN211" s="2">
        <v>1.2E-2</v>
      </c>
      <c r="AO211" s="1" t="s">
        <v>81</v>
      </c>
      <c r="AP211" s="2">
        <v>9.8000000000000004E-2</v>
      </c>
      <c r="AQ211" s="1" t="s">
        <v>81</v>
      </c>
      <c r="AR211" s="2">
        <v>5.1499999999999997E-2</v>
      </c>
      <c r="AS211" s="2">
        <v>1.2800000000000001E-2</v>
      </c>
      <c r="AT211" s="2">
        <v>4.7000000000000002E-3</v>
      </c>
      <c r="AU211" s="2">
        <v>3.2199999999999999E-2</v>
      </c>
      <c r="AV211" s="2">
        <v>1.24E-2</v>
      </c>
      <c r="AW211" s="2">
        <v>1.6E-2</v>
      </c>
      <c r="AX211" s="2">
        <v>3.0200000000000001E-2</v>
      </c>
      <c r="AY211" s="2">
        <v>6.0000000000000001E-3</v>
      </c>
      <c r="AZ211" s="2">
        <v>1.8100000000000002E-2</v>
      </c>
      <c r="BA211" s="2">
        <v>1.5599999999999999E-2</v>
      </c>
      <c r="BB211" s="2">
        <v>7.7999999999999996E-3</v>
      </c>
      <c r="BC211" s="2">
        <v>3.04E-2</v>
      </c>
      <c r="BD211" s="2">
        <v>6.6E-3</v>
      </c>
      <c r="BE211" s="2">
        <v>2.7799999999999998E-2</v>
      </c>
      <c r="BF211" s="2">
        <v>4.2999999999999997E-2</v>
      </c>
      <c r="BG211" s="1" t="s">
        <v>81</v>
      </c>
      <c r="BH211" s="1" t="s">
        <v>81</v>
      </c>
      <c r="BI211" s="2">
        <v>2.6200000000000001E-2</v>
      </c>
      <c r="BJ211" s="2">
        <v>1.09E-2</v>
      </c>
      <c r="BK211" s="1" t="s">
        <v>81</v>
      </c>
      <c r="BL211" s="2">
        <v>1.6199999999999999E-2</v>
      </c>
      <c r="BM211" s="1" t="s">
        <v>81</v>
      </c>
      <c r="BN211" s="2">
        <v>1.3299999999999999E-2</v>
      </c>
      <c r="BO211" s="2">
        <v>7.9000000000000008E-3</v>
      </c>
      <c r="BP211" s="1" t="s">
        <v>81</v>
      </c>
      <c r="BQ211" s="2">
        <v>3.7100000000000001E-2</v>
      </c>
    </row>
    <row r="212" spans="1:150">
      <c r="A212" t="s">
        <v>91</v>
      </c>
      <c r="B212" s="1">
        <v>17</v>
      </c>
      <c r="C212" s="1">
        <v>8</v>
      </c>
      <c r="D212" s="1">
        <v>5</v>
      </c>
      <c r="E212" s="1">
        <v>3</v>
      </c>
      <c r="F212" s="1">
        <v>2</v>
      </c>
      <c r="G212" s="1">
        <v>3</v>
      </c>
      <c r="H212" s="1">
        <v>0</v>
      </c>
      <c r="I212" s="1">
        <v>3</v>
      </c>
      <c r="J212" s="1">
        <v>6</v>
      </c>
      <c r="K212" s="1">
        <v>10</v>
      </c>
      <c r="L212" s="1">
        <v>0</v>
      </c>
      <c r="M212" s="1">
        <v>6</v>
      </c>
      <c r="N212" s="1">
        <v>8</v>
      </c>
      <c r="O212" s="1">
        <v>4</v>
      </c>
      <c r="P212" s="1">
        <v>1</v>
      </c>
      <c r="Q212" s="1">
        <v>0</v>
      </c>
      <c r="R212" s="1">
        <v>6</v>
      </c>
      <c r="S212" s="1">
        <v>6</v>
      </c>
      <c r="T212" s="1">
        <v>5</v>
      </c>
      <c r="U212" s="1">
        <v>0</v>
      </c>
      <c r="V212" s="1">
        <v>0</v>
      </c>
      <c r="W212" s="1">
        <v>3</v>
      </c>
      <c r="X212" s="1">
        <v>0</v>
      </c>
      <c r="Y212" s="1">
        <v>1</v>
      </c>
      <c r="Z212" s="1">
        <v>0</v>
      </c>
      <c r="AA212" s="1">
        <v>4</v>
      </c>
      <c r="AB212" s="1">
        <v>0</v>
      </c>
      <c r="AC212" s="1">
        <v>1</v>
      </c>
      <c r="AD212" s="1">
        <v>9</v>
      </c>
      <c r="AE212" s="1">
        <v>0</v>
      </c>
      <c r="AF212" s="1">
        <v>8</v>
      </c>
      <c r="AG212" s="1">
        <v>0</v>
      </c>
      <c r="AH212" s="1">
        <v>0</v>
      </c>
      <c r="AI212" s="1">
        <v>0</v>
      </c>
      <c r="AJ212" s="1">
        <v>16</v>
      </c>
      <c r="AK212" s="1">
        <v>4</v>
      </c>
      <c r="AL212" s="1">
        <v>3</v>
      </c>
      <c r="AM212" s="1">
        <v>10</v>
      </c>
      <c r="AN212" s="1">
        <v>16</v>
      </c>
      <c r="AO212" s="1">
        <v>0</v>
      </c>
      <c r="AP212" s="1">
        <v>1</v>
      </c>
      <c r="AQ212" s="1">
        <v>0</v>
      </c>
      <c r="AR212" s="1">
        <v>0</v>
      </c>
      <c r="AS212" s="1">
        <v>14</v>
      </c>
      <c r="AT212" s="1">
        <v>8</v>
      </c>
      <c r="AU212" s="1">
        <v>7</v>
      </c>
      <c r="AV212" s="1">
        <v>3</v>
      </c>
      <c r="AW212" s="1">
        <v>11</v>
      </c>
      <c r="AX212" s="1">
        <v>1</v>
      </c>
      <c r="AY212" s="1">
        <v>5</v>
      </c>
      <c r="AZ212" s="1">
        <v>11</v>
      </c>
      <c r="BA212" s="1">
        <v>0</v>
      </c>
      <c r="BB212" s="1">
        <v>6</v>
      </c>
      <c r="BC212" s="1">
        <v>0</v>
      </c>
      <c r="BD212" s="1">
        <v>12</v>
      </c>
      <c r="BE212" s="1">
        <v>5</v>
      </c>
      <c r="BF212" s="1">
        <v>0</v>
      </c>
      <c r="BG212" s="1">
        <v>0</v>
      </c>
      <c r="BH212" s="1">
        <v>0</v>
      </c>
      <c r="BI212" s="1">
        <v>5</v>
      </c>
      <c r="BJ212" s="1">
        <v>12</v>
      </c>
      <c r="BK212" s="1">
        <v>2</v>
      </c>
      <c r="BL212" s="1">
        <v>15</v>
      </c>
      <c r="BM212" s="1">
        <v>0</v>
      </c>
      <c r="BN212" s="1">
        <v>17</v>
      </c>
      <c r="BO212" s="1">
        <v>4</v>
      </c>
      <c r="BP212" s="1">
        <v>3</v>
      </c>
      <c r="BQ212" s="1">
        <v>11</v>
      </c>
    </row>
    <row r="213" spans="1:150">
      <c r="A213" t="s">
        <v>175</v>
      </c>
      <c r="B213" s="2">
        <v>1.55E-2</v>
      </c>
      <c r="C213" s="2">
        <v>1.6899999999999998E-2</v>
      </c>
      <c r="D213" s="2">
        <v>9.2999999999999992E-3</v>
      </c>
      <c r="E213" s="2">
        <v>7.6899999999999996E-2</v>
      </c>
      <c r="F213" s="2">
        <v>1.34E-2</v>
      </c>
      <c r="G213" s="2">
        <v>2.3900000000000001E-2</v>
      </c>
      <c r="H213" s="1" t="s">
        <v>81</v>
      </c>
      <c r="I213" s="2">
        <v>1.6400000000000001E-2</v>
      </c>
      <c r="J213" s="2">
        <v>1.29E-2</v>
      </c>
      <c r="K213" s="2">
        <v>1.61E-2</v>
      </c>
      <c r="L213" s="1" t="s">
        <v>81</v>
      </c>
      <c r="M213" s="2">
        <v>3.4799999999999998E-2</v>
      </c>
      <c r="N213" s="2">
        <v>1.5800000000000002E-2</v>
      </c>
      <c r="O213" s="2">
        <v>1.8200000000000001E-2</v>
      </c>
      <c r="P213" s="2">
        <v>7.1999999999999998E-3</v>
      </c>
      <c r="Q213" s="1" t="s">
        <v>81</v>
      </c>
      <c r="R213" s="2">
        <v>1.12E-2</v>
      </c>
      <c r="S213" s="2">
        <v>2.4799999999999999E-2</v>
      </c>
      <c r="T213" s="2">
        <v>1.4999999999999999E-2</v>
      </c>
      <c r="U213" s="1" t="s">
        <v>81</v>
      </c>
      <c r="V213" s="1" t="s">
        <v>81</v>
      </c>
      <c r="W213" s="2">
        <v>1.3299999999999999E-2</v>
      </c>
      <c r="X213" s="1" t="s">
        <v>81</v>
      </c>
      <c r="Y213" s="3">
        <v>0.01</v>
      </c>
      <c r="Z213" s="1" t="s">
        <v>81</v>
      </c>
      <c r="AA213" s="2">
        <v>3.4200000000000001E-2</v>
      </c>
      <c r="AB213" s="1" t="s">
        <v>81</v>
      </c>
      <c r="AC213" s="2">
        <v>1.44E-2</v>
      </c>
      <c r="AD213" s="2">
        <v>9.1999999999999998E-3</v>
      </c>
      <c r="AE213" s="1" t="s">
        <v>81</v>
      </c>
      <c r="AF213" s="2">
        <v>0.10780000000000001</v>
      </c>
      <c r="AG213" s="2">
        <v>1.14E-2</v>
      </c>
      <c r="AH213" s="1" t="s">
        <v>81</v>
      </c>
      <c r="AI213" s="1" t="s">
        <v>81</v>
      </c>
      <c r="AJ213" s="2">
        <v>1.6799999999999999E-2</v>
      </c>
      <c r="AK213" s="2">
        <v>3.8300000000000001E-2</v>
      </c>
      <c r="AL213" s="2">
        <v>8.8000000000000005E-3</v>
      </c>
      <c r="AM213" s="2">
        <v>1.44E-2</v>
      </c>
      <c r="AN213" s="2">
        <v>1.6400000000000001E-2</v>
      </c>
      <c r="AO213" s="1" t="s">
        <v>81</v>
      </c>
      <c r="AP213" s="2">
        <v>1.72E-2</v>
      </c>
      <c r="AQ213" s="1" t="s">
        <v>81</v>
      </c>
      <c r="AR213" s="1" t="s">
        <v>81</v>
      </c>
      <c r="AS213" s="2">
        <v>1.44E-2</v>
      </c>
      <c r="AT213" s="2">
        <v>1.47E-2</v>
      </c>
      <c r="AU213" s="2">
        <v>1.7399999999999999E-2</v>
      </c>
      <c r="AV213" s="2">
        <v>5.8999999999999999E-3</v>
      </c>
      <c r="AW213" s="2">
        <v>1.8800000000000001E-2</v>
      </c>
      <c r="AX213" s="2">
        <v>2.0999999999999999E-3</v>
      </c>
      <c r="AY213" s="2">
        <v>8.9999999999999993E-3</v>
      </c>
      <c r="AZ213" s="2">
        <v>2.81E-2</v>
      </c>
      <c r="BA213" s="1" t="s">
        <v>81</v>
      </c>
      <c r="BB213" s="2">
        <v>1.15E-2</v>
      </c>
      <c r="BC213" s="1" t="s">
        <v>81</v>
      </c>
      <c r="BD213" s="3">
        <v>0.02</v>
      </c>
      <c r="BE213" s="2">
        <v>1.6E-2</v>
      </c>
      <c r="BF213" s="1" t="s">
        <v>81</v>
      </c>
      <c r="BG213" s="1" t="s">
        <v>81</v>
      </c>
      <c r="BH213" s="1" t="s">
        <v>81</v>
      </c>
      <c r="BI213" s="2">
        <v>1.9800000000000002E-2</v>
      </c>
      <c r="BJ213" s="2">
        <v>1.44E-2</v>
      </c>
      <c r="BK213" s="2">
        <v>1.8800000000000001E-2</v>
      </c>
      <c r="BL213" s="2">
        <v>1.5599999999999999E-2</v>
      </c>
      <c r="BM213" s="1" t="s">
        <v>81</v>
      </c>
      <c r="BN213" s="2">
        <v>1.61E-2</v>
      </c>
      <c r="BO213" s="2">
        <v>7.9000000000000008E-3</v>
      </c>
      <c r="BP213" s="2">
        <v>8.2000000000000007E-3</v>
      </c>
      <c r="BQ213" s="2">
        <v>3.3700000000000001E-2</v>
      </c>
    </row>
    <row r="214" spans="1:150">
      <c r="A214" t="s">
        <v>111</v>
      </c>
      <c r="B214" s="1">
        <v>781</v>
      </c>
      <c r="C214" s="1">
        <v>372</v>
      </c>
      <c r="D214" s="1">
        <v>407</v>
      </c>
      <c r="E214" s="1">
        <v>27</v>
      </c>
      <c r="F214" s="1">
        <v>89</v>
      </c>
      <c r="G214" s="1">
        <v>78</v>
      </c>
      <c r="H214" s="1">
        <v>108</v>
      </c>
      <c r="I214" s="1">
        <v>136</v>
      </c>
      <c r="J214" s="1">
        <v>344</v>
      </c>
      <c r="K214" s="1">
        <v>423</v>
      </c>
      <c r="L214" s="1">
        <v>129</v>
      </c>
      <c r="M214" s="1">
        <v>134</v>
      </c>
      <c r="N214" s="1">
        <v>373</v>
      </c>
      <c r="O214" s="1">
        <v>171</v>
      </c>
      <c r="P214" s="1">
        <v>157</v>
      </c>
      <c r="Q214" s="1">
        <v>56</v>
      </c>
      <c r="R214" s="1">
        <v>379</v>
      </c>
      <c r="S214" s="1">
        <v>188</v>
      </c>
      <c r="T214" s="1">
        <v>214</v>
      </c>
      <c r="U214" s="1">
        <v>56</v>
      </c>
      <c r="V214" s="1">
        <v>60</v>
      </c>
      <c r="W214" s="1">
        <v>122</v>
      </c>
      <c r="X214" s="1">
        <v>32</v>
      </c>
      <c r="Y214" s="1">
        <v>119</v>
      </c>
      <c r="Z214" s="1">
        <v>92</v>
      </c>
      <c r="AA214" s="1">
        <v>80</v>
      </c>
      <c r="AB214" s="1">
        <v>78</v>
      </c>
      <c r="AC214" s="1">
        <v>52</v>
      </c>
      <c r="AD214" s="1">
        <v>690</v>
      </c>
      <c r="AE214" s="1">
        <v>45</v>
      </c>
      <c r="AF214" s="1">
        <v>47</v>
      </c>
      <c r="AG214" s="1">
        <v>14</v>
      </c>
      <c r="AH214" s="1">
        <v>28</v>
      </c>
      <c r="AI214" s="1">
        <v>28</v>
      </c>
      <c r="AJ214" s="1">
        <v>711</v>
      </c>
      <c r="AK214" s="1">
        <v>94</v>
      </c>
      <c r="AL214" s="1">
        <v>221</v>
      </c>
      <c r="AM214" s="1">
        <v>467</v>
      </c>
      <c r="AN214" s="1">
        <v>710</v>
      </c>
      <c r="AO214" s="1">
        <v>23</v>
      </c>
      <c r="AP214" s="1">
        <v>16</v>
      </c>
      <c r="AQ214" s="1">
        <v>12</v>
      </c>
      <c r="AR214" s="1">
        <v>37</v>
      </c>
      <c r="AS214" s="1">
        <v>694</v>
      </c>
      <c r="AT214" s="1">
        <v>419</v>
      </c>
      <c r="AU214" s="1">
        <v>240</v>
      </c>
      <c r="AV214" s="1">
        <v>349</v>
      </c>
      <c r="AW214" s="1">
        <v>421</v>
      </c>
      <c r="AX214" s="1">
        <v>271</v>
      </c>
      <c r="AY214" s="1">
        <v>416</v>
      </c>
      <c r="AZ214" s="1">
        <v>286</v>
      </c>
      <c r="BA214" s="1">
        <v>54</v>
      </c>
      <c r="BB214" s="1">
        <v>366</v>
      </c>
      <c r="BC214" s="1">
        <v>75</v>
      </c>
      <c r="BD214" s="1">
        <v>442</v>
      </c>
      <c r="BE214" s="1">
        <v>200</v>
      </c>
      <c r="BF214" s="1">
        <v>55</v>
      </c>
      <c r="BG214" s="1">
        <v>41</v>
      </c>
      <c r="BH214" s="1">
        <v>45</v>
      </c>
      <c r="BI214" s="1">
        <v>172</v>
      </c>
      <c r="BJ214" s="1">
        <v>609</v>
      </c>
      <c r="BK214" s="1">
        <v>83</v>
      </c>
      <c r="BL214" s="1">
        <v>683</v>
      </c>
      <c r="BM214" s="1">
        <v>26</v>
      </c>
      <c r="BN214" s="1">
        <v>751</v>
      </c>
      <c r="BO214" s="1">
        <v>343</v>
      </c>
      <c r="BP214" s="1">
        <v>271</v>
      </c>
      <c r="BQ214" s="1">
        <v>167</v>
      </c>
    </row>
    <row r="215" spans="1:150">
      <c r="A215" t="s">
        <v>175</v>
      </c>
      <c r="B215" s="2">
        <v>0.73099999999999998</v>
      </c>
      <c r="C215" s="2">
        <v>0.75560000000000005</v>
      </c>
      <c r="D215" s="2">
        <v>0.71379999999999999</v>
      </c>
      <c r="E215" s="2">
        <v>0.69230000000000003</v>
      </c>
      <c r="F215" s="2">
        <v>0.77869999999999995</v>
      </c>
      <c r="G215" s="2">
        <v>0.61829999999999996</v>
      </c>
      <c r="H215" s="2">
        <v>0.78879999999999995</v>
      </c>
      <c r="I215" s="2">
        <v>0.74080000000000001</v>
      </c>
      <c r="J215" s="2">
        <v>0.73199999999999998</v>
      </c>
      <c r="K215" s="2">
        <v>0.70989999999999998</v>
      </c>
      <c r="L215" s="2">
        <v>0.91600000000000004</v>
      </c>
      <c r="M215" s="2">
        <v>0.71679999999999999</v>
      </c>
      <c r="N215" s="2">
        <v>0.72340000000000004</v>
      </c>
      <c r="O215" s="2">
        <v>0.77880000000000005</v>
      </c>
      <c r="P215" s="2">
        <v>0.76219999999999999</v>
      </c>
      <c r="Q215" s="2">
        <v>0.62590000000000001</v>
      </c>
      <c r="R215" s="2">
        <v>0.74229999999999996</v>
      </c>
      <c r="S215" s="2">
        <v>0.73680000000000001</v>
      </c>
      <c r="T215" s="2">
        <v>0.70709999999999995</v>
      </c>
      <c r="U215" s="2">
        <v>0.69510000000000005</v>
      </c>
      <c r="V215" s="2">
        <v>0.80249999999999999</v>
      </c>
      <c r="W215" s="2">
        <v>0.62619999999999998</v>
      </c>
      <c r="X215" s="2">
        <v>0.70789999999999997</v>
      </c>
      <c r="Y215" s="2">
        <v>0.80400000000000005</v>
      </c>
      <c r="Z215" s="2">
        <v>0.80089999999999995</v>
      </c>
      <c r="AA215" s="2">
        <v>0.77639999999999998</v>
      </c>
      <c r="AB215" s="2">
        <v>0.71399999999999997</v>
      </c>
      <c r="AC215" s="2">
        <v>0.75849999999999995</v>
      </c>
      <c r="AD215" s="2">
        <v>0.7359</v>
      </c>
      <c r="AE215" s="2">
        <v>0.78759999999999997</v>
      </c>
      <c r="AF215" s="2">
        <v>0.62590000000000001</v>
      </c>
      <c r="AG215" s="2">
        <v>0.72089999999999999</v>
      </c>
      <c r="AH215" s="2">
        <v>0.71009999999999995</v>
      </c>
      <c r="AI215" s="2">
        <v>0.84099999999999997</v>
      </c>
      <c r="AJ215" s="2">
        <v>0.72829999999999995</v>
      </c>
      <c r="AK215" s="2">
        <v>0.79730000000000001</v>
      </c>
      <c r="AL215" s="2">
        <v>0.77910000000000001</v>
      </c>
      <c r="AM215" s="2">
        <v>0.69889999999999997</v>
      </c>
      <c r="AN215" s="2">
        <v>0.72660000000000002</v>
      </c>
      <c r="AO215" s="2">
        <v>0.89859999999999995</v>
      </c>
      <c r="AP215" s="2">
        <v>0.52490000000000003</v>
      </c>
      <c r="AQ215" s="3">
        <v>1</v>
      </c>
      <c r="AR215" s="2">
        <v>0.63959999999999995</v>
      </c>
      <c r="AS215" s="2">
        <v>0.73350000000000004</v>
      </c>
      <c r="AT215" s="2">
        <v>0.79600000000000004</v>
      </c>
      <c r="AU215" s="2">
        <v>0.61180000000000001</v>
      </c>
      <c r="AV215" s="2">
        <v>0.72319999999999995</v>
      </c>
      <c r="AW215" s="2">
        <v>0.73660000000000003</v>
      </c>
      <c r="AX215" s="2">
        <v>0.68540000000000001</v>
      </c>
      <c r="AY215" s="2">
        <v>0.78800000000000003</v>
      </c>
      <c r="AZ215" s="2">
        <v>0.74729999999999996</v>
      </c>
      <c r="BA215" s="2">
        <v>0.69210000000000005</v>
      </c>
      <c r="BB215" s="2">
        <v>0.71819999999999995</v>
      </c>
      <c r="BC215" s="2">
        <v>0.76429999999999998</v>
      </c>
      <c r="BD215" s="2">
        <v>0.73170000000000002</v>
      </c>
      <c r="BE215" s="2">
        <v>0.70530000000000004</v>
      </c>
      <c r="BF215" s="2">
        <v>0.72170000000000001</v>
      </c>
      <c r="BG215" s="2">
        <v>0.92889999999999995</v>
      </c>
      <c r="BH215" s="2">
        <v>0.71230000000000004</v>
      </c>
      <c r="BI215" s="2">
        <v>0.75180000000000002</v>
      </c>
      <c r="BJ215" s="2">
        <v>0.72529999999999994</v>
      </c>
      <c r="BK215" s="2">
        <v>0.78610000000000002</v>
      </c>
      <c r="BL215" s="2">
        <v>0.73080000000000001</v>
      </c>
      <c r="BM215" s="2">
        <v>0.9113</v>
      </c>
      <c r="BN215" s="2">
        <v>0.72740000000000005</v>
      </c>
      <c r="BO215" s="2">
        <v>0.76629999999999998</v>
      </c>
      <c r="BP215" s="2">
        <v>0.878</v>
      </c>
      <c r="BQ215" s="2">
        <v>0.53520000000000001</v>
      </c>
    </row>
    <row r="216" spans="1:150">
      <c r="A216" t="s">
        <v>112</v>
      </c>
      <c r="B216" s="1">
        <v>92</v>
      </c>
      <c r="C216" s="1">
        <v>23</v>
      </c>
      <c r="D216" s="1">
        <v>68</v>
      </c>
      <c r="E216" s="1">
        <v>6</v>
      </c>
      <c r="F216" s="1">
        <v>11</v>
      </c>
      <c r="G216" s="1">
        <v>27</v>
      </c>
      <c r="H216" s="1">
        <v>14</v>
      </c>
      <c r="I216" s="1">
        <v>9</v>
      </c>
      <c r="J216" s="1">
        <v>25</v>
      </c>
      <c r="K216" s="1">
        <v>55</v>
      </c>
      <c r="L216" s="1">
        <v>5</v>
      </c>
      <c r="M216" s="1">
        <v>18</v>
      </c>
      <c r="N216" s="1">
        <v>40</v>
      </c>
      <c r="O216" s="1">
        <v>21</v>
      </c>
      <c r="P216" s="1">
        <v>17</v>
      </c>
      <c r="Q216" s="1">
        <v>12</v>
      </c>
      <c r="R216" s="1">
        <v>33</v>
      </c>
      <c r="S216" s="1">
        <v>26</v>
      </c>
      <c r="T216" s="1">
        <v>32</v>
      </c>
      <c r="U216" s="1">
        <v>9</v>
      </c>
      <c r="V216" s="1">
        <v>1</v>
      </c>
      <c r="W216" s="1">
        <v>38</v>
      </c>
      <c r="X216" s="1">
        <v>5</v>
      </c>
      <c r="Y216" s="1">
        <v>4</v>
      </c>
      <c r="Z216" s="1">
        <v>5</v>
      </c>
      <c r="AA216" s="1">
        <v>9</v>
      </c>
      <c r="AB216" s="1">
        <v>7</v>
      </c>
      <c r="AC216" s="1">
        <v>6</v>
      </c>
      <c r="AD216" s="1">
        <v>84</v>
      </c>
      <c r="AE216" s="1">
        <v>5</v>
      </c>
      <c r="AF216" s="1">
        <v>2</v>
      </c>
      <c r="AG216" s="1">
        <v>0</v>
      </c>
      <c r="AH216" s="1">
        <v>4</v>
      </c>
      <c r="AI216" s="1">
        <v>0</v>
      </c>
      <c r="AJ216" s="1">
        <v>87</v>
      </c>
      <c r="AK216" s="1">
        <v>8</v>
      </c>
      <c r="AL216" s="1">
        <v>17</v>
      </c>
      <c r="AM216" s="1">
        <v>67</v>
      </c>
      <c r="AN216" s="1">
        <v>79</v>
      </c>
      <c r="AO216" s="1">
        <v>0</v>
      </c>
      <c r="AP216" s="1">
        <v>10</v>
      </c>
      <c r="AQ216" s="1">
        <v>0</v>
      </c>
      <c r="AR216" s="1">
        <v>7</v>
      </c>
      <c r="AS216" s="1">
        <v>78</v>
      </c>
      <c r="AT216" s="1">
        <v>18</v>
      </c>
      <c r="AU216" s="1">
        <v>64</v>
      </c>
      <c r="AV216" s="1">
        <v>39</v>
      </c>
      <c r="AW216" s="1">
        <v>53</v>
      </c>
      <c r="AX216" s="1">
        <v>51</v>
      </c>
      <c r="AY216" s="1">
        <v>35</v>
      </c>
      <c r="AZ216" s="1">
        <v>28</v>
      </c>
      <c r="BA216" s="1">
        <v>12</v>
      </c>
      <c r="BB216" s="1">
        <v>41</v>
      </c>
      <c r="BC216" s="1">
        <v>11</v>
      </c>
      <c r="BD216" s="1">
        <v>38</v>
      </c>
      <c r="BE216" s="1">
        <v>32</v>
      </c>
      <c r="BF216" s="1">
        <v>11</v>
      </c>
      <c r="BG216" s="1">
        <v>0</v>
      </c>
      <c r="BH216" s="1">
        <v>10</v>
      </c>
      <c r="BI216" s="1">
        <v>15</v>
      </c>
      <c r="BJ216" s="1">
        <v>76</v>
      </c>
      <c r="BK216" s="1">
        <v>3</v>
      </c>
      <c r="BL216" s="1">
        <v>84</v>
      </c>
      <c r="BM216" s="1">
        <v>0</v>
      </c>
      <c r="BN216" s="1">
        <v>88</v>
      </c>
      <c r="BO216" s="1">
        <v>27</v>
      </c>
      <c r="BP216" s="1">
        <v>2</v>
      </c>
      <c r="BQ216" s="1">
        <v>63</v>
      </c>
    </row>
    <row r="217" spans="1:150">
      <c r="A217" t="s">
        <v>175</v>
      </c>
      <c r="B217" s="2">
        <v>8.5900000000000004E-2</v>
      </c>
      <c r="C217" s="2">
        <v>4.6199999999999998E-2</v>
      </c>
      <c r="D217" s="2">
        <v>0.1197</v>
      </c>
      <c r="E217" s="2">
        <v>0.15379999999999999</v>
      </c>
      <c r="F217" s="2">
        <v>9.1999999999999998E-2</v>
      </c>
      <c r="G217" s="2">
        <v>0.2147</v>
      </c>
      <c r="H217" s="2">
        <v>0.1016</v>
      </c>
      <c r="I217" s="2">
        <v>5.0999999999999997E-2</v>
      </c>
      <c r="J217" s="2">
        <v>5.3199999999999997E-2</v>
      </c>
      <c r="K217" s="2">
        <v>9.1399999999999995E-2</v>
      </c>
      <c r="L217" s="2">
        <v>3.5499999999999997E-2</v>
      </c>
      <c r="M217" s="2">
        <v>9.7500000000000003E-2</v>
      </c>
      <c r="N217" s="2">
        <v>7.7899999999999997E-2</v>
      </c>
      <c r="O217" s="2">
        <v>9.8000000000000004E-2</v>
      </c>
      <c r="P217" s="2">
        <v>8.0299999999999996E-2</v>
      </c>
      <c r="Q217" s="2">
        <v>0.13109999999999999</v>
      </c>
      <c r="R217" s="2">
        <v>6.5100000000000005E-2</v>
      </c>
      <c r="S217" s="2">
        <v>0.1031</v>
      </c>
      <c r="T217" s="2">
        <v>0.1065</v>
      </c>
      <c r="U217" s="2">
        <v>0.11260000000000001</v>
      </c>
      <c r="V217" s="2">
        <v>1.9199999999999998E-2</v>
      </c>
      <c r="W217" s="2">
        <v>0.1943</v>
      </c>
      <c r="X217" s="2">
        <v>0.11550000000000001</v>
      </c>
      <c r="Y217" s="2">
        <v>2.69E-2</v>
      </c>
      <c r="Z217" s="2">
        <v>4.5199999999999997E-2</v>
      </c>
      <c r="AA217" s="2">
        <v>8.4900000000000003E-2</v>
      </c>
      <c r="AB217" s="2">
        <v>6.6000000000000003E-2</v>
      </c>
      <c r="AC217" s="2">
        <v>8.2400000000000001E-2</v>
      </c>
      <c r="AD217" s="2">
        <v>8.9800000000000005E-2</v>
      </c>
      <c r="AE217" s="2">
        <v>9.0499999999999997E-2</v>
      </c>
      <c r="AF217" s="2">
        <v>3.2399999999999998E-2</v>
      </c>
      <c r="AG217" s="2">
        <v>2.0199999999999999E-2</v>
      </c>
      <c r="AH217" s="2">
        <v>0.1008</v>
      </c>
      <c r="AI217" s="1" t="s">
        <v>81</v>
      </c>
      <c r="AJ217" s="2">
        <v>8.9499999999999996E-2</v>
      </c>
      <c r="AK217" s="2">
        <v>6.6699999999999995E-2</v>
      </c>
      <c r="AL217" s="2">
        <v>6.08E-2</v>
      </c>
      <c r="AM217" s="2">
        <v>9.9900000000000003E-2</v>
      </c>
      <c r="AN217" s="2">
        <v>8.09E-2</v>
      </c>
      <c r="AO217" s="1" t="s">
        <v>81</v>
      </c>
      <c r="AP217" s="2">
        <v>0.34150000000000003</v>
      </c>
      <c r="AQ217" s="1" t="s">
        <v>81</v>
      </c>
      <c r="AR217" s="2">
        <v>0.1275</v>
      </c>
      <c r="AS217" s="2">
        <v>8.2900000000000001E-2</v>
      </c>
      <c r="AT217" s="2">
        <v>3.4799999999999998E-2</v>
      </c>
      <c r="AU217" s="2">
        <v>0.16259999999999999</v>
      </c>
      <c r="AV217" s="2">
        <v>8.0699999999999994E-2</v>
      </c>
      <c r="AW217" s="2">
        <v>9.2200000000000004E-2</v>
      </c>
      <c r="AX217" s="2">
        <v>0.128</v>
      </c>
      <c r="AY217" s="2">
        <v>6.5500000000000003E-2</v>
      </c>
      <c r="AZ217" s="2">
        <v>7.4200000000000002E-2</v>
      </c>
      <c r="BA217" s="2">
        <v>0.14860000000000001</v>
      </c>
      <c r="BB217" s="2">
        <v>8.0799999999999997E-2</v>
      </c>
      <c r="BC217" s="2">
        <v>0.1076</v>
      </c>
      <c r="BD217" s="2">
        <v>6.3399999999999998E-2</v>
      </c>
      <c r="BE217" s="2">
        <v>0.11409999999999999</v>
      </c>
      <c r="BF217" s="2">
        <v>0.14910000000000001</v>
      </c>
      <c r="BG217" s="1" t="s">
        <v>81</v>
      </c>
      <c r="BH217" s="2">
        <v>0.15890000000000001</v>
      </c>
      <c r="BI217" s="2">
        <v>6.7400000000000002E-2</v>
      </c>
      <c r="BJ217" s="2">
        <v>9.0899999999999995E-2</v>
      </c>
      <c r="BK217" s="2">
        <v>2.6100000000000002E-2</v>
      </c>
      <c r="BL217" s="2">
        <v>8.9700000000000002E-2</v>
      </c>
      <c r="BM217" s="2">
        <v>1.0699999999999999E-2</v>
      </c>
      <c r="BN217" s="2">
        <v>8.5099999999999995E-2</v>
      </c>
      <c r="BO217" s="2">
        <v>5.9200000000000003E-2</v>
      </c>
      <c r="BP217" s="2">
        <v>7.1999999999999998E-3</v>
      </c>
      <c r="BQ217" s="2">
        <v>0.20180000000000001</v>
      </c>
    </row>
    <row r="218" spans="1:150">
      <c r="A218" t="s">
        <v>175</v>
      </c>
    </row>
    <row r="219" spans="1:150">
      <c r="A219" t="s">
        <v>99</v>
      </c>
      <c r="B219" s="2">
        <v>0.64510000000000001</v>
      </c>
      <c r="C219" s="2">
        <v>0.70940000000000003</v>
      </c>
      <c r="D219" s="2">
        <v>0.59409999999999996</v>
      </c>
      <c r="E219" s="2">
        <v>0.53849999999999998</v>
      </c>
      <c r="F219" s="2">
        <v>0.68669999999999998</v>
      </c>
      <c r="G219" s="2">
        <v>0.40360000000000001</v>
      </c>
      <c r="H219" s="2">
        <v>0.68720000000000003</v>
      </c>
      <c r="I219" s="2">
        <v>0.68979999999999997</v>
      </c>
      <c r="J219" s="2">
        <v>0.67879999999999996</v>
      </c>
      <c r="K219" s="2">
        <v>0.61850000000000005</v>
      </c>
      <c r="L219" s="2">
        <v>0.88049999999999995</v>
      </c>
      <c r="M219" s="2">
        <v>0.61929999999999996</v>
      </c>
      <c r="N219" s="2">
        <v>0.64549999999999996</v>
      </c>
      <c r="O219" s="2">
        <v>0.68079999999999996</v>
      </c>
      <c r="P219" s="2">
        <v>0.68189999999999995</v>
      </c>
      <c r="Q219" s="2">
        <v>0.49480000000000002</v>
      </c>
      <c r="R219" s="2">
        <v>0.67720000000000002</v>
      </c>
      <c r="S219" s="2">
        <v>0.63370000000000004</v>
      </c>
      <c r="T219" s="2">
        <v>0.60060000000000002</v>
      </c>
      <c r="U219" s="2">
        <v>0.58250000000000002</v>
      </c>
      <c r="V219" s="2">
        <v>0.7833</v>
      </c>
      <c r="W219" s="2">
        <v>0.43190000000000001</v>
      </c>
      <c r="X219" s="2">
        <v>0.59240000000000004</v>
      </c>
      <c r="Y219" s="2">
        <v>0.77710000000000001</v>
      </c>
      <c r="Z219" s="2">
        <v>0.75570000000000004</v>
      </c>
      <c r="AA219" s="2">
        <v>0.6915</v>
      </c>
      <c r="AB219" s="2">
        <v>0.64800000000000002</v>
      </c>
      <c r="AC219" s="2">
        <v>0.67610000000000003</v>
      </c>
      <c r="AD219" s="2">
        <v>0.64610000000000001</v>
      </c>
      <c r="AE219" s="2">
        <v>0.69710000000000005</v>
      </c>
      <c r="AF219" s="2">
        <v>0.59350000000000003</v>
      </c>
      <c r="AG219" s="2">
        <v>0.70069999999999999</v>
      </c>
      <c r="AH219" s="2">
        <v>0.60929999999999995</v>
      </c>
      <c r="AI219" s="1" t="s">
        <v>81</v>
      </c>
      <c r="AJ219" s="2">
        <v>0.63880000000000003</v>
      </c>
      <c r="AK219" s="2">
        <v>0.73060000000000003</v>
      </c>
      <c r="AL219" s="2">
        <v>0.71830000000000005</v>
      </c>
      <c r="AM219" s="2">
        <v>0.59899999999999998</v>
      </c>
      <c r="AN219" s="2">
        <v>0.64570000000000005</v>
      </c>
      <c r="AO219" s="1" t="s">
        <v>81</v>
      </c>
      <c r="AP219" s="2">
        <v>0.18340000000000001</v>
      </c>
      <c r="AQ219" s="1" t="s">
        <v>81</v>
      </c>
      <c r="AR219" s="2">
        <v>0.5121</v>
      </c>
      <c r="AS219" s="2">
        <v>0.65059999999999996</v>
      </c>
      <c r="AT219" s="2">
        <v>0.76119999999999999</v>
      </c>
      <c r="AU219" s="2">
        <v>0.44919999999999999</v>
      </c>
      <c r="AV219" s="2">
        <v>0.64249999999999996</v>
      </c>
      <c r="AW219" s="2">
        <v>0.64439999999999997</v>
      </c>
      <c r="AX219" s="2">
        <v>0.55740000000000001</v>
      </c>
      <c r="AY219" s="2">
        <v>0.72250000000000003</v>
      </c>
      <c r="AZ219" s="2">
        <v>0.67310000000000003</v>
      </c>
      <c r="BA219" s="2">
        <v>0.54349999999999998</v>
      </c>
      <c r="BB219" s="2">
        <v>0.63739999999999997</v>
      </c>
      <c r="BC219" s="2">
        <v>0.65669999999999995</v>
      </c>
      <c r="BD219" s="2">
        <v>0.66830000000000001</v>
      </c>
      <c r="BE219" s="2">
        <v>0.59119999999999995</v>
      </c>
      <c r="BF219" s="2">
        <v>0.5726</v>
      </c>
      <c r="BG219" s="1" t="s">
        <v>81</v>
      </c>
      <c r="BH219" s="2">
        <v>0.5534</v>
      </c>
      <c r="BI219" s="2">
        <v>0.68440000000000001</v>
      </c>
      <c r="BJ219" s="2">
        <v>0.63439999999999996</v>
      </c>
      <c r="BK219" s="3">
        <v>0.76</v>
      </c>
      <c r="BL219" s="2">
        <v>0.6411</v>
      </c>
      <c r="BM219" s="2">
        <v>0.90059999999999996</v>
      </c>
      <c r="BN219" s="2">
        <v>0.64229999999999998</v>
      </c>
      <c r="BO219" s="2">
        <v>0.70709999999999995</v>
      </c>
      <c r="BP219" s="2">
        <v>0.87080000000000002</v>
      </c>
      <c r="BQ219" s="2">
        <v>0.33339999999999997</v>
      </c>
    </row>
    <row r="220" spans="1:150">
      <c r="A220" t="s">
        <v>175</v>
      </c>
    </row>
    <row r="221" spans="1:150">
      <c r="A221" s="4" t="str">
        <f>HYPERLINK("#Contents!A1", "Contents")</f>
        <v>Contents</v>
      </c>
    </row>
    <row r="222" spans="1:150">
      <c r="A222" s="5" t="s">
        <v>117</v>
      </c>
      <c r="ET222" s="15" t="str">
        <f>LEFT(A222, FIND(" ", A222) - 2)</f>
        <v>Table_Q7_4</v>
      </c>
    </row>
    <row r="223" spans="1:150">
      <c r="A223" t="s">
        <v>1</v>
      </c>
    </row>
    <row r="224" spans="1:150">
      <c r="A224" t="s">
        <v>175</v>
      </c>
    </row>
    <row r="225" spans="1:69" ht="55.95" customHeight="1">
      <c r="A225" t="s">
        <v>175</v>
      </c>
      <c r="B225" s="37" t="s">
        <v>17</v>
      </c>
      <c r="C225" s="39" t="s">
        <v>2</v>
      </c>
      <c r="D225" s="40"/>
      <c r="E225" s="39" t="s">
        <v>3</v>
      </c>
      <c r="F225" s="41"/>
      <c r="G225" s="41"/>
      <c r="H225" s="41"/>
      <c r="I225" s="41"/>
      <c r="J225" s="41"/>
      <c r="K225" s="39" t="s">
        <v>4</v>
      </c>
      <c r="L225" s="41"/>
      <c r="M225" s="41"/>
      <c r="N225" s="39" t="s">
        <v>5</v>
      </c>
      <c r="O225" s="41"/>
      <c r="P225" s="41"/>
      <c r="Q225" s="41"/>
      <c r="R225" s="39" t="s">
        <v>6</v>
      </c>
      <c r="S225" s="41"/>
      <c r="T225" s="41"/>
      <c r="U225" s="39" t="s">
        <v>7</v>
      </c>
      <c r="V225" s="41"/>
      <c r="W225" s="41"/>
      <c r="X225" s="41"/>
      <c r="Y225" s="41"/>
      <c r="Z225" s="41"/>
      <c r="AA225" s="41"/>
      <c r="AB225" s="41"/>
      <c r="AC225" s="41"/>
      <c r="AD225" s="41"/>
      <c r="AE225" s="41"/>
      <c r="AF225" s="41"/>
      <c r="AG225" s="39" t="s">
        <v>8</v>
      </c>
      <c r="AH225" s="41"/>
      <c r="AI225" s="41"/>
      <c r="AJ225" s="41"/>
      <c r="AK225" s="39" t="s">
        <v>315</v>
      </c>
      <c r="AL225" s="41"/>
      <c r="AM225" s="41"/>
      <c r="AN225" s="39" t="s">
        <v>9</v>
      </c>
      <c r="AO225" s="41"/>
      <c r="AP225" s="41"/>
      <c r="AQ225" s="41"/>
      <c r="AR225" s="39" t="s">
        <v>316</v>
      </c>
      <c r="AS225" s="36"/>
      <c r="AT225" s="39" t="s">
        <v>10</v>
      </c>
      <c r="AU225" s="41"/>
      <c r="AV225" s="39" t="s">
        <v>11</v>
      </c>
      <c r="AW225" s="41"/>
      <c r="AX225" s="39" t="s">
        <v>12</v>
      </c>
      <c r="AY225" s="36"/>
      <c r="AZ225" s="35" t="s">
        <v>13</v>
      </c>
      <c r="BA225" s="41"/>
      <c r="BB225" s="41"/>
      <c r="BC225" s="41"/>
      <c r="BD225" s="35" t="s">
        <v>14</v>
      </c>
      <c r="BE225" s="41"/>
      <c r="BF225" s="41"/>
      <c r="BG225" s="41"/>
      <c r="BH225" s="36"/>
      <c r="BI225" s="42" t="s">
        <v>445</v>
      </c>
      <c r="BJ225" s="43"/>
      <c r="BK225" s="35" t="s">
        <v>15</v>
      </c>
      <c r="BL225" s="36"/>
      <c r="BM225" s="35" t="s">
        <v>16</v>
      </c>
      <c r="BN225" s="36"/>
      <c r="BO225" s="35" t="s">
        <v>447</v>
      </c>
      <c r="BP225" s="41"/>
      <c r="BQ225" s="36"/>
    </row>
    <row r="226" spans="1:69" ht="61.05" customHeight="1" thickBot="1">
      <c r="A226" t="s">
        <v>175</v>
      </c>
      <c r="B226" s="38" t="s">
        <v>17</v>
      </c>
      <c r="C226" s="21" t="s">
        <v>18</v>
      </c>
      <c r="D226" s="21" t="s">
        <v>19</v>
      </c>
      <c r="E226" s="21" t="s">
        <v>20</v>
      </c>
      <c r="F226" s="21" t="s">
        <v>21</v>
      </c>
      <c r="G226" s="21" t="s">
        <v>22</v>
      </c>
      <c r="H226" s="21" t="s">
        <v>23</v>
      </c>
      <c r="I226" s="21" t="s">
        <v>24</v>
      </c>
      <c r="J226" s="21" t="s">
        <v>25</v>
      </c>
      <c r="K226" s="21" t="s">
        <v>26</v>
      </c>
      <c r="L226" s="21" t="s">
        <v>27</v>
      </c>
      <c r="M226" s="21" t="s">
        <v>28</v>
      </c>
      <c r="N226" s="21" t="s">
        <v>29</v>
      </c>
      <c r="O226" s="21">
        <v>2010</v>
      </c>
      <c r="P226" s="21">
        <v>2015</v>
      </c>
      <c r="Q226" s="21">
        <v>2020</v>
      </c>
      <c r="R226" s="21" t="s">
        <v>30</v>
      </c>
      <c r="S226" s="21" t="s">
        <v>31</v>
      </c>
      <c r="T226" s="21" t="s">
        <v>32</v>
      </c>
      <c r="U226" s="21" t="s">
        <v>33</v>
      </c>
      <c r="V226" s="21" t="s">
        <v>34</v>
      </c>
      <c r="W226" s="21" t="s">
        <v>35</v>
      </c>
      <c r="X226" s="21" t="s">
        <v>36</v>
      </c>
      <c r="Y226" s="21" t="s">
        <v>37</v>
      </c>
      <c r="Z226" s="21" t="s">
        <v>38</v>
      </c>
      <c r="AA226" s="21" t="s">
        <v>39</v>
      </c>
      <c r="AB226" s="21" t="s">
        <v>40</v>
      </c>
      <c r="AC226" s="21" t="s">
        <v>41</v>
      </c>
      <c r="AD226" s="21" t="s">
        <v>42</v>
      </c>
      <c r="AE226" s="21" t="s">
        <v>43</v>
      </c>
      <c r="AF226" s="21" t="s">
        <v>44</v>
      </c>
      <c r="AG226" s="21" t="s">
        <v>317</v>
      </c>
      <c r="AH226" s="21" t="s">
        <v>45</v>
      </c>
      <c r="AI226" s="21" t="s">
        <v>46</v>
      </c>
      <c r="AJ226" s="21" t="s">
        <v>47</v>
      </c>
      <c r="AK226" s="21" t="s">
        <v>318</v>
      </c>
      <c r="AL226" s="21" t="s">
        <v>319</v>
      </c>
      <c r="AM226" s="21" t="s">
        <v>320</v>
      </c>
      <c r="AN226" s="21" t="s">
        <v>48</v>
      </c>
      <c r="AO226" s="21" t="s">
        <v>49</v>
      </c>
      <c r="AP226" s="21" t="s">
        <v>50</v>
      </c>
      <c r="AQ226" s="21" t="s">
        <v>51</v>
      </c>
      <c r="AR226" s="21" t="s">
        <v>52</v>
      </c>
      <c r="AS226" s="22" t="s">
        <v>53</v>
      </c>
      <c r="AT226" s="21" t="s">
        <v>54</v>
      </c>
      <c r="AU226" s="21" t="s">
        <v>55</v>
      </c>
      <c r="AV226" s="21" t="s">
        <v>56</v>
      </c>
      <c r="AW226" s="21" t="s">
        <v>57</v>
      </c>
      <c r="AX226" s="21" t="s">
        <v>58</v>
      </c>
      <c r="AY226" s="22" t="s">
        <v>59</v>
      </c>
      <c r="AZ226" s="21" t="s">
        <v>60</v>
      </c>
      <c r="BA226" s="21" t="s">
        <v>61</v>
      </c>
      <c r="BB226" s="21" t="s">
        <v>62</v>
      </c>
      <c r="BC226" s="23" t="s">
        <v>51</v>
      </c>
      <c r="BD226" s="24" t="s">
        <v>63</v>
      </c>
      <c r="BE226" s="21" t="s">
        <v>64</v>
      </c>
      <c r="BF226" s="21" t="s">
        <v>65</v>
      </c>
      <c r="BG226" s="21" t="s">
        <v>66</v>
      </c>
      <c r="BH226" s="22" t="s">
        <v>51</v>
      </c>
      <c r="BI226" s="24" t="s">
        <v>445</v>
      </c>
      <c r="BJ226" s="22" t="s">
        <v>446</v>
      </c>
      <c r="BK226" s="24" t="s">
        <v>67</v>
      </c>
      <c r="BL226" s="22" t="s">
        <v>68</v>
      </c>
      <c r="BM226" s="24" t="s">
        <v>69</v>
      </c>
      <c r="BN226" s="22" t="s">
        <v>70</v>
      </c>
      <c r="BO226" s="24" t="s">
        <v>448</v>
      </c>
      <c r="BP226" s="21" t="s">
        <v>449</v>
      </c>
      <c r="BQ226" s="22" t="s">
        <v>450</v>
      </c>
    </row>
    <row r="227" spans="1:69">
      <c r="A227" t="s">
        <v>71</v>
      </c>
      <c r="B227" s="1">
        <v>1069</v>
      </c>
      <c r="C227" s="1">
        <v>353</v>
      </c>
      <c r="D227" s="1">
        <v>711</v>
      </c>
      <c r="E227" s="1">
        <v>13</v>
      </c>
      <c r="F227" s="1">
        <v>50</v>
      </c>
      <c r="G227" s="1">
        <v>42</v>
      </c>
      <c r="H227" s="1">
        <v>81</v>
      </c>
      <c r="I227" s="1">
        <v>207</v>
      </c>
      <c r="J227" s="1">
        <v>676</v>
      </c>
      <c r="K227" s="1">
        <v>632</v>
      </c>
      <c r="L227" s="1">
        <v>147</v>
      </c>
      <c r="M227" s="1">
        <v>172</v>
      </c>
      <c r="N227" s="1">
        <v>613</v>
      </c>
      <c r="O227" s="1">
        <v>167</v>
      </c>
      <c r="P227" s="1">
        <v>181</v>
      </c>
      <c r="Q227" s="1">
        <v>65</v>
      </c>
      <c r="R227" s="1">
        <v>500</v>
      </c>
      <c r="S227" s="1">
        <v>244</v>
      </c>
      <c r="T227" s="1">
        <v>325</v>
      </c>
      <c r="U227" s="1">
        <v>62</v>
      </c>
      <c r="V227" s="1">
        <v>74</v>
      </c>
      <c r="W227" s="1">
        <v>235</v>
      </c>
      <c r="X227" s="1">
        <v>45</v>
      </c>
      <c r="Y227" s="1">
        <v>142</v>
      </c>
      <c r="Z227" s="1">
        <v>131</v>
      </c>
      <c r="AA227" s="1">
        <v>98</v>
      </c>
      <c r="AB227" s="1">
        <v>87</v>
      </c>
      <c r="AC227" s="1">
        <v>107</v>
      </c>
      <c r="AD227" s="1">
        <v>981</v>
      </c>
      <c r="AE227" s="1">
        <v>44</v>
      </c>
      <c r="AF227" s="1">
        <v>44</v>
      </c>
      <c r="AG227" s="1">
        <v>33</v>
      </c>
      <c r="AH227" s="1">
        <v>38</v>
      </c>
      <c r="AI227" s="1">
        <v>34</v>
      </c>
      <c r="AJ227" s="1">
        <v>964</v>
      </c>
      <c r="AK227" s="1">
        <v>102</v>
      </c>
      <c r="AL227" s="1">
        <v>290</v>
      </c>
      <c r="AM227" s="1">
        <v>677</v>
      </c>
      <c r="AN227" s="1">
        <v>970</v>
      </c>
      <c r="AO227" s="1">
        <v>30</v>
      </c>
      <c r="AP227" s="1">
        <v>35</v>
      </c>
      <c r="AQ227" s="1">
        <v>15</v>
      </c>
      <c r="AR227" s="1">
        <v>61</v>
      </c>
      <c r="AS227" s="1">
        <v>972</v>
      </c>
      <c r="AT227" s="1">
        <v>611</v>
      </c>
      <c r="AU227" s="1">
        <v>318</v>
      </c>
      <c r="AV227" s="1">
        <v>466</v>
      </c>
      <c r="AW227" s="1">
        <v>592</v>
      </c>
      <c r="AX227" s="1">
        <v>385</v>
      </c>
      <c r="AY227" s="1">
        <v>555</v>
      </c>
      <c r="AZ227" s="1">
        <v>235</v>
      </c>
      <c r="BA227" s="1">
        <v>66</v>
      </c>
      <c r="BB227" s="1">
        <v>685</v>
      </c>
      <c r="BC227" s="1">
        <v>83</v>
      </c>
      <c r="BD227" s="1">
        <v>766</v>
      </c>
      <c r="BE227" s="1">
        <v>176</v>
      </c>
      <c r="BF227" s="1">
        <v>47</v>
      </c>
      <c r="BG227" s="1">
        <v>45</v>
      </c>
      <c r="BH227" s="1">
        <v>35</v>
      </c>
      <c r="BI227" s="1">
        <v>148</v>
      </c>
      <c r="BJ227" s="1">
        <v>921</v>
      </c>
      <c r="BK227" s="1">
        <v>97</v>
      </c>
      <c r="BL227" s="1">
        <v>949</v>
      </c>
      <c r="BM227" s="1">
        <v>30</v>
      </c>
      <c r="BN227" s="1">
        <v>1033</v>
      </c>
      <c r="BO227" s="1">
        <v>466</v>
      </c>
      <c r="BP227" s="1">
        <v>327</v>
      </c>
      <c r="BQ227" s="1">
        <v>276</v>
      </c>
    </row>
    <row r="228" spans="1:69">
      <c r="A228" t="s">
        <v>72</v>
      </c>
      <c r="B228" s="1">
        <v>1069</v>
      </c>
      <c r="C228" s="1">
        <v>493</v>
      </c>
      <c r="D228" s="1">
        <v>571</v>
      </c>
      <c r="E228" s="1">
        <v>39</v>
      </c>
      <c r="F228" s="1">
        <v>114</v>
      </c>
      <c r="G228" s="1">
        <v>126</v>
      </c>
      <c r="H228" s="1">
        <v>137</v>
      </c>
      <c r="I228" s="1">
        <v>183</v>
      </c>
      <c r="J228" s="1">
        <v>469</v>
      </c>
      <c r="K228" s="1">
        <v>597</v>
      </c>
      <c r="L228" s="1">
        <v>140</v>
      </c>
      <c r="M228" s="1">
        <v>187</v>
      </c>
      <c r="N228" s="1">
        <v>515</v>
      </c>
      <c r="O228" s="1">
        <v>219</v>
      </c>
      <c r="P228" s="1">
        <v>207</v>
      </c>
      <c r="Q228" s="1">
        <v>90</v>
      </c>
      <c r="R228" s="1">
        <v>511</v>
      </c>
      <c r="S228" s="1">
        <v>255</v>
      </c>
      <c r="T228" s="1">
        <v>303</v>
      </c>
      <c r="U228" s="1">
        <v>80</v>
      </c>
      <c r="V228" s="1">
        <v>74</v>
      </c>
      <c r="W228" s="1">
        <v>194</v>
      </c>
      <c r="X228" s="1">
        <v>46</v>
      </c>
      <c r="Y228" s="1">
        <v>149</v>
      </c>
      <c r="Z228" s="1">
        <v>114</v>
      </c>
      <c r="AA228" s="1">
        <v>103</v>
      </c>
      <c r="AB228" s="1">
        <v>109</v>
      </c>
      <c r="AC228" s="1">
        <v>69</v>
      </c>
      <c r="AD228" s="1">
        <v>937</v>
      </c>
      <c r="AE228" s="1">
        <v>57</v>
      </c>
      <c r="AF228" s="1">
        <v>74</v>
      </c>
      <c r="AG228" s="1">
        <v>20</v>
      </c>
      <c r="AH228" s="1">
        <v>39</v>
      </c>
      <c r="AI228" s="1">
        <v>33</v>
      </c>
      <c r="AJ228" s="1">
        <v>977</v>
      </c>
      <c r="AK228" s="1">
        <v>117</v>
      </c>
      <c r="AL228" s="1">
        <v>283</v>
      </c>
      <c r="AM228" s="1">
        <v>668</v>
      </c>
      <c r="AN228" s="1">
        <v>978</v>
      </c>
      <c r="AO228" s="1">
        <v>26</v>
      </c>
      <c r="AP228" s="1">
        <v>31</v>
      </c>
      <c r="AQ228" s="1">
        <v>12</v>
      </c>
      <c r="AR228" s="1">
        <v>58</v>
      </c>
      <c r="AS228" s="1">
        <v>945</v>
      </c>
      <c r="AT228" s="1">
        <v>526</v>
      </c>
      <c r="AU228" s="1">
        <v>393</v>
      </c>
      <c r="AV228" s="1">
        <v>482</v>
      </c>
      <c r="AW228" s="1">
        <v>571</v>
      </c>
      <c r="AX228" s="1">
        <v>396</v>
      </c>
      <c r="AY228" s="1">
        <v>527</v>
      </c>
      <c r="AZ228" s="1">
        <v>383</v>
      </c>
      <c r="BA228" s="1">
        <v>78</v>
      </c>
      <c r="BB228" s="1">
        <v>509</v>
      </c>
      <c r="BC228" s="1">
        <v>99</v>
      </c>
      <c r="BD228" s="1">
        <v>603</v>
      </c>
      <c r="BE228" s="1">
        <v>283</v>
      </c>
      <c r="BF228" s="1">
        <v>76</v>
      </c>
      <c r="BG228" s="1">
        <v>44</v>
      </c>
      <c r="BH228" s="1">
        <v>63</v>
      </c>
      <c r="BI228" s="1">
        <v>229</v>
      </c>
      <c r="BJ228" s="1">
        <v>840</v>
      </c>
      <c r="BK228" s="1">
        <v>106</v>
      </c>
      <c r="BL228" s="1">
        <v>934</v>
      </c>
      <c r="BM228" s="1">
        <v>28</v>
      </c>
      <c r="BN228" s="1">
        <v>1032</v>
      </c>
      <c r="BO228" s="1">
        <v>448</v>
      </c>
      <c r="BP228" s="1">
        <v>309</v>
      </c>
      <c r="BQ228" s="1">
        <v>312</v>
      </c>
    </row>
    <row r="229" spans="1:69">
      <c r="A229" t="s">
        <v>106</v>
      </c>
      <c r="B229" s="1">
        <v>176</v>
      </c>
      <c r="C229" s="1">
        <v>51</v>
      </c>
      <c r="D229" s="1">
        <v>124</v>
      </c>
      <c r="E229" s="1">
        <v>12</v>
      </c>
      <c r="F229" s="1">
        <v>49</v>
      </c>
      <c r="G229" s="1">
        <v>27</v>
      </c>
      <c r="H229" s="1">
        <v>26</v>
      </c>
      <c r="I229" s="1">
        <v>24</v>
      </c>
      <c r="J229" s="1">
        <v>39</v>
      </c>
      <c r="K229" s="1">
        <v>72</v>
      </c>
      <c r="L229" s="1">
        <v>28</v>
      </c>
      <c r="M229" s="1">
        <v>40</v>
      </c>
      <c r="N229" s="1">
        <v>63</v>
      </c>
      <c r="O229" s="1">
        <v>44</v>
      </c>
      <c r="P229" s="1">
        <v>43</v>
      </c>
      <c r="Q229" s="1">
        <v>25</v>
      </c>
      <c r="R229" s="1">
        <v>89</v>
      </c>
      <c r="S229" s="1">
        <v>41</v>
      </c>
      <c r="T229" s="1">
        <v>47</v>
      </c>
      <c r="U229" s="1">
        <v>12</v>
      </c>
      <c r="V229" s="1">
        <v>11</v>
      </c>
      <c r="W229" s="1">
        <v>24</v>
      </c>
      <c r="X229" s="1">
        <v>13</v>
      </c>
      <c r="Y229" s="1">
        <v>29</v>
      </c>
      <c r="Z229" s="1">
        <v>17</v>
      </c>
      <c r="AA229" s="1">
        <v>28</v>
      </c>
      <c r="AB229" s="1">
        <v>21</v>
      </c>
      <c r="AC229" s="1">
        <v>12</v>
      </c>
      <c r="AD229" s="1">
        <v>167</v>
      </c>
      <c r="AE229" s="1">
        <v>5</v>
      </c>
      <c r="AF229" s="1">
        <v>4</v>
      </c>
      <c r="AG229" s="1">
        <v>5</v>
      </c>
      <c r="AH229" s="1">
        <v>10</v>
      </c>
      <c r="AI229" s="1">
        <v>5</v>
      </c>
      <c r="AJ229" s="1">
        <v>156</v>
      </c>
      <c r="AK229" s="1">
        <v>21</v>
      </c>
      <c r="AL229" s="1">
        <v>50</v>
      </c>
      <c r="AM229" s="1">
        <v>105</v>
      </c>
      <c r="AN229" s="1">
        <v>159</v>
      </c>
      <c r="AO229" s="1">
        <v>3</v>
      </c>
      <c r="AP229" s="1">
        <v>6</v>
      </c>
      <c r="AQ229" s="1">
        <v>1</v>
      </c>
      <c r="AR229" s="1">
        <v>19</v>
      </c>
      <c r="AS229" s="1">
        <v>143</v>
      </c>
      <c r="AT229" s="1">
        <v>99</v>
      </c>
      <c r="AU229" s="1">
        <v>53</v>
      </c>
      <c r="AV229" s="1">
        <v>60</v>
      </c>
      <c r="AW229" s="1">
        <v>117</v>
      </c>
      <c r="AX229" s="1">
        <v>37</v>
      </c>
      <c r="AY229" s="1">
        <v>124</v>
      </c>
      <c r="AZ229" s="1">
        <v>101</v>
      </c>
      <c r="BA229" s="1">
        <v>14</v>
      </c>
      <c r="BB229" s="1">
        <v>53</v>
      </c>
      <c r="BC229" s="1">
        <v>8</v>
      </c>
      <c r="BD229" s="1">
        <v>62</v>
      </c>
      <c r="BE229" s="1">
        <v>64</v>
      </c>
      <c r="BF229" s="1">
        <v>17</v>
      </c>
      <c r="BG229" s="1">
        <v>12</v>
      </c>
      <c r="BH229" s="1">
        <v>22</v>
      </c>
      <c r="BI229" s="1">
        <v>56</v>
      </c>
      <c r="BJ229" s="1">
        <v>120</v>
      </c>
      <c r="BK229" s="1">
        <v>13</v>
      </c>
      <c r="BL229" s="1">
        <v>159</v>
      </c>
      <c r="BM229" s="1">
        <v>4</v>
      </c>
      <c r="BN229" s="1">
        <v>172</v>
      </c>
      <c r="BO229" s="1">
        <v>69</v>
      </c>
      <c r="BP229" s="1">
        <v>60</v>
      </c>
      <c r="BQ229" s="1">
        <v>47</v>
      </c>
    </row>
    <row r="230" spans="1:69">
      <c r="A230" t="s">
        <v>175</v>
      </c>
      <c r="B230" s="2">
        <v>0.16489999999999999</v>
      </c>
      <c r="C230" s="2">
        <v>0.1042</v>
      </c>
      <c r="D230" s="2">
        <v>0.21809999999999999</v>
      </c>
      <c r="E230" s="2">
        <v>0.30769999999999997</v>
      </c>
      <c r="F230" s="2">
        <v>0.42420000000000002</v>
      </c>
      <c r="G230" s="2">
        <v>0.2147</v>
      </c>
      <c r="H230" s="2">
        <v>0.18870000000000001</v>
      </c>
      <c r="I230" s="2">
        <v>0.13070000000000001</v>
      </c>
      <c r="J230" s="2">
        <v>8.2799999999999999E-2</v>
      </c>
      <c r="K230" s="2">
        <v>0.12089999999999999</v>
      </c>
      <c r="L230" s="2">
        <v>0.2009</v>
      </c>
      <c r="M230" s="2">
        <v>0.21190000000000001</v>
      </c>
      <c r="N230" s="2">
        <v>0.122</v>
      </c>
      <c r="O230" s="2">
        <v>0.19919999999999999</v>
      </c>
      <c r="P230" s="2">
        <v>0.20860000000000001</v>
      </c>
      <c r="Q230" s="2">
        <v>0.2838</v>
      </c>
      <c r="R230" s="2">
        <v>0.17469999999999999</v>
      </c>
      <c r="S230" s="2">
        <v>0.1588</v>
      </c>
      <c r="T230" s="2">
        <v>0.15359999999999999</v>
      </c>
      <c r="U230" s="2">
        <v>0.1497</v>
      </c>
      <c r="V230" s="2">
        <v>0.15029999999999999</v>
      </c>
      <c r="W230" s="2">
        <v>0.12590000000000001</v>
      </c>
      <c r="X230" s="2">
        <v>0.2772</v>
      </c>
      <c r="Y230" s="2">
        <v>0.19650000000000001</v>
      </c>
      <c r="Z230" s="2">
        <v>0.14910000000000001</v>
      </c>
      <c r="AA230" s="2">
        <v>0.27189999999999998</v>
      </c>
      <c r="AB230" s="2">
        <v>0.19059999999999999</v>
      </c>
      <c r="AC230" s="2">
        <v>0.17419999999999999</v>
      </c>
      <c r="AD230" s="2">
        <v>0.17829999999999999</v>
      </c>
      <c r="AE230" s="2">
        <v>9.3899999999999997E-2</v>
      </c>
      <c r="AF230" s="2">
        <v>5.0299999999999997E-2</v>
      </c>
      <c r="AG230" s="2">
        <v>0.25490000000000002</v>
      </c>
      <c r="AH230" s="2">
        <v>0.247</v>
      </c>
      <c r="AI230" s="2">
        <v>0.1545</v>
      </c>
      <c r="AJ230" s="2">
        <v>0.16009999999999999</v>
      </c>
      <c r="AK230" s="2">
        <v>0.17510000000000001</v>
      </c>
      <c r="AL230" s="2">
        <v>0.17780000000000001</v>
      </c>
      <c r="AM230" s="2">
        <v>0.15770000000000001</v>
      </c>
      <c r="AN230" s="2">
        <v>0.16300000000000001</v>
      </c>
      <c r="AO230" s="2">
        <v>0.11799999999999999</v>
      </c>
      <c r="AP230" s="2">
        <v>0.1981</v>
      </c>
      <c r="AQ230" s="2">
        <v>6.2E-2</v>
      </c>
      <c r="AR230" s="2">
        <v>0.3201</v>
      </c>
      <c r="AS230" s="2">
        <v>0.15140000000000001</v>
      </c>
      <c r="AT230" s="2">
        <v>0.18870000000000001</v>
      </c>
      <c r="AU230" s="2">
        <v>0.1351</v>
      </c>
      <c r="AV230" s="2">
        <v>0.1239</v>
      </c>
      <c r="AW230" s="2">
        <v>0.2041</v>
      </c>
      <c r="AX230" s="2">
        <v>9.3799999999999994E-2</v>
      </c>
      <c r="AY230" s="2">
        <v>0.23569999999999999</v>
      </c>
      <c r="AZ230" s="2">
        <v>0.26290000000000002</v>
      </c>
      <c r="BA230" s="2">
        <v>0.18540000000000001</v>
      </c>
      <c r="BB230" s="2">
        <v>0.1043</v>
      </c>
      <c r="BC230" s="2">
        <v>8.1299999999999997E-2</v>
      </c>
      <c r="BD230" s="2">
        <v>0.1023</v>
      </c>
      <c r="BE230" s="2">
        <v>0.22420000000000001</v>
      </c>
      <c r="BF230" s="2">
        <v>0.22439999999999999</v>
      </c>
      <c r="BG230" s="2">
        <v>0.28060000000000002</v>
      </c>
      <c r="BH230" s="2">
        <v>0.34689999999999999</v>
      </c>
      <c r="BI230" s="2">
        <v>0.2445</v>
      </c>
      <c r="BJ230" s="2">
        <v>0.14319999999999999</v>
      </c>
      <c r="BK230" s="2">
        <v>0.12089999999999999</v>
      </c>
      <c r="BL230" s="3">
        <v>0.17</v>
      </c>
      <c r="BM230" s="2">
        <v>0.1341</v>
      </c>
      <c r="BN230" s="2">
        <v>0.1671</v>
      </c>
      <c r="BO230" s="2">
        <v>0.15440000000000001</v>
      </c>
      <c r="BP230" s="2">
        <v>0.19550000000000001</v>
      </c>
      <c r="BQ230" s="2">
        <v>0.14979999999999999</v>
      </c>
    </row>
    <row r="231" spans="1:69">
      <c r="A231" t="s">
        <v>107</v>
      </c>
      <c r="B231" s="1">
        <v>411</v>
      </c>
      <c r="C231" s="1">
        <v>196</v>
      </c>
      <c r="D231" s="1">
        <v>214</v>
      </c>
      <c r="E231" s="1">
        <v>15</v>
      </c>
      <c r="F231" s="1">
        <v>48</v>
      </c>
      <c r="G231" s="1">
        <v>54</v>
      </c>
      <c r="H231" s="1">
        <v>74</v>
      </c>
      <c r="I231" s="1">
        <v>73</v>
      </c>
      <c r="J231" s="1">
        <v>146</v>
      </c>
      <c r="K231" s="1">
        <v>228</v>
      </c>
      <c r="L231" s="1">
        <v>71</v>
      </c>
      <c r="M231" s="1">
        <v>77</v>
      </c>
      <c r="N231" s="1">
        <v>177</v>
      </c>
      <c r="O231" s="1">
        <v>112</v>
      </c>
      <c r="P231" s="1">
        <v>83</v>
      </c>
      <c r="Q231" s="1">
        <v>22</v>
      </c>
      <c r="R231" s="1">
        <v>201</v>
      </c>
      <c r="S231" s="1">
        <v>94</v>
      </c>
      <c r="T231" s="1">
        <v>116</v>
      </c>
      <c r="U231" s="1">
        <v>32</v>
      </c>
      <c r="V231" s="1">
        <v>33</v>
      </c>
      <c r="W231" s="1">
        <v>90</v>
      </c>
      <c r="X231" s="1">
        <v>22</v>
      </c>
      <c r="Y231" s="1">
        <v>40</v>
      </c>
      <c r="Z231" s="1">
        <v>42</v>
      </c>
      <c r="AA231" s="1">
        <v>44</v>
      </c>
      <c r="AB231" s="1">
        <v>40</v>
      </c>
      <c r="AC231" s="1">
        <v>30</v>
      </c>
      <c r="AD231" s="1">
        <v>373</v>
      </c>
      <c r="AE231" s="1">
        <v>20</v>
      </c>
      <c r="AF231" s="1">
        <v>18</v>
      </c>
      <c r="AG231" s="1">
        <v>6</v>
      </c>
      <c r="AH231" s="1">
        <v>12</v>
      </c>
      <c r="AI231" s="1">
        <v>18</v>
      </c>
      <c r="AJ231" s="1">
        <v>374</v>
      </c>
      <c r="AK231" s="1">
        <v>52</v>
      </c>
      <c r="AL231" s="1">
        <v>105</v>
      </c>
      <c r="AM231" s="1">
        <v>254</v>
      </c>
      <c r="AN231" s="1">
        <v>368</v>
      </c>
      <c r="AO231" s="1">
        <v>16</v>
      </c>
      <c r="AP231" s="1">
        <v>14</v>
      </c>
      <c r="AQ231" s="1">
        <v>8</v>
      </c>
      <c r="AR231" s="1">
        <v>23</v>
      </c>
      <c r="AS231" s="1">
        <v>363</v>
      </c>
      <c r="AT231" s="1">
        <v>207</v>
      </c>
      <c r="AU231" s="1">
        <v>149</v>
      </c>
      <c r="AV231" s="1">
        <v>161</v>
      </c>
      <c r="AW231" s="1">
        <v>246</v>
      </c>
      <c r="AX231" s="1">
        <v>138</v>
      </c>
      <c r="AY231" s="1">
        <v>215</v>
      </c>
      <c r="AZ231" s="1">
        <v>168</v>
      </c>
      <c r="BA231" s="1">
        <v>27</v>
      </c>
      <c r="BB231" s="1">
        <v>166</v>
      </c>
      <c r="BC231" s="1">
        <v>51</v>
      </c>
      <c r="BD231" s="1">
        <v>195</v>
      </c>
      <c r="BE231" s="1">
        <v>131</v>
      </c>
      <c r="BF231" s="1">
        <v>41</v>
      </c>
      <c r="BG231" s="1">
        <v>17</v>
      </c>
      <c r="BH231" s="1">
        <v>27</v>
      </c>
      <c r="BI231" s="1">
        <v>98</v>
      </c>
      <c r="BJ231" s="1">
        <v>313</v>
      </c>
      <c r="BK231" s="1">
        <v>45</v>
      </c>
      <c r="BL231" s="1">
        <v>357</v>
      </c>
      <c r="BM231" s="1">
        <v>11</v>
      </c>
      <c r="BN231" s="1">
        <v>397</v>
      </c>
      <c r="BO231" s="1">
        <v>182</v>
      </c>
      <c r="BP231" s="1">
        <v>127</v>
      </c>
      <c r="BQ231" s="1">
        <v>101</v>
      </c>
    </row>
    <row r="232" spans="1:69">
      <c r="A232" t="s">
        <v>175</v>
      </c>
      <c r="B232" s="2">
        <v>0.38440000000000002</v>
      </c>
      <c r="C232" s="2">
        <v>0.39850000000000002</v>
      </c>
      <c r="D232" s="2">
        <v>0.37559999999999999</v>
      </c>
      <c r="E232" s="2">
        <v>0.3846</v>
      </c>
      <c r="F232" s="2">
        <v>0.42330000000000001</v>
      </c>
      <c r="G232" s="2">
        <v>0.4274</v>
      </c>
      <c r="H232" s="2">
        <v>0.54220000000000002</v>
      </c>
      <c r="I232" s="2">
        <v>0.39739999999999998</v>
      </c>
      <c r="J232" s="2">
        <v>0.312</v>
      </c>
      <c r="K232" s="2">
        <v>0.38169999999999998</v>
      </c>
      <c r="L232" s="2">
        <v>0.50600000000000001</v>
      </c>
      <c r="M232" s="2">
        <v>0.41499999999999998</v>
      </c>
      <c r="N232" s="2">
        <v>0.34439999999999998</v>
      </c>
      <c r="O232" s="2">
        <v>0.51090000000000002</v>
      </c>
      <c r="P232" s="2">
        <v>0.40179999999999999</v>
      </c>
      <c r="Q232" s="2">
        <v>0.24010000000000001</v>
      </c>
      <c r="R232" s="2">
        <v>0.39279999999999998</v>
      </c>
      <c r="S232" s="2">
        <v>0.36799999999999999</v>
      </c>
      <c r="T232" s="2">
        <v>0.38400000000000001</v>
      </c>
      <c r="U232" s="2">
        <v>0.39460000000000001</v>
      </c>
      <c r="V232" s="2">
        <v>0.4476</v>
      </c>
      <c r="W232" s="2">
        <v>0.46089999999999998</v>
      </c>
      <c r="X232" s="2">
        <v>0.47849999999999998</v>
      </c>
      <c r="Y232" s="2">
        <v>0.26669999999999999</v>
      </c>
      <c r="Z232" s="2">
        <v>0.3654</v>
      </c>
      <c r="AA232" s="2">
        <v>0.43099999999999999</v>
      </c>
      <c r="AB232" s="2">
        <v>0.37169999999999997</v>
      </c>
      <c r="AC232" s="2">
        <v>0.43919999999999998</v>
      </c>
      <c r="AD232" s="2">
        <v>0.39739999999999998</v>
      </c>
      <c r="AE232" s="2">
        <v>0.35239999999999999</v>
      </c>
      <c r="AF232" s="2">
        <v>0.24429999999999999</v>
      </c>
      <c r="AG232" s="2">
        <v>0.30049999999999999</v>
      </c>
      <c r="AH232" s="2">
        <v>0.31180000000000002</v>
      </c>
      <c r="AI232" s="2">
        <v>0.55969999999999998</v>
      </c>
      <c r="AJ232" s="2">
        <v>0.3831</v>
      </c>
      <c r="AK232" s="2">
        <v>0.44469999999999998</v>
      </c>
      <c r="AL232" s="2">
        <v>0.37019999999999997</v>
      </c>
      <c r="AM232" s="2">
        <v>0.37980000000000003</v>
      </c>
      <c r="AN232" s="2">
        <v>0.37630000000000002</v>
      </c>
      <c r="AO232" s="2">
        <v>0.62870000000000004</v>
      </c>
      <c r="AP232" s="2">
        <v>0.44340000000000002</v>
      </c>
      <c r="AQ232" s="2">
        <v>0.70150000000000001</v>
      </c>
      <c r="AR232" s="2">
        <v>0.38940000000000002</v>
      </c>
      <c r="AS232" s="2">
        <v>0.38429999999999997</v>
      </c>
      <c r="AT232" s="2">
        <v>0.39240000000000003</v>
      </c>
      <c r="AU232" s="2">
        <v>0.379</v>
      </c>
      <c r="AV232" s="2">
        <v>0.33439999999999998</v>
      </c>
      <c r="AW232" s="3">
        <v>0.43</v>
      </c>
      <c r="AX232" s="2">
        <v>0.34899999999999998</v>
      </c>
      <c r="AY232" s="2">
        <v>0.40839999999999999</v>
      </c>
      <c r="AZ232" s="2">
        <v>0.43740000000000001</v>
      </c>
      <c r="BA232" s="2">
        <v>0.34039999999999998</v>
      </c>
      <c r="BB232" s="2">
        <v>0.32640000000000002</v>
      </c>
      <c r="BC232" s="2">
        <v>0.5121</v>
      </c>
      <c r="BD232" s="2">
        <v>0.3231</v>
      </c>
      <c r="BE232" s="2">
        <v>0.46129999999999999</v>
      </c>
      <c r="BF232" s="2">
        <v>0.54649999999999999</v>
      </c>
      <c r="BG232" s="2">
        <v>0.39400000000000002</v>
      </c>
      <c r="BH232" s="2">
        <v>0.42370000000000002</v>
      </c>
      <c r="BI232" s="2">
        <v>0.42730000000000001</v>
      </c>
      <c r="BJ232" s="2">
        <v>0.37259999999999999</v>
      </c>
      <c r="BK232" s="2">
        <v>0.4289</v>
      </c>
      <c r="BL232" s="2">
        <v>0.38169999999999998</v>
      </c>
      <c r="BM232" s="2">
        <v>0.40089999999999998</v>
      </c>
      <c r="BN232" s="2">
        <v>0.38440000000000002</v>
      </c>
      <c r="BO232" s="2">
        <v>0.4073</v>
      </c>
      <c r="BP232" s="2">
        <v>0.41149999999999998</v>
      </c>
      <c r="BQ232" s="2">
        <v>0.32469999999999999</v>
      </c>
    </row>
    <row r="233" spans="1:69">
      <c r="A233" t="s">
        <v>108</v>
      </c>
      <c r="B233" s="1">
        <v>306</v>
      </c>
      <c r="C233" s="1">
        <v>170</v>
      </c>
      <c r="D233" s="1">
        <v>134</v>
      </c>
      <c r="E233" s="1">
        <v>6</v>
      </c>
      <c r="F233" s="1">
        <v>14</v>
      </c>
      <c r="G233" s="1">
        <v>24</v>
      </c>
      <c r="H233" s="1">
        <v>18</v>
      </c>
      <c r="I233" s="1">
        <v>52</v>
      </c>
      <c r="J233" s="1">
        <v>192</v>
      </c>
      <c r="K233" s="1">
        <v>192</v>
      </c>
      <c r="L233" s="1">
        <v>28</v>
      </c>
      <c r="M233" s="1">
        <v>40</v>
      </c>
      <c r="N233" s="1">
        <v>166</v>
      </c>
      <c r="O233" s="1">
        <v>44</v>
      </c>
      <c r="P233" s="1">
        <v>60</v>
      </c>
      <c r="Q233" s="1">
        <v>27</v>
      </c>
      <c r="R233" s="1">
        <v>151</v>
      </c>
      <c r="S233" s="1">
        <v>70</v>
      </c>
      <c r="T233" s="1">
        <v>85</v>
      </c>
      <c r="U233" s="1">
        <v>24</v>
      </c>
      <c r="V233" s="1">
        <v>27</v>
      </c>
      <c r="W233" s="1">
        <v>49</v>
      </c>
      <c r="X233" s="1">
        <v>7</v>
      </c>
      <c r="Y233" s="1">
        <v>50</v>
      </c>
      <c r="Z233" s="1">
        <v>34</v>
      </c>
      <c r="AA233" s="1">
        <v>19</v>
      </c>
      <c r="AB233" s="1">
        <v>32</v>
      </c>
      <c r="AC233" s="1">
        <v>18</v>
      </c>
      <c r="AD233" s="1">
        <v>260</v>
      </c>
      <c r="AE233" s="1">
        <v>21</v>
      </c>
      <c r="AF233" s="1">
        <v>26</v>
      </c>
      <c r="AG233" s="1">
        <v>8</v>
      </c>
      <c r="AH233" s="1">
        <v>14</v>
      </c>
      <c r="AI233" s="1">
        <v>8</v>
      </c>
      <c r="AJ233" s="1">
        <v>276</v>
      </c>
      <c r="AK233" s="1">
        <v>35</v>
      </c>
      <c r="AL233" s="1">
        <v>82</v>
      </c>
      <c r="AM233" s="1">
        <v>188</v>
      </c>
      <c r="AN233" s="1">
        <v>284</v>
      </c>
      <c r="AO233" s="1">
        <v>6</v>
      </c>
      <c r="AP233" s="1">
        <v>7</v>
      </c>
      <c r="AQ233" s="1">
        <v>3</v>
      </c>
      <c r="AR233" s="1">
        <v>10</v>
      </c>
      <c r="AS233" s="1">
        <v>282</v>
      </c>
      <c r="AT233" s="1">
        <v>143</v>
      </c>
      <c r="AU233" s="1">
        <v>117</v>
      </c>
      <c r="AV233" s="1">
        <v>168</v>
      </c>
      <c r="AW233" s="1">
        <v>129</v>
      </c>
      <c r="AX233" s="1">
        <v>137</v>
      </c>
      <c r="AY233" s="1">
        <v>118</v>
      </c>
      <c r="AZ233" s="1">
        <v>63</v>
      </c>
      <c r="BA233" s="1">
        <v>22</v>
      </c>
      <c r="BB233" s="1">
        <v>194</v>
      </c>
      <c r="BC233" s="1">
        <v>27</v>
      </c>
      <c r="BD233" s="1">
        <v>224</v>
      </c>
      <c r="BE233" s="1">
        <v>49</v>
      </c>
      <c r="BF233" s="1">
        <v>14</v>
      </c>
      <c r="BG233" s="1">
        <v>12</v>
      </c>
      <c r="BH233" s="1">
        <v>7</v>
      </c>
      <c r="BI233" s="1">
        <v>40</v>
      </c>
      <c r="BJ233" s="1">
        <v>266</v>
      </c>
      <c r="BK233" s="1">
        <v>35</v>
      </c>
      <c r="BL233" s="1">
        <v>263</v>
      </c>
      <c r="BM233" s="1">
        <v>9</v>
      </c>
      <c r="BN233" s="1">
        <v>293</v>
      </c>
      <c r="BO233" s="1">
        <v>128</v>
      </c>
      <c r="BP233" s="1">
        <v>92</v>
      </c>
      <c r="BQ233" s="1">
        <v>86</v>
      </c>
    </row>
    <row r="234" spans="1:69">
      <c r="A234" t="s">
        <v>175</v>
      </c>
      <c r="B234" s="2">
        <v>0.28620000000000001</v>
      </c>
      <c r="C234" s="2">
        <v>0.34570000000000001</v>
      </c>
      <c r="D234" s="2">
        <v>0.23419999999999999</v>
      </c>
      <c r="E234" s="2">
        <v>0.15379999999999999</v>
      </c>
      <c r="F234" s="2">
        <v>0.12640000000000001</v>
      </c>
      <c r="G234" s="2">
        <v>0.19089999999999999</v>
      </c>
      <c r="H234" s="2">
        <v>0.12989999999999999</v>
      </c>
      <c r="I234" s="2">
        <v>0.2838</v>
      </c>
      <c r="J234" s="2">
        <v>0.4083</v>
      </c>
      <c r="K234" s="2">
        <v>0.32150000000000001</v>
      </c>
      <c r="L234" s="2">
        <v>0.19670000000000001</v>
      </c>
      <c r="M234" s="2">
        <v>0.21340000000000001</v>
      </c>
      <c r="N234" s="2">
        <v>0.32229999999999998</v>
      </c>
      <c r="O234" s="2">
        <v>0.19989999999999999</v>
      </c>
      <c r="P234" s="2">
        <v>0.28820000000000001</v>
      </c>
      <c r="Q234" s="2">
        <v>0.30249999999999999</v>
      </c>
      <c r="R234" s="2">
        <v>0.29630000000000001</v>
      </c>
      <c r="S234" s="2">
        <v>0.27410000000000001</v>
      </c>
      <c r="T234" s="2">
        <v>0.2792</v>
      </c>
      <c r="U234" s="2">
        <v>0.29630000000000001</v>
      </c>
      <c r="V234" s="2">
        <v>0.35970000000000002</v>
      </c>
      <c r="W234" s="2">
        <v>0.253</v>
      </c>
      <c r="X234" s="2">
        <v>0.15740000000000001</v>
      </c>
      <c r="Y234" s="2">
        <v>0.33810000000000001</v>
      </c>
      <c r="Z234" s="2">
        <v>0.29459999999999997</v>
      </c>
      <c r="AA234" s="2">
        <v>0.18870000000000001</v>
      </c>
      <c r="AB234" s="2">
        <v>0.29110000000000003</v>
      </c>
      <c r="AC234" s="2">
        <v>0.25879999999999997</v>
      </c>
      <c r="AD234" s="2">
        <v>0.27679999999999999</v>
      </c>
      <c r="AE234" s="2">
        <v>0.36020000000000002</v>
      </c>
      <c r="AF234" s="2">
        <v>0.34689999999999999</v>
      </c>
      <c r="AG234" s="2">
        <v>0.40350000000000003</v>
      </c>
      <c r="AH234" s="2">
        <v>0.34839999999999999</v>
      </c>
      <c r="AI234" s="2">
        <v>0.25650000000000001</v>
      </c>
      <c r="AJ234" s="2">
        <v>0.2823</v>
      </c>
      <c r="AK234" s="2">
        <v>0.30130000000000001</v>
      </c>
      <c r="AL234" s="2">
        <v>0.2898</v>
      </c>
      <c r="AM234" s="2">
        <v>0.28199999999999997</v>
      </c>
      <c r="AN234" s="2">
        <v>0.2908</v>
      </c>
      <c r="AO234" s="2">
        <v>0.22389999999999999</v>
      </c>
      <c r="AP234" s="2">
        <v>0.23519999999999999</v>
      </c>
      <c r="AQ234" s="2">
        <v>0.23649999999999999</v>
      </c>
      <c r="AR234" s="2">
        <v>0.17780000000000001</v>
      </c>
      <c r="AS234" s="2">
        <v>0.29830000000000001</v>
      </c>
      <c r="AT234" s="2">
        <v>0.27229999999999999</v>
      </c>
      <c r="AU234" s="2">
        <v>0.2979</v>
      </c>
      <c r="AV234" s="2">
        <v>0.3483</v>
      </c>
      <c r="AW234" s="2">
        <v>0.22670000000000001</v>
      </c>
      <c r="AX234" s="2">
        <v>0.34499999999999997</v>
      </c>
      <c r="AY234" s="2">
        <v>0.22420000000000001</v>
      </c>
      <c r="AZ234" s="2">
        <v>0.16320000000000001</v>
      </c>
      <c r="BA234" s="2">
        <v>0.28749999999999998</v>
      </c>
      <c r="BB234" s="2">
        <v>0.38100000000000001</v>
      </c>
      <c r="BC234" s="2">
        <v>0.27289999999999998</v>
      </c>
      <c r="BD234" s="2">
        <v>0.37140000000000001</v>
      </c>
      <c r="BE234" s="2">
        <v>0.17319999999999999</v>
      </c>
      <c r="BF234" s="2">
        <v>0.19009999999999999</v>
      </c>
      <c r="BG234" s="2">
        <v>0.26750000000000002</v>
      </c>
      <c r="BH234" s="2">
        <v>0.10440000000000001</v>
      </c>
      <c r="BI234" s="2">
        <v>0.17319999999999999</v>
      </c>
      <c r="BJ234" s="2">
        <v>0.317</v>
      </c>
      <c r="BK234" s="2">
        <v>0.33260000000000001</v>
      </c>
      <c r="BL234" s="2">
        <v>0.28129999999999999</v>
      </c>
      <c r="BM234" s="2">
        <v>0.3281</v>
      </c>
      <c r="BN234" s="2">
        <v>0.28420000000000001</v>
      </c>
      <c r="BO234" s="2">
        <v>0.28489999999999999</v>
      </c>
      <c r="BP234" s="2">
        <v>0.29749999999999999</v>
      </c>
      <c r="BQ234" s="2">
        <v>0.27679999999999999</v>
      </c>
    </row>
    <row r="235" spans="1:69">
      <c r="A235" t="s">
        <v>109</v>
      </c>
      <c r="B235" s="1">
        <v>114</v>
      </c>
      <c r="C235" s="1">
        <v>46</v>
      </c>
      <c r="D235" s="1">
        <v>65</v>
      </c>
      <c r="E235" s="1">
        <v>6</v>
      </c>
      <c r="F235" s="1">
        <v>3</v>
      </c>
      <c r="G235" s="1">
        <v>12</v>
      </c>
      <c r="H235" s="1">
        <v>13</v>
      </c>
      <c r="I235" s="1">
        <v>23</v>
      </c>
      <c r="J235" s="1">
        <v>57</v>
      </c>
      <c r="K235" s="1">
        <v>66</v>
      </c>
      <c r="L235" s="1">
        <v>11</v>
      </c>
      <c r="M235" s="1">
        <v>26</v>
      </c>
      <c r="N235" s="1">
        <v>67</v>
      </c>
      <c r="O235" s="1">
        <v>16</v>
      </c>
      <c r="P235" s="1">
        <v>15</v>
      </c>
      <c r="Q235" s="1">
        <v>7</v>
      </c>
      <c r="R235" s="1">
        <v>48</v>
      </c>
      <c r="S235" s="1">
        <v>24</v>
      </c>
      <c r="T235" s="1">
        <v>42</v>
      </c>
      <c r="U235" s="1">
        <v>7</v>
      </c>
      <c r="V235" s="1">
        <v>3</v>
      </c>
      <c r="W235" s="1">
        <v>18</v>
      </c>
      <c r="X235" s="1">
        <v>2</v>
      </c>
      <c r="Y235" s="1">
        <v>23</v>
      </c>
      <c r="Z235" s="1">
        <v>16</v>
      </c>
      <c r="AA235" s="1">
        <v>8</v>
      </c>
      <c r="AB235" s="1">
        <v>9</v>
      </c>
      <c r="AC235" s="1">
        <v>7</v>
      </c>
      <c r="AD235" s="1">
        <v>94</v>
      </c>
      <c r="AE235" s="1">
        <v>8</v>
      </c>
      <c r="AF235" s="1">
        <v>12</v>
      </c>
      <c r="AG235" s="1">
        <v>0</v>
      </c>
      <c r="AH235" s="1">
        <v>4</v>
      </c>
      <c r="AI235" s="1">
        <v>1</v>
      </c>
      <c r="AJ235" s="1">
        <v>110</v>
      </c>
      <c r="AK235" s="1">
        <v>5</v>
      </c>
      <c r="AL235" s="1">
        <v>31</v>
      </c>
      <c r="AM235" s="1">
        <v>78</v>
      </c>
      <c r="AN235" s="1">
        <v>110</v>
      </c>
      <c r="AO235" s="1">
        <v>0</v>
      </c>
      <c r="AP235" s="1">
        <v>2</v>
      </c>
      <c r="AQ235" s="1">
        <v>0</v>
      </c>
      <c r="AR235" s="1">
        <v>4</v>
      </c>
      <c r="AS235" s="1">
        <v>101</v>
      </c>
      <c r="AT235" s="1">
        <v>48</v>
      </c>
      <c r="AU235" s="1">
        <v>48</v>
      </c>
      <c r="AV235" s="1">
        <v>55</v>
      </c>
      <c r="AW235" s="1">
        <v>59</v>
      </c>
      <c r="AX235" s="1">
        <v>52</v>
      </c>
      <c r="AY235" s="1">
        <v>50</v>
      </c>
      <c r="AZ235" s="1">
        <v>32</v>
      </c>
      <c r="BA235" s="1">
        <v>13</v>
      </c>
      <c r="BB235" s="1">
        <v>59</v>
      </c>
      <c r="BC235" s="1">
        <v>9</v>
      </c>
      <c r="BD235" s="1">
        <v>79</v>
      </c>
      <c r="BE235" s="1">
        <v>27</v>
      </c>
      <c r="BF235" s="1">
        <v>1</v>
      </c>
      <c r="BG235" s="1">
        <v>2</v>
      </c>
      <c r="BH235" s="1">
        <v>5</v>
      </c>
      <c r="BI235" s="1">
        <v>19</v>
      </c>
      <c r="BJ235" s="1">
        <v>95</v>
      </c>
      <c r="BK235" s="1">
        <v>8</v>
      </c>
      <c r="BL235" s="1">
        <v>105</v>
      </c>
      <c r="BM235" s="1">
        <v>3</v>
      </c>
      <c r="BN235" s="1">
        <v>110</v>
      </c>
      <c r="BO235" s="1">
        <v>44</v>
      </c>
      <c r="BP235" s="1">
        <v>19</v>
      </c>
      <c r="BQ235" s="1">
        <v>51</v>
      </c>
    </row>
    <row r="236" spans="1:69">
      <c r="A236" t="s">
        <v>175</v>
      </c>
      <c r="B236" s="2">
        <v>0.1066</v>
      </c>
      <c r="C236" s="2">
        <v>9.3399999999999997E-2</v>
      </c>
      <c r="D236" s="2">
        <v>0.1137</v>
      </c>
      <c r="E236" s="2">
        <v>0.15379999999999999</v>
      </c>
      <c r="F236" s="2">
        <v>2.6200000000000001E-2</v>
      </c>
      <c r="G236" s="2">
        <v>9.5399999999999999E-2</v>
      </c>
      <c r="H236" s="2">
        <v>9.2899999999999996E-2</v>
      </c>
      <c r="I236" s="2">
        <v>0.124</v>
      </c>
      <c r="J236" s="2">
        <v>0.1225</v>
      </c>
      <c r="K236" s="2">
        <v>0.1105</v>
      </c>
      <c r="L236" s="2">
        <v>7.7299999999999994E-2</v>
      </c>
      <c r="M236" s="3">
        <v>0.14000000000000001</v>
      </c>
      <c r="N236" s="2">
        <v>0.1295</v>
      </c>
      <c r="O236" s="2">
        <v>7.2499999999999995E-2</v>
      </c>
      <c r="P236" s="2">
        <v>7.0800000000000002E-2</v>
      </c>
      <c r="Q236" s="2">
        <v>7.7100000000000002E-2</v>
      </c>
      <c r="R236" s="2">
        <v>9.4700000000000006E-2</v>
      </c>
      <c r="S236" s="2">
        <v>9.3700000000000006E-2</v>
      </c>
      <c r="T236" s="2">
        <v>0.13750000000000001</v>
      </c>
      <c r="U236" s="2">
        <v>8.2299999999999998E-2</v>
      </c>
      <c r="V236" s="2">
        <v>3.6600000000000001E-2</v>
      </c>
      <c r="W236" s="2">
        <v>9.5100000000000004E-2</v>
      </c>
      <c r="X236" s="2">
        <v>4.9500000000000002E-2</v>
      </c>
      <c r="Y236" s="2">
        <v>0.15759999999999999</v>
      </c>
      <c r="Z236" s="2">
        <v>0.13650000000000001</v>
      </c>
      <c r="AA236" s="2">
        <v>8.1900000000000001E-2</v>
      </c>
      <c r="AB236" s="2">
        <v>8.43E-2</v>
      </c>
      <c r="AC236" s="2">
        <v>0.1089</v>
      </c>
      <c r="AD236" s="2">
        <v>0.1004</v>
      </c>
      <c r="AE236" s="2">
        <v>0.1313</v>
      </c>
      <c r="AF236" s="2">
        <v>0.1661</v>
      </c>
      <c r="AG236" s="2">
        <v>1.14E-2</v>
      </c>
      <c r="AH236" s="2">
        <v>9.2799999999999994E-2</v>
      </c>
      <c r="AI236" s="2">
        <v>1.6299999999999999E-2</v>
      </c>
      <c r="AJ236" s="2">
        <v>0.11219999999999999</v>
      </c>
      <c r="AK236" s="2">
        <v>4.2200000000000001E-2</v>
      </c>
      <c r="AL236" s="2">
        <v>0.1079</v>
      </c>
      <c r="AM236" s="2">
        <v>0.1174</v>
      </c>
      <c r="AN236" s="2">
        <v>0.1129</v>
      </c>
      <c r="AO236" s="2">
        <v>1.1900000000000001E-2</v>
      </c>
      <c r="AP236" s="2">
        <v>7.3200000000000001E-2</v>
      </c>
      <c r="AQ236" s="1" t="s">
        <v>81</v>
      </c>
      <c r="AR236" s="2">
        <v>6.0699999999999997E-2</v>
      </c>
      <c r="AS236" s="2">
        <v>0.10680000000000001</v>
      </c>
      <c r="AT236" s="2">
        <v>9.1800000000000007E-2</v>
      </c>
      <c r="AU236" s="2">
        <v>0.1225</v>
      </c>
      <c r="AV236" s="2">
        <v>0.1143</v>
      </c>
      <c r="AW236" s="2">
        <v>0.1026</v>
      </c>
      <c r="AX236" s="2">
        <v>0.1305</v>
      </c>
      <c r="AY236" s="2">
        <v>9.5100000000000004E-2</v>
      </c>
      <c r="AZ236" s="2">
        <v>8.4400000000000003E-2</v>
      </c>
      <c r="BA236" s="2">
        <v>0.16800000000000001</v>
      </c>
      <c r="BB236" s="2">
        <v>0.1167</v>
      </c>
      <c r="BC236" s="2">
        <v>9.1800000000000007E-2</v>
      </c>
      <c r="BD236" s="2">
        <v>0.13159999999999999</v>
      </c>
      <c r="BE236" s="2">
        <v>9.4500000000000001E-2</v>
      </c>
      <c r="BF236" s="2">
        <v>1.7500000000000002E-2</v>
      </c>
      <c r="BG236" s="2">
        <v>3.7100000000000001E-2</v>
      </c>
      <c r="BH236" s="2">
        <v>7.6999999999999999E-2</v>
      </c>
      <c r="BI236" s="2">
        <v>8.4900000000000003E-2</v>
      </c>
      <c r="BJ236" s="2">
        <v>0.1125</v>
      </c>
      <c r="BK236" s="2">
        <v>7.2800000000000004E-2</v>
      </c>
      <c r="BL236" s="2">
        <v>0.1128</v>
      </c>
      <c r="BM236" s="2">
        <v>9.6299999999999997E-2</v>
      </c>
      <c r="BN236" s="2">
        <v>0.10639999999999999</v>
      </c>
      <c r="BO236" s="2">
        <v>9.9299999999999999E-2</v>
      </c>
      <c r="BP236" s="2">
        <v>6.1100000000000002E-2</v>
      </c>
      <c r="BQ236" s="2">
        <v>0.16200000000000001</v>
      </c>
    </row>
    <row r="237" spans="1:69">
      <c r="A237" t="s">
        <v>110</v>
      </c>
      <c r="B237" s="1">
        <v>55</v>
      </c>
      <c r="C237" s="1">
        <v>22</v>
      </c>
      <c r="D237" s="1">
        <v>32</v>
      </c>
      <c r="E237" s="1">
        <v>0</v>
      </c>
      <c r="F237" s="1">
        <v>0</v>
      </c>
      <c r="G237" s="1">
        <v>9</v>
      </c>
      <c r="H237" s="1">
        <v>6</v>
      </c>
      <c r="I237" s="1">
        <v>9</v>
      </c>
      <c r="J237" s="1">
        <v>31</v>
      </c>
      <c r="K237" s="1">
        <v>34</v>
      </c>
      <c r="L237" s="1">
        <v>2</v>
      </c>
      <c r="M237" s="1">
        <v>3</v>
      </c>
      <c r="N237" s="1">
        <v>36</v>
      </c>
      <c r="O237" s="1">
        <v>4</v>
      </c>
      <c r="P237" s="1">
        <v>6</v>
      </c>
      <c r="Q237" s="1">
        <v>9</v>
      </c>
      <c r="R237" s="1">
        <v>18</v>
      </c>
      <c r="S237" s="1">
        <v>24</v>
      </c>
      <c r="T237" s="1">
        <v>12</v>
      </c>
      <c r="U237" s="1">
        <v>4</v>
      </c>
      <c r="V237" s="1">
        <v>0</v>
      </c>
      <c r="W237" s="1">
        <v>13</v>
      </c>
      <c r="X237" s="1">
        <v>2</v>
      </c>
      <c r="Y237" s="1">
        <v>5</v>
      </c>
      <c r="Z237" s="1">
        <v>5</v>
      </c>
      <c r="AA237" s="1">
        <v>2</v>
      </c>
      <c r="AB237" s="1">
        <v>7</v>
      </c>
      <c r="AC237" s="1">
        <v>1</v>
      </c>
      <c r="AD237" s="1">
        <v>40</v>
      </c>
      <c r="AE237" s="1">
        <v>4</v>
      </c>
      <c r="AF237" s="1">
        <v>11</v>
      </c>
      <c r="AG237" s="1">
        <v>1</v>
      </c>
      <c r="AH237" s="1">
        <v>0</v>
      </c>
      <c r="AI237" s="1">
        <v>0</v>
      </c>
      <c r="AJ237" s="1">
        <v>54</v>
      </c>
      <c r="AK237" s="1">
        <v>4</v>
      </c>
      <c r="AL237" s="1">
        <v>14</v>
      </c>
      <c r="AM237" s="1">
        <v>37</v>
      </c>
      <c r="AN237" s="1">
        <v>49</v>
      </c>
      <c r="AO237" s="1">
        <v>0</v>
      </c>
      <c r="AP237" s="1">
        <v>1</v>
      </c>
      <c r="AQ237" s="1">
        <v>0</v>
      </c>
      <c r="AR237" s="1">
        <v>3</v>
      </c>
      <c r="AS237" s="1">
        <v>49</v>
      </c>
      <c r="AT237" s="1">
        <v>25</v>
      </c>
      <c r="AU237" s="1">
        <v>22</v>
      </c>
      <c r="AV237" s="1">
        <v>35</v>
      </c>
      <c r="AW237" s="1">
        <v>20</v>
      </c>
      <c r="AX237" s="1">
        <v>30</v>
      </c>
      <c r="AY237" s="1">
        <v>18</v>
      </c>
      <c r="AZ237" s="1">
        <v>17</v>
      </c>
      <c r="BA237" s="1">
        <v>1</v>
      </c>
      <c r="BB237" s="1">
        <v>32</v>
      </c>
      <c r="BC237" s="1">
        <v>4</v>
      </c>
      <c r="BD237" s="1">
        <v>36</v>
      </c>
      <c r="BE237" s="1">
        <v>13</v>
      </c>
      <c r="BF237" s="1">
        <v>2</v>
      </c>
      <c r="BG237" s="1">
        <v>1</v>
      </c>
      <c r="BH237" s="1">
        <v>3</v>
      </c>
      <c r="BI237" s="1">
        <v>13</v>
      </c>
      <c r="BJ237" s="1">
        <v>42</v>
      </c>
      <c r="BK237" s="1">
        <v>5</v>
      </c>
      <c r="BL237" s="1">
        <v>44</v>
      </c>
      <c r="BM237" s="1">
        <v>1</v>
      </c>
      <c r="BN237" s="1">
        <v>54</v>
      </c>
      <c r="BO237" s="1">
        <v>22</v>
      </c>
      <c r="BP237" s="1">
        <v>9</v>
      </c>
      <c r="BQ237" s="1">
        <v>24</v>
      </c>
    </row>
    <row r="238" spans="1:69">
      <c r="A238" t="s">
        <v>175</v>
      </c>
      <c r="B238" s="2">
        <v>5.1200000000000002E-2</v>
      </c>
      <c r="C238" s="2">
        <v>4.5600000000000002E-2</v>
      </c>
      <c r="D238" s="2">
        <v>5.6500000000000002E-2</v>
      </c>
      <c r="E238" s="1" t="s">
        <v>81</v>
      </c>
      <c r="F238" s="1" t="s">
        <v>81</v>
      </c>
      <c r="G238" s="2">
        <v>7.1599999999999997E-2</v>
      </c>
      <c r="H238" s="2">
        <v>4.6399999999999997E-2</v>
      </c>
      <c r="I238" s="2">
        <v>4.7699999999999999E-2</v>
      </c>
      <c r="J238" s="2">
        <v>6.5199999999999994E-2</v>
      </c>
      <c r="K238" s="2">
        <v>5.6500000000000002E-2</v>
      </c>
      <c r="L238" s="2">
        <v>1.2E-2</v>
      </c>
      <c r="M238" s="2">
        <v>1.77E-2</v>
      </c>
      <c r="N238" s="2">
        <v>6.9699999999999998E-2</v>
      </c>
      <c r="O238" s="2">
        <v>1.7500000000000002E-2</v>
      </c>
      <c r="P238" s="2">
        <v>3.0599999999999999E-2</v>
      </c>
      <c r="Q238" s="2">
        <v>9.6500000000000002E-2</v>
      </c>
      <c r="R238" s="2">
        <v>3.5700000000000003E-2</v>
      </c>
      <c r="S238" s="2">
        <v>9.4100000000000003E-2</v>
      </c>
      <c r="T238" s="2">
        <v>4.1200000000000001E-2</v>
      </c>
      <c r="U238" s="2">
        <v>5.1400000000000001E-2</v>
      </c>
      <c r="V238" s="2">
        <v>5.7999999999999996E-3</v>
      </c>
      <c r="W238" s="2">
        <v>6.5100000000000005E-2</v>
      </c>
      <c r="X238" s="2">
        <v>3.7400000000000003E-2</v>
      </c>
      <c r="Y238" s="2">
        <v>3.4299999999999997E-2</v>
      </c>
      <c r="Z238" s="2">
        <v>4.7199999999999999E-2</v>
      </c>
      <c r="AA238" s="2">
        <v>2.3099999999999999E-2</v>
      </c>
      <c r="AB238" s="2">
        <v>6.25E-2</v>
      </c>
      <c r="AC238" s="2">
        <v>1.89E-2</v>
      </c>
      <c r="AD238" s="2">
        <v>4.2500000000000003E-2</v>
      </c>
      <c r="AE238" s="2">
        <v>6.2199999999999998E-2</v>
      </c>
      <c r="AF238" s="2">
        <v>0.15210000000000001</v>
      </c>
      <c r="AG238" s="2">
        <v>2.9700000000000001E-2</v>
      </c>
      <c r="AH238" s="1" t="s">
        <v>81</v>
      </c>
      <c r="AI238" s="2">
        <v>1.2999999999999999E-2</v>
      </c>
      <c r="AJ238" s="2">
        <v>5.5E-2</v>
      </c>
      <c r="AK238" s="2">
        <v>3.6700000000000003E-2</v>
      </c>
      <c r="AL238" s="2">
        <v>4.8399999999999999E-2</v>
      </c>
      <c r="AM238" s="2">
        <v>5.4899999999999997E-2</v>
      </c>
      <c r="AN238" s="3">
        <v>0.05</v>
      </c>
      <c r="AO238" s="2">
        <v>1.7399999999999999E-2</v>
      </c>
      <c r="AP238" s="2">
        <v>3.8399999999999997E-2</v>
      </c>
      <c r="AQ238" s="1" t="s">
        <v>81</v>
      </c>
      <c r="AR238" s="2">
        <v>5.21E-2</v>
      </c>
      <c r="AS238" s="2">
        <v>5.1499999999999997E-2</v>
      </c>
      <c r="AT238" s="2">
        <v>4.8000000000000001E-2</v>
      </c>
      <c r="AU238" s="2">
        <v>5.6300000000000003E-2</v>
      </c>
      <c r="AV238" s="2">
        <v>7.3099999999999998E-2</v>
      </c>
      <c r="AW238" s="2">
        <v>3.4200000000000001E-2</v>
      </c>
      <c r="AX238" s="2">
        <v>7.6499999999999999E-2</v>
      </c>
      <c r="AY238" s="2">
        <v>3.4700000000000002E-2</v>
      </c>
      <c r="AZ238" s="2">
        <v>4.4200000000000003E-2</v>
      </c>
      <c r="BA238" s="2">
        <v>1.8800000000000001E-2</v>
      </c>
      <c r="BB238" s="2">
        <v>6.3200000000000006E-2</v>
      </c>
      <c r="BC238" s="2">
        <v>4.1799999999999997E-2</v>
      </c>
      <c r="BD238" s="2">
        <v>5.96E-2</v>
      </c>
      <c r="BE238" s="2">
        <v>4.6699999999999998E-2</v>
      </c>
      <c r="BF238" s="2">
        <v>2.1600000000000001E-2</v>
      </c>
      <c r="BG238" s="2">
        <v>2.0799999999999999E-2</v>
      </c>
      <c r="BH238" s="2">
        <v>4.7899999999999998E-2</v>
      </c>
      <c r="BI238" s="2">
        <v>5.7000000000000002E-2</v>
      </c>
      <c r="BJ238" s="2">
        <v>4.9599999999999998E-2</v>
      </c>
      <c r="BK238" s="2">
        <v>4.48E-2</v>
      </c>
      <c r="BL238" s="2">
        <v>4.7399999999999998E-2</v>
      </c>
      <c r="BM238" s="2">
        <v>4.0599999999999997E-2</v>
      </c>
      <c r="BN238" s="2">
        <v>5.1900000000000002E-2</v>
      </c>
      <c r="BO238" s="2">
        <v>4.8300000000000003E-2</v>
      </c>
      <c r="BP238" s="2">
        <v>2.9000000000000001E-2</v>
      </c>
      <c r="BQ238" s="2">
        <v>7.7200000000000005E-2</v>
      </c>
    </row>
    <row r="239" spans="1:69">
      <c r="A239" t="s">
        <v>91</v>
      </c>
      <c r="B239" s="1">
        <v>7</v>
      </c>
      <c r="C239" s="1">
        <v>6</v>
      </c>
      <c r="D239" s="1">
        <v>1</v>
      </c>
      <c r="E239" s="1">
        <v>0</v>
      </c>
      <c r="F239" s="1">
        <v>0</v>
      </c>
      <c r="G239" s="1">
        <v>0</v>
      </c>
      <c r="H239" s="1">
        <v>0</v>
      </c>
      <c r="I239" s="1">
        <v>3</v>
      </c>
      <c r="J239" s="1">
        <v>4</v>
      </c>
      <c r="K239" s="1">
        <v>5</v>
      </c>
      <c r="L239" s="1">
        <v>1</v>
      </c>
      <c r="M239" s="1">
        <v>0</v>
      </c>
      <c r="N239" s="1">
        <v>6</v>
      </c>
      <c r="O239" s="1">
        <v>0</v>
      </c>
      <c r="P239" s="1">
        <v>0</v>
      </c>
      <c r="Q239" s="1">
        <v>0</v>
      </c>
      <c r="R239" s="1">
        <v>3</v>
      </c>
      <c r="S239" s="1">
        <v>3</v>
      </c>
      <c r="T239" s="1">
        <v>1</v>
      </c>
      <c r="U239" s="1">
        <v>2</v>
      </c>
      <c r="V239" s="1">
        <v>0</v>
      </c>
      <c r="W239" s="1">
        <v>0</v>
      </c>
      <c r="X239" s="1">
        <v>0</v>
      </c>
      <c r="Y239" s="1">
        <v>1</v>
      </c>
      <c r="Z239" s="1">
        <v>1</v>
      </c>
      <c r="AA239" s="1">
        <v>0</v>
      </c>
      <c r="AB239" s="1">
        <v>0</v>
      </c>
      <c r="AC239" s="1">
        <v>0</v>
      </c>
      <c r="AD239" s="1">
        <v>4</v>
      </c>
      <c r="AE239" s="1">
        <v>0</v>
      </c>
      <c r="AF239" s="1">
        <v>3</v>
      </c>
      <c r="AG239" s="1">
        <v>0</v>
      </c>
      <c r="AH239" s="1">
        <v>0</v>
      </c>
      <c r="AI239" s="1">
        <v>0</v>
      </c>
      <c r="AJ239" s="1">
        <v>7</v>
      </c>
      <c r="AK239" s="1">
        <v>0</v>
      </c>
      <c r="AL239" s="1">
        <v>2</v>
      </c>
      <c r="AM239" s="1">
        <v>6</v>
      </c>
      <c r="AN239" s="1">
        <v>7</v>
      </c>
      <c r="AO239" s="1">
        <v>0</v>
      </c>
      <c r="AP239" s="1">
        <v>0</v>
      </c>
      <c r="AQ239" s="1">
        <v>0</v>
      </c>
      <c r="AR239" s="1">
        <v>0</v>
      </c>
      <c r="AS239" s="1">
        <v>7</v>
      </c>
      <c r="AT239" s="1">
        <v>4</v>
      </c>
      <c r="AU239" s="1">
        <v>4</v>
      </c>
      <c r="AV239" s="1">
        <v>3</v>
      </c>
      <c r="AW239" s="1">
        <v>1</v>
      </c>
      <c r="AX239" s="1">
        <v>2</v>
      </c>
      <c r="AY239" s="1">
        <v>1</v>
      </c>
      <c r="AZ239" s="1">
        <v>3</v>
      </c>
      <c r="BA239" s="1">
        <v>0</v>
      </c>
      <c r="BB239" s="1">
        <v>4</v>
      </c>
      <c r="BC239" s="1">
        <v>0</v>
      </c>
      <c r="BD239" s="1">
        <v>7</v>
      </c>
      <c r="BE239" s="1">
        <v>0</v>
      </c>
      <c r="BF239" s="1">
        <v>0</v>
      </c>
      <c r="BG239" s="1">
        <v>0</v>
      </c>
      <c r="BH239" s="1">
        <v>0</v>
      </c>
      <c r="BI239" s="1">
        <v>3</v>
      </c>
      <c r="BJ239" s="1">
        <v>4</v>
      </c>
      <c r="BK239" s="1">
        <v>0</v>
      </c>
      <c r="BL239" s="1">
        <v>6</v>
      </c>
      <c r="BM239" s="1">
        <v>0</v>
      </c>
      <c r="BN239" s="1">
        <v>6</v>
      </c>
      <c r="BO239" s="1">
        <v>3</v>
      </c>
      <c r="BP239" s="1">
        <v>2</v>
      </c>
      <c r="BQ239" s="1">
        <v>3</v>
      </c>
    </row>
    <row r="240" spans="1:69">
      <c r="A240" t="s">
        <v>175</v>
      </c>
      <c r="B240" s="2">
        <v>6.7999999999999996E-3</v>
      </c>
      <c r="C240" s="2">
        <v>1.26E-2</v>
      </c>
      <c r="D240" s="2">
        <v>1.8E-3</v>
      </c>
      <c r="E240" s="1" t="s">
        <v>81</v>
      </c>
      <c r="F240" s="1" t="s">
        <v>81</v>
      </c>
      <c r="G240" s="1" t="s">
        <v>81</v>
      </c>
      <c r="H240" s="1" t="s">
        <v>81</v>
      </c>
      <c r="I240" s="2">
        <v>1.6400000000000001E-2</v>
      </c>
      <c r="J240" s="2">
        <v>9.1000000000000004E-3</v>
      </c>
      <c r="K240" s="2">
        <v>8.6999999999999994E-3</v>
      </c>
      <c r="L240" s="2">
        <v>7.3000000000000001E-3</v>
      </c>
      <c r="M240" s="2">
        <v>1.9E-3</v>
      </c>
      <c r="N240" s="2">
        <v>1.21E-2</v>
      </c>
      <c r="O240" s="1" t="s">
        <v>81</v>
      </c>
      <c r="P240" s="1" t="s">
        <v>81</v>
      </c>
      <c r="Q240" s="1" t="s">
        <v>81</v>
      </c>
      <c r="R240" s="2">
        <v>5.8999999999999999E-3</v>
      </c>
      <c r="S240" s="2">
        <v>1.1299999999999999E-2</v>
      </c>
      <c r="T240" s="2">
        <v>4.4999999999999997E-3</v>
      </c>
      <c r="U240" s="2">
        <v>2.5700000000000001E-2</v>
      </c>
      <c r="V240" s="1" t="s">
        <v>81</v>
      </c>
      <c r="W240" s="1" t="s">
        <v>81</v>
      </c>
      <c r="X240" s="1" t="s">
        <v>81</v>
      </c>
      <c r="Y240" s="2">
        <v>6.7999999999999996E-3</v>
      </c>
      <c r="Z240" s="2">
        <v>7.1999999999999998E-3</v>
      </c>
      <c r="AA240" s="2">
        <v>3.5000000000000001E-3</v>
      </c>
      <c r="AB240" s="1" t="s">
        <v>81</v>
      </c>
      <c r="AC240" s="1" t="s">
        <v>81</v>
      </c>
      <c r="AD240" s="2">
        <v>4.4999999999999997E-3</v>
      </c>
      <c r="AE240" s="1" t="s">
        <v>81</v>
      </c>
      <c r="AF240" s="2">
        <v>4.0399999999999998E-2</v>
      </c>
      <c r="AG240" s="1" t="s">
        <v>81</v>
      </c>
      <c r="AH240" s="1" t="s">
        <v>81</v>
      </c>
      <c r="AI240" s="1" t="s">
        <v>81</v>
      </c>
      <c r="AJ240" s="2">
        <v>7.4000000000000003E-3</v>
      </c>
      <c r="AK240" s="1" t="s">
        <v>81</v>
      </c>
      <c r="AL240" s="2">
        <v>6.0000000000000001E-3</v>
      </c>
      <c r="AM240" s="2">
        <v>8.3000000000000001E-3</v>
      </c>
      <c r="AN240" s="2">
        <v>7.1000000000000004E-3</v>
      </c>
      <c r="AO240" s="1" t="s">
        <v>81</v>
      </c>
      <c r="AP240" s="2">
        <v>1.17E-2</v>
      </c>
      <c r="AQ240" s="1" t="s">
        <v>81</v>
      </c>
      <c r="AR240" s="1" t="s">
        <v>81</v>
      </c>
      <c r="AS240" s="2">
        <v>7.7000000000000002E-3</v>
      </c>
      <c r="AT240" s="2">
        <v>6.7999999999999996E-3</v>
      </c>
      <c r="AU240" s="2">
        <v>9.4000000000000004E-3</v>
      </c>
      <c r="AV240" s="2">
        <v>6.0000000000000001E-3</v>
      </c>
      <c r="AW240" s="2">
        <v>2.3999999999999998E-3</v>
      </c>
      <c r="AX240" s="2">
        <v>5.1999999999999998E-3</v>
      </c>
      <c r="AY240" s="2">
        <v>1.9E-3</v>
      </c>
      <c r="AZ240" s="2">
        <v>7.7999999999999996E-3</v>
      </c>
      <c r="BA240" s="1" t="s">
        <v>81</v>
      </c>
      <c r="BB240" s="2">
        <v>8.3999999999999995E-3</v>
      </c>
      <c r="BC240" s="1" t="s">
        <v>81</v>
      </c>
      <c r="BD240" s="2">
        <v>1.2E-2</v>
      </c>
      <c r="BE240" s="1" t="s">
        <v>81</v>
      </c>
      <c r="BF240" s="1" t="s">
        <v>81</v>
      </c>
      <c r="BG240" s="1" t="s">
        <v>81</v>
      </c>
      <c r="BH240" s="1" t="s">
        <v>81</v>
      </c>
      <c r="BI240" s="2">
        <v>1.3100000000000001E-2</v>
      </c>
      <c r="BJ240" s="2">
        <v>5.1000000000000004E-3</v>
      </c>
      <c r="BK240" s="1" t="s">
        <v>81</v>
      </c>
      <c r="BL240" s="2">
        <v>6.7000000000000002E-3</v>
      </c>
      <c r="BM240" s="1" t="s">
        <v>81</v>
      </c>
      <c r="BN240" s="2">
        <v>6.0000000000000001E-3</v>
      </c>
      <c r="BO240" s="2">
        <v>5.7000000000000002E-3</v>
      </c>
      <c r="BP240" s="2">
        <v>5.4999999999999997E-3</v>
      </c>
      <c r="BQ240" s="2">
        <v>9.5999999999999992E-3</v>
      </c>
    </row>
    <row r="241" spans="1:150">
      <c r="A241" t="s">
        <v>111</v>
      </c>
      <c r="B241" s="1">
        <v>587</v>
      </c>
      <c r="C241" s="1">
        <v>248</v>
      </c>
      <c r="D241" s="1">
        <v>339</v>
      </c>
      <c r="E241" s="1">
        <v>27</v>
      </c>
      <c r="F241" s="1">
        <v>97</v>
      </c>
      <c r="G241" s="1">
        <v>81</v>
      </c>
      <c r="H241" s="1">
        <v>100</v>
      </c>
      <c r="I241" s="1">
        <v>97</v>
      </c>
      <c r="J241" s="1">
        <v>185</v>
      </c>
      <c r="K241" s="1">
        <v>300</v>
      </c>
      <c r="L241" s="1">
        <v>99</v>
      </c>
      <c r="M241" s="1">
        <v>117</v>
      </c>
      <c r="N241" s="1">
        <v>240</v>
      </c>
      <c r="O241" s="1">
        <v>156</v>
      </c>
      <c r="P241" s="1">
        <v>126</v>
      </c>
      <c r="Q241" s="1">
        <v>47</v>
      </c>
      <c r="R241" s="1">
        <v>290</v>
      </c>
      <c r="S241" s="1">
        <v>134</v>
      </c>
      <c r="T241" s="1">
        <v>163</v>
      </c>
      <c r="U241" s="1">
        <v>44</v>
      </c>
      <c r="V241" s="1">
        <v>44</v>
      </c>
      <c r="W241" s="1">
        <v>114</v>
      </c>
      <c r="X241" s="1">
        <v>35</v>
      </c>
      <c r="Y241" s="1">
        <v>69</v>
      </c>
      <c r="Z241" s="1">
        <v>59</v>
      </c>
      <c r="AA241" s="1">
        <v>72</v>
      </c>
      <c r="AB241" s="1">
        <v>61</v>
      </c>
      <c r="AC241" s="1">
        <v>42</v>
      </c>
      <c r="AD241" s="1">
        <v>540</v>
      </c>
      <c r="AE241" s="1">
        <v>26</v>
      </c>
      <c r="AF241" s="1">
        <v>22</v>
      </c>
      <c r="AG241" s="1">
        <v>11</v>
      </c>
      <c r="AH241" s="1">
        <v>22</v>
      </c>
      <c r="AI241" s="1">
        <v>24</v>
      </c>
      <c r="AJ241" s="1">
        <v>531</v>
      </c>
      <c r="AK241" s="1">
        <v>73</v>
      </c>
      <c r="AL241" s="1">
        <v>155</v>
      </c>
      <c r="AM241" s="1">
        <v>359</v>
      </c>
      <c r="AN241" s="1">
        <v>527</v>
      </c>
      <c r="AO241" s="1">
        <v>19</v>
      </c>
      <c r="AP241" s="1">
        <v>20</v>
      </c>
      <c r="AQ241" s="1">
        <v>9</v>
      </c>
      <c r="AR241" s="1">
        <v>41</v>
      </c>
      <c r="AS241" s="1">
        <v>506</v>
      </c>
      <c r="AT241" s="1">
        <v>306</v>
      </c>
      <c r="AU241" s="1">
        <v>202</v>
      </c>
      <c r="AV241" s="1">
        <v>221</v>
      </c>
      <c r="AW241" s="1">
        <v>362</v>
      </c>
      <c r="AX241" s="1">
        <v>175</v>
      </c>
      <c r="AY241" s="1">
        <v>340</v>
      </c>
      <c r="AZ241" s="1">
        <v>268</v>
      </c>
      <c r="BA241" s="1">
        <v>41</v>
      </c>
      <c r="BB241" s="1">
        <v>219</v>
      </c>
      <c r="BC241" s="1">
        <v>59</v>
      </c>
      <c r="BD241" s="1">
        <v>257</v>
      </c>
      <c r="BE241" s="1">
        <v>194</v>
      </c>
      <c r="BF241" s="1">
        <v>58</v>
      </c>
      <c r="BG241" s="1">
        <v>30</v>
      </c>
      <c r="BH241" s="1">
        <v>48</v>
      </c>
      <c r="BI241" s="1">
        <v>154</v>
      </c>
      <c r="BJ241" s="1">
        <v>433</v>
      </c>
      <c r="BK241" s="1">
        <v>58</v>
      </c>
      <c r="BL241" s="1">
        <v>516</v>
      </c>
      <c r="BM241" s="1">
        <v>15</v>
      </c>
      <c r="BN241" s="1">
        <v>569</v>
      </c>
      <c r="BO241" s="1">
        <v>252</v>
      </c>
      <c r="BP241" s="1">
        <v>187</v>
      </c>
      <c r="BQ241" s="1">
        <v>148</v>
      </c>
    </row>
    <row r="242" spans="1:150">
      <c r="A242" t="s">
        <v>175</v>
      </c>
      <c r="B242" s="2">
        <v>0.54930000000000001</v>
      </c>
      <c r="C242" s="2">
        <v>0.50270000000000004</v>
      </c>
      <c r="D242" s="2">
        <v>0.59370000000000001</v>
      </c>
      <c r="E242" s="2">
        <v>0.69230000000000003</v>
      </c>
      <c r="F242" s="2">
        <v>0.84740000000000004</v>
      </c>
      <c r="G242" s="2">
        <v>0.6421</v>
      </c>
      <c r="H242" s="2">
        <v>0.73089999999999999</v>
      </c>
      <c r="I242" s="2">
        <v>0.52810000000000001</v>
      </c>
      <c r="J242" s="2">
        <v>0.39489999999999997</v>
      </c>
      <c r="K242" s="2">
        <v>0.50270000000000004</v>
      </c>
      <c r="L242" s="2">
        <v>0.70679999999999998</v>
      </c>
      <c r="M242" s="2">
        <v>0.627</v>
      </c>
      <c r="N242" s="2">
        <v>0.46639999999999998</v>
      </c>
      <c r="O242" s="2">
        <v>0.71009999999999995</v>
      </c>
      <c r="P242" s="2">
        <v>0.61040000000000005</v>
      </c>
      <c r="Q242" s="2">
        <v>0.52390000000000003</v>
      </c>
      <c r="R242" s="2">
        <v>0.56740000000000002</v>
      </c>
      <c r="S242" s="2">
        <v>0.52680000000000005</v>
      </c>
      <c r="T242" s="2">
        <v>0.53759999999999997</v>
      </c>
      <c r="U242" s="2">
        <v>0.54430000000000001</v>
      </c>
      <c r="V242" s="2">
        <v>0.59789999999999999</v>
      </c>
      <c r="W242" s="2">
        <v>0.58679999999999999</v>
      </c>
      <c r="X242" s="2">
        <v>0.75560000000000005</v>
      </c>
      <c r="Y242" s="2">
        <v>0.46310000000000001</v>
      </c>
      <c r="Z242" s="2">
        <v>0.51449999999999996</v>
      </c>
      <c r="AA242" s="2">
        <v>0.70279999999999998</v>
      </c>
      <c r="AB242" s="2">
        <v>0.56220000000000003</v>
      </c>
      <c r="AC242" s="2">
        <v>0.61339999999999995</v>
      </c>
      <c r="AD242" s="2">
        <v>0.57569999999999999</v>
      </c>
      <c r="AE242" s="2">
        <v>0.44629999999999997</v>
      </c>
      <c r="AF242" s="2">
        <v>0.29459999999999997</v>
      </c>
      <c r="AG242" s="2">
        <v>0.5554</v>
      </c>
      <c r="AH242" s="2">
        <v>0.55879999999999996</v>
      </c>
      <c r="AI242" s="2">
        <v>0.71419999999999995</v>
      </c>
      <c r="AJ242" s="2">
        <v>0.54320000000000002</v>
      </c>
      <c r="AK242" s="2">
        <v>0.61980000000000002</v>
      </c>
      <c r="AL242" s="2">
        <v>0.54800000000000004</v>
      </c>
      <c r="AM242" s="2">
        <v>0.53739999999999999</v>
      </c>
      <c r="AN242" s="2">
        <v>0.53920000000000001</v>
      </c>
      <c r="AO242" s="2">
        <v>0.74680000000000002</v>
      </c>
      <c r="AP242" s="2">
        <v>0.64149999999999996</v>
      </c>
      <c r="AQ242" s="2">
        <v>0.76349999999999996</v>
      </c>
      <c r="AR242" s="2">
        <v>0.70950000000000002</v>
      </c>
      <c r="AS242" s="2">
        <v>0.53569999999999995</v>
      </c>
      <c r="AT242" s="2">
        <v>0.58109999999999995</v>
      </c>
      <c r="AU242" s="2">
        <v>0.51400000000000001</v>
      </c>
      <c r="AV242" s="2">
        <v>0.45829999999999999</v>
      </c>
      <c r="AW242" s="2">
        <v>0.6341</v>
      </c>
      <c r="AX242" s="2">
        <v>0.44280000000000003</v>
      </c>
      <c r="AY242" s="2">
        <v>0.64410000000000001</v>
      </c>
      <c r="AZ242" s="2">
        <v>0.70030000000000003</v>
      </c>
      <c r="BA242" s="2">
        <v>0.52580000000000005</v>
      </c>
      <c r="BB242" s="2">
        <v>0.43059999999999998</v>
      </c>
      <c r="BC242" s="2">
        <v>0.59340000000000004</v>
      </c>
      <c r="BD242" s="2">
        <v>0.4254</v>
      </c>
      <c r="BE242" s="2">
        <v>0.6855</v>
      </c>
      <c r="BF242" s="2">
        <v>0.77090000000000003</v>
      </c>
      <c r="BG242" s="2">
        <v>0.67469999999999997</v>
      </c>
      <c r="BH242" s="2">
        <v>0.77059999999999995</v>
      </c>
      <c r="BI242" s="2">
        <v>0.67179999999999995</v>
      </c>
      <c r="BJ242" s="2">
        <v>0.51580000000000004</v>
      </c>
      <c r="BK242" s="2">
        <v>0.54979999999999996</v>
      </c>
      <c r="BL242" s="2">
        <v>0.55169999999999997</v>
      </c>
      <c r="BM242" s="2">
        <v>0.53500000000000003</v>
      </c>
      <c r="BN242" s="2">
        <v>0.55149999999999999</v>
      </c>
      <c r="BO242" s="2">
        <v>0.56169999999999998</v>
      </c>
      <c r="BP242" s="2">
        <v>0.6069</v>
      </c>
      <c r="BQ242" s="2">
        <v>0.47439999999999999</v>
      </c>
    </row>
    <row r="243" spans="1:150">
      <c r="A243" t="s">
        <v>112</v>
      </c>
      <c r="B243" s="1">
        <v>169</v>
      </c>
      <c r="C243" s="1">
        <v>69</v>
      </c>
      <c r="D243" s="1">
        <v>97</v>
      </c>
      <c r="E243" s="1">
        <v>6</v>
      </c>
      <c r="F243" s="1">
        <v>3</v>
      </c>
      <c r="G243" s="1">
        <v>21</v>
      </c>
      <c r="H243" s="1">
        <v>19</v>
      </c>
      <c r="I243" s="1">
        <v>31</v>
      </c>
      <c r="J243" s="1">
        <v>88</v>
      </c>
      <c r="K243" s="1">
        <v>100</v>
      </c>
      <c r="L243" s="1">
        <v>13</v>
      </c>
      <c r="M243" s="1">
        <v>29</v>
      </c>
      <c r="N243" s="1">
        <v>103</v>
      </c>
      <c r="O243" s="1">
        <v>20</v>
      </c>
      <c r="P243" s="1">
        <v>21</v>
      </c>
      <c r="Q243" s="1">
        <v>16</v>
      </c>
      <c r="R243" s="1">
        <v>67</v>
      </c>
      <c r="S243" s="1">
        <v>48</v>
      </c>
      <c r="T243" s="1">
        <v>54</v>
      </c>
      <c r="U243" s="1">
        <v>11</v>
      </c>
      <c r="V243" s="1">
        <v>3</v>
      </c>
      <c r="W243" s="1">
        <v>31</v>
      </c>
      <c r="X243" s="1">
        <v>4</v>
      </c>
      <c r="Y243" s="1">
        <v>29</v>
      </c>
      <c r="Z243" s="1">
        <v>21</v>
      </c>
      <c r="AA243" s="1">
        <v>11</v>
      </c>
      <c r="AB243" s="1">
        <v>16</v>
      </c>
      <c r="AC243" s="1">
        <v>9</v>
      </c>
      <c r="AD243" s="1">
        <v>134</v>
      </c>
      <c r="AE243" s="1">
        <v>11</v>
      </c>
      <c r="AF243" s="1">
        <v>24</v>
      </c>
      <c r="AG243" s="1">
        <v>1</v>
      </c>
      <c r="AH243" s="1">
        <v>4</v>
      </c>
      <c r="AI243" s="1">
        <v>1</v>
      </c>
      <c r="AJ243" s="1">
        <v>163</v>
      </c>
      <c r="AK243" s="1">
        <v>9</v>
      </c>
      <c r="AL243" s="1">
        <v>44</v>
      </c>
      <c r="AM243" s="1">
        <v>115</v>
      </c>
      <c r="AN243" s="1">
        <v>159</v>
      </c>
      <c r="AO243" s="1">
        <v>1</v>
      </c>
      <c r="AP243" s="1">
        <v>3</v>
      </c>
      <c r="AQ243" s="1">
        <v>0</v>
      </c>
      <c r="AR243" s="1">
        <v>7</v>
      </c>
      <c r="AS243" s="1">
        <v>150</v>
      </c>
      <c r="AT243" s="1">
        <v>74</v>
      </c>
      <c r="AU243" s="1">
        <v>70</v>
      </c>
      <c r="AV243" s="1">
        <v>90</v>
      </c>
      <c r="AW243" s="1">
        <v>78</v>
      </c>
      <c r="AX243" s="1">
        <v>82</v>
      </c>
      <c r="AY243" s="1">
        <v>68</v>
      </c>
      <c r="AZ243" s="1">
        <v>49</v>
      </c>
      <c r="BA243" s="1">
        <v>15</v>
      </c>
      <c r="BB243" s="1">
        <v>92</v>
      </c>
      <c r="BC243" s="1">
        <v>13</v>
      </c>
      <c r="BD243" s="1">
        <v>115</v>
      </c>
      <c r="BE243" s="1">
        <v>40</v>
      </c>
      <c r="BF243" s="1">
        <v>3</v>
      </c>
      <c r="BG243" s="1">
        <v>3</v>
      </c>
      <c r="BH243" s="1">
        <v>8</v>
      </c>
      <c r="BI243" s="1">
        <v>33</v>
      </c>
      <c r="BJ243" s="1">
        <v>136</v>
      </c>
      <c r="BK243" s="1">
        <v>12</v>
      </c>
      <c r="BL243" s="1">
        <v>150</v>
      </c>
      <c r="BM243" s="1">
        <v>4</v>
      </c>
      <c r="BN243" s="1">
        <v>163</v>
      </c>
      <c r="BO243" s="1">
        <v>66</v>
      </c>
      <c r="BP243" s="1">
        <v>28</v>
      </c>
      <c r="BQ243" s="1">
        <v>75</v>
      </c>
    </row>
    <row r="244" spans="1:150">
      <c r="A244" t="s">
        <v>175</v>
      </c>
      <c r="B244" s="2">
        <v>0.1578</v>
      </c>
      <c r="C244" s="2">
        <v>0.13900000000000001</v>
      </c>
      <c r="D244" s="2">
        <v>0.17019999999999999</v>
      </c>
      <c r="E244" s="2">
        <v>0.15379999999999999</v>
      </c>
      <c r="F244" s="2">
        <v>2.6200000000000001E-2</v>
      </c>
      <c r="G244" s="2">
        <v>0.16700000000000001</v>
      </c>
      <c r="H244" s="2">
        <v>0.13919999999999999</v>
      </c>
      <c r="I244" s="2">
        <v>0.17169999999999999</v>
      </c>
      <c r="J244" s="2">
        <v>0.18770000000000001</v>
      </c>
      <c r="K244" s="2">
        <v>0.1671</v>
      </c>
      <c r="L244" s="2">
        <v>8.9200000000000002E-2</v>
      </c>
      <c r="M244" s="2">
        <v>0.15770000000000001</v>
      </c>
      <c r="N244" s="2">
        <v>0.19919999999999999</v>
      </c>
      <c r="O244" s="3">
        <v>0.09</v>
      </c>
      <c r="P244" s="2">
        <v>0.1014</v>
      </c>
      <c r="Q244" s="2">
        <v>0.17349999999999999</v>
      </c>
      <c r="R244" s="2">
        <v>0.13039999999999999</v>
      </c>
      <c r="S244" s="2">
        <v>0.18790000000000001</v>
      </c>
      <c r="T244" s="2">
        <v>0.1787</v>
      </c>
      <c r="U244" s="2">
        <v>0.1336</v>
      </c>
      <c r="V244" s="2">
        <v>4.2299999999999997E-2</v>
      </c>
      <c r="W244" s="2">
        <v>0.16020000000000001</v>
      </c>
      <c r="X244" s="2">
        <v>8.6900000000000005E-2</v>
      </c>
      <c r="Y244" s="2">
        <v>0.19189999999999999</v>
      </c>
      <c r="Z244" s="2">
        <v>0.1837</v>
      </c>
      <c r="AA244" s="2">
        <v>0.105</v>
      </c>
      <c r="AB244" s="2">
        <v>0.1467</v>
      </c>
      <c r="AC244" s="2">
        <v>0.1278</v>
      </c>
      <c r="AD244" s="2">
        <v>0.1429</v>
      </c>
      <c r="AE244" s="2">
        <v>0.19339999999999999</v>
      </c>
      <c r="AF244" s="2">
        <v>0.31819999999999998</v>
      </c>
      <c r="AG244" s="2">
        <v>4.1099999999999998E-2</v>
      </c>
      <c r="AH244" s="2">
        <v>9.2799999999999994E-2</v>
      </c>
      <c r="AI244" s="2">
        <v>2.93E-2</v>
      </c>
      <c r="AJ244" s="2">
        <v>0.1671</v>
      </c>
      <c r="AK244" s="2">
        <v>7.8899999999999998E-2</v>
      </c>
      <c r="AL244" s="2">
        <v>0.15629999999999999</v>
      </c>
      <c r="AM244" s="2">
        <v>0.17230000000000001</v>
      </c>
      <c r="AN244" s="2">
        <v>0.16289999999999999</v>
      </c>
      <c r="AO244" s="2">
        <v>2.93E-2</v>
      </c>
      <c r="AP244" s="2">
        <v>0.1115</v>
      </c>
      <c r="AQ244" s="1" t="s">
        <v>81</v>
      </c>
      <c r="AR244" s="2">
        <v>0.11269999999999999</v>
      </c>
      <c r="AS244" s="2">
        <v>0.1583</v>
      </c>
      <c r="AT244" s="2">
        <v>0.13969999999999999</v>
      </c>
      <c r="AU244" s="2">
        <v>0.17879999999999999</v>
      </c>
      <c r="AV244" s="2">
        <v>0.18740000000000001</v>
      </c>
      <c r="AW244" s="2">
        <v>0.1368</v>
      </c>
      <c r="AX244" s="2">
        <v>0.20699999999999999</v>
      </c>
      <c r="AY244" s="2">
        <v>0.1298</v>
      </c>
      <c r="AZ244" s="2">
        <v>0.12870000000000001</v>
      </c>
      <c r="BA244" s="2">
        <v>0.1867</v>
      </c>
      <c r="BB244" s="2">
        <v>0.1799</v>
      </c>
      <c r="BC244" s="2">
        <v>0.13370000000000001</v>
      </c>
      <c r="BD244" s="2">
        <v>0.19109999999999999</v>
      </c>
      <c r="BE244" s="2">
        <v>0.14119999999999999</v>
      </c>
      <c r="BF244" s="2">
        <v>3.9E-2</v>
      </c>
      <c r="BG244" s="2">
        <v>5.7799999999999997E-2</v>
      </c>
      <c r="BH244" s="2">
        <v>0.125</v>
      </c>
      <c r="BI244" s="2">
        <v>0.14180000000000001</v>
      </c>
      <c r="BJ244" s="2">
        <v>0.16209999999999999</v>
      </c>
      <c r="BK244" s="2">
        <v>0.1176</v>
      </c>
      <c r="BL244" s="2">
        <v>0.1603</v>
      </c>
      <c r="BM244" s="2">
        <v>0.13689999999999999</v>
      </c>
      <c r="BN244" s="2">
        <v>0.1583</v>
      </c>
      <c r="BO244" s="2">
        <v>0.1477</v>
      </c>
      <c r="BP244" s="2">
        <v>9.01E-2</v>
      </c>
      <c r="BQ244" s="2">
        <v>0.2392</v>
      </c>
    </row>
    <row r="245" spans="1:150">
      <c r="A245" t="s">
        <v>175</v>
      </c>
    </row>
    <row r="246" spans="1:150">
      <c r="A246" t="s">
        <v>99</v>
      </c>
      <c r="B246" s="2">
        <v>0.39150000000000001</v>
      </c>
      <c r="C246" s="2">
        <v>0.36370000000000002</v>
      </c>
      <c r="D246" s="2">
        <v>0.42349999999999999</v>
      </c>
      <c r="E246" s="2">
        <v>0.53849999999999998</v>
      </c>
      <c r="F246" s="2">
        <v>0.82120000000000004</v>
      </c>
      <c r="G246" s="2">
        <v>0.47510000000000002</v>
      </c>
      <c r="H246" s="2">
        <v>0.5917</v>
      </c>
      <c r="I246" s="2">
        <v>0.35639999999999999</v>
      </c>
      <c r="J246" s="2">
        <v>0.2072</v>
      </c>
      <c r="K246" s="2">
        <v>0.33560000000000001</v>
      </c>
      <c r="L246" s="2">
        <v>0.61760000000000004</v>
      </c>
      <c r="M246" s="2">
        <v>0.46929999999999999</v>
      </c>
      <c r="N246" s="2">
        <v>0.26719999999999999</v>
      </c>
      <c r="O246" s="2">
        <v>0.62009999999999998</v>
      </c>
      <c r="P246" s="2">
        <v>0.50900000000000001</v>
      </c>
      <c r="Q246" s="2">
        <v>0.35039999999999999</v>
      </c>
      <c r="R246" s="2">
        <v>0.437</v>
      </c>
      <c r="S246" s="2">
        <v>0.33889999999999998</v>
      </c>
      <c r="T246" s="2">
        <v>0.3589</v>
      </c>
      <c r="U246" s="2">
        <v>0.41070000000000001</v>
      </c>
      <c r="V246" s="2">
        <v>0.55559999999999998</v>
      </c>
      <c r="W246" s="2">
        <v>0.42659999999999998</v>
      </c>
      <c r="X246" s="2">
        <v>0.66869999999999996</v>
      </c>
      <c r="Y246" s="2">
        <v>0.2712</v>
      </c>
      <c r="Z246" s="2">
        <v>0.33079999999999998</v>
      </c>
      <c r="AA246" s="2">
        <v>0.5978</v>
      </c>
      <c r="AB246" s="2">
        <v>0.41549999999999998</v>
      </c>
      <c r="AC246" s="2">
        <v>0.48559999999999998</v>
      </c>
      <c r="AD246" s="2">
        <v>0.43280000000000002</v>
      </c>
      <c r="AE246" s="2">
        <v>0.25290000000000001</v>
      </c>
      <c r="AF246" s="2">
        <v>-2.3599999999999999E-2</v>
      </c>
      <c r="AG246" s="2">
        <v>0.51429999999999998</v>
      </c>
      <c r="AH246" s="2">
        <v>0.46600000000000003</v>
      </c>
      <c r="AI246" s="2">
        <v>0.68489999999999995</v>
      </c>
      <c r="AJ246" s="2">
        <v>0.37609999999999999</v>
      </c>
      <c r="AK246" s="2">
        <v>0.54090000000000005</v>
      </c>
      <c r="AL246" s="2">
        <v>0.39169999999999999</v>
      </c>
      <c r="AM246" s="2">
        <v>0.36509999999999998</v>
      </c>
      <c r="AN246" s="2">
        <v>0.37630000000000002</v>
      </c>
      <c r="AO246" s="2">
        <v>0.71750000000000003</v>
      </c>
      <c r="AP246" s="3">
        <v>0.53</v>
      </c>
      <c r="AQ246" s="1" t="s">
        <v>81</v>
      </c>
      <c r="AR246" s="2">
        <v>0.5968</v>
      </c>
      <c r="AS246" s="2">
        <v>0.37740000000000001</v>
      </c>
      <c r="AT246" s="2">
        <v>0.44140000000000001</v>
      </c>
      <c r="AU246" s="2">
        <v>0.3352</v>
      </c>
      <c r="AV246" s="2">
        <v>0.27089999999999997</v>
      </c>
      <c r="AW246" s="2">
        <v>0.49730000000000002</v>
      </c>
      <c r="AX246" s="2">
        <v>0.23580000000000001</v>
      </c>
      <c r="AY246" s="2">
        <v>0.51429999999999998</v>
      </c>
      <c r="AZ246" s="2">
        <v>0.5716</v>
      </c>
      <c r="BA246" s="2">
        <v>0.33910000000000001</v>
      </c>
      <c r="BB246" s="2">
        <v>0.25069999999999998</v>
      </c>
      <c r="BC246" s="2">
        <v>0.4597</v>
      </c>
      <c r="BD246" s="2">
        <v>0.23430000000000001</v>
      </c>
      <c r="BE246" s="2">
        <v>0.54430000000000001</v>
      </c>
      <c r="BF246" s="2">
        <v>0.7319</v>
      </c>
      <c r="BG246" s="2">
        <v>0.6169</v>
      </c>
      <c r="BH246" s="2">
        <v>0.64559999999999995</v>
      </c>
      <c r="BI246" s="3">
        <v>0.53</v>
      </c>
      <c r="BJ246" s="2">
        <v>0.35370000000000001</v>
      </c>
      <c r="BK246" s="2">
        <v>0.43219999999999997</v>
      </c>
      <c r="BL246" s="2">
        <v>0.39140000000000003</v>
      </c>
      <c r="BM246" s="2">
        <v>0.39810000000000001</v>
      </c>
      <c r="BN246" s="2">
        <v>0.39319999999999999</v>
      </c>
      <c r="BO246" s="2">
        <v>0.41399999999999998</v>
      </c>
      <c r="BP246" s="2">
        <v>0.51680000000000004</v>
      </c>
      <c r="BQ246" s="2">
        <v>0.23519999999999999</v>
      </c>
    </row>
    <row r="247" spans="1:150">
      <c r="A247" t="s">
        <v>175</v>
      </c>
    </row>
    <row r="248" spans="1:150">
      <c r="A248" s="4" t="str">
        <f>HYPERLINK("#Contents!A1", "Contents")</f>
        <v>Contents</v>
      </c>
    </row>
    <row r="249" spans="1:150">
      <c r="A249" s="5" t="s">
        <v>118</v>
      </c>
      <c r="ET249" s="15" t="str">
        <f>LEFT(A249, FIND(" ", A249) - 2)</f>
        <v>Table_Q7_5</v>
      </c>
    </row>
    <row r="250" spans="1:150">
      <c r="A250" t="s">
        <v>1</v>
      </c>
    </row>
    <row r="251" spans="1:150">
      <c r="A251" t="s">
        <v>175</v>
      </c>
    </row>
    <row r="252" spans="1:150" ht="55.95" customHeight="1">
      <c r="A252" t="s">
        <v>175</v>
      </c>
      <c r="B252" s="37" t="s">
        <v>17</v>
      </c>
      <c r="C252" s="39" t="s">
        <v>2</v>
      </c>
      <c r="D252" s="40"/>
      <c r="E252" s="39" t="s">
        <v>3</v>
      </c>
      <c r="F252" s="41"/>
      <c r="G252" s="41"/>
      <c r="H252" s="41"/>
      <c r="I252" s="41"/>
      <c r="J252" s="41"/>
      <c r="K252" s="39" t="s">
        <v>4</v>
      </c>
      <c r="L252" s="41"/>
      <c r="M252" s="41"/>
      <c r="N252" s="39" t="s">
        <v>5</v>
      </c>
      <c r="O252" s="41"/>
      <c r="P252" s="41"/>
      <c r="Q252" s="41"/>
      <c r="R252" s="39" t="s">
        <v>6</v>
      </c>
      <c r="S252" s="41"/>
      <c r="T252" s="41"/>
      <c r="U252" s="39" t="s">
        <v>7</v>
      </c>
      <c r="V252" s="41"/>
      <c r="W252" s="41"/>
      <c r="X252" s="41"/>
      <c r="Y252" s="41"/>
      <c r="Z252" s="41"/>
      <c r="AA252" s="41"/>
      <c r="AB252" s="41"/>
      <c r="AC252" s="41"/>
      <c r="AD252" s="41"/>
      <c r="AE252" s="41"/>
      <c r="AF252" s="41"/>
      <c r="AG252" s="39" t="s">
        <v>8</v>
      </c>
      <c r="AH252" s="41"/>
      <c r="AI252" s="41"/>
      <c r="AJ252" s="41"/>
      <c r="AK252" s="39" t="s">
        <v>315</v>
      </c>
      <c r="AL252" s="41"/>
      <c r="AM252" s="41"/>
      <c r="AN252" s="39" t="s">
        <v>9</v>
      </c>
      <c r="AO252" s="41"/>
      <c r="AP252" s="41"/>
      <c r="AQ252" s="41"/>
      <c r="AR252" s="39" t="s">
        <v>316</v>
      </c>
      <c r="AS252" s="36"/>
      <c r="AT252" s="39" t="s">
        <v>10</v>
      </c>
      <c r="AU252" s="41"/>
      <c r="AV252" s="39" t="s">
        <v>11</v>
      </c>
      <c r="AW252" s="41"/>
      <c r="AX252" s="39" t="s">
        <v>12</v>
      </c>
      <c r="AY252" s="36"/>
      <c r="AZ252" s="35" t="s">
        <v>13</v>
      </c>
      <c r="BA252" s="41"/>
      <c r="BB252" s="41"/>
      <c r="BC252" s="41"/>
      <c r="BD252" s="35" t="s">
        <v>14</v>
      </c>
      <c r="BE252" s="41"/>
      <c r="BF252" s="41"/>
      <c r="BG252" s="41"/>
      <c r="BH252" s="36"/>
      <c r="BI252" s="42" t="s">
        <v>445</v>
      </c>
      <c r="BJ252" s="43"/>
      <c r="BK252" s="35" t="s">
        <v>15</v>
      </c>
      <c r="BL252" s="36"/>
      <c r="BM252" s="35" t="s">
        <v>16</v>
      </c>
      <c r="BN252" s="36"/>
      <c r="BO252" s="35" t="s">
        <v>447</v>
      </c>
      <c r="BP252" s="41"/>
      <c r="BQ252" s="36"/>
    </row>
    <row r="253" spans="1:150" ht="61.05" customHeight="1" thickBot="1">
      <c r="A253" t="s">
        <v>175</v>
      </c>
      <c r="B253" s="38" t="s">
        <v>17</v>
      </c>
      <c r="C253" s="21" t="s">
        <v>18</v>
      </c>
      <c r="D253" s="21" t="s">
        <v>19</v>
      </c>
      <c r="E253" s="21" t="s">
        <v>20</v>
      </c>
      <c r="F253" s="21" t="s">
        <v>21</v>
      </c>
      <c r="G253" s="21" t="s">
        <v>22</v>
      </c>
      <c r="H253" s="21" t="s">
        <v>23</v>
      </c>
      <c r="I253" s="21" t="s">
        <v>24</v>
      </c>
      <c r="J253" s="21" t="s">
        <v>25</v>
      </c>
      <c r="K253" s="21" t="s">
        <v>26</v>
      </c>
      <c r="L253" s="21" t="s">
        <v>27</v>
      </c>
      <c r="M253" s="21" t="s">
        <v>28</v>
      </c>
      <c r="N253" s="21" t="s">
        <v>29</v>
      </c>
      <c r="O253" s="21">
        <v>2010</v>
      </c>
      <c r="P253" s="21">
        <v>2015</v>
      </c>
      <c r="Q253" s="21">
        <v>2020</v>
      </c>
      <c r="R253" s="21" t="s">
        <v>30</v>
      </c>
      <c r="S253" s="21" t="s">
        <v>31</v>
      </c>
      <c r="T253" s="21" t="s">
        <v>32</v>
      </c>
      <c r="U253" s="21" t="s">
        <v>33</v>
      </c>
      <c r="V253" s="21" t="s">
        <v>34</v>
      </c>
      <c r="W253" s="21" t="s">
        <v>35</v>
      </c>
      <c r="X253" s="21" t="s">
        <v>36</v>
      </c>
      <c r="Y253" s="21" t="s">
        <v>37</v>
      </c>
      <c r="Z253" s="21" t="s">
        <v>38</v>
      </c>
      <c r="AA253" s="21" t="s">
        <v>39</v>
      </c>
      <c r="AB253" s="21" t="s">
        <v>40</v>
      </c>
      <c r="AC253" s="21" t="s">
        <v>41</v>
      </c>
      <c r="AD253" s="21" t="s">
        <v>42</v>
      </c>
      <c r="AE253" s="21" t="s">
        <v>43</v>
      </c>
      <c r="AF253" s="21" t="s">
        <v>44</v>
      </c>
      <c r="AG253" s="21" t="s">
        <v>317</v>
      </c>
      <c r="AH253" s="21" t="s">
        <v>45</v>
      </c>
      <c r="AI253" s="21" t="s">
        <v>46</v>
      </c>
      <c r="AJ253" s="21" t="s">
        <v>47</v>
      </c>
      <c r="AK253" s="21" t="s">
        <v>318</v>
      </c>
      <c r="AL253" s="21" t="s">
        <v>319</v>
      </c>
      <c r="AM253" s="21" t="s">
        <v>320</v>
      </c>
      <c r="AN253" s="21" t="s">
        <v>48</v>
      </c>
      <c r="AO253" s="21" t="s">
        <v>49</v>
      </c>
      <c r="AP253" s="21" t="s">
        <v>50</v>
      </c>
      <c r="AQ253" s="21" t="s">
        <v>51</v>
      </c>
      <c r="AR253" s="21" t="s">
        <v>52</v>
      </c>
      <c r="AS253" s="22" t="s">
        <v>53</v>
      </c>
      <c r="AT253" s="21" t="s">
        <v>54</v>
      </c>
      <c r="AU253" s="21" t="s">
        <v>55</v>
      </c>
      <c r="AV253" s="21" t="s">
        <v>56</v>
      </c>
      <c r="AW253" s="21" t="s">
        <v>57</v>
      </c>
      <c r="AX253" s="21" t="s">
        <v>58</v>
      </c>
      <c r="AY253" s="22" t="s">
        <v>59</v>
      </c>
      <c r="AZ253" s="21" t="s">
        <v>60</v>
      </c>
      <c r="BA253" s="21" t="s">
        <v>61</v>
      </c>
      <c r="BB253" s="21" t="s">
        <v>62</v>
      </c>
      <c r="BC253" s="23" t="s">
        <v>51</v>
      </c>
      <c r="BD253" s="24" t="s">
        <v>63</v>
      </c>
      <c r="BE253" s="21" t="s">
        <v>64</v>
      </c>
      <c r="BF253" s="21" t="s">
        <v>65</v>
      </c>
      <c r="BG253" s="21" t="s">
        <v>66</v>
      </c>
      <c r="BH253" s="22" t="s">
        <v>51</v>
      </c>
      <c r="BI253" s="24" t="s">
        <v>445</v>
      </c>
      <c r="BJ253" s="22" t="s">
        <v>446</v>
      </c>
      <c r="BK253" s="24" t="s">
        <v>67</v>
      </c>
      <c r="BL253" s="22" t="s">
        <v>68</v>
      </c>
      <c r="BM253" s="24" t="s">
        <v>69</v>
      </c>
      <c r="BN253" s="22" t="s">
        <v>70</v>
      </c>
      <c r="BO253" s="24" t="s">
        <v>448</v>
      </c>
      <c r="BP253" s="21" t="s">
        <v>449</v>
      </c>
      <c r="BQ253" s="22" t="s">
        <v>450</v>
      </c>
    </row>
    <row r="254" spans="1:150">
      <c r="A254" t="s">
        <v>71</v>
      </c>
      <c r="B254" s="1">
        <v>1069</v>
      </c>
      <c r="C254" s="1">
        <v>353</v>
      </c>
      <c r="D254" s="1">
        <v>711</v>
      </c>
      <c r="E254" s="1">
        <v>13</v>
      </c>
      <c r="F254" s="1">
        <v>50</v>
      </c>
      <c r="G254" s="1">
        <v>42</v>
      </c>
      <c r="H254" s="1">
        <v>81</v>
      </c>
      <c r="I254" s="1">
        <v>207</v>
      </c>
      <c r="J254" s="1">
        <v>676</v>
      </c>
      <c r="K254" s="1">
        <v>632</v>
      </c>
      <c r="L254" s="1">
        <v>147</v>
      </c>
      <c r="M254" s="1">
        <v>172</v>
      </c>
      <c r="N254" s="1">
        <v>613</v>
      </c>
      <c r="O254" s="1">
        <v>167</v>
      </c>
      <c r="P254" s="1">
        <v>181</v>
      </c>
      <c r="Q254" s="1">
        <v>65</v>
      </c>
      <c r="R254" s="1">
        <v>500</v>
      </c>
      <c r="S254" s="1">
        <v>244</v>
      </c>
      <c r="T254" s="1">
        <v>325</v>
      </c>
      <c r="U254" s="1">
        <v>62</v>
      </c>
      <c r="V254" s="1">
        <v>74</v>
      </c>
      <c r="W254" s="1">
        <v>235</v>
      </c>
      <c r="X254" s="1">
        <v>45</v>
      </c>
      <c r="Y254" s="1">
        <v>142</v>
      </c>
      <c r="Z254" s="1">
        <v>131</v>
      </c>
      <c r="AA254" s="1">
        <v>98</v>
      </c>
      <c r="AB254" s="1">
        <v>87</v>
      </c>
      <c r="AC254" s="1">
        <v>107</v>
      </c>
      <c r="AD254" s="1">
        <v>981</v>
      </c>
      <c r="AE254" s="1">
        <v>44</v>
      </c>
      <c r="AF254" s="1">
        <v>44</v>
      </c>
      <c r="AG254" s="1">
        <v>33</v>
      </c>
      <c r="AH254" s="1">
        <v>38</v>
      </c>
      <c r="AI254" s="1">
        <v>34</v>
      </c>
      <c r="AJ254" s="1">
        <v>964</v>
      </c>
      <c r="AK254" s="1">
        <v>102</v>
      </c>
      <c r="AL254" s="1">
        <v>290</v>
      </c>
      <c r="AM254" s="1">
        <v>677</v>
      </c>
      <c r="AN254" s="1">
        <v>970</v>
      </c>
      <c r="AO254" s="1">
        <v>30</v>
      </c>
      <c r="AP254" s="1">
        <v>35</v>
      </c>
      <c r="AQ254" s="1">
        <v>15</v>
      </c>
      <c r="AR254" s="1">
        <v>61</v>
      </c>
      <c r="AS254" s="1">
        <v>972</v>
      </c>
      <c r="AT254" s="1">
        <v>611</v>
      </c>
      <c r="AU254" s="1">
        <v>318</v>
      </c>
      <c r="AV254" s="1">
        <v>466</v>
      </c>
      <c r="AW254" s="1">
        <v>592</v>
      </c>
      <c r="AX254" s="1">
        <v>385</v>
      </c>
      <c r="AY254" s="1">
        <v>555</v>
      </c>
      <c r="AZ254" s="1">
        <v>235</v>
      </c>
      <c r="BA254" s="1">
        <v>66</v>
      </c>
      <c r="BB254" s="1">
        <v>685</v>
      </c>
      <c r="BC254" s="1">
        <v>83</v>
      </c>
      <c r="BD254" s="1">
        <v>766</v>
      </c>
      <c r="BE254" s="1">
        <v>176</v>
      </c>
      <c r="BF254" s="1">
        <v>47</v>
      </c>
      <c r="BG254" s="1">
        <v>45</v>
      </c>
      <c r="BH254" s="1">
        <v>35</v>
      </c>
      <c r="BI254" s="1">
        <v>148</v>
      </c>
      <c r="BJ254" s="1">
        <v>921</v>
      </c>
      <c r="BK254" s="1">
        <v>97</v>
      </c>
      <c r="BL254" s="1">
        <v>949</v>
      </c>
      <c r="BM254" s="1">
        <v>30</v>
      </c>
      <c r="BN254" s="1">
        <v>1033</v>
      </c>
      <c r="BO254" s="1">
        <v>466</v>
      </c>
      <c r="BP254" s="1">
        <v>327</v>
      </c>
      <c r="BQ254" s="1">
        <v>276</v>
      </c>
    </row>
    <row r="255" spans="1:150">
      <c r="A255" t="s">
        <v>72</v>
      </c>
      <c r="B255" s="1">
        <v>1069</v>
      </c>
      <c r="C255" s="1">
        <v>493</v>
      </c>
      <c r="D255" s="1">
        <v>571</v>
      </c>
      <c r="E255" s="1">
        <v>39</v>
      </c>
      <c r="F255" s="1">
        <v>114</v>
      </c>
      <c r="G255" s="1">
        <v>126</v>
      </c>
      <c r="H255" s="1">
        <v>137</v>
      </c>
      <c r="I255" s="1">
        <v>183</v>
      </c>
      <c r="J255" s="1">
        <v>469</v>
      </c>
      <c r="K255" s="1">
        <v>597</v>
      </c>
      <c r="L255" s="1">
        <v>140</v>
      </c>
      <c r="M255" s="1">
        <v>187</v>
      </c>
      <c r="N255" s="1">
        <v>515</v>
      </c>
      <c r="O255" s="1">
        <v>219</v>
      </c>
      <c r="P255" s="1">
        <v>207</v>
      </c>
      <c r="Q255" s="1">
        <v>90</v>
      </c>
      <c r="R255" s="1">
        <v>511</v>
      </c>
      <c r="S255" s="1">
        <v>255</v>
      </c>
      <c r="T255" s="1">
        <v>303</v>
      </c>
      <c r="U255" s="1">
        <v>80</v>
      </c>
      <c r="V255" s="1">
        <v>74</v>
      </c>
      <c r="W255" s="1">
        <v>194</v>
      </c>
      <c r="X255" s="1">
        <v>46</v>
      </c>
      <c r="Y255" s="1">
        <v>149</v>
      </c>
      <c r="Z255" s="1">
        <v>114</v>
      </c>
      <c r="AA255" s="1">
        <v>103</v>
      </c>
      <c r="AB255" s="1">
        <v>109</v>
      </c>
      <c r="AC255" s="1">
        <v>69</v>
      </c>
      <c r="AD255" s="1">
        <v>937</v>
      </c>
      <c r="AE255" s="1">
        <v>57</v>
      </c>
      <c r="AF255" s="1">
        <v>74</v>
      </c>
      <c r="AG255" s="1">
        <v>20</v>
      </c>
      <c r="AH255" s="1">
        <v>39</v>
      </c>
      <c r="AI255" s="1">
        <v>33</v>
      </c>
      <c r="AJ255" s="1">
        <v>977</v>
      </c>
      <c r="AK255" s="1">
        <v>117</v>
      </c>
      <c r="AL255" s="1">
        <v>283</v>
      </c>
      <c r="AM255" s="1">
        <v>668</v>
      </c>
      <c r="AN255" s="1">
        <v>978</v>
      </c>
      <c r="AO255" s="1">
        <v>26</v>
      </c>
      <c r="AP255" s="1">
        <v>31</v>
      </c>
      <c r="AQ255" s="1">
        <v>12</v>
      </c>
      <c r="AR255" s="1">
        <v>58</v>
      </c>
      <c r="AS255" s="1">
        <v>945</v>
      </c>
      <c r="AT255" s="1">
        <v>526</v>
      </c>
      <c r="AU255" s="1">
        <v>393</v>
      </c>
      <c r="AV255" s="1">
        <v>482</v>
      </c>
      <c r="AW255" s="1">
        <v>571</v>
      </c>
      <c r="AX255" s="1">
        <v>396</v>
      </c>
      <c r="AY255" s="1">
        <v>527</v>
      </c>
      <c r="AZ255" s="1">
        <v>383</v>
      </c>
      <c r="BA255" s="1">
        <v>78</v>
      </c>
      <c r="BB255" s="1">
        <v>509</v>
      </c>
      <c r="BC255" s="1">
        <v>99</v>
      </c>
      <c r="BD255" s="1">
        <v>603</v>
      </c>
      <c r="BE255" s="1">
        <v>283</v>
      </c>
      <c r="BF255" s="1">
        <v>76</v>
      </c>
      <c r="BG255" s="1">
        <v>44</v>
      </c>
      <c r="BH255" s="1">
        <v>63</v>
      </c>
      <c r="BI255" s="1">
        <v>229</v>
      </c>
      <c r="BJ255" s="1">
        <v>840</v>
      </c>
      <c r="BK255" s="1">
        <v>106</v>
      </c>
      <c r="BL255" s="1">
        <v>934</v>
      </c>
      <c r="BM255" s="1">
        <v>28</v>
      </c>
      <c r="BN255" s="1">
        <v>1032</v>
      </c>
      <c r="BO255" s="1">
        <v>448</v>
      </c>
      <c r="BP255" s="1">
        <v>309</v>
      </c>
      <c r="BQ255" s="1">
        <v>312</v>
      </c>
    </row>
    <row r="256" spans="1:150">
      <c r="A256" t="s">
        <v>106</v>
      </c>
      <c r="B256" s="1">
        <v>545</v>
      </c>
      <c r="C256" s="1">
        <v>245</v>
      </c>
      <c r="D256" s="1">
        <v>300</v>
      </c>
      <c r="E256" s="1">
        <v>12</v>
      </c>
      <c r="F256" s="1">
        <v>70</v>
      </c>
      <c r="G256" s="1">
        <v>78</v>
      </c>
      <c r="H256" s="1">
        <v>66</v>
      </c>
      <c r="I256" s="1">
        <v>95</v>
      </c>
      <c r="J256" s="1">
        <v>225</v>
      </c>
      <c r="K256" s="1">
        <v>278</v>
      </c>
      <c r="L256" s="1">
        <v>85</v>
      </c>
      <c r="M256" s="1">
        <v>95</v>
      </c>
      <c r="N256" s="1">
        <v>250</v>
      </c>
      <c r="O256" s="1">
        <v>120</v>
      </c>
      <c r="P256" s="1">
        <v>106</v>
      </c>
      <c r="Q256" s="1">
        <v>54</v>
      </c>
      <c r="R256" s="1">
        <v>270</v>
      </c>
      <c r="S256" s="1">
        <v>130</v>
      </c>
      <c r="T256" s="1">
        <v>145</v>
      </c>
      <c r="U256" s="1">
        <v>42</v>
      </c>
      <c r="V256" s="1">
        <v>41</v>
      </c>
      <c r="W256" s="1">
        <v>100</v>
      </c>
      <c r="X256" s="1">
        <v>20</v>
      </c>
      <c r="Y256" s="1">
        <v>81</v>
      </c>
      <c r="Z256" s="1">
        <v>62</v>
      </c>
      <c r="AA256" s="1">
        <v>58</v>
      </c>
      <c r="AB256" s="1">
        <v>45</v>
      </c>
      <c r="AC256" s="1">
        <v>43</v>
      </c>
      <c r="AD256" s="1">
        <v>491</v>
      </c>
      <c r="AE256" s="1">
        <v>22</v>
      </c>
      <c r="AF256" s="1">
        <v>32</v>
      </c>
      <c r="AG256" s="1">
        <v>12</v>
      </c>
      <c r="AH256" s="1">
        <v>26</v>
      </c>
      <c r="AI256" s="1">
        <v>17</v>
      </c>
      <c r="AJ256" s="1">
        <v>491</v>
      </c>
      <c r="AK256" s="1">
        <v>63</v>
      </c>
      <c r="AL256" s="1">
        <v>143</v>
      </c>
      <c r="AM256" s="1">
        <v>339</v>
      </c>
      <c r="AN256" s="1">
        <v>494</v>
      </c>
      <c r="AO256" s="1">
        <v>20</v>
      </c>
      <c r="AP256" s="1">
        <v>9</v>
      </c>
      <c r="AQ256" s="1">
        <v>5</v>
      </c>
      <c r="AR256" s="1">
        <v>33</v>
      </c>
      <c r="AS256" s="1">
        <v>484</v>
      </c>
      <c r="AT256" s="1">
        <v>282</v>
      </c>
      <c r="AU256" s="1">
        <v>166</v>
      </c>
      <c r="AV256" s="1">
        <v>202</v>
      </c>
      <c r="AW256" s="1">
        <v>335</v>
      </c>
      <c r="AX256" s="1">
        <v>162</v>
      </c>
      <c r="AY256" s="1">
        <v>319</v>
      </c>
      <c r="AZ256" s="1">
        <v>215</v>
      </c>
      <c r="BA256" s="1">
        <v>42</v>
      </c>
      <c r="BB256" s="1">
        <v>246</v>
      </c>
      <c r="BC256" s="1">
        <v>42</v>
      </c>
      <c r="BD256" s="1">
        <v>303</v>
      </c>
      <c r="BE256" s="1">
        <v>150</v>
      </c>
      <c r="BF256" s="1">
        <v>36</v>
      </c>
      <c r="BG256" s="1">
        <v>28</v>
      </c>
      <c r="BH256" s="1">
        <v>28</v>
      </c>
      <c r="BI256" s="1">
        <v>116</v>
      </c>
      <c r="BJ256" s="1">
        <v>429</v>
      </c>
      <c r="BK256" s="1">
        <v>67</v>
      </c>
      <c r="BL256" s="1">
        <v>466</v>
      </c>
      <c r="BM256" s="1">
        <v>13</v>
      </c>
      <c r="BN256" s="1">
        <v>532</v>
      </c>
      <c r="BO256" s="1">
        <v>226</v>
      </c>
      <c r="BP256" s="1">
        <v>212</v>
      </c>
      <c r="BQ256" s="1">
        <v>108</v>
      </c>
    </row>
    <row r="257" spans="1:69">
      <c r="A257" t="s">
        <v>175</v>
      </c>
      <c r="B257" s="2">
        <v>0.51019999999999999</v>
      </c>
      <c r="C257" s="2">
        <v>0.49690000000000001</v>
      </c>
      <c r="D257" s="2">
        <v>0.52590000000000003</v>
      </c>
      <c r="E257" s="2">
        <v>0.30769999999999997</v>
      </c>
      <c r="F257" s="2">
        <v>0.61240000000000006</v>
      </c>
      <c r="G257" s="2">
        <v>0.61829999999999996</v>
      </c>
      <c r="H257" s="2">
        <v>0.48130000000000001</v>
      </c>
      <c r="I257" s="2">
        <v>0.5171</v>
      </c>
      <c r="J257" s="2">
        <v>0.47889999999999999</v>
      </c>
      <c r="K257" s="2">
        <v>0.46660000000000001</v>
      </c>
      <c r="L257" s="2">
        <v>0.60719999999999996</v>
      </c>
      <c r="M257" s="2">
        <v>0.50839999999999996</v>
      </c>
      <c r="N257" s="2">
        <v>0.48599999999999999</v>
      </c>
      <c r="O257" s="2">
        <v>0.54730000000000001</v>
      </c>
      <c r="P257" s="2">
        <v>0.51500000000000001</v>
      </c>
      <c r="Q257" s="2">
        <v>0.60799999999999998</v>
      </c>
      <c r="R257" s="2">
        <v>0.52939999999999998</v>
      </c>
      <c r="S257" s="2">
        <v>0.5091</v>
      </c>
      <c r="T257" s="2">
        <v>0.4788</v>
      </c>
      <c r="U257" s="2">
        <v>0.52129999999999999</v>
      </c>
      <c r="V257" s="2">
        <v>0.54869999999999997</v>
      </c>
      <c r="W257" s="2">
        <v>0.51570000000000005</v>
      </c>
      <c r="X257" s="2">
        <v>0.44119999999999998</v>
      </c>
      <c r="Y257" s="2">
        <v>0.54169999999999996</v>
      </c>
      <c r="Z257" s="2">
        <v>0.54169999999999996</v>
      </c>
      <c r="AA257" s="2">
        <v>0.56030000000000002</v>
      </c>
      <c r="AB257" s="2">
        <v>0.41870000000000002</v>
      </c>
      <c r="AC257" s="2">
        <v>0.62629999999999997</v>
      </c>
      <c r="AD257" s="2">
        <v>0.5242</v>
      </c>
      <c r="AE257" s="2">
        <v>0.37880000000000003</v>
      </c>
      <c r="AF257" s="2">
        <v>0.43469999999999998</v>
      </c>
      <c r="AG257" s="2">
        <v>0.59540000000000004</v>
      </c>
      <c r="AH257" s="2">
        <v>0.6512</v>
      </c>
      <c r="AI257" s="2">
        <v>0.50219999999999998</v>
      </c>
      <c r="AJ257" s="2">
        <v>0.503</v>
      </c>
      <c r="AK257" s="2">
        <v>0.5353</v>
      </c>
      <c r="AL257" s="2">
        <v>0.50619999999999998</v>
      </c>
      <c r="AM257" s="2">
        <v>0.50749999999999995</v>
      </c>
      <c r="AN257" s="2">
        <v>0.50560000000000005</v>
      </c>
      <c r="AO257" s="2">
        <v>0.77339999999999998</v>
      </c>
      <c r="AP257" s="2">
        <v>0.28760000000000002</v>
      </c>
      <c r="AQ257" s="2">
        <v>0.39779999999999999</v>
      </c>
      <c r="AR257" s="2">
        <v>0.5736</v>
      </c>
      <c r="AS257" s="2">
        <v>0.51160000000000005</v>
      </c>
      <c r="AT257" s="2">
        <v>0.53620000000000001</v>
      </c>
      <c r="AU257" s="2">
        <v>0.4214</v>
      </c>
      <c r="AV257" s="2">
        <v>0.41889999999999999</v>
      </c>
      <c r="AW257" s="2">
        <v>0.5867</v>
      </c>
      <c r="AX257" s="2">
        <v>0.40960000000000002</v>
      </c>
      <c r="AY257" s="2">
        <v>0.60399999999999998</v>
      </c>
      <c r="AZ257" s="2">
        <v>0.56089999999999995</v>
      </c>
      <c r="BA257" s="2">
        <v>0.54269999999999996</v>
      </c>
      <c r="BB257" s="2">
        <v>0.48399999999999999</v>
      </c>
      <c r="BC257" s="2">
        <v>0.42280000000000001</v>
      </c>
      <c r="BD257" s="2">
        <v>0.50209999999999999</v>
      </c>
      <c r="BE257" s="2">
        <v>0.53049999999999997</v>
      </c>
      <c r="BF257" s="2">
        <v>0.4703</v>
      </c>
      <c r="BG257" s="2">
        <v>0.6431</v>
      </c>
      <c r="BH257" s="2">
        <v>0.45140000000000002</v>
      </c>
      <c r="BI257" s="2">
        <v>0.5071</v>
      </c>
      <c r="BJ257" s="2">
        <v>0.51100000000000001</v>
      </c>
      <c r="BK257" s="2">
        <v>0.63590000000000002</v>
      </c>
      <c r="BL257" s="2">
        <v>0.49919999999999998</v>
      </c>
      <c r="BM257" s="2">
        <v>0.46010000000000001</v>
      </c>
      <c r="BN257" s="2">
        <v>0.51559999999999995</v>
      </c>
      <c r="BO257" s="2">
        <v>0.50449999999999995</v>
      </c>
      <c r="BP257" s="2">
        <v>0.68620000000000003</v>
      </c>
      <c r="BQ257" s="2">
        <v>0.34439999999999998</v>
      </c>
    </row>
    <row r="258" spans="1:69">
      <c r="A258" t="s">
        <v>107</v>
      </c>
      <c r="B258" s="1">
        <v>375</v>
      </c>
      <c r="C258" s="1">
        <v>166</v>
      </c>
      <c r="D258" s="1">
        <v>208</v>
      </c>
      <c r="E258" s="1">
        <v>12</v>
      </c>
      <c r="F258" s="1">
        <v>31</v>
      </c>
      <c r="G258" s="1">
        <v>42</v>
      </c>
      <c r="H258" s="1">
        <v>48</v>
      </c>
      <c r="I258" s="1">
        <v>69</v>
      </c>
      <c r="J258" s="1">
        <v>173</v>
      </c>
      <c r="K258" s="1">
        <v>223</v>
      </c>
      <c r="L258" s="1">
        <v>41</v>
      </c>
      <c r="M258" s="1">
        <v>77</v>
      </c>
      <c r="N258" s="1">
        <v>198</v>
      </c>
      <c r="O258" s="1">
        <v>71</v>
      </c>
      <c r="P258" s="1">
        <v>68</v>
      </c>
      <c r="Q258" s="1">
        <v>24</v>
      </c>
      <c r="R258" s="1">
        <v>170</v>
      </c>
      <c r="S258" s="1">
        <v>94</v>
      </c>
      <c r="T258" s="1">
        <v>111</v>
      </c>
      <c r="U258" s="1">
        <v>35</v>
      </c>
      <c r="V258" s="1">
        <v>20</v>
      </c>
      <c r="W258" s="1">
        <v>70</v>
      </c>
      <c r="X258" s="1">
        <v>12</v>
      </c>
      <c r="Y258" s="1">
        <v>50</v>
      </c>
      <c r="Z258" s="1">
        <v>42</v>
      </c>
      <c r="AA258" s="1">
        <v>36</v>
      </c>
      <c r="AB258" s="1">
        <v>42</v>
      </c>
      <c r="AC258" s="1">
        <v>20</v>
      </c>
      <c r="AD258" s="1">
        <v>327</v>
      </c>
      <c r="AE258" s="1">
        <v>25</v>
      </c>
      <c r="AF258" s="1">
        <v>22</v>
      </c>
      <c r="AG258" s="1">
        <v>7</v>
      </c>
      <c r="AH258" s="1">
        <v>8</v>
      </c>
      <c r="AI258" s="1">
        <v>9</v>
      </c>
      <c r="AJ258" s="1">
        <v>351</v>
      </c>
      <c r="AK258" s="1">
        <v>38</v>
      </c>
      <c r="AL258" s="1">
        <v>100</v>
      </c>
      <c r="AM258" s="1">
        <v>236</v>
      </c>
      <c r="AN258" s="1">
        <v>343</v>
      </c>
      <c r="AO258" s="1">
        <v>6</v>
      </c>
      <c r="AP258" s="1">
        <v>18</v>
      </c>
      <c r="AQ258" s="1">
        <v>4</v>
      </c>
      <c r="AR258" s="1">
        <v>14</v>
      </c>
      <c r="AS258" s="1">
        <v>339</v>
      </c>
      <c r="AT258" s="1">
        <v>177</v>
      </c>
      <c r="AU258" s="1">
        <v>159</v>
      </c>
      <c r="AV258" s="1">
        <v>204</v>
      </c>
      <c r="AW258" s="1">
        <v>167</v>
      </c>
      <c r="AX258" s="1">
        <v>172</v>
      </c>
      <c r="AY258" s="1">
        <v>149</v>
      </c>
      <c r="AZ258" s="1">
        <v>114</v>
      </c>
      <c r="BA258" s="1">
        <v>27</v>
      </c>
      <c r="BB258" s="1">
        <v>182</v>
      </c>
      <c r="BC258" s="1">
        <v>52</v>
      </c>
      <c r="BD258" s="1">
        <v>204</v>
      </c>
      <c r="BE258" s="1">
        <v>104</v>
      </c>
      <c r="BF258" s="1">
        <v>28</v>
      </c>
      <c r="BG258" s="1">
        <v>12</v>
      </c>
      <c r="BH258" s="1">
        <v>26</v>
      </c>
      <c r="BI258" s="1">
        <v>90</v>
      </c>
      <c r="BJ258" s="1">
        <v>285</v>
      </c>
      <c r="BK258" s="1">
        <v>30</v>
      </c>
      <c r="BL258" s="1">
        <v>334</v>
      </c>
      <c r="BM258" s="1">
        <v>12</v>
      </c>
      <c r="BN258" s="1">
        <v>357</v>
      </c>
      <c r="BO258" s="1">
        <v>154</v>
      </c>
      <c r="BP258" s="1">
        <v>67</v>
      </c>
      <c r="BQ258" s="1">
        <v>153</v>
      </c>
    </row>
    <row r="259" spans="1:69">
      <c r="A259" t="s">
        <v>175</v>
      </c>
      <c r="B259" s="2">
        <v>0.35060000000000002</v>
      </c>
      <c r="C259" s="2">
        <v>0.33579999999999999</v>
      </c>
      <c r="D259" s="2">
        <v>0.3644</v>
      </c>
      <c r="E259" s="2">
        <v>0.30769999999999997</v>
      </c>
      <c r="F259" s="2">
        <v>0.27300000000000002</v>
      </c>
      <c r="G259" s="2">
        <v>0.33400000000000002</v>
      </c>
      <c r="H259" s="2">
        <v>0.3498</v>
      </c>
      <c r="I259" s="2">
        <v>0.37419999999999998</v>
      </c>
      <c r="J259" s="2">
        <v>0.36840000000000001</v>
      </c>
      <c r="K259" s="2">
        <v>0.37319999999999998</v>
      </c>
      <c r="L259" s="2">
        <v>0.29470000000000002</v>
      </c>
      <c r="M259" s="2">
        <v>0.41139999999999999</v>
      </c>
      <c r="N259" s="2">
        <v>0.38519999999999999</v>
      </c>
      <c r="O259" s="2">
        <v>0.32500000000000001</v>
      </c>
      <c r="P259" s="2">
        <v>0.32800000000000001</v>
      </c>
      <c r="Q259" s="2">
        <v>0.26490000000000002</v>
      </c>
      <c r="R259" s="2">
        <v>0.33300000000000002</v>
      </c>
      <c r="S259" s="2">
        <v>0.36880000000000002</v>
      </c>
      <c r="T259" s="2">
        <v>0.36480000000000001</v>
      </c>
      <c r="U259" s="2">
        <v>0.43869999999999998</v>
      </c>
      <c r="V259" s="2">
        <v>0.26919999999999999</v>
      </c>
      <c r="W259" s="2">
        <v>0.36159999999999998</v>
      </c>
      <c r="X259" s="2">
        <v>0.26579999999999998</v>
      </c>
      <c r="Y259" s="2">
        <v>0.33700000000000002</v>
      </c>
      <c r="Z259" s="2">
        <v>0.36720000000000003</v>
      </c>
      <c r="AA259" s="2">
        <v>0.3508</v>
      </c>
      <c r="AB259" s="2">
        <v>0.3866</v>
      </c>
      <c r="AC259" s="2">
        <v>0.2853</v>
      </c>
      <c r="AD259" s="2">
        <v>0.34910000000000002</v>
      </c>
      <c r="AE259" s="2">
        <v>0.44009999999999999</v>
      </c>
      <c r="AF259" s="2">
        <v>0.30009999999999998</v>
      </c>
      <c r="AG259" s="2">
        <v>0.33789999999999998</v>
      </c>
      <c r="AH259" s="2">
        <v>0.19450000000000001</v>
      </c>
      <c r="AI259" s="2">
        <v>0.28249999999999997</v>
      </c>
      <c r="AJ259" s="2">
        <v>0.3594</v>
      </c>
      <c r="AK259" s="2">
        <v>0.32540000000000002</v>
      </c>
      <c r="AL259" s="2">
        <v>0.35410000000000003</v>
      </c>
      <c r="AM259" s="2">
        <v>0.35349999999999998</v>
      </c>
      <c r="AN259" s="2">
        <v>0.35120000000000001</v>
      </c>
      <c r="AO259" s="2">
        <v>0.2266</v>
      </c>
      <c r="AP259" s="2">
        <v>0.59670000000000001</v>
      </c>
      <c r="AQ259" s="2">
        <v>0.31859999999999999</v>
      </c>
      <c r="AR259" s="2">
        <v>0.2475</v>
      </c>
      <c r="AS259" s="2">
        <v>0.35859999999999997</v>
      </c>
      <c r="AT259" s="2">
        <v>0.33629999999999999</v>
      </c>
      <c r="AU259" s="2">
        <v>0.4052</v>
      </c>
      <c r="AV259" s="2">
        <v>0.42270000000000002</v>
      </c>
      <c r="AW259" s="2">
        <v>0.29160000000000003</v>
      </c>
      <c r="AX259" s="2">
        <v>0.43469999999999998</v>
      </c>
      <c r="AY259" s="2">
        <v>0.2823</v>
      </c>
      <c r="AZ259" s="2">
        <v>0.29649999999999999</v>
      </c>
      <c r="BA259" s="2">
        <v>0.34649999999999997</v>
      </c>
      <c r="BB259" s="2">
        <v>0.35820000000000002</v>
      </c>
      <c r="BC259" s="2">
        <v>0.5242</v>
      </c>
      <c r="BD259" s="2">
        <v>0.3377</v>
      </c>
      <c r="BE259" s="2">
        <v>0.36840000000000001</v>
      </c>
      <c r="BF259" s="2">
        <v>0.37430000000000002</v>
      </c>
      <c r="BG259" s="2">
        <v>0.2727</v>
      </c>
      <c r="BH259" s="2">
        <v>0.41980000000000001</v>
      </c>
      <c r="BI259" s="2">
        <v>0.39200000000000002</v>
      </c>
      <c r="BJ259" s="2">
        <v>0.3392</v>
      </c>
      <c r="BK259" s="2">
        <v>0.28339999999999999</v>
      </c>
      <c r="BL259" s="2">
        <v>0.35730000000000001</v>
      </c>
      <c r="BM259" s="2">
        <v>0.42609999999999998</v>
      </c>
      <c r="BN259" s="2">
        <v>0.34560000000000002</v>
      </c>
      <c r="BO259" s="2">
        <v>0.34429999999999999</v>
      </c>
      <c r="BP259" s="2">
        <v>0.21779999999999999</v>
      </c>
      <c r="BQ259" s="2">
        <v>0.49070000000000003</v>
      </c>
    </row>
    <row r="260" spans="1:69">
      <c r="A260" t="s">
        <v>108</v>
      </c>
      <c r="B260" s="1">
        <v>93</v>
      </c>
      <c r="C260" s="1">
        <v>55</v>
      </c>
      <c r="D260" s="1">
        <v>37</v>
      </c>
      <c r="E260" s="1">
        <v>3</v>
      </c>
      <c r="F260" s="1">
        <v>3</v>
      </c>
      <c r="G260" s="1">
        <v>3</v>
      </c>
      <c r="H260" s="1">
        <v>16</v>
      </c>
      <c r="I260" s="1">
        <v>11</v>
      </c>
      <c r="J260" s="1">
        <v>56</v>
      </c>
      <c r="K260" s="1">
        <v>63</v>
      </c>
      <c r="L260" s="1">
        <v>8</v>
      </c>
      <c r="M260" s="1">
        <v>8</v>
      </c>
      <c r="N260" s="1">
        <v>49</v>
      </c>
      <c r="O260" s="1">
        <v>15</v>
      </c>
      <c r="P260" s="1">
        <v>17</v>
      </c>
      <c r="Q260" s="1">
        <v>5</v>
      </c>
      <c r="R260" s="1">
        <v>44</v>
      </c>
      <c r="S260" s="1">
        <v>18</v>
      </c>
      <c r="T260" s="1">
        <v>31</v>
      </c>
      <c r="U260" s="1">
        <v>3</v>
      </c>
      <c r="V260" s="1">
        <v>9</v>
      </c>
      <c r="W260" s="1">
        <v>17</v>
      </c>
      <c r="X260" s="1">
        <v>6</v>
      </c>
      <c r="Y260" s="1">
        <v>12</v>
      </c>
      <c r="Z260" s="1">
        <v>4</v>
      </c>
      <c r="AA260" s="1">
        <v>8</v>
      </c>
      <c r="AB260" s="1">
        <v>13</v>
      </c>
      <c r="AC260" s="1">
        <v>3</v>
      </c>
      <c r="AD260" s="1">
        <v>75</v>
      </c>
      <c r="AE260" s="1">
        <v>9</v>
      </c>
      <c r="AF260" s="1">
        <v>9</v>
      </c>
      <c r="AG260" s="1">
        <v>1</v>
      </c>
      <c r="AH260" s="1">
        <v>3</v>
      </c>
      <c r="AI260" s="1">
        <v>1</v>
      </c>
      <c r="AJ260" s="1">
        <v>87</v>
      </c>
      <c r="AK260" s="1">
        <v>5</v>
      </c>
      <c r="AL260" s="1">
        <v>32</v>
      </c>
      <c r="AM260" s="1">
        <v>56</v>
      </c>
      <c r="AN260" s="1">
        <v>85</v>
      </c>
      <c r="AO260" s="1">
        <v>0</v>
      </c>
      <c r="AP260" s="1">
        <v>3</v>
      </c>
      <c r="AQ260" s="1">
        <v>3</v>
      </c>
      <c r="AR260" s="1">
        <v>7</v>
      </c>
      <c r="AS260" s="1">
        <v>82</v>
      </c>
      <c r="AT260" s="1">
        <v>32</v>
      </c>
      <c r="AU260" s="1">
        <v>47</v>
      </c>
      <c r="AV260" s="1">
        <v>50</v>
      </c>
      <c r="AW260" s="1">
        <v>40</v>
      </c>
      <c r="AX260" s="1">
        <v>41</v>
      </c>
      <c r="AY260" s="1">
        <v>38</v>
      </c>
      <c r="AZ260" s="1">
        <v>26</v>
      </c>
      <c r="BA260" s="1">
        <v>4</v>
      </c>
      <c r="BB260" s="1">
        <v>62</v>
      </c>
      <c r="BC260" s="1">
        <v>1</v>
      </c>
      <c r="BD260" s="1">
        <v>66</v>
      </c>
      <c r="BE260" s="1">
        <v>16</v>
      </c>
      <c r="BF260" s="1">
        <v>4</v>
      </c>
      <c r="BG260" s="1">
        <v>2</v>
      </c>
      <c r="BH260" s="1">
        <v>5</v>
      </c>
      <c r="BI260" s="1">
        <v>12</v>
      </c>
      <c r="BJ260" s="1">
        <v>81</v>
      </c>
      <c r="BK260" s="1">
        <v>7</v>
      </c>
      <c r="BL260" s="1">
        <v>80</v>
      </c>
      <c r="BM260" s="1">
        <v>0</v>
      </c>
      <c r="BN260" s="1">
        <v>91</v>
      </c>
      <c r="BO260" s="1">
        <v>45</v>
      </c>
      <c r="BP260" s="1">
        <v>17</v>
      </c>
      <c r="BQ260" s="1">
        <v>31</v>
      </c>
    </row>
    <row r="261" spans="1:69">
      <c r="A261" t="s">
        <v>175</v>
      </c>
      <c r="B261" s="2">
        <v>8.6900000000000005E-2</v>
      </c>
      <c r="C261" s="2">
        <v>0.11119999999999999</v>
      </c>
      <c r="D261" s="2">
        <v>6.5500000000000003E-2</v>
      </c>
      <c r="E261" s="2">
        <v>7.6899999999999996E-2</v>
      </c>
      <c r="F261" s="2">
        <v>3.0300000000000001E-2</v>
      </c>
      <c r="G261" s="2">
        <v>2.3900000000000001E-2</v>
      </c>
      <c r="H261" s="2">
        <v>0.11509999999999999</v>
      </c>
      <c r="I261" s="2">
        <v>6.13E-2</v>
      </c>
      <c r="J261" s="2">
        <v>0.1202</v>
      </c>
      <c r="K261" s="2">
        <v>0.1052</v>
      </c>
      <c r="L261" s="2">
        <v>6.0299999999999999E-2</v>
      </c>
      <c r="M261" s="2">
        <v>4.1300000000000003E-2</v>
      </c>
      <c r="N261" s="2">
        <v>9.5699999999999993E-2</v>
      </c>
      <c r="O261" s="2">
        <v>6.8699999999999997E-2</v>
      </c>
      <c r="P261" s="2">
        <v>8.1500000000000003E-2</v>
      </c>
      <c r="Q261" s="2">
        <v>5.2200000000000003E-2</v>
      </c>
      <c r="R261" s="2">
        <v>8.6499999999999994E-2</v>
      </c>
      <c r="S261" s="2">
        <v>6.9099999999999995E-2</v>
      </c>
      <c r="T261" s="2">
        <v>0.1027</v>
      </c>
      <c r="U261" s="2">
        <v>3.15E-2</v>
      </c>
      <c r="V261" s="2">
        <v>0.126</v>
      </c>
      <c r="W261" s="2">
        <v>8.6400000000000005E-2</v>
      </c>
      <c r="X261" s="2">
        <v>0.1348</v>
      </c>
      <c r="Y261" s="2">
        <v>7.8100000000000003E-2</v>
      </c>
      <c r="Z261" s="2">
        <v>3.9199999999999999E-2</v>
      </c>
      <c r="AA261" s="2">
        <v>7.9399999999999998E-2</v>
      </c>
      <c r="AB261" s="2">
        <v>0.1212</v>
      </c>
      <c r="AC261" s="2">
        <v>4.4299999999999999E-2</v>
      </c>
      <c r="AD261" s="2">
        <v>8.0299999999999996E-2</v>
      </c>
      <c r="AE261" s="2">
        <v>0.15210000000000001</v>
      </c>
      <c r="AF261" s="2">
        <v>0.1196</v>
      </c>
      <c r="AG261" s="2">
        <v>6.6600000000000006E-2</v>
      </c>
      <c r="AH261" s="2">
        <v>7.5800000000000006E-2</v>
      </c>
      <c r="AI261" s="2">
        <v>3.3500000000000002E-2</v>
      </c>
      <c r="AJ261" s="2">
        <v>8.9599999999999999E-2</v>
      </c>
      <c r="AK261" s="2">
        <v>4.1799999999999997E-2</v>
      </c>
      <c r="AL261" s="2">
        <v>0.1123</v>
      </c>
      <c r="AM261" s="2">
        <v>8.4099999999999994E-2</v>
      </c>
      <c r="AN261" s="2">
        <v>8.7300000000000003E-2</v>
      </c>
      <c r="AO261" s="1" t="s">
        <v>81</v>
      </c>
      <c r="AP261" s="2">
        <v>8.3799999999999999E-2</v>
      </c>
      <c r="AQ261" s="2">
        <v>0.28360000000000002</v>
      </c>
      <c r="AR261" s="2">
        <v>0.1183</v>
      </c>
      <c r="AS261" s="2">
        <v>8.7099999999999997E-2</v>
      </c>
      <c r="AT261" s="2">
        <v>6.1199999999999997E-2</v>
      </c>
      <c r="AU261" s="2">
        <v>0.1196</v>
      </c>
      <c r="AV261" s="2">
        <v>0.10390000000000001</v>
      </c>
      <c r="AW261" s="2">
        <v>6.9699999999999998E-2</v>
      </c>
      <c r="AX261" s="2">
        <v>0.1028</v>
      </c>
      <c r="AY261" s="2">
        <v>7.2599999999999998E-2</v>
      </c>
      <c r="AZ261" s="2">
        <v>6.7599999999999993E-2</v>
      </c>
      <c r="BA261" s="2">
        <v>4.9299999999999997E-2</v>
      </c>
      <c r="BB261" s="2">
        <v>0.1211</v>
      </c>
      <c r="BC261" s="2">
        <v>1.5100000000000001E-2</v>
      </c>
      <c r="BD261" s="2">
        <v>0.10929999999999999</v>
      </c>
      <c r="BE261" s="2">
        <v>5.6000000000000001E-2</v>
      </c>
      <c r="BF261" s="2">
        <v>4.9099999999999998E-2</v>
      </c>
      <c r="BG261" s="2">
        <v>5.2400000000000002E-2</v>
      </c>
      <c r="BH261" s="2">
        <v>8.09E-2</v>
      </c>
      <c r="BI261" s="2">
        <v>5.0299999999999997E-2</v>
      </c>
      <c r="BJ261" s="2">
        <v>9.69E-2</v>
      </c>
      <c r="BK261" s="2">
        <v>6.2199999999999998E-2</v>
      </c>
      <c r="BL261" s="2">
        <v>8.5699999999999998E-2</v>
      </c>
      <c r="BM261" s="1" t="s">
        <v>81</v>
      </c>
      <c r="BN261" s="2">
        <v>8.77E-2</v>
      </c>
      <c r="BO261" s="2">
        <v>0.10100000000000001</v>
      </c>
      <c r="BP261" s="2">
        <v>5.4899999999999997E-2</v>
      </c>
      <c r="BQ261" s="2">
        <v>9.8299999999999998E-2</v>
      </c>
    </row>
    <row r="262" spans="1:69">
      <c r="A262" t="s">
        <v>109</v>
      </c>
      <c r="B262" s="1">
        <v>30</v>
      </c>
      <c r="C262" s="1">
        <v>18</v>
      </c>
      <c r="D262" s="1">
        <v>12</v>
      </c>
      <c r="E262" s="1">
        <v>3</v>
      </c>
      <c r="F262" s="1">
        <v>5</v>
      </c>
      <c r="G262" s="1">
        <v>3</v>
      </c>
      <c r="H262" s="1">
        <v>5</v>
      </c>
      <c r="I262" s="1">
        <v>4</v>
      </c>
      <c r="J262" s="1">
        <v>10</v>
      </c>
      <c r="K262" s="1">
        <v>20</v>
      </c>
      <c r="L262" s="1">
        <v>5</v>
      </c>
      <c r="M262" s="1">
        <v>3</v>
      </c>
      <c r="N262" s="1">
        <v>10</v>
      </c>
      <c r="O262" s="1">
        <v>7</v>
      </c>
      <c r="P262" s="1">
        <v>12</v>
      </c>
      <c r="Q262" s="1">
        <v>1</v>
      </c>
      <c r="R262" s="1">
        <v>15</v>
      </c>
      <c r="S262" s="1">
        <v>4</v>
      </c>
      <c r="T262" s="1">
        <v>10</v>
      </c>
      <c r="U262" s="1">
        <v>0</v>
      </c>
      <c r="V262" s="1">
        <v>4</v>
      </c>
      <c r="W262" s="1">
        <v>5</v>
      </c>
      <c r="X262" s="1">
        <v>7</v>
      </c>
      <c r="Y262" s="1">
        <v>3</v>
      </c>
      <c r="Z262" s="1">
        <v>1</v>
      </c>
      <c r="AA262" s="1">
        <v>0</v>
      </c>
      <c r="AB262" s="1">
        <v>3</v>
      </c>
      <c r="AC262" s="1">
        <v>3</v>
      </c>
      <c r="AD262" s="1">
        <v>26</v>
      </c>
      <c r="AE262" s="1">
        <v>1</v>
      </c>
      <c r="AF262" s="1">
        <v>3</v>
      </c>
      <c r="AG262" s="1">
        <v>0</v>
      </c>
      <c r="AH262" s="1">
        <v>1</v>
      </c>
      <c r="AI262" s="1">
        <v>0</v>
      </c>
      <c r="AJ262" s="1">
        <v>29</v>
      </c>
      <c r="AK262" s="1">
        <v>1</v>
      </c>
      <c r="AL262" s="1">
        <v>4</v>
      </c>
      <c r="AM262" s="1">
        <v>25</v>
      </c>
      <c r="AN262" s="1">
        <v>30</v>
      </c>
      <c r="AO262" s="1">
        <v>0</v>
      </c>
      <c r="AP262" s="1">
        <v>0</v>
      </c>
      <c r="AQ262" s="1">
        <v>0</v>
      </c>
      <c r="AR262" s="1">
        <v>0</v>
      </c>
      <c r="AS262" s="1">
        <v>27</v>
      </c>
      <c r="AT262" s="1">
        <v>14</v>
      </c>
      <c r="AU262" s="1">
        <v>16</v>
      </c>
      <c r="AV262" s="1">
        <v>18</v>
      </c>
      <c r="AW262" s="1">
        <v>12</v>
      </c>
      <c r="AX262" s="1">
        <v>13</v>
      </c>
      <c r="AY262" s="1">
        <v>12</v>
      </c>
      <c r="AZ262" s="1">
        <v>13</v>
      </c>
      <c r="BA262" s="1">
        <v>5</v>
      </c>
      <c r="BB262" s="1">
        <v>12</v>
      </c>
      <c r="BC262" s="1">
        <v>1</v>
      </c>
      <c r="BD262" s="1">
        <v>15</v>
      </c>
      <c r="BE262" s="1">
        <v>11</v>
      </c>
      <c r="BF262" s="1">
        <v>3</v>
      </c>
      <c r="BG262" s="1">
        <v>1</v>
      </c>
      <c r="BH262" s="1">
        <v>0</v>
      </c>
      <c r="BI262" s="1">
        <v>7</v>
      </c>
      <c r="BJ262" s="1">
        <v>23</v>
      </c>
      <c r="BK262" s="1">
        <v>1</v>
      </c>
      <c r="BL262" s="1">
        <v>29</v>
      </c>
      <c r="BM262" s="1">
        <v>0</v>
      </c>
      <c r="BN262" s="1">
        <v>30</v>
      </c>
      <c r="BO262" s="1">
        <v>12</v>
      </c>
      <c r="BP262" s="1">
        <v>11</v>
      </c>
      <c r="BQ262" s="1">
        <v>8</v>
      </c>
    </row>
    <row r="263" spans="1:69">
      <c r="A263" t="s">
        <v>175</v>
      </c>
      <c r="B263" s="2">
        <v>2.7900000000000001E-2</v>
      </c>
      <c r="C263" s="2">
        <v>3.5499999999999997E-2</v>
      </c>
      <c r="D263" s="2">
        <v>2.1499999999999998E-2</v>
      </c>
      <c r="E263" s="2">
        <v>7.6899999999999996E-2</v>
      </c>
      <c r="F263" s="2">
        <v>4.0300000000000002E-2</v>
      </c>
      <c r="G263" s="2">
        <v>2.3900000000000001E-2</v>
      </c>
      <c r="H263" s="2">
        <v>3.6299999999999999E-2</v>
      </c>
      <c r="I263" s="2">
        <v>2.24E-2</v>
      </c>
      <c r="J263" s="2">
        <v>2.1499999999999998E-2</v>
      </c>
      <c r="K263" s="2">
        <v>3.3700000000000001E-2</v>
      </c>
      <c r="L263" s="2">
        <v>3.7699999999999997E-2</v>
      </c>
      <c r="M263" s="2">
        <v>1.8499999999999999E-2</v>
      </c>
      <c r="N263" s="2">
        <v>1.89E-2</v>
      </c>
      <c r="O263" s="2">
        <v>3.3799999999999997E-2</v>
      </c>
      <c r="P263" s="2">
        <v>5.8000000000000003E-2</v>
      </c>
      <c r="Q263" s="2">
        <v>8.0000000000000002E-3</v>
      </c>
      <c r="R263" s="2">
        <v>3.0099999999999998E-2</v>
      </c>
      <c r="S263" s="2">
        <v>1.7299999999999999E-2</v>
      </c>
      <c r="T263" s="2">
        <v>3.3099999999999997E-2</v>
      </c>
      <c r="U263" s="1" t="s">
        <v>81</v>
      </c>
      <c r="V263" s="2">
        <v>5.6099999999999997E-2</v>
      </c>
      <c r="W263" s="2">
        <v>2.47E-2</v>
      </c>
      <c r="X263" s="2">
        <v>0.1583</v>
      </c>
      <c r="Y263" s="2">
        <v>2.3E-2</v>
      </c>
      <c r="Z263" s="2">
        <v>9.9000000000000008E-3</v>
      </c>
      <c r="AA263" s="1" t="s">
        <v>81</v>
      </c>
      <c r="AB263" s="2">
        <v>2.8899999999999999E-2</v>
      </c>
      <c r="AC263" s="2">
        <v>3.6999999999999998E-2</v>
      </c>
      <c r="AD263" s="2">
        <v>2.8199999999999999E-2</v>
      </c>
      <c r="AE263" s="2">
        <v>1.2500000000000001E-2</v>
      </c>
      <c r="AF263" s="2">
        <v>3.5900000000000001E-2</v>
      </c>
      <c r="AG263" s="1" t="s">
        <v>81</v>
      </c>
      <c r="AH263" s="2">
        <v>1.72E-2</v>
      </c>
      <c r="AI263" s="1" t="s">
        <v>81</v>
      </c>
      <c r="AJ263" s="2">
        <v>2.98E-2</v>
      </c>
      <c r="AK263" s="2">
        <v>1.15E-2</v>
      </c>
      <c r="AL263" s="2">
        <v>1.29E-2</v>
      </c>
      <c r="AM263" s="2">
        <v>3.7100000000000001E-2</v>
      </c>
      <c r="AN263" s="2">
        <v>3.0499999999999999E-2</v>
      </c>
      <c r="AO263" s="1" t="s">
        <v>81</v>
      </c>
      <c r="AP263" s="1" t="s">
        <v>81</v>
      </c>
      <c r="AQ263" s="1" t="s">
        <v>81</v>
      </c>
      <c r="AR263" s="1" t="s">
        <v>81</v>
      </c>
      <c r="AS263" s="2">
        <v>2.8400000000000002E-2</v>
      </c>
      <c r="AT263" s="2">
        <v>2.63E-2</v>
      </c>
      <c r="AU263" s="2">
        <v>4.0599999999999997E-2</v>
      </c>
      <c r="AV263" s="2">
        <v>3.7600000000000001E-2</v>
      </c>
      <c r="AW263" s="2">
        <v>2.0500000000000001E-2</v>
      </c>
      <c r="AX263" s="2">
        <v>3.2899999999999999E-2</v>
      </c>
      <c r="AY263" s="2">
        <v>2.3599999999999999E-2</v>
      </c>
      <c r="AZ263" s="2">
        <v>3.27E-2</v>
      </c>
      <c r="BA263" s="2">
        <v>6.1499999999999999E-2</v>
      </c>
      <c r="BB263" s="2">
        <v>2.3099999999999999E-2</v>
      </c>
      <c r="BC263" s="2">
        <v>7.4999999999999997E-3</v>
      </c>
      <c r="BD263" s="2">
        <v>2.4400000000000002E-2</v>
      </c>
      <c r="BE263" s="2">
        <v>3.8600000000000002E-2</v>
      </c>
      <c r="BF263" s="2">
        <v>3.9600000000000003E-2</v>
      </c>
      <c r="BG263" s="2">
        <v>2.6599999999999999E-2</v>
      </c>
      <c r="BH263" s="1" t="s">
        <v>81</v>
      </c>
      <c r="BI263" s="2">
        <v>2.8500000000000001E-2</v>
      </c>
      <c r="BJ263" s="2">
        <v>2.7699999999999999E-2</v>
      </c>
      <c r="BK263" s="2">
        <v>1.11E-2</v>
      </c>
      <c r="BL263" s="2">
        <v>3.0700000000000002E-2</v>
      </c>
      <c r="BM263" s="1" t="s">
        <v>81</v>
      </c>
      <c r="BN263" s="2">
        <v>2.8899999999999999E-2</v>
      </c>
      <c r="BO263" s="2">
        <v>2.5700000000000001E-2</v>
      </c>
      <c r="BP263" s="2">
        <v>3.4799999999999998E-2</v>
      </c>
      <c r="BQ263" s="2">
        <v>2.4299999999999999E-2</v>
      </c>
    </row>
    <row r="264" spans="1:69">
      <c r="A264" t="s">
        <v>110</v>
      </c>
      <c r="B264" s="1">
        <v>17</v>
      </c>
      <c r="C264" s="1">
        <v>5</v>
      </c>
      <c r="D264" s="1">
        <v>9</v>
      </c>
      <c r="E264" s="1">
        <v>3</v>
      </c>
      <c r="F264" s="1">
        <v>5</v>
      </c>
      <c r="G264" s="1">
        <v>0</v>
      </c>
      <c r="H264" s="1">
        <v>2</v>
      </c>
      <c r="I264" s="1">
        <v>5</v>
      </c>
      <c r="J264" s="1">
        <v>2</v>
      </c>
      <c r="K264" s="1">
        <v>11</v>
      </c>
      <c r="L264" s="1">
        <v>0</v>
      </c>
      <c r="M264" s="1">
        <v>3</v>
      </c>
      <c r="N264" s="1">
        <v>6</v>
      </c>
      <c r="O264" s="1">
        <v>5</v>
      </c>
      <c r="P264" s="1">
        <v>3</v>
      </c>
      <c r="Q264" s="1">
        <v>0</v>
      </c>
      <c r="R264" s="1">
        <v>7</v>
      </c>
      <c r="S264" s="1">
        <v>8</v>
      </c>
      <c r="T264" s="1">
        <v>2</v>
      </c>
      <c r="U264" s="1">
        <v>0</v>
      </c>
      <c r="V264" s="1">
        <v>0</v>
      </c>
      <c r="W264" s="1">
        <v>2</v>
      </c>
      <c r="X264" s="1">
        <v>0</v>
      </c>
      <c r="Y264" s="1">
        <v>0</v>
      </c>
      <c r="Z264" s="1">
        <v>1</v>
      </c>
      <c r="AA264" s="1">
        <v>0</v>
      </c>
      <c r="AB264" s="1">
        <v>5</v>
      </c>
      <c r="AC264" s="1">
        <v>0</v>
      </c>
      <c r="AD264" s="1">
        <v>8</v>
      </c>
      <c r="AE264" s="1">
        <v>1</v>
      </c>
      <c r="AF264" s="1">
        <v>8</v>
      </c>
      <c r="AG264" s="1">
        <v>0</v>
      </c>
      <c r="AH264" s="1">
        <v>2</v>
      </c>
      <c r="AI264" s="1">
        <v>0</v>
      </c>
      <c r="AJ264" s="1">
        <v>14</v>
      </c>
      <c r="AK264" s="1">
        <v>3</v>
      </c>
      <c r="AL264" s="1">
        <v>3</v>
      </c>
      <c r="AM264" s="1">
        <v>11</v>
      </c>
      <c r="AN264" s="1">
        <v>17</v>
      </c>
      <c r="AO264" s="1">
        <v>0</v>
      </c>
      <c r="AP264" s="1">
        <v>0</v>
      </c>
      <c r="AQ264" s="1">
        <v>0</v>
      </c>
      <c r="AR264" s="1">
        <v>4</v>
      </c>
      <c r="AS264" s="1">
        <v>10</v>
      </c>
      <c r="AT264" s="1">
        <v>14</v>
      </c>
      <c r="AU264" s="1">
        <v>3</v>
      </c>
      <c r="AV264" s="1">
        <v>3</v>
      </c>
      <c r="AW264" s="1">
        <v>14</v>
      </c>
      <c r="AX264" s="1">
        <v>6</v>
      </c>
      <c r="AY264" s="1">
        <v>8</v>
      </c>
      <c r="AZ264" s="1">
        <v>13</v>
      </c>
      <c r="BA264" s="1">
        <v>0</v>
      </c>
      <c r="BB264" s="1">
        <v>4</v>
      </c>
      <c r="BC264" s="1">
        <v>0</v>
      </c>
      <c r="BD264" s="1">
        <v>13</v>
      </c>
      <c r="BE264" s="1">
        <v>2</v>
      </c>
      <c r="BF264" s="1">
        <v>2</v>
      </c>
      <c r="BG264" s="1">
        <v>0</v>
      </c>
      <c r="BH264" s="1">
        <v>0</v>
      </c>
      <c r="BI264" s="1">
        <v>2</v>
      </c>
      <c r="BJ264" s="1">
        <v>15</v>
      </c>
      <c r="BK264" s="1">
        <v>0</v>
      </c>
      <c r="BL264" s="1">
        <v>17</v>
      </c>
      <c r="BM264" s="1">
        <v>0</v>
      </c>
      <c r="BN264" s="1">
        <v>17</v>
      </c>
      <c r="BO264" s="1">
        <v>4</v>
      </c>
      <c r="BP264" s="1">
        <v>0</v>
      </c>
      <c r="BQ264" s="1">
        <v>12</v>
      </c>
    </row>
    <row r="265" spans="1:69">
      <c r="A265" t="s">
        <v>175</v>
      </c>
      <c r="B265" s="2">
        <v>1.5800000000000002E-2</v>
      </c>
      <c r="C265" s="2">
        <v>9.2999999999999992E-3</v>
      </c>
      <c r="D265" s="2">
        <v>1.6299999999999999E-2</v>
      </c>
      <c r="E265" s="2">
        <v>7.6899999999999996E-2</v>
      </c>
      <c r="F265" s="2">
        <v>4.3999999999999997E-2</v>
      </c>
      <c r="G265" s="1" t="s">
        <v>81</v>
      </c>
      <c r="H265" s="2">
        <v>1.7500000000000002E-2</v>
      </c>
      <c r="I265" s="2">
        <v>2.5000000000000001E-2</v>
      </c>
      <c r="J265" s="2">
        <v>4.0000000000000001E-3</v>
      </c>
      <c r="K265" s="2">
        <v>1.78E-2</v>
      </c>
      <c r="L265" s="1" t="s">
        <v>81</v>
      </c>
      <c r="M265" s="2">
        <v>1.77E-2</v>
      </c>
      <c r="N265" s="2">
        <v>1.21E-2</v>
      </c>
      <c r="O265" s="2">
        <v>2.3E-2</v>
      </c>
      <c r="P265" s="2">
        <v>1.2699999999999999E-2</v>
      </c>
      <c r="Q265" s="1" t="s">
        <v>81</v>
      </c>
      <c r="R265" s="2">
        <v>1.3100000000000001E-2</v>
      </c>
      <c r="S265" s="2">
        <v>3.1199999999999999E-2</v>
      </c>
      <c r="T265" s="2">
        <v>7.4999999999999997E-3</v>
      </c>
      <c r="U265" s="1" t="s">
        <v>81</v>
      </c>
      <c r="V265" s="1" t="s">
        <v>81</v>
      </c>
      <c r="W265" s="2">
        <v>1.1599999999999999E-2</v>
      </c>
      <c r="X265" s="1" t="s">
        <v>81</v>
      </c>
      <c r="Y265" s="1" t="s">
        <v>81</v>
      </c>
      <c r="Z265" s="2">
        <v>6.1999999999999998E-3</v>
      </c>
      <c r="AA265" s="1" t="s">
        <v>81</v>
      </c>
      <c r="AB265" s="2">
        <v>4.4499999999999998E-2</v>
      </c>
      <c r="AC265" s="1" t="s">
        <v>81</v>
      </c>
      <c r="AD265" s="2">
        <v>8.3000000000000001E-3</v>
      </c>
      <c r="AE265" s="2">
        <v>1.6500000000000001E-2</v>
      </c>
      <c r="AF265" s="2">
        <v>0.10970000000000001</v>
      </c>
      <c r="AG265" s="1" t="s">
        <v>81</v>
      </c>
      <c r="AH265" s="2">
        <v>6.1199999999999997E-2</v>
      </c>
      <c r="AI265" s="1" t="s">
        <v>81</v>
      </c>
      <c r="AJ265" s="2">
        <v>1.4800000000000001E-2</v>
      </c>
      <c r="AK265" s="2">
        <v>2.5600000000000001E-2</v>
      </c>
      <c r="AL265" s="2">
        <v>1.04E-2</v>
      </c>
      <c r="AM265" s="2">
        <v>1.6400000000000001E-2</v>
      </c>
      <c r="AN265" s="2">
        <v>1.6899999999999998E-2</v>
      </c>
      <c r="AO265" s="1" t="s">
        <v>81</v>
      </c>
      <c r="AP265" s="1" t="s">
        <v>81</v>
      </c>
      <c r="AQ265" s="1" t="s">
        <v>81</v>
      </c>
      <c r="AR265" s="2">
        <v>6.0600000000000001E-2</v>
      </c>
      <c r="AS265" s="2">
        <v>1.0999999999999999E-2</v>
      </c>
      <c r="AT265" s="2">
        <v>2.5700000000000001E-2</v>
      </c>
      <c r="AU265" s="2">
        <v>8.6E-3</v>
      </c>
      <c r="AV265" s="2">
        <v>7.0000000000000001E-3</v>
      </c>
      <c r="AW265" s="2">
        <v>2.3699999999999999E-2</v>
      </c>
      <c r="AX265" s="2">
        <v>1.55E-2</v>
      </c>
      <c r="AY265" s="2">
        <v>1.47E-2</v>
      </c>
      <c r="AZ265" s="2">
        <v>3.44E-2</v>
      </c>
      <c r="BA265" s="1" t="s">
        <v>81</v>
      </c>
      <c r="BB265" s="2">
        <v>7.3000000000000001E-3</v>
      </c>
      <c r="BC265" s="1" t="s">
        <v>81</v>
      </c>
      <c r="BD265" s="2">
        <v>2.12E-2</v>
      </c>
      <c r="BE265" s="2">
        <v>6.4999999999999997E-3</v>
      </c>
      <c r="BF265" s="2">
        <v>2.69E-2</v>
      </c>
      <c r="BG265" s="2">
        <v>5.1999999999999998E-3</v>
      </c>
      <c r="BH265" s="1" t="s">
        <v>81</v>
      </c>
      <c r="BI265" s="2">
        <v>8.8999999999999999E-3</v>
      </c>
      <c r="BJ265" s="2">
        <v>1.77E-2</v>
      </c>
      <c r="BK265" s="2">
        <v>2.8999999999999998E-3</v>
      </c>
      <c r="BL265" s="2">
        <v>1.78E-2</v>
      </c>
      <c r="BM265" s="2">
        <v>8.0000000000000002E-3</v>
      </c>
      <c r="BN265" s="2">
        <v>1.6199999999999999E-2</v>
      </c>
      <c r="BO265" s="3">
        <v>0.01</v>
      </c>
      <c r="BP265" s="2">
        <v>1E-3</v>
      </c>
      <c r="BQ265" s="2">
        <v>3.8800000000000001E-2</v>
      </c>
    </row>
    <row r="266" spans="1:69">
      <c r="A266" t="s">
        <v>91</v>
      </c>
      <c r="B266" s="1">
        <v>9</v>
      </c>
      <c r="C266" s="1">
        <v>6</v>
      </c>
      <c r="D266" s="1">
        <v>4</v>
      </c>
      <c r="E266" s="1">
        <v>6</v>
      </c>
      <c r="F266" s="1">
        <v>0</v>
      </c>
      <c r="G266" s="1">
        <v>0</v>
      </c>
      <c r="H266" s="1">
        <v>0</v>
      </c>
      <c r="I266" s="1">
        <v>0</v>
      </c>
      <c r="J266" s="1">
        <v>3</v>
      </c>
      <c r="K266" s="1">
        <v>2</v>
      </c>
      <c r="L266" s="1">
        <v>0</v>
      </c>
      <c r="M266" s="1">
        <v>0</v>
      </c>
      <c r="N266" s="1">
        <v>1</v>
      </c>
      <c r="O266" s="1">
        <v>0</v>
      </c>
      <c r="P266" s="1">
        <v>1</v>
      </c>
      <c r="Q266" s="1">
        <v>6</v>
      </c>
      <c r="R266" s="1">
        <v>4</v>
      </c>
      <c r="S266" s="1">
        <v>1</v>
      </c>
      <c r="T266" s="1">
        <v>4</v>
      </c>
      <c r="U266" s="1">
        <v>1</v>
      </c>
      <c r="V266" s="1">
        <v>0</v>
      </c>
      <c r="W266" s="1">
        <v>0</v>
      </c>
      <c r="X266" s="1">
        <v>0</v>
      </c>
      <c r="Y266" s="1">
        <v>3</v>
      </c>
      <c r="Z266" s="1">
        <v>4</v>
      </c>
      <c r="AA266" s="1">
        <v>1</v>
      </c>
      <c r="AB266" s="1">
        <v>0</v>
      </c>
      <c r="AC266" s="1">
        <v>0</v>
      </c>
      <c r="AD266" s="1">
        <v>9</v>
      </c>
      <c r="AE266" s="1">
        <v>0</v>
      </c>
      <c r="AF266" s="1">
        <v>0</v>
      </c>
      <c r="AG266" s="1">
        <v>0</v>
      </c>
      <c r="AH266" s="1">
        <v>0</v>
      </c>
      <c r="AI266" s="1">
        <v>6</v>
      </c>
      <c r="AJ266" s="1">
        <v>3</v>
      </c>
      <c r="AK266" s="1">
        <v>7</v>
      </c>
      <c r="AL266" s="1">
        <v>1</v>
      </c>
      <c r="AM266" s="1">
        <v>1</v>
      </c>
      <c r="AN266" s="1">
        <v>8</v>
      </c>
      <c r="AO266" s="1">
        <v>0</v>
      </c>
      <c r="AP266" s="1">
        <v>1</v>
      </c>
      <c r="AQ266" s="1">
        <v>0</v>
      </c>
      <c r="AR266" s="1">
        <v>0</v>
      </c>
      <c r="AS266" s="1">
        <v>3</v>
      </c>
      <c r="AT266" s="1">
        <v>7</v>
      </c>
      <c r="AU266" s="1">
        <v>2</v>
      </c>
      <c r="AV266" s="1">
        <v>5</v>
      </c>
      <c r="AW266" s="1">
        <v>4</v>
      </c>
      <c r="AX266" s="1">
        <v>2</v>
      </c>
      <c r="AY266" s="1">
        <v>1</v>
      </c>
      <c r="AZ266" s="1">
        <v>3</v>
      </c>
      <c r="BA266" s="1">
        <v>0</v>
      </c>
      <c r="BB266" s="1">
        <v>3</v>
      </c>
      <c r="BC266" s="1">
        <v>3</v>
      </c>
      <c r="BD266" s="1">
        <v>3</v>
      </c>
      <c r="BE266" s="1">
        <v>0</v>
      </c>
      <c r="BF266" s="1">
        <v>3</v>
      </c>
      <c r="BG266" s="1">
        <v>0</v>
      </c>
      <c r="BH266" s="1">
        <v>3</v>
      </c>
      <c r="BI266" s="1">
        <v>3</v>
      </c>
      <c r="BJ266" s="1">
        <v>6</v>
      </c>
      <c r="BK266" s="1">
        <v>0</v>
      </c>
      <c r="BL266" s="1">
        <v>9</v>
      </c>
      <c r="BM266" s="1">
        <v>3</v>
      </c>
      <c r="BN266" s="1">
        <v>6</v>
      </c>
      <c r="BO266" s="1">
        <v>6</v>
      </c>
      <c r="BP266" s="1">
        <v>2</v>
      </c>
      <c r="BQ266" s="1">
        <v>1</v>
      </c>
    </row>
    <row r="267" spans="1:69">
      <c r="A267" t="s">
        <v>175</v>
      </c>
      <c r="B267" s="2">
        <v>8.6E-3</v>
      </c>
      <c r="C267" s="2">
        <v>1.1299999999999999E-2</v>
      </c>
      <c r="D267" s="2">
        <v>6.4000000000000003E-3</v>
      </c>
      <c r="E267" s="2">
        <v>0.15379999999999999</v>
      </c>
      <c r="F267" s="1" t="s">
        <v>81</v>
      </c>
      <c r="G267" s="1" t="s">
        <v>81</v>
      </c>
      <c r="H267" s="1" t="s">
        <v>81</v>
      </c>
      <c r="I267" s="1" t="s">
        <v>81</v>
      </c>
      <c r="J267" s="2">
        <v>6.8999999999999999E-3</v>
      </c>
      <c r="K267" s="2">
        <v>3.5000000000000001E-3</v>
      </c>
      <c r="L267" s="1" t="s">
        <v>81</v>
      </c>
      <c r="M267" s="2">
        <v>2.5999999999999999E-3</v>
      </c>
      <c r="N267" s="2">
        <v>2.0999999999999999E-3</v>
      </c>
      <c r="O267" s="2">
        <v>2.2000000000000001E-3</v>
      </c>
      <c r="P267" s="2">
        <v>4.7000000000000002E-3</v>
      </c>
      <c r="Q267" s="2">
        <v>6.7000000000000004E-2</v>
      </c>
      <c r="R267" s="2">
        <v>8.0000000000000002E-3</v>
      </c>
      <c r="S267" s="2">
        <v>4.5999999999999999E-3</v>
      </c>
      <c r="T267" s="2">
        <v>1.3100000000000001E-2</v>
      </c>
      <c r="U267" s="2">
        <v>8.3999999999999995E-3</v>
      </c>
      <c r="V267" s="1" t="s">
        <v>81</v>
      </c>
      <c r="W267" s="1" t="s">
        <v>81</v>
      </c>
      <c r="X267" s="1" t="s">
        <v>81</v>
      </c>
      <c r="Y267" s="2">
        <v>2.0199999999999999E-2</v>
      </c>
      <c r="Z267" s="2">
        <v>3.5900000000000001E-2</v>
      </c>
      <c r="AA267" s="2">
        <v>9.4999999999999998E-3</v>
      </c>
      <c r="AB267" s="1" t="s">
        <v>81</v>
      </c>
      <c r="AC267" s="2">
        <v>7.1999999999999998E-3</v>
      </c>
      <c r="AD267" s="2">
        <v>9.9000000000000008E-3</v>
      </c>
      <c r="AE267" s="1" t="s">
        <v>81</v>
      </c>
      <c r="AF267" s="1" t="s">
        <v>81</v>
      </c>
      <c r="AG267" s="1" t="s">
        <v>81</v>
      </c>
      <c r="AH267" s="1" t="s">
        <v>81</v>
      </c>
      <c r="AI267" s="2">
        <v>0.1817</v>
      </c>
      <c r="AJ267" s="2">
        <v>3.3E-3</v>
      </c>
      <c r="AK267" s="2">
        <v>6.0499999999999998E-2</v>
      </c>
      <c r="AL267" s="2">
        <v>4.1000000000000003E-3</v>
      </c>
      <c r="AM267" s="2">
        <v>1.5E-3</v>
      </c>
      <c r="AN267" s="2">
        <v>8.5000000000000006E-3</v>
      </c>
      <c r="AO267" s="1" t="s">
        <v>81</v>
      </c>
      <c r="AP267" s="2">
        <v>3.1899999999999998E-2</v>
      </c>
      <c r="AQ267" s="1" t="s">
        <v>81</v>
      </c>
      <c r="AR267" s="1" t="s">
        <v>81</v>
      </c>
      <c r="AS267" s="2">
        <v>3.3999999999999998E-3</v>
      </c>
      <c r="AT267" s="2">
        <v>1.4200000000000001E-2</v>
      </c>
      <c r="AU267" s="2">
        <v>4.4999999999999997E-3</v>
      </c>
      <c r="AV267" s="2">
        <v>9.9000000000000008E-3</v>
      </c>
      <c r="AW267" s="2">
        <v>7.7999999999999996E-3</v>
      </c>
      <c r="AX267" s="2">
        <v>4.4999999999999997E-3</v>
      </c>
      <c r="AY267" s="2">
        <v>2.8E-3</v>
      </c>
      <c r="AZ267" s="2">
        <v>7.7999999999999996E-3</v>
      </c>
      <c r="BA267" s="1" t="s">
        <v>81</v>
      </c>
      <c r="BB267" s="2">
        <v>6.4000000000000003E-3</v>
      </c>
      <c r="BC267" s="2">
        <v>3.04E-2</v>
      </c>
      <c r="BD267" s="2">
        <v>5.4000000000000003E-3</v>
      </c>
      <c r="BE267" s="1" t="s">
        <v>81</v>
      </c>
      <c r="BF267" s="2">
        <v>3.9600000000000003E-2</v>
      </c>
      <c r="BG267" s="1" t="s">
        <v>81</v>
      </c>
      <c r="BH267" s="2">
        <v>4.7899999999999998E-2</v>
      </c>
      <c r="BI267" s="2">
        <v>1.3100000000000001E-2</v>
      </c>
      <c r="BJ267" s="2">
        <v>7.4000000000000003E-3</v>
      </c>
      <c r="BK267" s="2">
        <v>4.7000000000000002E-3</v>
      </c>
      <c r="BL267" s="2">
        <v>9.4000000000000004E-3</v>
      </c>
      <c r="BM267" s="2">
        <v>0.10580000000000001</v>
      </c>
      <c r="BN267" s="2">
        <v>6.0000000000000001E-3</v>
      </c>
      <c r="BO267" s="2">
        <v>1.4500000000000001E-2</v>
      </c>
      <c r="BP267" s="2">
        <v>5.4000000000000003E-3</v>
      </c>
      <c r="BQ267" s="2">
        <v>3.5000000000000001E-3</v>
      </c>
    </row>
    <row r="268" spans="1:69">
      <c r="A268" t="s">
        <v>111</v>
      </c>
      <c r="B268" s="1">
        <v>920</v>
      </c>
      <c r="C268" s="1">
        <v>410</v>
      </c>
      <c r="D268" s="1">
        <v>508</v>
      </c>
      <c r="E268" s="1">
        <v>24</v>
      </c>
      <c r="F268" s="1">
        <v>101</v>
      </c>
      <c r="G268" s="1">
        <v>120</v>
      </c>
      <c r="H268" s="1">
        <v>114</v>
      </c>
      <c r="I268" s="1">
        <v>163</v>
      </c>
      <c r="J268" s="1">
        <v>398</v>
      </c>
      <c r="K268" s="1">
        <v>501</v>
      </c>
      <c r="L268" s="1">
        <v>127</v>
      </c>
      <c r="M268" s="1">
        <v>172</v>
      </c>
      <c r="N268" s="1">
        <v>449</v>
      </c>
      <c r="O268" s="1">
        <v>191</v>
      </c>
      <c r="P268" s="1">
        <v>174</v>
      </c>
      <c r="Q268" s="1">
        <v>78</v>
      </c>
      <c r="R268" s="1">
        <v>440</v>
      </c>
      <c r="S268" s="1">
        <v>224</v>
      </c>
      <c r="T268" s="1">
        <v>256</v>
      </c>
      <c r="U268" s="1">
        <v>77</v>
      </c>
      <c r="V268" s="1">
        <v>61</v>
      </c>
      <c r="W268" s="1">
        <v>170</v>
      </c>
      <c r="X268" s="1">
        <v>32</v>
      </c>
      <c r="Y268" s="1">
        <v>131</v>
      </c>
      <c r="Z268" s="1">
        <v>104</v>
      </c>
      <c r="AA268" s="1">
        <v>94</v>
      </c>
      <c r="AB268" s="1">
        <v>87</v>
      </c>
      <c r="AC268" s="1">
        <v>62</v>
      </c>
      <c r="AD268" s="1">
        <v>819</v>
      </c>
      <c r="AE268" s="1">
        <v>47</v>
      </c>
      <c r="AF268" s="1">
        <v>55</v>
      </c>
      <c r="AG268" s="1">
        <v>19</v>
      </c>
      <c r="AH268" s="1">
        <v>33</v>
      </c>
      <c r="AI268" s="1">
        <v>26</v>
      </c>
      <c r="AJ268" s="1">
        <v>842</v>
      </c>
      <c r="AK268" s="1">
        <v>101</v>
      </c>
      <c r="AL268" s="1">
        <v>244</v>
      </c>
      <c r="AM268" s="1">
        <v>575</v>
      </c>
      <c r="AN268" s="1">
        <v>838</v>
      </c>
      <c r="AO268" s="1">
        <v>26</v>
      </c>
      <c r="AP268" s="1">
        <v>27</v>
      </c>
      <c r="AQ268" s="1">
        <v>9</v>
      </c>
      <c r="AR268" s="1">
        <v>48</v>
      </c>
      <c r="AS268" s="1">
        <v>823</v>
      </c>
      <c r="AT268" s="1">
        <v>459</v>
      </c>
      <c r="AU268" s="1">
        <v>325</v>
      </c>
      <c r="AV268" s="1">
        <v>406</v>
      </c>
      <c r="AW268" s="1">
        <v>502</v>
      </c>
      <c r="AX268" s="1">
        <v>334</v>
      </c>
      <c r="AY268" s="1">
        <v>467</v>
      </c>
      <c r="AZ268" s="1">
        <v>329</v>
      </c>
      <c r="BA268" s="1">
        <v>69</v>
      </c>
      <c r="BB268" s="1">
        <v>429</v>
      </c>
      <c r="BC268" s="1">
        <v>94</v>
      </c>
      <c r="BD268" s="1">
        <v>507</v>
      </c>
      <c r="BE268" s="1">
        <v>255</v>
      </c>
      <c r="BF268" s="1">
        <v>64</v>
      </c>
      <c r="BG268" s="1">
        <v>40</v>
      </c>
      <c r="BH268" s="1">
        <v>55</v>
      </c>
      <c r="BI268" s="1">
        <v>206</v>
      </c>
      <c r="BJ268" s="1">
        <v>714</v>
      </c>
      <c r="BK268" s="1">
        <v>97</v>
      </c>
      <c r="BL268" s="1">
        <v>800</v>
      </c>
      <c r="BM268" s="1">
        <v>25</v>
      </c>
      <c r="BN268" s="1">
        <v>889</v>
      </c>
      <c r="BO268" s="1">
        <v>380</v>
      </c>
      <c r="BP268" s="1">
        <v>279</v>
      </c>
      <c r="BQ268" s="1">
        <v>261</v>
      </c>
    </row>
    <row r="269" spans="1:69">
      <c r="A269" t="s">
        <v>175</v>
      </c>
      <c r="B269" s="2">
        <v>0.86070000000000002</v>
      </c>
      <c r="C269" s="2">
        <v>0.8327</v>
      </c>
      <c r="D269" s="2">
        <v>0.89019999999999999</v>
      </c>
      <c r="E269" s="2">
        <v>0.61539999999999995</v>
      </c>
      <c r="F269" s="2">
        <v>0.88539999999999996</v>
      </c>
      <c r="G269" s="2">
        <v>0.95230000000000004</v>
      </c>
      <c r="H269" s="2">
        <v>0.83109999999999995</v>
      </c>
      <c r="I269" s="2">
        <v>0.89129999999999998</v>
      </c>
      <c r="J269" s="2">
        <v>0.84740000000000004</v>
      </c>
      <c r="K269" s="2">
        <v>0.83979999999999999</v>
      </c>
      <c r="L269" s="2">
        <v>0.90190000000000003</v>
      </c>
      <c r="M269" s="2">
        <v>0.91979999999999995</v>
      </c>
      <c r="N269" s="2">
        <v>0.87119999999999997</v>
      </c>
      <c r="O269" s="2">
        <v>0.87229999999999996</v>
      </c>
      <c r="P269" s="2">
        <v>0.84299999999999997</v>
      </c>
      <c r="Q269" s="2">
        <v>0.87290000000000001</v>
      </c>
      <c r="R269" s="2">
        <v>0.86240000000000006</v>
      </c>
      <c r="S269" s="2">
        <v>0.87790000000000001</v>
      </c>
      <c r="T269" s="2">
        <v>0.84360000000000002</v>
      </c>
      <c r="U269" s="2">
        <v>0.96009999999999995</v>
      </c>
      <c r="V269" s="2">
        <v>0.81789999999999996</v>
      </c>
      <c r="W269" s="2">
        <v>0.87729999999999997</v>
      </c>
      <c r="X269" s="2">
        <v>0.70699999999999996</v>
      </c>
      <c r="Y269" s="2">
        <v>0.87870000000000004</v>
      </c>
      <c r="Z269" s="2">
        <v>0.90890000000000004</v>
      </c>
      <c r="AA269" s="2">
        <v>0.91110000000000002</v>
      </c>
      <c r="AB269" s="2">
        <v>0.80530000000000002</v>
      </c>
      <c r="AC269" s="2">
        <v>0.91159999999999997</v>
      </c>
      <c r="AD269" s="2">
        <v>0.87329999999999997</v>
      </c>
      <c r="AE269" s="2">
        <v>0.81889999999999996</v>
      </c>
      <c r="AF269" s="2">
        <v>0.73480000000000001</v>
      </c>
      <c r="AG269" s="2">
        <v>0.93340000000000001</v>
      </c>
      <c r="AH269" s="2">
        <v>0.8458</v>
      </c>
      <c r="AI269" s="2">
        <v>0.78480000000000005</v>
      </c>
      <c r="AJ269" s="2">
        <v>0.86240000000000006</v>
      </c>
      <c r="AK269" s="2">
        <v>0.86060000000000003</v>
      </c>
      <c r="AL269" s="2">
        <v>0.86040000000000005</v>
      </c>
      <c r="AM269" s="2">
        <v>0.8609</v>
      </c>
      <c r="AN269" s="2">
        <v>0.8569</v>
      </c>
      <c r="AO269" s="3">
        <v>1</v>
      </c>
      <c r="AP269" s="2">
        <v>0.88429999999999997</v>
      </c>
      <c r="AQ269" s="2">
        <v>0.71640000000000004</v>
      </c>
      <c r="AR269" s="2">
        <v>0.82110000000000005</v>
      </c>
      <c r="AS269" s="2">
        <v>0.87019999999999997</v>
      </c>
      <c r="AT269" s="2">
        <v>0.87260000000000004</v>
      </c>
      <c r="AU269" s="2">
        <v>0.8266</v>
      </c>
      <c r="AV269" s="2">
        <v>0.84160000000000001</v>
      </c>
      <c r="AW269" s="2">
        <v>0.87829999999999997</v>
      </c>
      <c r="AX269" s="2">
        <v>0.84430000000000005</v>
      </c>
      <c r="AY269" s="2">
        <v>0.88629999999999998</v>
      </c>
      <c r="AZ269" s="2">
        <v>0.85740000000000005</v>
      </c>
      <c r="BA269" s="2">
        <v>0.88919999999999999</v>
      </c>
      <c r="BB269" s="2">
        <v>0.84219999999999995</v>
      </c>
      <c r="BC269" s="2">
        <v>0.94710000000000005</v>
      </c>
      <c r="BD269" s="2">
        <v>0.83979999999999999</v>
      </c>
      <c r="BE269" s="2">
        <v>0.89890000000000003</v>
      </c>
      <c r="BF269" s="2">
        <v>0.84470000000000001</v>
      </c>
      <c r="BG269" s="2">
        <v>0.91579999999999995</v>
      </c>
      <c r="BH269" s="2">
        <v>0.87119999999999997</v>
      </c>
      <c r="BI269" s="2">
        <v>0.8992</v>
      </c>
      <c r="BJ269" s="2">
        <v>0.85019999999999996</v>
      </c>
      <c r="BK269" s="2">
        <v>0.91920000000000002</v>
      </c>
      <c r="BL269" s="2">
        <v>0.85650000000000004</v>
      </c>
      <c r="BM269" s="2">
        <v>0.88619999999999999</v>
      </c>
      <c r="BN269" s="2">
        <v>0.86119999999999997</v>
      </c>
      <c r="BO269" s="2">
        <v>0.8488</v>
      </c>
      <c r="BP269" s="2">
        <v>0.90400000000000003</v>
      </c>
      <c r="BQ269" s="2">
        <v>0.83509999999999995</v>
      </c>
    </row>
    <row r="270" spans="1:69">
      <c r="A270" t="s">
        <v>112</v>
      </c>
      <c r="B270" s="1">
        <v>47</v>
      </c>
      <c r="C270" s="1">
        <v>22</v>
      </c>
      <c r="D270" s="1">
        <v>22</v>
      </c>
      <c r="E270" s="1">
        <v>6</v>
      </c>
      <c r="F270" s="1">
        <v>10</v>
      </c>
      <c r="G270" s="1">
        <v>3</v>
      </c>
      <c r="H270" s="1">
        <v>7</v>
      </c>
      <c r="I270" s="1">
        <v>9</v>
      </c>
      <c r="J270" s="1">
        <v>12</v>
      </c>
      <c r="K270" s="1">
        <v>31</v>
      </c>
      <c r="L270" s="1">
        <v>5</v>
      </c>
      <c r="M270" s="1">
        <v>7</v>
      </c>
      <c r="N270" s="1">
        <v>16</v>
      </c>
      <c r="O270" s="1">
        <v>12</v>
      </c>
      <c r="P270" s="1">
        <v>15</v>
      </c>
      <c r="Q270" s="1">
        <v>1</v>
      </c>
      <c r="R270" s="1">
        <v>22</v>
      </c>
      <c r="S270" s="1">
        <v>12</v>
      </c>
      <c r="T270" s="1">
        <v>12</v>
      </c>
      <c r="U270" s="1">
        <v>0</v>
      </c>
      <c r="V270" s="1">
        <v>4</v>
      </c>
      <c r="W270" s="1">
        <v>7</v>
      </c>
      <c r="X270" s="1">
        <v>7</v>
      </c>
      <c r="Y270" s="1">
        <v>3</v>
      </c>
      <c r="Z270" s="1">
        <v>2</v>
      </c>
      <c r="AA270" s="1">
        <v>0</v>
      </c>
      <c r="AB270" s="1">
        <v>8</v>
      </c>
      <c r="AC270" s="1">
        <v>3</v>
      </c>
      <c r="AD270" s="1">
        <v>34</v>
      </c>
      <c r="AE270" s="1">
        <v>2</v>
      </c>
      <c r="AF270" s="1">
        <v>11</v>
      </c>
      <c r="AG270" s="1">
        <v>0</v>
      </c>
      <c r="AH270" s="1">
        <v>3</v>
      </c>
      <c r="AI270" s="1">
        <v>0</v>
      </c>
      <c r="AJ270" s="1">
        <v>44</v>
      </c>
      <c r="AK270" s="1">
        <v>4</v>
      </c>
      <c r="AL270" s="1">
        <v>7</v>
      </c>
      <c r="AM270" s="1">
        <v>36</v>
      </c>
      <c r="AN270" s="1">
        <v>46</v>
      </c>
      <c r="AO270" s="1">
        <v>0</v>
      </c>
      <c r="AP270" s="1">
        <v>0</v>
      </c>
      <c r="AQ270" s="1">
        <v>0</v>
      </c>
      <c r="AR270" s="1">
        <v>4</v>
      </c>
      <c r="AS270" s="1">
        <v>37</v>
      </c>
      <c r="AT270" s="1">
        <v>27</v>
      </c>
      <c r="AU270" s="1">
        <v>19</v>
      </c>
      <c r="AV270" s="1">
        <v>21</v>
      </c>
      <c r="AW270" s="1">
        <v>25</v>
      </c>
      <c r="AX270" s="1">
        <v>19</v>
      </c>
      <c r="AY270" s="1">
        <v>20</v>
      </c>
      <c r="AZ270" s="1">
        <v>26</v>
      </c>
      <c r="BA270" s="1">
        <v>5</v>
      </c>
      <c r="BB270" s="1">
        <v>15</v>
      </c>
      <c r="BC270" s="1">
        <v>1</v>
      </c>
      <c r="BD270" s="1">
        <v>27</v>
      </c>
      <c r="BE270" s="1">
        <v>13</v>
      </c>
      <c r="BF270" s="1">
        <v>5</v>
      </c>
      <c r="BG270" s="1">
        <v>1</v>
      </c>
      <c r="BH270" s="1">
        <v>0</v>
      </c>
      <c r="BI270" s="1">
        <v>9</v>
      </c>
      <c r="BJ270" s="1">
        <v>38</v>
      </c>
      <c r="BK270" s="1">
        <v>1</v>
      </c>
      <c r="BL270" s="1">
        <v>45</v>
      </c>
      <c r="BM270" s="1">
        <v>0</v>
      </c>
      <c r="BN270" s="1">
        <v>46</v>
      </c>
      <c r="BO270" s="1">
        <v>16</v>
      </c>
      <c r="BP270" s="1">
        <v>11</v>
      </c>
      <c r="BQ270" s="1">
        <v>20</v>
      </c>
    </row>
    <row r="271" spans="1:69">
      <c r="A271" t="s">
        <v>175</v>
      </c>
      <c r="B271" s="2">
        <v>4.3700000000000003E-2</v>
      </c>
      <c r="C271" s="2">
        <v>4.48E-2</v>
      </c>
      <c r="D271" s="2">
        <v>3.7900000000000003E-2</v>
      </c>
      <c r="E271" s="2">
        <v>0.15379999999999999</v>
      </c>
      <c r="F271" s="2">
        <v>8.43E-2</v>
      </c>
      <c r="G271" s="2">
        <v>2.3900000000000001E-2</v>
      </c>
      <c r="H271" s="2">
        <v>5.3800000000000001E-2</v>
      </c>
      <c r="I271" s="2">
        <v>4.7500000000000001E-2</v>
      </c>
      <c r="J271" s="2">
        <v>2.5499999999999998E-2</v>
      </c>
      <c r="K271" s="2">
        <v>5.1499999999999997E-2</v>
      </c>
      <c r="L271" s="2">
        <v>3.7699999999999997E-2</v>
      </c>
      <c r="M271" s="2">
        <v>3.6200000000000003E-2</v>
      </c>
      <c r="N271" s="2">
        <v>3.1E-2</v>
      </c>
      <c r="O271" s="2">
        <v>5.67E-2</v>
      </c>
      <c r="P271" s="2">
        <v>7.0800000000000002E-2</v>
      </c>
      <c r="Q271" s="2">
        <v>8.0000000000000002E-3</v>
      </c>
      <c r="R271" s="2">
        <v>4.3200000000000002E-2</v>
      </c>
      <c r="S271" s="2">
        <v>4.8500000000000001E-2</v>
      </c>
      <c r="T271" s="2">
        <v>4.0599999999999997E-2</v>
      </c>
      <c r="U271" s="1" t="s">
        <v>81</v>
      </c>
      <c r="V271" s="2">
        <v>5.6099999999999997E-2</v>
      </c>
      <c r="W271" s="2">
        <v>3.6299999999999999E-2</v>
      </c>
      <c r="X271" s="2">
        <v>0.1583</v>
      </c>
      <c r="Y271" s="2">
        <v>2.3E-2</v>
      </c>
      <c r="Z271" s="2">
        <v>1.61E-2</v>
      </c>
      <c r="AA271" s="1" t="s">
        <v>81</v>
      </c>
      <c r="AB271" s="2">
        <v>7.3499999999999996E-2</v>
      </c>
      <c r="AC271" s="2">
        <v>3.6999999999999998E-2</v>
      </c>
      <c r="AD271" s="2">
        <v>3.6499999999999998E-2</v>
      </c>
      <c r="AE271" s="2">
        <v>2.9000000000000001E-2</v>
      </c>
      <c r="AF271" s="2">
        <v>0.14560000000000001</v>
      </c>
      <c r="AG271" s="1" t="s">
        <v>81</v>
      </c>
      <c r="AH271" s="2">
        <v>7.8399999999999997E-2</v>
      </c>
      <c r="AI271" s="1" t="s">
        <v>81</v>
      </c>
      <c r="AJ271" s="2">
        <v>4.4699999999999997E-2</v>
      </c>
      <c r="AK271" s="2">
        <v>3.7100000000000001E-2</v>
      </c>
      <c r="AL271" s="2">
        <v>2.3199999999999998E-2</v>
      </c>
      <c r="AM271" s="2">
        <v>5.3499999999999999E-2</v>
      </c>
      <c r="AN271" s="2">
        <v>4.7399999999999998E-2</v>
      </c>
      <c r="AO271" s="1" t="s">
        <v>81</v>
      </c>
      <c r="AP271" s="1" t="s">
        <v>81</v>
      </c>
      <c r="AQ271" s="1" t="s">
        <v>81</v>
      </c>
      <c r="AR271" s="2">
        <v>6.0600000000000001E-2</v>
      </c>
      <c r="AS271" s="2">
        <v>3.9300000000000002E-2</v>
      </c>
      <c r="AT271" s="2">
        <v>5.1999999999999998E-2</v>
      </c>
      <c r="AU271" s="2">
        <v>4.9200000000000001E-2</v>
      </c>
      <c r="AV271" s="2">
        <v>4.4600000000000001E-2</v>
      </c>
      <c r="AW271" s="2">
        <v>4.4200000000000003E-2</v>
      </c>
      <c r="AX271" s="2">
        <v>4.8399999999999999E-2</v>
      </c>
      <c r="AY271" s="2">
        <v>3.8300000000000001E-2</v>
      </c>
      <c r="AZ271" s="2">
        <v>6.7100000000000007E-2</v>
      </c>
      <c r="BA271" s="2">
        <v>6.1499999999999999E-2</v>
      </c>
      <c r="BB271" s="2">
        <v>3.04E-2</v>
      </c>
      <c r="BC271" s="2">
        <v>7.4999999999999997E-3</v>
      </c>
      <c r="BD271" s="2">
        <v>4.5600000000000002E-2</v>
      </c>
      <c r="BE271" s="2">
        <v>4.5100000000000001E-2</v>
      </c>
      <c r="BF271" s="2">
        <v>6.6500000000000004E-2</v>
      </c>
      <c r="BG271" s="2">
        <v>3.1699999999999999E-2</v>
      </c>
      <c r="BH271" s="1" t="s">
        <v>81</v>
      </c>
      <c r="BI271" s="2">
        <v>3.7400000000000003E-2</v>
      </c>
      <c r="BJ271" s="2">
        <v>4.5400000000000003E-2</v>
      </c>
      <c r="BK271" s="2">
        <v>1.3899999999999999E-2</v>
      </c>
      <c r="BL271" s="2">
        <v>4.8399999999999999E-2</v>
      </c>
      <c r="BM271" s="2">
        <v>8.0000000000000002E-3</v>
      </c>
      <c r="BN271" s="2">
        <v>4.4999999999999998E-2</v>
      </c>
      <c r="BO271" s="2">
        <v>3.5700000000000003E-2</v>
      </c>
      <c r="BP271" s="2">
        <v>3.5700000000000003E-2</v>
      </c>
      <c r="BQ271" s="2">
        <v>6.3100000000000003E-2</v>
      </c>
    </row>
    <row r="272" spans="1:69">
      <c r="A272" t="s">
        <v>175</v>
      </c>
    </row>
    <row r="273" spans="1:150">
      <c r="A273" t="s">
        <v>99</v>
      </c>
      <c r="B273" s="2">
        <v>0.81699999999999995</v>
      </c>
      <c r="C273" s="2">
        <v>0.78790000000000004</v>
      </c>
      <c r="D273" s="2">
        <v>0.85229999999999995</v>
      </c>
      <c r="E273" s="2">
        <v>0.46160000000000001</v>
      </c>
      <c r="F273" s="2">
        <v>0.80110000000000003</v>
      </c>
      <c r="G273" s="2">
        <v>0.9284</v>
      </c>
      <c r="H273" s="2">
        <v>0.77729999999999999</v>
      </c>
      <c r="I273" s="2">
        <v>0.84379999999999999</v>
      </c>
      <c r="J273" s="2">
        <v>0.82189999999999996</v>
      </c>
      <c r="K273" s="2">
        <v>0.7883</v>
      </c>
      <c r="L273" s="2">
        <v>0.86419999999999997</v>
      </c>
      <c r="M273" s="2">
        <v>0.88360000000000005</v>
      </c>
      <c r="N273" s="2">
        <v>0.84019999999999995</v>
      </c>
      <c r="O273" s="2">
        <v>0.81559999999999999</v>
      </c>
      <c r="P273" s="2">
        <v>0.7722</v>
      </c>
      <c r="Q273" s="2">
        <v>0.8649</v>
      </c>
      <c r="R273" s="2">
        <v>0.81920000000000004</v>
      </c>
      <c r="S273" s="2">
        <v>0.82940000000000003</v>
      </c>
      <c r="T273" s="2">
        <v>0.80300000000000005</v>
      </c>
      <c r="U273" s="1" t="s">
        <v>81</v>
      </c>
      <c r="V273" s="2">
        <v>0.76180000000000003</v>
      </c>
      <c r="W273" s="2">
        <v>0.84099999999999997</v>
      </c>
      <c r="X273" s="2">
        <v>0.54869999999999997</v>
      </c>
      <c r="Y273" s="2">
        <v>0.85570000000000002</v>
      </c>
      <c r="Z273" s="2">
        <v>0.89280000000000004</v>
      </c>
      <c r="AA273" s="1" t="s">
        <v>81</v>
      </c>
      <c r="AB273" s="2">
        <v>0.73180000000000001</v>
      </c>
      <c r="AC273" s="2">
        <v>0.87460000000000004</v>
      </c>
      <c r="AD273" s="2">
        <v>0.83679999999999999</v>
      </c>
      <c r="AE273" s="2">
        <v>0.78990000000000005</v>
      </c>
      <c r="AF273" s="2">
        <v>0.58919999999999995</v>
      </c>
      <c r="AG273" s="1" t="s">
        <v>81</v>
      </c>
      <c r="AH273" s="2">
        <v>0.76739999999999997</v>
      </c>
      <c r="AI273" s="1" t="s">
        <v>81</v>
      </c>
      <c r="AJ273" s="2">
        <v>0.81769999999999998</v>
      </c>
      <c r="AK273" s="2">
        <v>0.82350000000000001</v>
      </c>
      <c r="AL273" s="2">
        <v>0.83720000000000006</v>
      </c>
      <c r="AM273" s="2">
        <v>0.80740000000000001</v>
      </c>
      <c r="AN273" s="2">
        <v>0.8095</v>
      </c>
      <c r="AO273" s="1" t="s">
        <v>81</v>
      </c>
      <c r="AP273" s="1" t="s">
        <v>81</v>
      </c>
      <c r="AQ273" s="1" t="s">
        <v>81</v>
      </c>
      <c r="AR273" s="2">
        <v>0.76049999999999995</v>
      </c>
      <c r="AS273" s="2">
        <v>0.83089999999999997</v>
      </c>
      <c r="AT273" s="2">
        <v>0.8206</v>
      </c>
      <c r="AU273" s="2">
        <v>0.77739999999999998</v>
      </c>
      <c r="AV273" s="2">
        <v>0.79700000000000004</v>
      </c>
      <c r="AW273" s="2">
        <v>0.83409999999999995</v>
      </c>
      <c r="AX273" s="2">
        <v>0.79590000000000005</v>
      </c>
      <c r="AY273" s="2">
        <v>0.84799999999999998</v>
      </c>
      <c r="AZ273" s="2">
        <v>0.7903</v>
      </c>
      <c r="BA273" s="2">
        <v>0.82769999999999999</v>
      </c>
      <c r="BB273" s="2">
        <v>0.81179999999999997</v>
      </c>
      <c r="BC273" s="2">
        <v>0.93959999999999999</v>
      </c>
      <c r="BD273" s="2">
        <v>0.79420000000000002</v>
      </c>
      <c r="BE273" s="2">
        <v>0.8538</v>
      </c>
      <c r="BF273" s="2">
        <v>0.7782</v>
      </c>
      <c r="BG273" s="2">
        <v>0.8841</v>
      </c>
      <c r="BH273" s="1" t="s">
        <v>81</v>
      </c>
      <c r="BI273" s="2">
        <v>0.86180000000000001</v>
      </c>
      <c r="BJ273" s="2">
        <v>0.80479999999999996</v>
      </c>
      <c r="BK273" s="2">
        <v>0.90529999999999999</v>
      </c>
      <c r="BL273" s="2">
        <v>0.80810000000000004</v>
      </c>
      <c r="BM273" s="2">
        <v>0.87819999999999998</v>
      </c>
      <c r="BN273" s="2">
        <v>0.81620000000000004</v>
      </c>
      <c r="BO273" s="2">
        <v>0.81310000000000004</v>
      </c>
      <c r="BP273" s="2">
        <v>0.86829999999999996</v>
      </c>
      <c r="BQ273" s="2">
        <v>0.77200000000000002</v>
      </c>
    </row>
    <row r="274" spans="1:150">
      <c r="A274" t="s">
        <v>175</v>
      </c>
    </row>
    <row r="275" spans="1:150">
      <c r="A275" s="4" t="str">
        <f>HYPERLINK("#Contents!A1", "Contents")</f>
        <v>Contents</v>
      </c>
    </row>
    <row r="276" spans="1:150">
      <c r="A276" s="5" t="s">
        <v>119</v>
      </c>
      <c r="ET276" s="15" t="str">
        <f>LEFT(A276, FIND(" ", A276) - 2)</f>
        <v>Table_Q7_6</v>
      </c>
    </row>
    <row r="277" spans="1:150">
      <c r="A277" t="s">
        <v>1</v>
      </c>
    </row>
    <row r="278" spans="1:150">
      <c r="A278" t="s">
        <v>175</v>
      </c>
    </row>
    <row r="279" spans="1:150" ht="55.95" customHeight="1">
      <c r="A279" t="s">
        <v>175</v>
      </c>
      <c r="B279" s="37" t="s">
        <v>17</v>
      </c>
      <c r="C279" s="39" t="s">
        <v>2</v>
      </c>
      <c r="D279" s="40"/>
      <c r="E279" s="39" t="s">
        <v>3</v>
      </c>
      <c r="F279" s="41"/>
      <c r="G279" s="41"/>
      <c r="H279" s="41"/>
      <c r="I279" s="41"/>
      <c r="J279" s="41"/>
      <c r="K279" s="39" t="s">
        <v>4</v>
      </c>
      <c r="L279" s="41"/>
      <c r="M279" s="41"/>
      <c r="N279" s="39" t="s">
        <v>5</v>
      </c>
      <c r="O279" s="41"/>
      <c r="P279" s="41"/>
      <c r="Q279" s="41"/>
      <c r="R279" s="39" t="s">
        <v>6</v>
      </c>
      <c r="S279" s="41"/>
      <c r="T279" s="41"/>
      <c r="U279" s="39" t="s">
        <v>7</v>
      </c>
      <c r="V279" s="41"/>
      <c r="W279" s="41"/>
      <c r="X279" s="41"/>
      <c r="Y279" s="41"/>
      <c r="Z279" s="41"/>
      <c r="AA279" s="41"/>
      <c r="AB279" s="41"/>
      <c r="AC279" s="41"/>
      <c r="AD279" s="41"/>
      <c r="AE279" s="41"/>
      <c r="AF279" s="41"/>
      <c r="AG279" s="39" t="s">
        <v>8</v>
      </c>
      <c r="AH279" s="41"/>
      <c r="AI279" s="41"/>
      <c r="AJ279" s="41"/>
      <c r="AK279" s="39" t="s">
        <v>315</v>
      </c>
      <c r="AL279" s="41"/>
      <c r="AM279" s="41"/>
      <c r="AN279" s="39" t="s">
        <v>9</v>
      </c>
      <c r="AO279" s="41"/>
      <c r="AP279" s="41"/>
      <c r="AQ279" s="41"/>
      <c r="AR279" s="39" t="s">
        <v>316</v>
      </c>
      <c r="AS279" s="36"/>
      <c r="AT279" s="39" t="s">
        <v>10</v>
      </c>
      <c r="AU279" s="41"/>
      <c r="AV279" s="39" t="s">
        <v>11</v>
      </c>
      <c r="AW279" s="41"/>
      <c r="AX279" s="39" t="s">
        <v>12</v>
      </c>
      <c r="AY279" s="36"/>
      <c r="AZ279" s="35" t="s">
        <v>13</v>
      </c>
      <c r="BA279" s="41"/>
      <c r="BB279" s="41"/>
      <c r="BC279" s="41"/>
      <c r="BD279" s="35" t="s">
        <v>14</v>
      </c>
      <c r="BE279" s="41"/>
      <c r="BF279" s="41"/>
      <c r="BG279" s="41"/>
      <c r="BH279" s="36"/>
      <c r="BI279" s="42" t="s">
        <v>445</v>
      </c>
      <c r="BJ279" s="43"/>
      <c r="BK279" s="35" t="s">
        <v>15</v>
      </c>
      <c r="BL279" s="36"/>
      <c r="BM279" s="35" t="s">
        <v>16</v>
      </c>
      <c r="BN279" s="36"/>
      <c r="BO279" s="35" t="s">
        <v>447</v>
      </c>
      <c r="BP279" s="41"/>
      <c r="BQ279" s="36"/>
    </row>
    <row r="280" spans="1:150" ht="61.05" customHeight="1" thickBot="1">
      <c r="A280" t="s">
        <v>175</v>
      </c>
      <c r="B280" s="38" t="s">
        <v>17</v>
      </c>
      <c r="C280" s="21" t="s">
        <v>18</v>
      </c>
      <c r="D280" s="21" t="s">
        <v>19</v>
      </c>
      <c r="E280" s="21" t="s">
        <v>20</v>
      </c>
      <c r="F280" s="21" t="s">
        <v>21</v>
      </c>
      <c r="G280" s="21" t="s">
        <v>22</v>
      </c>
      <c r="H280" s="21" t="s">
        <v>23</v>
      </c>
      <c r="I280" s="21" t="s">
        <v>24</v>
      </c>
      <c r="J280" s="21" t="s">
        <v>25</v>
      </c>
      <c r="K280" s="21" t="s">
        <v>26</v>
      </c>
      <c r="L280" s="21" t="s">
        <v>27</v>
      </c>
      <c r="M280" s="21" t="s">
        <v>28</v>
      </c>
      <c r="N280" s="21" t="s">
        <v>29</v>
      </c>
      <c r="O280" s="21">
        <v>2010</v>
      </c>
      <c r="P280" s="21">
        <v>2015</v>
      </c>
      <c r="Q280" s="21">
        <v>2020</v>
      </c>
      <c r="R280" s="21" t="s">
        <v>30</v>
      </c>
      <c r="S280" s="21" t="s">
        <v>31</v>
      </c>
      <c r="T280" s="21" t="s">
        <v>32</v>
      </c>
      <c r="U280" s="21" t="s">
        <v>33</v>
      </c>
      <c r="V280" s="21" t="s">
        <v>34</v>
      </c>
      <c r="W280" s="21" t="s">
        <v>35</v>
      </c>
      <c r="X280" s="21" t="s">
        <v>36</v>
      </c>
      <c r="Y280" s="21" t="s">
        <v>37</v>
      </c>
      <c r="Z280" s="21" t="s">
        <v>38</v>
      </c>
      <c r="AA280" s="21" t="s">
        <v>39</v>
      </c>
      <c r="AB280" s="21" t="s">
        <v>40</v>
      </c>
      <c r="AC280" s="21" t="s">
        <v>41</v>
      </c>
      <c r="AD280" s="21" t="s">
        <v>42</v>
      </c>
      <c r="AE280" s="21" t="s">
        <v>43</v>
      </c>
      <c r="AF280" s="21" t="s">
        <v>44</v>
      </c>
      <c r="AG280" s="21" t="s">
        <v>317</v>
      </c>
      <c r="AH280" s="21" t="s">
        <v>45</v>
      </c>
      <c r="AI280" s="21" t="s">
        <v>46</v>
      </c>
      <c r="AJ280" s="21" t="s">
        <v>47</v>
      </c>
      <c r="AK280" s="21" t="s">
        <v>318</v>
      </c>
      <c r="AL280" s="21" t="s">
        <v>319</v>
      </c>
      <c r="AM280" s="21" t="s">
        <v>320</v>
      </c>
      <c r="AN280" s="21" t="s">
        <v>48</v>
      </c>
      <c r="AO280" s="21" t="s">
        <v>49</v>
      </c>
      <c r="AP280" s="21" t="s">
        <v>50</v>
      </c>
      <c r="AQ280" s="21" t="s">
        <v>51</v>
      </c>
      <c r="AR280" s="21" t="s">
        <v>52</v>
      </c>
      <c r="AS280" s="22" t="s">
        <v>53</v>
      </c>
      <c r="AT280" s="21" t="s">
        <v>54</v>
      </c>
      <c r="AU280" s="21" t="s">
        <v>55</v>
      </c>
      <c r="AV280" s="21" t="s">
        <v>56</v>
      </c>
      <c r="AW280" s="21" t="s">
        <v>57</v>
      </c>
      <c r="AX280" s="21" t="s">
        <v>58</v>
      </c>
      <c r="AY280" s="22" t="s">
        <v>59</v>
      </c>
      <c r="AZ280" s="21" t="s">
        <v>60</v>
      </c>
      <c r="BA280" s="21" t="s">
        <v>61</v>
      </c>
      <c r="BB280" s="21" t="s">
        <v>62</v>
      </c>
      <c r="BC280" s="23" t="s">
        <v>51</v>
      </c>
      <c r="BD280" s="24" t="s">
        <v>63</v>
      </c>
      <c r="BE280" s="21" t="s">
        <v>64</v>
      </c>
      <c r="BF280" s="21" t="s">
        <v>65</v>
      </c>
      <c r="BG280" s="21" t="s">
        <v>66</v>
      </c>
      <c r="BH280" s="22" t="s">
        <v>51</v>
      </c>
      <c r="BI280" s="24" t="s">
        <v>445</v>
      </c>
      <c r="BJ280" s="22" t="s">
        <v>446</v>
      </c>
      <c r="BK280" s="24" t="s">
        <v>67</v>
      </c>
      <c r="BL280" s="22" t="s">
        <v>68</v>
      </c>
      <c r="BM280" s="24" t="s">
        <v>69</v>
      </c>
      <c r="BN280" s="22" t="s">
        <v>70</v>
      </c>
      <c r="BO280" s="24" t="s">
        <v>448</v>
      </c>
      <c r="BP280" s="21" t="s">
        <v>449</v>
      </c>
      <c r="BQ280" s="22" t="s">
        <v>450</v>
      </c>
    </row>
    <row r="281" spans="1:150">
      <c r="A281" t="s">
        <v>71</v>
      </c>
      <c r="B281" s="1">
        <v>1069</v>
      </c>
      <c r="C281" s="1">
        <v>353</v>
      </c>
      <c r="D281" s="1">
        <v>711</v>
      </c>
      <c r="E281" s="1">
        <v>13</v>
      </c>
      <c r="F281" s="1">
        <v>50</v>
      </c>
      <c r="G281" s="1">
        <v>42</v>
      </c>
      <c r="H281" s="1">
        <v>81</v>
      </c>
      <c r="I281" s="1">
        <v>207</v>
      </c>
      <c r="J281" s="1">
        <v>676</v>
      </c>
      <c r="K281" s="1">
        <v>632</v>
      </c>
      <c r="L281" s="1">
        <v>147</v>
      </c>
      <c r="M281" s="1">
        <v>172</v>
      </c>
      <c r="N281" s="1">
        <v>613</v>
      </c>
      <c r="O281" s="1">
        <v>167</v>
      </c>
      <c r="P281" s="1">
        <v>181</v>
      </c>
      <c r="Q281" s="1">
        <v>65</v>
      </c>
      <c r="R281" s="1">
        <v>500</v>
      </c>
      <c r="S281" s="1">
        <v>244</v>
      </c>
      <c r="T281" s="1">
        <v>325</v>
      </c>
      <c r="U281" s="1">
        <v>62</v>
      </c>
      <c r="V281" s="1">
        <v>74</v>
      </c>
      <c r="W281" s="1">
        <v>235</v>
      </c>
      <c r="X281" s="1">
        <v>45</v>
      </c>
      <c r="Y281" s="1">
        <v>142</v>
      </c>
      <c r="Z281" s="1">
        <v>131</v>
      </c>
      <c r="AA281" s="1">
        <v>98</v>
      </c>
      <c r="AB281" s="1">
        <v>87</v>
      </c>
      <c r="AC281" s="1">
        <v>107</v>
      </c>
      <c r="AD281" s="1">
        <v>981</v>
      </c>
      <c r="AE281" s="1">
        <v>44</v>
      </c>
      <c r="AF281" s="1">
        <v>44</v>
      </c>
      <c r="AG281" s="1">
        <v>33</v>
      </c>
      <c r="AH281" s="1">
        <v>38</v>
      </c>
      <c r="AI281" s="1">
        <v>34</v>
      </c>
      <c r="AJ281" s="1">
        <v>964</v>
      </c>
      <c r="AK281" s="1">
        <v>102</v>
      </c>
      <c r="AL281" s="1">
        <v>290</v>
      </c>
      <c r="AM281" s="1">
        <v>677</v>
      </c>
      <c r="AN281" s="1">
        <v>970</v>
      </c>
      <c r="AO281" s="1">
        <v>30</v>
      </c>
      <c r="AP281" s="1">
        <v>35</v>
      </c>
      <c r="AQ281" s="1">
        <v>15</v>
      </c>
      <c r="AR281" s="1">
        <v>61</v>
      </c>
      <c r="AS281" s="1">
        <v>972</v>
      </c>
      <c r="AT281" s="1">
        <v>611</v>
      </c>
      <c r="AU281" s="1">
        <v>318</v>
      </c>
      <c r="AV281" s="1">
        <v>466</v>
      </c>
      <c r="AW281" s="1">
        <v>592</v>
      </c>
      <c r="AX281" s="1">
        <v>385</v>
      </c>
      <c r="AY281" s="1">
        <v>555</v>
      </c>
      <c r="AZ281" s="1">
        <v>235</v>
      </c>
      <c r="BA281" s="1">
        <v>66</v>
      </c>
      <c r="BB281" s="1">
        <v>685</v>
      </c>
      <c r="BC281" s="1">
        <v>83</v>
      </c>
      <c r="BD281" s="1">
        <v>766</v>
      </c>
      <c r="BE281" s="1">
        <v>176</v>
      </c>
      <c r="BF281" s="1">
        <v>47</v>
      </c>
      <c r="BG281" s="1">
        <v>45</v>
      </c>
      <c r="BH281" s="1">
        <v>35</v>
      </c>
      <c r="BI281" s="1">
        <v>148</v>
      </c>
      <c r="BJ281" s="1">
        <v>921</v>
      </c>
      <c r="BK281" s="1">
        <v>97</v>
      </c>
      <c r="BL281" s="1">
        <v>949</v>
      </c>
      <c r="BM281" s="1">
        <v>30</v>
      </c>
      <c r="BN281" s="1">
        <v>1033</v>
      </c>
      <c r="BO281" s="1">
        <v>466</v>
      </c>
      <c r="BP281" s="1">
        <v>327</v>
      </c>
      <c r="BQ281" s="1">
        <v>276</v>
      </c>
    </row>
    <row r="282" spans="1:150">
      <c r="A282" t="s">
        <v>72</v>
      </c>
      <c r="B282" s="1">
        <v>1069</v>
      </c>
      <c r="C282" s="1">
        <v>493</v>
      </c>
      <c r="D282" s="1">
        <v>571</v>
      </c>
      <c r="E282" s="1">
        <v>39</v>
      </c>
      <c r="F282" s="1">
        <v>114</v>
      </c>
      <c r="G282" s="1">
        <v>126</v>
      </c>
      <c r="H282" s="1">
        <v>137</v>
      </c>
      <c r="I282" s="1">
        <v>183</v>
      </c>
      <c r="J282" s="1">
        <v>469</v>
      </c>
      <c r="K282" s="1">
        <v>597</v>
      </c>
      <c r="L282" s="1">
        <v>140</v>
      </c>
      <c r="M282" s="1">
        <v>187</v>
      </c>
      <c r="N282" s="1">
        <v>515</v>
      </c>
      <c r="O282" s="1">
        <v>219</v>
      </c>
      <c r="P282" s="1">
        <v>207</v>
      </c>
      <c r="Q282" s="1">
        <v>90</v>
      </c>
      <c r="R282" s="1">
        <v>511</v>
      </c>
      <c r="S282" s="1">
        <v>255</v>
      </c>
      <c r="T282" s="1">
        <v>303</v>
      </c>
      <c r="U282" s="1">
        <v>80</v>
      </c>
      <c r="V282" s="1">
        <v>74</v>
      </c>
      <c r="W282" s="1">
        <v>194</v>
      </c>
      <c r="X282" s="1">
        <v>46</v>
      </c>
      <c r="Y282" s="1">
        <v>149</v>
      </c>
      <c r="Z282" s="1">
        <v>114</v>
      </c>
      <c r="AA282" s="1">
        <v>103</v>
      </c>
      <c r="AB282" s="1">
        <v>109</v>
      </c>
      <c r="AC282" s="1">
        <v>69</v>
      </c>
      <c r="AD282" s="1">
        <v>937</v>
      </c>
      <c r="AE282" s="1">
        <v>57</v>
      </c>
      <c r="AF282" s="1">
        <v>74</v>
      </c>
      <c r="AG282" s="1">
        <v>20</v>
      </c>
      <c r="AH282" s="1">
        <v>39</v>
      </c>
      <c r="AI282" s="1">
        <v>33</v>
      </c>
      <c r="AJ282" s="1">
        <v>977</v>
      </c>
      <c r="AK282" s="1">
        <v>117</v>
      </c>
      <c r="AL282" s="1">
        <v>283</v>
      </c>
      <c r="AM282" s="1">
        <v>668</v>
      </c>
      <c r="AN282" s="1">
        <v>978</v>
      </c>
      <c r="AO282" s="1">
        <v>26</v>
      </c>
      <c r="AP282" s="1">
        <v>31</v>
      </c>
      <c r="AQ282" s="1">
        <v>12</v>
      </c>
      <c r="AR282" s="1">
        <v>58</v>
      </c>
      <c r="AS282" s="1">
        <v>945</v>
      </c>
      <c r="AT282" s="1">
        <v>526</v>
      </c>
      <c r="AU282" s="1">
        <v>393</v>
      </c>
      <c r="AV282" s="1">
        <v>482</v>
      </c>
      <c r="AW282" s="1">
        <v>571</v>
      </c>
      <c r="AX282" s="1">
        <v>396</v>
      </c>
      <c r="AY282" s="1">
        <v>527</v>
      </c>
      <c r="AZ282" s="1">
        <v>383</v>
      </c>
      <c r="BA282" s="1">
        <v>78</v>
      </c>
      <c r="BB282" s="1">
        <v>509</v>
      </c>
      <c r="BC282" s="1">
        <v>99</v>
      </c>
      <c r="BD282" s="1">
        <v>603</v>
      </c>
      <c r="BE282" s="1">
        <v>283</v>
      </c>
      <c r="BF282" s="1">
        <v>76</v>
      </c>
      <c r="BG282" s="1">
        <v>44</v>
      </c>
      <c r="BH282" s="1">
        <v>63</v>
      </c>
      <c r="BI282" s="1">
        <v>229</v>
      </c>
      <c r="BJ282" s="1">
        <v>840</v>
      </c>
      <c r="BK282" s="1">
        <v>106</v>
      </c>
      <c r="BL282" s="1">
        <v>934</v>
      </c>
      <c r="BM282" s="1">
        <v>28</v>
      </c>
      <c r="BN282" s="1">
        <v>1032</v>
      </c>
      <c r="BO282" s="1">
        <v>448</v>
      </c>
      <c r="BP282" s="1">
        <v>309</v>
      </c>
      <c r="BQ282" s="1">
        <v>312</v>
      </c>
    </row>
    <row r="283" spans="1:150">
      <c r="A283" t="s">
        <v>106</v>
      </c>
      <c r="B283" s="1">
        <v>84</v>
      </c>
      <c r="C283" s="1">
        <v>22</v>
      </c>
      <c r="D283" s="1">
        <v>62</v>
      </c>
      <c r="E283" s="1">
        <v>3</v>
      </c>
      <c r="F283" s="1">
        <v>24</v>
      </c>
      <c r="G283" s="1">
        <v>21</v>
      </c>
      <c r="H283" s="1">
        <v>10</v>
      </c>
      <c r="I283" s="1">
        <v>7</v>
      </c>
      <c r="J283" s="1">
        <v>20</v>
      </c>
      <c r="K283" s="1">
        <v>46</v>
      </c>
      <c r="L283" s="1">
        <v>20</v>
      </c>
      <c r="M283" s="1">
        <v>10</v>
      </c>
      <c r="N283" s="1">
        <v>35</v>
      </c>
      <c r="O283" s="1">
        <v>28</v>
      </c>
      <c r="P283" s="1">
        <v>15</v>
      </c>
      <c r="Q283" s="1">
        <v>5</v>
      </c>
      <c r="R283" s="1">
        <v>45</v>
      </c>
      <c r="S283" s="1">
        <v>17</v>
      </c>
      <c r="T283" s="1">
        <v>22</v>
      </c>
      <c r="U283" s="1">
        <v>0</v>
      </c>
      <c r="V283" s="1">
        <v>9</v>
      </c>
      <c r="W283" s="1">
        <v>15</v>
      </c>
      <c r="X283" s="1">
        <v>8</v>
      </c>
      <c r="Y283" s="1">
        <v>12</v>
      </c>
      <c r="Z283" s="1">
        <v>13</v>
      </c>
      <c r="AA283" s="1">
        <v>10</v>
      </c>
      <c r="AB283" s="1">
        <v>12</v>
      </c>
      <c r="AC283" s="1">
        <v>4</v>
      </c>
      <c r="AD283" s="1">
        <v>83</v>
      </c>
      <c r="AE283" s="1">
        <v>0</v>
      </c>
      <c r="AF283" s="1">
        <v>1</v>
      </c>
      <c r="AG283" s="1">
        <v>2</v>
      </c>
      <c r="AH283" s="1">
        <v>3</v>
      </c>
      <c r="AI283" s="1">
        <v>1</v>
      </c>
      <c r="AJ283" s="1">
        <v>78</v>
      </c>
      <c r="AK283" s="1">
        <v>8</v>
      </c>
      <c r="AL283" s="1">
        <v>21</v>
      </c>
      <c r="AM283" s="1">
        <v>55</v>
      </c>
      <c r="AN283" s="1">
        <v>78</v>
      </c>
      <c r="AO283" s="1">
        <v>1</v>
      </c>
      <c r="AP283" s="1">
        <v>5</v>
      </c>
      <c r="AQ283" s="1">
        <v>0</v>
      </c>
      <c r="AR283" s="1">
        <v>11</v>
      </c>
      <c r="AS283" s="1">
        <v>70</v>
      </c>
      <c r="AT283" s="1">
        <v>52</v>
      </c>
      <c r="AU283" s="1">
        <v>26</v>
      </c>
      <c r="AV283" s="1">
        <v>30</v>
      </c>
      <c r="AW283" s="1">
        <v>54</v>
      </c>
      <c r="AX283" s="1">
        <v>27</v>
      </c>
      <c r="AY283" s="1">
        <v>53</v>
      </c>
      <c r="AZ283" s="1">
        <v>48</v>
      </c>
      <c r="BA283" s="1">
        <v>5</v>
      </c>
      <c r="BB283" s="1">
        <v>20</v>
      </c>
      <c r="BC283" s="1">
        <v>12</v>
      </c>
      <c r="BD283" s="1">
        <v>24</v>
      </c>
      <c r="BE283" s="1">
        <v>37</v>
      </c>
      <c r="BF283" s="1">
        <v>13</v>
      </c>
      <c r="BG283" s="1">
        <v>1</v>
      </c>
      <c r="BH283" s="1">
        <v>10</v>
      </c>
      <c r="BI283" s="1">
        <v>29</v>
      </c>
      <c r="BJ283" s="1">
        <v>55</v>
      </c>
      <c r="BK283" s="1">
        <v>8</v>
      </c>
      <c r="BL283" s="1">
        <v>76</v>
      </c>
      <c r="BM283" s="1">
        <v>0</v>
      </c>
      <c r="BN283" s="1">
        <v>84</v>
      </c>
      <c r="BO283" s="1">
        <v>26</v>
      </c>
      <c r="BP283" s="1">
        <v>27</v>
      </c>
      <c r="BQ283" s="1">
        <v>31</v>
      </c>
    </row>
    <row r="284" spans="1:150">
      <c r="A284" t="s">
        <v>175</v>
      </c>
      <c r="B284" s="2">
        <v>7.8899999999999998E-2</v>
      </c>
      <c r="C284" s="2">
        <v>4.4999999999999998E-2</v>
      </c>
      <c r="D284" s="2">
        <v>0.1089</v>
      </c>
      <c r="E284" s="2">
        <v>7.6899999999999996E-2</v>
      </c>
      <c r="F284" s="2">
        <v>0.2056</v>
      </c>
      <c r="G284" s="2">
        <v>0.16700000000000001</v>
      </c>
      <c r="H284" s="2">
        <v>7.0499999999999993E-2</v>
      </c>
      <c r="I284" s="2">
        <v>3.9800000000000002E-2</v>
      </c>
      <c r="J284" s="2">
        <v>4.2299999999999997E-2</v>
      </c>
      <c r="K284" s="2">
        <v>7.6399999999999996E-2</v>
      </c>
      <c r="L284" s="2">
        <v>0.1459</v>
      </c>
      <c r="M284" s="2">
        <v>5.45E-2</v>
      </c>
      <c r="N284" s="2">
        <v>6.7400000000000002E-2</v>
      </c>
      <c r="O284" s="2">
        <v>0.1265</v>
      </c>
      <c r="P284" s="2">
        <v>7.4499999999999997E-2</v>
      </c>
      <c r="Q284" s="2">
        <v>5.7500000000000002E-2</v>
      </c>
      <c r="R284" s="2">
        <v>8.8499999999999995E-2</v>
      </c>
      <c r="S284" s="2">
        <v>6.7000000000000004E-2</v>
      </c>
      <c r="T284" s="2">
        <v>7.2700000000000001E-2</v>
      </c>
      <c r="U284" s="1" t="s">
        <v>81</v>
      </c>
      <c r="V284" s="2">
        <v>0.1164</v>
      </c>
      <c r="W284" s="2">
        <v>7.8700000000000006E-2</v>
      </c>
      <c r="X284" s="2">
        <v>0.17499999999999999</v>
      </c>
      <c r="Y284" s="2">
        <v>7.8E-2</v>
      </c>
      <c r="Z284" s="2">
        <v>0.1139</v>
      </c>
      <c r="AA284" s="2">
        <v>9.8900000000000002E-2</v>
      </c>
      <c r="AB284" s="2">
        <v>0.114</v>
      </c>
      <c r="AC284" s="2">
        <v>6.1499999999999999E-2</v>
      </c>
      <c r="AD284" s="2">
        <v>8.8900000000000007E-2</v>
      </c>
      <c r="AE284" s="1" t="s">
        <v>81</v>
      </c>
      <c r="AF284" s="2">
        <v>1.32E-2</v>
      </c>
      <c r="AG284" s="2">
        <v>0.11849999999999999</v>
      </c>
      <c r="AH284" s="2">
        <v>7.6100000000000001E-2</v>
      </c>
      <c r="AI284" s="2">
        <v>2.4299999999999999E-2</v>
      </c>
      <c r="AJ284" s="3">
        <v>0.08</v>
      </c>
      <c r="AK284" s="2">
        <v>6.7799999999999999E-2</v>
      </c>
      <c r="AL284" s="2">
        <v>7.5700000000000003E-2</v>
      </c>
      <c r="AM284" s="2">
        <v>8.2199999999999995E-2</v>
      </c>
      <c r="AN284" s="2">
        <v>7.9500000000000001E-2</v>
      </c>
      <c r="AO284" s="2">
        <v>4.2200000000000001E-2</v>
      </c>
      <c r="AP284" s="2">
        <v>0.16839999999999999</v>
      </c>
      <c r="AQ284" s="2">
        <v>2.7799999999999998E-2</v>
      </c>
      <c r="AR284" s="2">
        <v>0.19309999999999999</v>
      </c>
      <c r="AS284" s="2">
        <v>7.3899999999999993E-2</v>
      </c>
      <c r="AT284" s="2">
        <v>9.8299999999999998E-2</v>
      </c>
      <c r="AU284" s="2">
        <v>6.54E-2</v>
      </c>
      <c r="AV284" s="2">
        <v>6.2100000000000002E-2</v>
      </c>
      <c r="AW284" s="2">
        <v>9.5299999999999996E-2</v>
      </c>
      <c r="AX284" s="2">
        <v>6.7299999999999999E-2</v>
      </c>
      <c r="AY284" s="2">
        <v>0.1007</v>
      </c>
      <c r="AZ284" s="2">
        <v>0.12640000000000001</v>
      </c>
      <c r="BA284" s="2">
        <v>5.79E-2</v>
      </c>
      <c r="BB284" s="2">
        <v>3.9E-2</v>
      </c>
      <c r="BC284" s="2">
        <v>0.1171</v>
      </c>
      <c r="BD284" s="2">
        <v>3.9300000000000002E-2</v>
      </c>
      <c r="BE284" s="2">
        <v>0.13220000000000001</v>
      </c>
      <c r="BF284" s="2">
        <v>0.1673</v>
      </c>
      <c r="BG284" s="2">
        <v>1.7899999999999999E-2</v>
      </c>
      <c r="BH284" s="2">
        <v>0.15529999999999999</v>
      </c>
      <c r="BI284" s="2">
        <v>0.12659999999999999</v>
      </c>
      <c r="BJ284" s="2">
        <v>6.59E-2</v>
      </c>
      <c r="BK284" s="2">
        <v>7.17E-2</v>
      </c>
      <c r="BL284" s="2">
        <v>8.14E-2</v>
      </c>
      <c r="BM284" s="1" t="s">
        <v>81</v>
      </c>
      <c r="BN284" s="2">
        <v>8.1299999999999997E-2</v>
      </c>
      <c r="BO284" s="2">
        <v>5.9200000000000003E-2</v>
      </c>
      <c r="BP284" s="2">
        <v>8.7800000000000003E-2</v>
      </c>
      <c r="BQ284" s="2">
        <v>9.8400000000000001E-2</v>
      </c>
    </row>
    <row r="285" spans="1:150">
      <c r="A285" t="s">
        <v>107</v>
      </c>
      <c r="B285" s="1">
        <v>192</v>
      </c>
      <c r="C285" s="1">
        <v>73</v>
      </c>
      <c r="D285" s="1">
        <v>119</v>
      </c>
      <c r="E285" s="1">
        <v>15</v>
      </c>
      <c r="F285" s="1">
        <v>22</v>
      </c>
      <c r="G285" s="1">
        <v>24</v>
      </c>
      <c r="H285" s="1">
        <v>29</v>
      </c>
      <c r="I285" s="1">
        <v>30</v>
      </c>
      <c r="J285" s="1">
        <v>72</v>
      </c>
      <c r="K285" s="1">
        <v>93</v>
      </c>
      <c r="L285" s="1">
        <v>27</v>
      </c>
      <c r="M285" s="1">
        <v>38</v>
      </c>
      <c r="N285" s="1">
        <v>93</v>
      </c>
      <c r="O285" s="1">
        <v>30</v>
      </c>
      <c r="P285" s="1">
        <v>36</v>
      </c>
      <c r="Q285" s="1">
        <v>29</v>
      </c>
      <c r="R285" s="1">
        <v>94</v>
      </c>
      <c r="S285" s="1">
        <v>36</v>
      </c>
      <c r="T285" s="1">
        <v>62</v>
      </c>
      <c r="U285" s="1">
        <v>9</v>
      </c>
      <c r="V285" s="1">
        <v>12</v>
      </c>
      <c r="W285" s="1">
        <v>39</v>
      </c>
      <c r="X285" s="1">
        <v>4</v>
      </c>
      <c r="Y285" s="1">
        <v>30</v>
      </c>
      <c r="Z285" s="1">
        <v>22</v>
      </c>
      <c r="AA285" s="1">
        <v>21</v>
      </c>
      <c r="AB285" s="1">
        <v>25</v>
      </c>
      <c r="AC285" s="1">
        <v>15</v>
      </c>
      <c r="AD285" s="1">
        <v>177</v>
      </c>
      <c r="AE285" s="1">
        <v>10</v>
      </c>
      <c r="AF285" s="1">
        <v>5</v>
      </c>
      <c r="AG285" s="1">
        <v>6</v>
      </c>
      <c r="AH285" s="1">
        <v>9</v>
      </c>
      <c r="AI285" s="1">
        <v>13</v>
      </c>
      <c r="AJ285" s="1">
        <v>164</v>
      </c>
      <c r="AK285" s="1">
        <v>25</v>
      </c>
      <c r="AL285" s="1">
        <v>60</v>
      </c>
      <c r="AM285" s="1">
        <v>107</v>
      </c>
      <c r="AN285" s="1">
        <v>172</v>
      </c>
      <c r="AO285" s="1">
        <v>8</v>
      </c>
      <c r="AP285" s="1">
        <v>6</v>
      </c>
      <c r="AQ285" s="1">
        <v>5</v>
      </c>
      <c r="AR285" s="1">
        <v>14</v>
      </c>
      <c r="AS285" s="1">
        <v>159</v>
      </c>
      <c r="AT285" s="1">
        <v>94</v>
      </c>
      <c r="AU285" s="1">
        <v>67</v>
      </c>
      <c r="AV285" s="1">
        <v>80</v>
      </c>
      <c r="AW285" s="1">
        <v>110</v>
      </c>
      <c r="AX285" s="1">
        <v>70</v>
      </c>
      <c r="AY285" s="1">
        <v>97</v>
      </c>
      <c r="AZ285" s="1">
        <v>75</v>
      </c>
      <c r="BA285" s="1">
        <v>10</v>
      </c>
      <c r="BB285" s="1">
        <v>82</v>
      </c>
      <c r="BC285" s="1">
        <v>25</v>
      </c>
      <c r="BD285" s="1">
        <v>96</v>
      </c>
      <c r="BE285" s="1">
        <v>49</v>
      </c>
      <c r="BF285" s="1">
        <v>17</v>
      </c>
      <c r="BG285" s="1">
        <v>12</v>
      </c>
      <c r="BH285" s="1">
        <v>18</v>
      </c>
      <c r="BI285" s="1">
        <v>42</v>
      </c>
      <c r="BJ285" s="1">
        <v>150</v>
      </c>
      <c r="BK285" s="1">
        <v>20</v>
      </c>
      <c r="BL285" s="1">
        <v>167</v>
      </c>
      <c r="BM285" s="1">
        <v>9</v>
      </c>
      <c r="BN285" s="1">
        <v>180</v>
      </c>
      <c r="BO285" s="1">
        <v>87</v>
      </c>
      <c r="BP285" s="1">
        <v>52</v>
      </c>
      <c r="BQ285" s="1">
        <v>53</v>
      </c>
    </row>
    <row r="286" spans="1:150">
      <c r="A286" t="s">
        <v>175</v>
      </c>
      <c r="B286" s="2">
        <v>0.1797</v>
      </c>
      <c r="C286" s="2">
        <v>0.14749999999999999</v>
      </c>
      <c r="D286" s="2">
        <v>0.20910000000000001</v>
      </c>
      <c r="E286" s="2">
        <v>0.3846</v>
      </c>
      <c r="F286" s="2">
        <v>0.19259999999999999</v>
      </c>
      <c r="G286" s="2">
        <v>0.19089999999999999</v>
      </c>
      <c r="H286" s="2">
        <v>0.21310000000000001</v>
      </c>
      <c r="I286" s="2">
        <v>0.16320000000000001</v>
      </c>
      <c r="J286" s="2">
        <v>0.15310000000000001</v>
      </c>
      <c r="K286" s="2">
        <v>0.15540000000000001</v>
      </c>
      <c r="L286" s="2">
        <v>0.19350000000000001</v>
      </c>
      <c r="M286" s="2">
        <v>0.2056</v>
      </c>
      <c r="N286" s="2">
        <v>0.18099999999999999</v>
      </c>
      <c r="O286" s="2">
        <v>0.13780000000000001</v>
      </c>
      <c r="P286" s="2">
        <v>0.1736</v>
      </c>
      <c r="Q286" s="2">
        <v>0.32369999999999999</v>
      </c>
      <c r="R286" s="2">
        <v>0.18440000000000001</v>
      </c>
      <c r="S286" s="2">
        <v>0.1424</v>
      </c>
      <c r="T286" s="2">
        <v>0.20319999999999999</v>
      </c>
      <c r="U286" s="2">
        <v>0.10929999999999999</v>
      </c>
      <c r="V286" s="2">
        <v>0.16259999999999999</v>
      </c>
      <c r="W286" s="2">
        <v>0.2001</v>
      </c>
      <c r="X286" s="2">
        <v>9.5100000000000004E-2</v>
      </c>
      <c r="Y286" s="2">
        <v>0.2044</v>
      </c>
      <c r="Z286" s="2">
        <v>0.1925</v>
      </c>
      <c r="AA286" s="2">
        <v>0.2006</v>
      </c>
      <c r="AB286" s="2">
        <v>0.2278</v>
      </c>
      <c r="AC286" s="2">
        <v>0.2205</v>
      </c>
      <c r="AD286" s="2">
        <v>0.1888</v>
      </c>
      <c r="AE286" s="2">
        <v>0.16830000000000001</v>
      </c>
      <c r="AF286" s="2">
        <v>7.3899999999999993E-2</v>
      </c>
      <c r="AG286" s="2">
        <v>0.3115</v>
      </c>
      <c r="AH286" s="2">
        <v>0.22509999999999999</v>
      </c>
      <c r="AI286" s="2">
        <v>0.39079999999999998</v>
      </c>
      <c r="AJ286" s="2">
        <v>0.16800000000000001</v>
      </c>
      <c r="AK286" s="2">
        <v>0.21129999999999999</v>
      </c>
      <c r="AL286" s="2">
        <v>0.21229999999999999</v>
      </c>
      <c r="AM286" s="2">
        <v>0.1603</v>
      </c>
      <c r="AN286" s="2">
        <v>0.17549999999999999</v>
      </c>
      <c r="AO286" s="2">
        <v>0.32390000000000002</v>
      </c>
      <c r="AP286" s="2">
        <v>0.183</v>
      </c>
      <c r="AQ286" s="2">
        <v>0.3926</v>
      </c>
      <c r="AR286" s="2">
        <v>0.23200000000000001</v>
      </c>
      <c r="AS286" s="2">
        <v>0.1681</v>
      </c>
      <c r="AT286" s="2">
        <v>0.1784</v>
      </c>
      <c r="AU286" s="2">
        <v>0.17100000000000001</v>
      </c>
      <c r="AV286" s="2">
        <v>0.1656</v>
      </c>
      <c r="AW286" s="2">
        <v>0.1928</v>
      </c>
      <c r="AX286" s="2">
        <v>0.1759</v>
      </c>
      <c r="AY286" s="2">
        <v>0.1835</v>
      </c>
      <c r="AZ286" s="2">
        <v>0.19570000000000001</v>
      </c>
      <c r="BA286" s="2">
        <v>0.1263</v>
      </c>
      <c r="BB286" s="2">
        <v>0.16120000000000001</v>
      </c>
      <c r="BC286" s="2">
        <v>0.25490000000000002</v>
      </c>
      <c r="BD286" s="2">
        <v>0.15959999999999999</v>
      </c>
      <c r="BE286" s="2">
        <v>0.17330000000000001</v>
      </c>
      <c r="BF286" s="2">
        <v>0.22559999999999999</v>
      </c>
      <c r="BG286" s="2">
        <v>0.27129999999999999</v>
      </c>
      <c r="BH286" s="2">
        <v>0.2823</v>
      </c>
      <c r="BI286" s="2">
        <v>0.18479999999999999</v>
      </c>
      <c r="BJ286" s="2">
        <v>0.17829999999999999</v>
      </c>
      <c r="BK286" s="2">
        <v>0.1903</v>
      </c>
      <c r="BL286" s="2">
        <v>0.1792</v>
      </c>
      <c r="BM286" s="2">
        <v>0.33389999999999997</v>
      </c>
      <c r="BN286" s="2">
        <v>0.17469999999999999</v>
      </c>
      <c r="BO286" s="2">
        <v>0.19450000000000001</v>
      </c>
      <c r="BP286" s="2">
        <v>0.16769999999999999</v>
      </c>
      <c r="BQ286" s="2">
        <v>0.17030000000000001</v>
      </c>
    </row>
    <row r="287" spans="1:150">
      <c r="A287" t="s">
        <v>108</v>
      </c>
      <c r="B287" s="1">
        <v>283</v>
      </c>
      <c r="C287" s="1">
        <v>165</v>
      </c>
      <c r="D287" s="1">
        <v>116</v>
      </c>
      <c r="E287" s="1">
        <v>3</v>
      </c>
      <c r="F287" s="1">
        <v>12</v>
      </c>
      <c r="G287" s="1">
        <v>24</v>
      </c>
      <c r="H287" s="1">
        <v>44</v>
      </c>
      <c r="I287" s="1">
        <v>52</v>
      </c>
      <c r="J287" s="1">
        <v>149</v>
      </c>
      <c r="K287" s="1">
        <v>174</v>
      </c>
      <c r="L287" s="1">
        <v>32</v>
      </c>
      <c r="M287" s="1">
        <v>43</v>
      </c>
      <c r="N287" s="1">
        <v>132</v>
      </c>
      <c r="O287" s="1">
        <v>47</v>
      </c>
      <c r="P287" s="1">
        <v>70</v>
      </c>
      <c r="Q287" s="1">
        <v>19</v>
      </c>
      <c r="R287" s="1">
        <v>136</v>
      </c>
      <c r="S287" s="1">
        <v>65</v>
      </c>
      <c r="T287" s="1">
        <v>82</v>
      </c>
      <c r="U287" s="1">
        <v>23</v>
      </c>
      <c r="V287" s="1">
        <v>26</v>
      </c>
      <c r="W287" s="1">
        <v>50</v>
      </c>
      <c r="X287" s="1">
        <v>15</v>
      </c>
      <c r="Y287" s="1">
        <v>39</v>
      </c>
      <c r="Z287" s="1">
        <v>29</v>
      </c>
      <c r="AA287" s="1">
        <v>21</v>
      </c>
      <c r="AB287" s="1">
        <v>25</v>
      </c>
      <c r="AC287" s="1">
        <v>17</v>
      </c>
      <c r="AD287" s="1">
        <v>245</v>
      </c>
      <c r="AE287" s="1">
        <v>16</v>
      </c>
      <c r="AF287" s="1">
        <v>22</v>
      </c>
      <c r="AG287" s="1">
        <v>5</v>
      </c>
      <c r="AH287" s="1">
        <v>5</v>
      </c>
      <c r="AI287" s="1">
        <v>5</v>
      </c>
      <c r="AJ287" s="1">
        <v>268</v>
      </c>
      <c r="AK287" s="1">
        <v>33</v>
      </c>
      <c r="AL287" s="1">
        <v>81</v>
      </c>
      <c r="AM287" s="1">
        <v>169</v>
      </c>
      <c r="AN287" s="1">
        <v>256</v>
      </c>
      <c r="AO287" s="1">
        <v>3</v>
      </c>
      <c r="AP287" s="1">
        <v>11</v>
      </c>
      <c r="AQ287" s="1">
        <v>3</v>
      </c>
      <c r="AR287" s="1">
        <v>12</v>
      </c>
      <c r="AS287" s="1">
        <v>263</v>
      </c>
      <c r="AT287" s="1">
        <v>134</v>
      </c>
      <c r="AU287" s="1">
        <v>107</v>
      </c>
      <c r="AV287" s="1">
        <v>140</v>
      </c>
      <c r="AW287" s="1">
        <v>135</v>
      </c>
      <c r="AX287" s="1">
        <v>113</v>
      </c>
      <c r="AY287" s="1">
        <v>124</v>
      </c>
      <c r="AZ287" s="1">
        <v>77</v>
      </c>
      <c r="BA287" s="1">
        <v>23</v>
      </c>
      <c r="BB287" s="1">
        <v>159</v>
      </c>
      <c r="BC287" s="1">
        <v>25</v>
      </c>
      <c r="BD287" s="1">
        <v>183</v>
      </c>
      <c r="BE287" s="1">
        <v>62</v>
      </c>
      <c r="BF287" s="1">
        <v>13</v>
      </c>
      <c r="BG287" s="1">
        <v>14</v>
      </c>
      <c r="BH287" s="1">
        <v>11</v>
      </c>
      <c r="BI287" s="1">
        <v>38</v>
      </c>
      <c r="BJ287" s="1">
        <v>245</v>
      </c>
      <c r="BK287" s="1">
        <v>31</v>
      </c>
      <c r="BL287" s="1">
        <v>245</v>
      </c>
      <c r="BM287" s="1">
        <v>12</v>
      </c>
      <c r="BN287" s="1">
        <v>271</v>
      </c>
      <c r="BO287" s="1">
        <v>128</v>
      </c>
      <c r="BP287" s="1">
        <v>87</v>
      </c>
      <c r="BQ287" s="1">
        <v>68</v>
      </c>
    </row>
    <row r="288" spans="1:150">
      <c r="A288" t="s">
        <v>175</v>
      </c>
      <c r="B288" s="2">
        <v>0.26469999999999999</v>
      </c>
      <c r="C288" s="2">
        <v>0.33539999999999998</v>
      </c>
      <c r="D288" s="2">
        <v>0.20330000000000001</v>
      </c>
      <c r="E288" s="2">
        <v>7.6899999999999996E-2</v>
      </c>
      <c r="F288" s="2">
        <v>0.104</v>
      </c>
      <c r="G288" s="2">
        <v>0.1888</v>
      </c>
      <c r="H288" s="2">
        <v>0.31730000000000003</v>
      </c>
      <c r="I288" s="2">
        <v>0.28449999999999998</v>
      </c>
      <c r="J288" s="2">
        <v>0.31659999999999999</v>
      </c>
      <c r="K288" s="2">
        <v>0.29199999999999998</v>
      </c>
      <c r="L288" s="2">
        <v>0.22700000000000001</v>
      </c>
      <c r="M288" s="2">
        <v>0.23139999999999999</v>
      </c>
      <c r="N288" s="2">
        <v>0.25659999999999999</v>
      </c>
      <c r="O288" s="2">
        <v>0.21329999999999999</v>
      </c>
      <c r="P288" s="2">
        <v>0.3382</v>
      </c>
      <c r="Q288" s="2">
        <v>0.2157</v>
      </c>
      <c r="R288" s="2">
        <v>0.2661</v>
      </c>
      <c r="S288" s="2">
        <v>0.25369999999999998</v>
      </c>
      <c r="T288" s="2">
        <v>0.27129999999999999</v>
      </c>
      <c r="U288" s="2">
        <v>0.28189999999999998</v>
      </c>
      <c r="V288" s="2">
        <v>0.35499999999999998</v>
      </c>
      <c r="W288" s="2">
        <v>0.25590000000000002</v>
      </c>
      <c r="X288" s="2">
        <v>0.32429999999999998</v>
      </c>
      <c r="Y288" s="2">
        <v>0.25990000000000002</v>
      </c>
      <c r="Z288" s="2">
        <v>0.25290000000000001</v>
      </c>
      <c r="AA288" s="2">
        <v>0.20599999999999999</v>
      </c>
      <c r="AB288" s="2">
        <v>0.23380000000000001</v>
      </c>
      <c r="AC288" s="2">
        <v>0.25169999999999998</v>
      </c>
      <c r="AD288" s="2">
        <v>0.26119999999999999</v>
      </c>
      <c r="AE288" s="2">
        <v>0.27879999999999999</v>
      </c>
      <c r="AF288" s="2">
        <v>0.29680000000000001</v>
      </c>
      <c r="AG288" s="2">
        <v>0.23139999999999999</v>
      </c>
      <c r="AH288" s="2">
        <v>0.13969999999999999</v>
      </c>
      <c r="AI288" s="2">
        <v>0.1522</v>
      </c>
      <c r="AJ288" s="2">
        <v>0.2742</v>
      </c>
      <c r="AK288" s="2">
        <v>0.28270000000000001</v>
      </c>
      <c r="AL288" s="2">
        <v>0.28660000000000002</v>
      </c>
      <c r="AM288" s="2">
        <v>0.25219999999999998</v>
      </c>
      <c r="AN288" s="2">
        <v>0.26190000000000002</v>
      </c>
      <c r="AO288" s="2">
        <v>0.1113</v>
      </c>
      <c r="AP288" s="2">
        <v>0.34839999999999999</v>
      </c>
      <c r="AQ288" s="2">
        <v>0.24199999999999999</v>
      </c>
      <c r="AR288" s="2">
        <v>0.1978</v>
      </c>
      <c r="AS288" s="2">
        <v>0.2782</v>
      </c>
      <c r="AT288" s="2">
        <v>0.2555</v>
      </c>
      <c r="AU288" s="2">
        <v>0.27339999999999998</v>
      </c>
      <c r="AV288" s="2">
        <v>0.29049999999999998</v>
      </c>
      <c r="AW288" s="2">
        <v>0.2361</v>
      </c>
      <c r="AX288" s="2">
        <v>0.2843</v>
      </c>
      <c r="AY288" s="2">
        <v>0.2344</v>
      </c>
      <c r="AZ288" s="2">
        <v>0.20080000000000001</v>
      </c>
      <c r="BA288" s="2">
        <v>0.29070000000000001</v>
      </c>
      <c r="BB288" s="2">
        <v>0.31140000000000001</v>
      </c>
      <c r="BC288" s="2">
        <v>0.251</v>
      </c>
      <c r="BD288" s="2">
        <v>0.30280000000000001</v>
      </c>
      <c r="BE288" s="2">
        <v>0.2185</v>
      </c>
      <c r="BF288" s="2">
        <v>0.1696</v>
      </c>
      <c r="BG288" s="2">
        <v>0.3226</v>
      </c>
      <c r="BH288" s="2">
        <v>0.18049999999999999</v>
      </c>
      <c r="BI288" s="2">
        <v>0.16389999999999999</v>
      </c>
      <c r="BJ288" s="2">
        <v>0.29210000000000003</v>
      </c>
      <c r="BK288" s="2">
        <v>0.29120000000000001</v>
      </c>
      <c r="BL288" s="2">
        <v>0.26219999999999999</v>
      </c>
      <c r="BM288" s="2">
        <v>0.42130000000000001</v>
      </c>
      <c r="BN288" s="2">
        <v>0.26240000000000002</v>
      </c>
      <c r="BO288" s="2">
        <v>0.28489999999999999</v>
      </c>
      <c r="BP288" s="2">
        <v>0.28299999999999997</v>
      </c>
      <c r="BQ288" s="2">
        <v>0.2175</v>
      </c>
    </row>
    <row r="289" spans="1:150">
      <c r="A289" t="s">
        <v>109</v>
      </c>
      <c r="B289" s="1">
        <v>294</v>
      </c>
      <c r="C289" s="1">
        <v>130</v>
      </c>
      <c r="D289" s="1">
        <v>164</v>
      </c>
      <c r="E289" s="1">
        <v>12</v>
      </c>
      <c r="F289" s="1">
        <v>45</v>
      </c>
      <c r="G289" s="1">
        <v>30</v>
      </c>
      <c r="H289" s="1">
        <v>35</v>
      </c>
      <c r="I289" s="1">
        <v>54</v>
      </c>
      <c r="J289" s="1">
        <v>118</v>
      </c>
      <c r="K289" s="1">
        <v>169</v>
      </c>
      <c r="L289" s="1">
        <v>30</v>
      </c>
      <c r="M289" s="1">
        <v>59</v>
      </c>
      <c r="N289" s="1">
        <v>140</v>
      </c>
      <c r="O289" s="1">
        <v>68</v>
      </c>
      <c r="P289" s="1">
        <v>56</v>
      </c>
      <c r="Q289" s="1">
        <v>21</v>
      </c>
      <c r="R289" s="1">
        <v>145</v>
      </c>
      <c r="S289" s="1">
        <v>74</v>
      </c>
      <c r="T289" s="1">
        <v>76</v>
      </c>
      <c r="U289" s="1">
        <v>36</v>
      </c>
      <c r="V289" s="1">
        <v>16</v>
      </c>
      <c r="W289" s="1">
        <v>50</v>
      </c>
      <c r="X289" s="1">
        <v>15</v>
      </c>
      <c r="Y289" s="1">
        <v>33</v>
      </c>
      <c r="Z289" s="1">
        <v>31</v>
      </c>
      <c r="AA289" s="1">
        <v>28</v>
      </c>
      <c r="AB289" s="1">
        <v>27</v>
      </c>
      <c r="AC289" s="1">
        <v>12</v>
      </c>
      <c r="AD289" s="1">
        <v>248</v>
      </c>
      <c r="AE289" s="1">
        <v>13</v>
      </c>
      <c r="AF289" s="1">
        <v>33</v>
      </c>
      <c r="AG289" s="1">
        <v>3</v>
      </c>
      <c r="AH289" s="1">
        <v>19</v>
      </c>
      <c r="AI289" s="1">
        <v>8</v>
      </c>
      <c r="AJ289" s="1">
        <v>264</v>
      </c>
      <c r="AK289" s="1">
        <v>27</v>
      </c>
      <c r="AL289" s="1">
        <v>78</v>
      </c>
      <c r="AM289" s="1">
        <v>189</v>
      </c>
      <c r="AN289" s="1">
        <v>276</v>
      </c>
      <c r="AO289" s="1">
        <v>9</v>
      </c>
      <c r="AP289" s="1">
        <v>3</v>
      </c>
      <c r="AQ289" s="1">
        <v>1</v>
      </c>
      <c r="AR289" s="1">
        <v>13</v>
      </c>
      <c r="AS289" s="1">
        <v>261</v>
      </c>
      <c r="AT289" s="1">
        <v>134</v>
      </c>
      <c r="AU289" s="1">
        <v>130</v>
      </c>
      <c r="AV289" s="1">
        <v>141</v>
      </c>
      <c r="AW289" s="1">
        <v>150</v>
      </c>
      <c r="AX289" s="1">
        <v>118</v>
      </c>
      <c r="AY289" s="1">
        <v>148</v>
      </c>
      <c r="AZ289" s="1">
        <v>110</v>
      </c>
      <c r="BA289" s="1">
        <v>28</v>
      </c>
      <c r="BB289" s="1">
        <v>133</v>
      </c>
      <c r="BC289" s="1">
        <v>23</v>
      </c>
      <c r="BD289" s="1">
        <v>161</v>
      </c>
      <c r="BE289" s="1">
        <v>84</v>
      </c>
      <c r="BF289" s="1">
        <v>18</v>
      </c>
      <c r="BG289" s="1">
        <v>10</v>
      </c>
      <c r="BH289" s="1">
        <v>21</v>
      </c>
      <c r="BI289" s="1">
        <v>78</v>
      </c>
      <c r="BJ289" s="1">
        <v>216</v>
      </c>
      <c r="BK289" s="1">
        <v>25</v>
      </c>
      <c r="BL289" s="1">
        <v>265</v>
      </c>
      <c r="BM289" s="1">
        <v>5</v>
      </c>
      <c r="BN289" s="1">
        <v>286</v>
      </c>
      <c r="BO289" s="1">
        <v>124</v>
      </c>
      <c r="BP289" s="1">
        <v>68</v>
      </c>
      <c r="BQ289" s="1">
        <v>102</v>
      </c>
    </row>
    <row r="290" spans="1:150">
      <c r="A290" t="s">
        <v>175</v>
      </c>
      <c r="B290" s="2">
        <v>0.27529999999999999</v>
      </c>
      <c r="C290" s="2">
        <v>0.26440000000000002</v>
      </c>
      <c r="D290" s="2">
        <v>0.28689999999999999</v>
      </c>
      <c r="E290" s="2">
        <v>0.30769999999999997</v>
      </c>
      <c r="F290" s="2">
        <v>0.39450000000000002</v>
      </c>
      <c r="G290" s="2">
        <v>0.23860000000000001</v>
      </c>
      <c r="H290" s="2">
        <v>0.25650000000000001</v>
      </c>
      <c r="I290" s="2">
        <v>0.29470000000000002</v>
      </c>
      <c r="J290" s="2">
        <v>0.25140000000000001</v>
      </c>
      <c r="K290" s="2">
        <v>0.2838</v>
      </c>
      <c r="L290" s="2">
        <v>0.2145</v>
      </c>
      <c r="M290" s="2">
        <v>0.31530000000000002</v>
      </c>
      <c r="N290" s="2">
        <v>0.27260000000000001</v>
      </c>
      <c r="O290" s="2">
        <v>0.30840000000000001</v>
      </c>
      <c r="P290" s="2">
        <v>0.2722</v>
      </c>
      <c r="Q290" s="2">
        <v>0.23369999999999999</v>
      </c>
      <c r="R290" s="2">
        <v>0.28320000000000001</v>
      </c>
      <c r="S290" s="2">
        <v>0.28849999999999998</v>
      </c>
      <c r="T290" s="2">
        <v>0.25109999999999999</v>
      </c>
      <c r="U290" s="2">
        <v>0.4466</v>
      </c>
      <c r="V290" s="2">
        <v>0.21240000000000001</v>
      </c>
      <c r="W290" s="2">
        <v>0.25509999999999999</v>
      </c>
      <c r="X290" s="2">
        <v>0.33750000000000002</v>
      </c>
      <c r="Y290" s="2">
        <v>0.2238</v>
      </c>
      <c r="Z290" s="2">
        <v>0.27050000000000002</v>
      </c>
      <c r="AA290" s="2">
        <v>0.27629999999999999</v>
      </c>
      <c r="AB290" s="2">
        <v>0.24490000000000001</v>
      </c>
      <c r="AC290" s="2">
        <v>0.18110000000000001</v>
      </c>
      <c r="AD290" s="2">
        <v>0.26469999999999999</v>
      </c>
      <c r="AE290" s="2">
        <v>0.22309999999999999</v>
      </c>
      <c r="AF290" s="2">
        <v>0.44919999999999999</v>
      </c>
      <c r="AG290" s="2">
        <v>0.12559999999999999</v>
      </c>
      <c r="AH290" s="2">
        <v>0.49109999999999998</v>
      </c>
      <c r="AI290" s="2">
        <v>0.24940000000000001</v>
      </c>
      <c r="AJ290" s="2">
        <v>0.27060000000000001</v>
      </c>
      <c r="AK290" s="2">
        <v>0.23330000000000001</v>
      </c>
      <c r="AL290" s="2">
        <v>0.27479999999999999</v>
      </c>
      <c r="AM290" s="2">
        <v>0.28289999999999998</v>
      </c>
      <c r="AN290" s="2">
        <v>0.28270000000000001</v>
      </c>
      <c r="AO290" s="2">
        <v>0.3372</v>
      </c>
      <c r="AP290" s="2">
        <v>0.10970000000000001</v>
      </c>
      <c r="AQ290" s="2">
        <v>7.1999999999999995E-2</v>
      </c>
      <c r="AR290" s="2">
        <v>0.21640000000000001</v>
      </c>
      <c r="AS290" s="2">
        <v>0.2762</v>
      </c>
      <c r="AT290" s="2">
        <v>0.255</v>
      </c>
      <c r="AU290" s="2">
        <v>0.33019999999999999</v>
      </c>
      <c r="AV290" s="2">
        <v>0.29299999999999998</v>
      </c>
      <c r="AW290" s="2">
        <v>0.26319999999999999</v>
      </c>
      <c r="AX290" s="2">
        <v>0.29730000000000001</v>
      </c>
      <c r="AY290" s="2">
        <v>0.28010000000000002</v>
      </c>
      <c r="AZ290" s="2">
        <v>0.28749999999999998</v>
      </c>
      <c r="BA290" s="2">
        <v>0.35670000000000002</v>
      </c>
      <c r="BB290" s="2">
        <v>0.2616</v>
      </c>
      <c r="BC290" s="2">
        <v>0.23430000000000001</v>
      </c>
      <c r="BD290" s="2">
        <v>0.26679999999999998</v>
      </c>
      <c r="BE290" s="2">
        <v>0.2969</v>
      </c>
      <c r="BF290" s="2">
        <v>0.24030000000000001</v>
      </c>
      <c r="BG290" s="2">
        <v>0.21740000000000001</v>
      </c>
      <c r="BH290" s="2">
        <v>0.34279999999999999</v>
      </c>
      <c r="BI290" s="2">
        <v>0.34089999999999998</v>
      </c>
      <c r="BJ290" s="2">
        <v>0.25740000000000002</v>
      </c>
      <c r="BK290" s="2">
        <v>0.23960000000000001</v>
      </c>
      <c r="BL290" s="2">
        <v>0.28410000000000002</v>
      </c>
      <c r="BM290" s="2">
        <v>0.18129999999999999</v>
      </c>
      <c r="BN290" s="2">
        <v>0.27679999999999999</v>
      </c>
      <c r="BO290" s="2">
        <v>0.27679999999999999</v>
      </c>
      <c r="BP290" s="2">
        <v>0.22170000000000001</v>
      </c>
      <c r="BQ290" s="2">
        <v>0.32619999999999999</v>
      </c>
    </row>
    <row r="291" spans="1:150">
      <c r="A291" t="s">
        <v>110</v>
      </c>
      <c r="B291" s="1">
        <v>166</v>
      </c>
      <c r="C291" s="1">
        <v>74</v>
      </c>
      <c r="D291" s="1">
        <v>92</v>
      </c>
      <c r="E291" s="1">
        <v>3</v>
      </c>
      <c r="F291" s="1">
        <v>5</v>
      </c>
      <c r="G291" s="1">
        <v>21</v>
      </c>
      <c r="H291" s="1">
        <v>18</v>
      </c>
      <c r="I291" s="1">
        <v>33</v>
      </c>
      <c r="J291" s="1">
        <v>85</v>
      </c>
      <c r="K291" s="1">
        <v>94</v>
      </c>
      <c r="L291" s="1">
        <v>27</v>
      </c>
      <c r="M291" s="1">
        <v>20</v>
      </c>
      <c r="N291" s="1">
        <v>91</v>
      </c>
      <c r="O291" s="1">
        <v>39</v>
      </c>
      <c r="P291" s="1">
        <v>19</v>
      </c>
      <c r="Q291" s="1">
        <v>13</v>
      </c>
      <c r="R291" s="1">
        <v>70</v>
      </c>
      <c r="S291" s="1">
        <v>45</v>
      </c>
      <c r="T291" s="1">
        <v>51</v>
      </c>
      <c r="U291" s="1">
        <v>9</v>
      </c>
      <c r="V291" s="1">
        <v>10</v>
      </c>
      <c r="W291" s="1">
        <v>34</v>
      </c>
      <c r="X291" s="1">
        <v>3</v>
      </c>
      <c r="Y291" s="1">
        <v>29</v>
      </c>
      <c r="Z291" s="1">
        <v>17</v>
      </c>
      <c r="AA291" s="1">
        <v>12</v>
      </c>
      <c r="AB291" s="1">
        <v>18</v>
      </c>
      <c r="AC291" s="1">
        <v>16</v>
      </c>
      <c r="AD291" s="1">
        <v>147</v>
      </c>
      <c r="AE291" s="1">
        <v>13</v>
      </c>
      <c r="AF291" s="1">
        <v>6</v>
      </c>
      <c r="AG291" s="1">
        <v>3</v>
      </c>
      <c r="AH291" s="1">
        <v>2</v>
      </c>
      <c r="AI291" s="1">
        <v>2</v>
      </c>
      <c r="AJ291" s="1">
        <v>158</v>
      </c>
      <c r="AK291" s="1">
        <v>11</v>
      </c>
      <c r="AL291" s="1">
        <v>33</v>
      </c>
      <c r="AM291" s="1">
        <v>122</v>
      </c>
      <c r="AN291" s="1">
        <v>150</v>
      </c>
      <c r="AO291" s="1">
        <v>5</v>
      </c>
      <c r="AP291" s="1">
        <v>5</v>
      </c>
      <c r="AQ291" s="1">
        <v>3</v>
      </c>
      <c r="AR291" s="1">
        <v>9</v>
      </c>
      <c r="AS291" s="1">
        <v>146</v>
      </c>
      <c r="AT291" s="1">
        <v>88</v>
      </c>
      <c r="AU291" s="1">
        <v>46</v>
      </c>
      <c r="AV291" s="1">
        <v>75</v>
      </c>
      <c r="AW291" s="1">
        <v>91</v>
      </c>
      <c r="AX291" s="1">
        <v>58</v>
      </c>
      <c r="AY291" s="1">
        <v>85</v>
      </c>
      <c r="AZ291" s="1">
        <v>57</v>
      </c>
      <c r="BA291" s="1">
        <v>9</v>
      </c>
      <c r="BB291" s="1">
        <v>89</v>
      </c>
      <c r="BC291" s="1">
        <v>11</v>
      </c>
      <c r="BD291" s="1">
        <v>104</v>
      </c>
      <c r="BE291" s="1">
        <v>43</v>
      </c>
      <c r="BF291" s="1">
        <v>13</v>
      </c>
      <c r="BG291" s="1">
        <v>4</v>
      </c>
      <c r="BH291" s="1">
        <v>2</v>
      </c>
      <c r="BI291" s="1">
        <v>36</v>
      </c>
      <c r="BJ291" s="1">
        <v>130</v>
      </c>
      <c r="BK291" s="1">
        <v>19</v>
      </c>
      <c r="BL291" s="1">
        <v>142</v>
      </c>
      <c r="BM291" s="1">
        <v>2</v>
      </c>
      <c r="BN291" s="1">
        <v>162</v>
      </c>
      <c r="BO291" s="1">
        <v>61</v>
      </c>
      <c r="BP291" s="1">
        <v>60</v>
      </c>
      <c r="BQ291" s="1">
        <v>45</v>
      </c>
    </row>
    <row r="292" spans="1:150">
      <c r="A292" t="s">
        <v>175</v>
      </c>
      <c r="B292" s="2">
        <v>0.15529999999999999</v>
      </c>
      <c r="C292" s="2">
        <v>0.14979999999999999</v>
      </c>
      <c r="D292" s="2">
        <v>0.16059999999999999</v>
      </c>
      <c r="E292" s="2">
        <v>7.6899999999999996E-2</v>
      </c>
      <c r="F292" s="2">
        <v>4.2500000000000003E-2</v>
      </c>
      <c r="G292" s="2">
        <v>0.16700000000000001</v>
      </c>
      <c r="H292" s="2">
        <v>0.1341</v>
      </c>
      <c r="I292" s="2">
        <v>0.18140000000000001</v>
      </c>
      <c r="J292" s="2">
        <v>0.18210000000000001</v>
      </c>
      <c r="K292" s="2">
        <v>0.15790000000000001</v>
      </c>
      <c r="L292" s="2">
        <v>0.18890000000000001</v>
      </c>
      <c r="M292" s="2">
        <v>0.10589999999999999</v>
      </c>
      <c r="N292" s="2">
        <v>0.1759</v>
      </c>
      <c r="O292" s="2">
        <v>0.1774</v>
      </c>
      <c r="P292" s="2">
        <v>9.01E-2</v>
      </c>
      <c r="Q292" s="2">
        <v>0.1424</v>
      </c>
      <c r="R292" s="2">
        <v>0.1376</v>
      </c>
      <c r="S292" s="2">
        <v>0.17580000000000001</v>
      </c>
      <c r="T292" s="2">
        <v>0.16769999999999999</v>
      </c>
      <c r="U292" s="2">
        <v>0.1072</v>
      </c>
      <c r="V292" s="2">
        <v>0.14019999999999999</v>
      </c>
      <c r="W292" s="2">
        <v>0.17269999999999999</v>
      </c>
      <c r="X292" s="2">
        <v>5.8799999999999998E-2</v>
      </c>
      <c r="Y292" s="2">
        <v>0.19400000000000001</v>
      </c>
      <c r="Z292" s="2">
        <v>0.14449999999999999</v>
      </c>
      <c r="AA292" s="2">
        <v>0.1123</v>
      </c>
      <c r="AB292" s="2">
        <v>0.16700000000000001</v>
      </c>
      <c r="AC292" s="2">
        <v>0.2369</v>
      </c>
      <c r="AD292" s="2">
        <v>0.15629999999999999</v>
      </c>
      <c r="AE292" s="2">
        <v>0.22770000000000001</v>
      </c>
      <c r="AF292" s="2">
        <v>8.6199999999999999E-2</v>
      </c>
      <c r="AG292" s="2">
        <v>0.15160000000000001</v>
      </c>
      <c r="AH292" s="2">
        <v>6.2300000000000001E-2</v>
      </c>
      <c r="AI292" s="2">
        <v>7.2400000000000006E-2</v>
      </c>
      <c r="AJ292" s="2">
        <v>0.16189999999999999</v>
      </c>
      <c r="AK292" s="2">
        <v>9.1700000000000004E-2</v>
      </c>
      <c r="AL292" s="2">
        <v>0.1169</v>
      </c>
      <c r="AM292" s="2">
        <v>0.1827</v>
      </c>
      <c r="AN292" s="2">
        <v>0.15340000000000001</v>
      </c>
      <c r="AO292" s="2">
        <v>0.18529999999999999</v>
      </c>
      <c r="AP292" s="2">
        <v>0.16159999999999999</v>
      </c>
      <c r="AQ292" s="2">
        <v>0.23849999999999999</v>
      </c>
      <c r="AR292" s="2">
        <v>0.1552</v>
      </c>
      <c r="AS292" s="2">
        <v>0.15479999999999999</v>
      </c>
      <c r="AT292" s="2">
        <v>0.1666</v>
      </c>
      <c r="AU292" s="2">
        <v>0.1183</v>
      </c>
      <c r="AV292" s="2">
        <v>0.15620000000000001</v>
      </c>
      <c r="AW292" s="2">
        <v>0.1588</v>
      </c>
      <c r="AX292" s="2">
        <v>0.14749999999999999</v>
      </c>
      <c r="AY292" s="2">
        <v>0.16189999999999999</v>
      </c>
      <c r="AZ292" s="2">
        <v>0.1492</v>
      </c>
      <c r="BA292" s="2">
        <v>0.12130000000000001</v>
      </c>
      <c r="BB292" s="2">
        <v>0.1739</v>
      </c>
      <c r="BC292" s="2">
        <v>0.10920000000000001</v>
      </c>
      <c r="BD292" s="2">
        <v>0.1716</v>
      </c>
      <c r="BE292" s="2">
        <v>0.15260000000000001</v>
      </c>
      <c r="BF292" s="2">
        <v>0.17130000000000001</v>
      </c>
      <c r="BG292" s="2">
        <v>8.5999999999999993E-2</v>
      </c>
      <c r="BH292" s="2">
        <v>3.9100000000000003E-2</v>
      </c>
      <c r="BI292" s="2">
        <v>0.15540000000000001</v>
      </c>
      <c r="BJ292" s="2">
        <v>0.1552</v>
      </c>
      <c r="BK292" s="2">
        <v>0.17560000000000001</v>
      </c>
      <c r="BL292" s="2">
        <v>0.1515</v>
      </c>
      <c r="BM292" s="2">
        <v>6.3500000000000001E-2</v>
      </c>
      <c r="BN292" s="2">
        <v>0.15690000000000001</v>
      </c>
      <c r="BO292" s="2">
        <v>0.13689999999999999</v>
      </c>
      <c r="BP292" s="2">
        <v>0.1938</v>
      </c>
      <c r="BQ292" s="2">
        <v>0.1434</v>
      </c>
    </row>
    <row r="293" spans="1:150">
      <c r="A293" t="s">
        <v>91</v>
      </c>
      <c r="B293" s="1">
        <v>49</v>
      </c>
      <c r="C293" s="1">
        <v>29</v>
      </c>
      <c r="D293" s="1">
        <v>18</v>
      </c>
      <c r="E293" s="1">
        <v>3</v>
      </c>
      <c r="F293" s="1">
        <v>7</v>
      </c>
      <c r="G293" s="1">
        <v>6</v>
      </c>
      <c r="H293" s="1">
        <v>1</v>
      </c>
      <c r="I293" s="1">
        <v>7</v>
      </c>
      <c r="J293" s="1">
        <v>26</v>
      </c>
      <c r="K293" s="1">
        <v>21</v>
      </c>
      <c r="L293" s="1">
        <v>4</v>
      </c>
      <c r="M293" s="1">
        <v>16</v>
      </c>
      <c r="N293" s="1">
        <v>24</v>
      </c>
      <c r="O293" s="1">
        <v>8</v>
      </c>
      <c r="P293" s="1">
        <v>11</v>
      </c>
      <c r="Q293" s="1">
        <v>2</v>
      </c>
      <c r="R293" s="1">
        <v>21</v>
      </c>
      <c r="S293" s="1">
        <v>19</v>
      </c>
      <c r="T293" s="1">
        <v>10</v>
      </c>
      <c r="U293" s="1">
        <v>4</v>
      </c>
      <c r="V293" s="1">
        <v>1</v>
      </c>
      <c r="W293" s="1">
        <v>7</v>
      </c>
      <c r="X293" s="1">
        <v>0</v>
      </c>
      <c r="Y293" s="1">
        <v>6</v>
      </c>
      <c r="Z293" s="1">
        <v>3</v>
      </c>
      <c r="AA293" s="1">
        <v>11</v>
      </c>
      <c r="AB293" s="1">
        <v>1</v>
      </c>
      <c r="AC293" s="1">
        <v>3</v>
      </c>
      <c r="AD293" s="1">
        <v>38</v>
      </c>
      <c r="AE293" s="1">
        <v>6</v>
      </c>
      <c r="AF293" s="1">
        <v>6</v>
      </c>
      <c r="AG293" s="1">
        <v>1</v>
      </c>
      <c r="AH293" s="1">
        <v>0</v>
      </c>
      <c r="AI293" s="1">
        <v>4</v>
      </c>
      <c r="AJ293" s="1">
        <v>44</v>
      </c>
      <c r="AK293" s="1">
        <v>13</v>
      </c>
      <c r="AL293" s="1">
        <v>10</v>
      </c>
      <c r="AM293" s="1">
        <v>27</v>
      </c>
      <c r="AN293" s="1">
        <v>46</v>
      </c>
      <c r="AO293" s="1">
        <v>0</v>
      </c>
      <c r="AP293" s="1">
        <v>1</v>
      </c>
      <c r="AQ293" s="1">
        <v>0</v>
      </c>
      <c r="AR293" s="1">
        <v>0</v>
      </c>
      <c r="AS293" s="1">
        <v>46</v>
      </c>
      <c r="AT293" s="1">
        <v>24</v>
      </c>
      <c r="AU293" s="1">
        <v>16</v>
      </c>
      <c r="AV293" s="1">
        <v>16</v>
      </c>
      <c r="AW293" s="1">
        <v>31</v>
      </c>
      <c r="AX293" s="1">
        <v>11</v>
      </c>
      <c r="AY293" s="1">
        <v>21</v>
      </c>
      <c r="AZ293" s="1">
        <v>16</v>
      </c>
      <c r="BA293" s="1">
        <v>4</v>
      </c>
      <c r="BB293" s="1">
        <v>27</v>
      </c>
      <c r="BC293" s="1">
        <v>3</v>
      </c>
      <c r="BD293" s="1">
        <v>36</v>
      </c>
      <c r="BE293" s="1">
        <v>7</v>
      </c>
      <c r="BF293" s="1">
        <v>2</v>
      </c>
      <c r="BG293" s="1">
        <v>4</v>
      </c>
      <c r="BH293" s="1">
        <v>0</v>
      </c>
      <c r="BI293" s="1">
        <v>6</v>
      </c>
      <c r="BJ293" s="1">
        <v>43</v>
      </c>
      <c r="BK293" s="1">
        <v>3</v>
      </c>
      <c r="BL293" s="1">
        <v>39</v>
      </c>
      <c r="BM293" s="1">
        <v>0</v>
      </c>
      <c r="BN293" s="1">
        <v>49</v>
      </c>
      <c r="BO293" s="1">
        <v>21</v>
      </c>
      <c r="BP293" s="1">
        <v>14</v>
      </c>
      <c r="BQ293" s="1">
        <v>14</v>
      </c>
    </row>
    <row r="294" spans="1:150">
      <c r="A294" t="s">
        <v>175</v>
      </c>
      <c r="B294" s="2">
        <v>4.6199999999999998E-2</v>
      </c>
      <c r="C294" s="2">
        <v>5.79E-2</v>
      </c>
      <c r="D294" s="2">
        <v>3.1199999999999999E-2</v>
      </c>
      <c r="E294" s="2">
        <v>7.6899999999999996E-2</v>
      </c>
      <c r="F294" s="2">
        <v>6.0699999999999997E-2</v>
      </c>
      <c r="G294" s="2">
        <v>4.7699999999999999E-2</v>
      </c>
      <c r="H294" s="2">
        <v>8.5000000000000006E-3</v>
      </c>
      <c r="I294" s="2">
        <v>3.6499999999999998E-2</v>
      </c>
      <c r="J294" s="2">
        <v>5.45E-2</v>
      </c>
      <c r="K294" s="2">
        <v>3.4500000000000003E-2</v>
      </c>
      <c r="L294" s="2">
        <v>3.0099999999999998E-2</v>
      </c>
      <c r="M294" s="2">
        <v>8.72E-2</v>
      </c>
      <c r="N294" s="2">
        <v>4.65E-2</v>
      </c>
      <c r="O294" s="2">
        <v>3.6600000000000001E-2</v>
      </c>
      <c r="P294" s="2">
        <v>5.1299999999999998E-2</v>
      </c>
      <c r="Q294" s="2">
        <v>2.7E-2</v>
      </c>
      <c r="R294" s="2">
        <v>4.02E-2</v>
      </c>
      <c r="S294" s="2">
        <v>7.2700000000000001E-2</v>
      </c>
      <c r="T294" s="2">
        <v>3.4000000000000002E-2</v>
      </c>
      <c r="U294" s="2">
        <v>5.5E-2</v>
      </c>
      <c r="V294" s="2">
        <v>1.34E-2</v>
      </c>
      <c r="W294" s="2">
        <v>3.7600000000000001E-2</v>
      </c>
      <c r="X294" s="2">
        <v>9.1999999999999998E-3</v>
      </c>
      <c r="Y294" s="2">
        <v>3.9800000000000002E-2</v>
      </c>
      <c r="Z294" s="2">
        <v>2.5700000000000001E-2</v>
      </c>
      <c r="AA294" s="2">
        <v>0.10580000000000001</v>
      </c>
      <c r="AB294" s="2">
        <v>1.24E-2</v>
      </c>
      <c r="AC294" s="2">
        <v>4.82E-2</v>
      </c>
      <c r="AD294" s="3">
        <v>0.04</v>
      </c>
      <c r="AE294" s="2">
        <v>0.1021</v>
      </c>
      <c r="AF294" s="2">
        <v>8.0699999999999994E-2</v>
      </c>
      <c r="AG294" s="2">
        <v>6.13E-2</v>
      </c>
      <c r="AH294" s="2">
        <v>5.7999999999999996E-3</v>
      </c>
      <c r="AI294" s="2">
        <v>0.1109</v>
      </c>
      <c r="AJ294" s="2">
        <v>4.53E-2</v>
      </c>
      <c r="AK294" s="2">
        <v>0.1132</v>
      </c>
      <c r="AL294" s="2">
        <v>3.3799999999999997E-2</v>
      </c>
      <c r="AM294" s="2">
        <v>3.9699999999999999E-2</v>
      </c>
      <c r="AN294" s="2">
        <v>4.6899999999999997E-2</v>
      </c>
      <c r="AO294" s="1" t="s">
        <v>81</v>
      </c>
      <c r="AP294" s="2">
        <v>2.9000000000000001E-2</v>
      </c>
      <c r="AQ294" s="2">
        <v>2.7199999999999998E-2</v>
      </c>
      <c r="AR294" s="2">
        <v>5.5999999999999999E-3</v>
      </c>
      <c r="AS294" s="2">
        <v>4.87E-2</v>
      </c>
      <c r="AT294" s="2">
        <v>4.6199999999999998E-2</v>
      </c>
      <c r="AU294" s="2">
        <v>4.1799999999999997E-2</v>
      </c>
      <c r="AV294" s="2">
        <v>3.2599999999999997E-2</v>
      </c>
      <c r="AW294" s="2">
        <v>5.3699999999999998E-2</v>
      </c>
      <c r="AX294" s="2">
        <v>2.7799999999999998E-2</v>
      </c>
      <c r="AY294" s="2">
        <v>3.9300000000000002E-2</v>
      </c>
      <c r="AZ294" s="2">
        <v>4.0500000000000001E-2</v>
      </c>
      <c r="BA294" s="2">
        <v>4.7E-2</v>
      </c>
      <c r="BB294" s="2">
        <v>5.28E-2</v>
      </c>
      <c r="BC294" s="2">
        <v>3.3500000000000002E-2</v>
      </c>
      <c r="BD294" s="3">
        <v>0.06</v>
      </c>
      <c r="BE294" s="2">
        <v>2.6499999999999999E-2</v>
      </c>
      <c r="BF294" s="2">
        <v>2.5899999999999999E-2</v>
      </c>
      <c r="BG294" s="2">
        <v>8.4900000000000003E-2</v>
      </c>
      <c r="BH294" s="1" t="s">
        <v>81</v>
      </c>
      <c r="BI294" s="2">
        <v>2.8299999999999999E-2</v>
      </c>
      <c r="BJ294" s="2">
        <v>5.11E-2</v>
      </c>
      <c r="BK294" s="2">
        <v>3.1600000000000003E-2</v>
      </c>
      <c r="BL294" s="2">
        <v>4.1700000000000001E-2</v>
      </c>
      <c r="BM294" s="1" t="s">
        <v>81</v>
      </c>
      <c r="BN294" s="2">
        <v>4.7800000000000002E-2</v>
      </c>
      <c r="BO294" s="2">
        <v>4.7699999999999999E-2</v>
      </c>
      <c r="BP294" s="2">
        <v>4.5900000000000003E-2</v>
      </c>
      <c r="BQ294" s="2">
        <v>4.4200000000000003E-2</v>
      </c>
    </row>
    <row r="295" spans="1:150">
      <c r="A295" t="s">
        <v>111</v>
      </c>
      <c r="B295" s="1">
        <v>276</v>
      </c>
      <c r="C295" s="1">
        <v>95</v>
      </c>
      <c r="D295" s="1">
        <v>182</v>
      </c>
      <c r="E295" s="1">
        <v>18</v>
      </c>
      <c r="F295" s="1">
        <v>46</v>
      </c>
      <c r="G295" s="1">
        <v>45</v>
      </c>
      <c r="H295" s="1">
        <v>39</v>
      </c>
      <c r="I295" s="1">
        <v>37</v>
      </c>
      <c r="J295" s="1">
        <v>92</v>
      </c>
      <c r="K295" s="1">
        <v>138</v>
      </c>
      <c r="L295" s="1">
        <v>48</v>
      </c>
      <c r="M295" s="1">
        <v>49</v>
      </c>
      <c r="N295" s="1">
        <v>128</v>
      </c>
      <c r="O295" s="1">
        <v>58</v>
      </c>
      <c r="P295" s="1">
        <v>51</v>
      </c>
      <c r="Q295" s="1">
        <v>34</v>
      </c>
      <c r="R295" s="1">
        <v>139</v>
      </c>
      <c r="S295" s="1">
        <v>53</v>
      </c>
      <c r="T295" s="1">
        <v>84</v>
      </c>
      <c r="U295" s="1">
        <v>9</v>
      </c>
      <c r="V295" s="1">
        <v>21</v>
      </c>
      <c r="W295" s="1">
        <v>54</v>
      </c>
      <c r="X295" s="1">
        <v>12</v>
      </c>
      <c r="Y295" s="1">
        <v>42</v>
      </c>
      <c r="Z295" s="1">
        <v>35</v>
      </c>
      <c r="AA295" s="1">
        <v>31</v>
      </c>
      <c r="AB295" s="1">
        <v>37</v>
      </c>
      <c r="AC295" s="1">
        <v>19</v>
      </c>
      <c r="AD295" s="1">
        <v>260</v>
      </c>
      <c r="AE295" s="1">
        <v>10</v>
      </c>
      <c r="AF295" s="1">
        <v>6</v>
      </c>
      <c r="AG295" s="1">
        <v>9</v>
      </c>
      <c r="AH295" s="1">
        <v>12</v>
      </c>
      <c r="AI295" s="1">
        <v>14</v>
      </c>
      <c r="AJ295" s="1">
        <v>242</v>
      </c>
      <c r="AK295" s="1">
        <v>33</v>
      </c>
      <c r="AL295" s="1">
        <v>82</v>
      </c>
      <c r="AM295" s="1">
        <v>162</v>
      </c>
      <c r="AN295" s="1">
        <v>249</v>
      </c>
      <c r="AO295" s="1">
        <v>9</v>
      </c>
      <c r="AP295" s="1">
        <v>11</v>
      </c>
      <c r="AQ295" s="1">
        <v>5</v>
      </c>
      <c r="AR295" s="1">
        <v>25</v>
      </c>
      <c r="AS295" s="1">
        <v>229</v>
      </c>
      <c r="AT295" s="1">
        <v>146</v>
      </c>
      <c r="AU295" s="1">
        <v>93</v>
      </c>
      <c r="AV295" s="1">
        <v>110</v>
      </c>
      <c r="AW295" s="1">
        <v>165</v>
      </c>
      <c r="AX295" s="1">
        <v>96</v>
      </c>
      <c r="AY295" s="1">
        <v>150</v>
      </c>
      <c r="AZ295" s="1">
        <v>123</v>
      </c>
      <c r="BA295" s="1">
        <v>14</v>
      </c>
      <c r="BB295" s="1">
        <v>102</v>
      </c>
      <c r="BC295" s="1">
        <v>37</v>
      </c>
      <c r="BD295" s="1">
        <v>120</v>
      </c>
      <c r="BE295" s="1">
        <v>87</v>
      </c>
      <c r="BF295" s="1">
        <v>30</v>
      </c>
      <c r="BG295" s="1">
        <v>13</v>
      </c>
      <c r="BH295" s="1">
        <v>27</v>
      </c>
      <c r="BI295" s="1">
        <v>71</v>
      </c>
      <c r="BJ295" s="1">
        <v>205</v>
      </c>
      <c r="BK295" s="1">
        <v>28</v>
      </c>
      <c r="BL295" s="1">
        <v>243</v>
      </c>
      <c r="BM295" s="1">
        <v>9</v>
      </c>
      <c r="BN295" s="1">
        <v>264</v>
      </c>
      <c r="BO295" s="1">
        <v>114</v>
      </c>
      <c r="BP295" s="1">
        <v>79</v>
      </c>
      <c r="BQ295" s="1">
        <v>84</v>
      </c>
    </row>
    <row r="296" spans="1:150">
      <c r="A296" t="s">
        <v>175</v>
      </c>
      <c r="B296" s="2">
        <v>0.2586</v>
      </c>
      <c r="C296" s="2">
        <v>0.1925</v>
      </c>
      <c r="D296" s="2">
        <v>0.318</v>
      </c>
      <c r="E296" s="2">
        <v>0.46150000000000002</v>
      </c>
      <c r="F296" s="2">
        <v>0.39829999999999999</v>
      </c>
      <c r="G296" s="2">
        <v>0.3579</v>
      </c>
      <c r="H296" s="2">
        <v>0.28360000000000002</v>
      </c>
      <c r="I296" s="2">
        <v>0.20300000000000001</v>
      </c>
      <c r="J296" s="2">
        <v>0.19539999999999999</v>
      </c>
      <c r="K296" s="2">
        <v>0.23180000000000001</v>
      </c>
      <c r="L296" s="2">
        <v>0.33939999999999998</v>
      </c>
      <c r="M296" s="3">
        <v>0.26</v>
      </c>
      <c r="N296" s="2">
        <v>0.24840000000000001</v>
      </c>
      <c r="O296" s="2">
        <v>0.26429999999999998</v>
      </c>
      <c r="P296" s="2">
        <v>0.2482</v>
      </c>
      <c r="Q296" s="2">
        <v>0.38109999999999999</v>
      </c>
      <c r="R296" s="2">
        <v>0.27289999999999998</v>
      </c>
      <c r="S296" s="2">
        <v>0.20930000000000001</v>
      </c>
      <c r="T296" s="2">
        <v>0.27589999999999998</v>
      </c>
      <c r="U296" s="2">
        <v>0.10929999999999999</v>
      </c>
      <c r="V296" s="2">
        <v>0.27900000000000003</v>
      </c>
      <c r="W296" s="2">
        <v>0.27879999999999999</v>
      </c>
      <c r="X296" s="2">
        <v>0.2702</v>
      </c>
      <c r="Y296" s="2">
        <v>0.28249999999999997</v>
      </c>
      <c r="Z296" s="2">
        <v>0.30640000000000001</v>
      </c>
      <c r="AA296" s="2">
        <v>0.29959999999999998</v>
      </c>
      <c r="AB296" s="2">
        <v>0.34179999999999999</v>
      </c>
      <c r="AC296" s="2">
        <v>0.28199999999999997</v>
      </c>
      <c r="AD296" s="2">
        <v>0.2777</v>
      </c>
      <c r="AE296" s="2">
        <v>0.16830000000000001</v>
      </c>
      <c r="AF296" s="2">
        <v>8.7099999999999997E-2</v>
      </c>
      <c r="AG296" s="3">
        <v>0.43</v>
      </c>
      <c r="AH296" s="2">
        <v>0.30120000000000002</v>
      </c>
      <c r="AI296" s="2">
        <v>0.41510000000000002</v>
      </c>
      <c r="AJ296" s="2">
        <v>0.24809999999999999</v>
      </c>
      <c r="AK296" s="2">
        <v>0.27910000000000001</v>
      </c>
      <c r="AL296" s="2">
        <v>0.28799999999999998</v>
      </c>
      <c r="AM296" s="2">
        <v>0.24249999999999999</v>
      </c>
      <c r="AN296" s="2">
        <v>0.25509999999999999</v>
      </c>
      <c r="AO296" s="2">
        <v>0.36620000000000003</v>
      </c>
      <c r="AP296" s="2">
        <v>0.35139999999999999</v>
      </c>
      <c r="AQ296" s="2">
        <v>0.42030000000000001</v>
      </c>
      <c r="AR296" s="2">
        <v>0.42509999999999998</v>
      </c>
      <c r="AS296" s="2">
        <v>0.24199999999999999</v>
      </c>
      <c r="AT296" s="2">
        <v>0.2767</v>
      </c>
      <c r="AU296" s="2">
        <v>0.23630000000000001</v>
      </c>
      <c r="AV296" s="2">
        <v>0.22770000000000001</v>
      </c>
      <c r="AW296" s="2">
        <v>0.28820000000000001</v>
      </c>
      <c r="AX296" s="2">
        <v>0.2432</v>
      </c>
      <c r="AY296" s="2">
        <v>0.28420000000000001</v>
      </c>
      <c r="AZ296" s="2">
        <v>0.3221</v>
      </c>
      <c r="BA296" s="2">
        <v>0.1842</v>
      </c>
      <c r="BB296" s="2">
        <v>0.20019999999999999</v>
      </c>
      <c r="BC296" s="2">
        <v>0.372</v>
      </c>
      <c r="BD296" s="2">
        <v>0.19889999999999999</v>
      </c>
      <c r="BE296" s="2">
        <v>0.30549999999999999</v>
      </c>
      <c r="BF296" s="2">
        <v>0.39290000000000003</v>
      </c>
      <c r="BG296" s="2">
        <v>0.28920000000000001</v>
      </c>
      <c r="BH296" s="2">
        <v>0.4375</v>
      </c>
      <c r="BI296" s="2">
        <v>0.31140000000000001</v>
      </c>
      <c r="BJ296" s="2">
        <v>0.2442</v>
      </c>
      <c r="BK296" s="2">
        <v>0.26200000000000001</v>
      </c>
      <c r="BL296" s="2">
        <v>0.2606</v>
      </c>
      <c r="BM296" s="2">
        <v>0.33389999999999997</v>
      </c>
      <c r="BN296" s="2">
        <v>0.25600000000000001</v>
      </c>
      <c r="BO296" s="2">
        <v>0.25359999999999999</v>
      </c>
      <c r="BP296" s="2">
        <v>0.2555</v>
      </c>
      <c r="BQ296" s="2">
        <v>0.26869999999999999</v>
      </c>
    </row>
    <row r="297" spans="1:150">
      <c r="A297" t="s">
        <v>112</v>
      </c>
      <c r="B297" s="1">
        <v>460</v>
      </c>
      <c r="C297" s="1">
        <v>204</v>
      </c>
      <c r="D297" s="1">
        <v>255</v>
      </c>
      <c r="E297" s="1">
        <v>15</v>
      </c>
      <c r="F297" s="1">
        <v>50</v>
      </c>
      <c r="G297" s="1">
        <v>51</v>
      </c>
      <c r="H297" s="1">
        <v>54</v>
      </c>
      <c r="I297" s="1">
        <v>87</v>
      </c>
      <c r="J297" s="1">
        <v>203</v>
      </c>
      <c r="K297" s="1">
        <v>263</v>
      </c>
      <c r="L297" s="1">
        <v>57</v>
      </c>
      <c r="M297" s="1">
        <v>79</v>
      </c>
      <c r="N297" s="1">
        <v>231</v>
      </c>
      <c r="O297" s="1">
        <v>106</v>
      </c>
      <c r="P297" s="1">
        <v>75</v>
      </c>
      <c r="Q297" s="1">
        <v>34</v>
      </c>
      <c r="R297" s="1">
        <v>215</v>
      </c>
      <c r="S297" s="1">
        <v>119</v>
      </c>
      <c r="T297" s="1">
        <v>127</v>
      </c>
      <c r="U297" s="1">
        <v>44</v>
      </c>
      <c r="V297" s="1">
        <v>26</v>
      </c>
      <c r="W297" s="1">
        <v>83</v>
      </c>
      <c r="X297" s="1">
        <v>18</v>
      </c>
      <c r="Y297" s="1">
        <v>62</v>
      </c>
      <c r="Z297" s="1">
        <v>47</v>
      </c>
      <c r="AA297" s="1">
        <v>40</v>
      </c>
      <c r="AB297" s="1">
        <v>45</v>
      </c>
      <c r="AC297" s="1">
        <v>29</v>
      </c>
      <c r="AD297" s="1">
        <v>395</v>
      </c>
      <c r="AE297" s="1">
        <v>26</v>
      </c>
      <c r="AF297" s="1">
        <v>40</v>
      </c>
      <c r="AG297" s="1">
        <v>6</v>
      </c>
      <c r="AH297" s="1">
        <v>22</v>
      </c>
      <c r="AI297" s="1">
        <v>11</v>
      </c>
      <c r="AJ297" s="1">
        <v>422</v>
      </c>
      <c r="AK297" s="1">
        <v>38</v>
      </c>
      <c r="AL297" s="1">
        <v>111</v>
      </c>
      <c r="AM297" s="1">
        <v>311</v>
      </c>
      <c r="AN297" s="1">
        <v>426</v>
      </c>
      <c r="AO297" s="1">
        <v>13</v>
      </c>
      <c r="AP297" s="1">
        <v>8</v>
      </c>
      <c r="AQ297" s="1">
        <v>4</v>
      </c>
      <c r="AR297" s="1">
        <v>22</v>
      </c>
      <c r="AS297" s="1">
        <v>408</v>
      </c>
      <c r="AT297" s="1">
        <v>222</v>
      </c>
      <c r="AU297" s="1">
        <v>176</v>
      </c>
      <c r="AV297" s="1">
        <v>217</v>
      </c>
      <c r="AW297" s="1">
        <v>241</v>
      </c>
      <c r="AX297" s="1">
        <v>176</v>
      </c>
      <c r="AY297" s="1">
        <v>233</v>
      </c>
      <c r="AZ297" s="1">
        <v>167</v>
      </c>
      <c r="BA297" s="1">
        <v>37</v>
      </c>
      <c r="BB297" s="1">
        <v>222</v>
      </c>
      <c r="BC297" s="1">
        <v>34</v>
      </c>
      <c r="BD297" s="1">
        <v>265</v>
      </c>
      <c r="BE297" s="1">
        <v>127</v>
      </c>
      <c r="BF297" s="1">
        <v>31</v>
      </c>
      <c r="BG297" s="1">
        <v>13</v>
      </c>
      <c r="BH297" s="1">
        <v>24</v>
      </c>
      <c r="BI297" s="1">
        <v>114</v>
      </c>
      <c r="BJ297" s="1">
        <v>347</v>
      </c>
      <c r="BK297" s="1">
        <v>44</v>
      </c>
      <c r="BL297" s="1">
        <v>407</v>
      </c>
      <c r="BM297" s="1">
        <v>7</v>
      </c>
      <c r="BN297" s="1">
        <v>448</v>
      </c>
      <c r="BO297" s="1">
        <v>185</v>
      </c>
      <c r="BP297" s="1">
        <v>128</v>
      </c>
      <c r="BQ297" s="1">
        <v>147</v>
      </c>
    </row>
    <row r="298" spans="1:150">
      <c r="A298" t="s">
        <v>175</v>
      </c>
      <c r="B298" s="2">
        <v>0.43059999999999998</v>
      </c>
      <c r="C298" s="2">
        <v>0.41420000000000001</v>
      </c>
      <c r="D298" s="2">
        <v>0.44740000000000002</v>
      </c>
      <c r="E298" s="2">
        <v>0.3846</v>
      </c>
      <c r="F298" s="2">
        <v>0.437</v>
      </c>
      <c r="G298" s="2">
        <v>0.40560000000000002</v>
      </c>
      <c r="H298" s="2">
        <v>0.3906</v>
      </c>
      <c r="I298" s="2">
        <v>0.47599999999999998</v>
      </c>
      <c r="J298" s="2">
        <v>0.4335</v>
      </c>
      <c r="K298" s="2">
        <v>0.44169999999999998</v>
      </c>
      <c r="L298" s="2">
        <v>0.40350000000000003</v>
      </c>
      <c r="M298" s="2">
        <v>0.42130000000000001</v>
      </c>
      <c r="N298" s="2">
        <v>0.44850000000000001</v>
      </c>
      <c r="O298" s="2">
        <v>0.48580000000000001</v>
      </c>
      <c r="P298" s="2">
        <v>0.36230000000000001</v>
      </c>
      <c r="Q298" s="2">
        <v>0.37619999999999998</v>
      </c>
      <c r="R298" s="2">
        <v>0.42070000000000002</v>
      </c>
      <c r="S298" s="2">
        <v>0.46429999999999999</v>
      </c>
      <c r="T298" s="2">
        <v>0.41880000000000001</v>
      </c>
      <c r="U298" s="2">
        <v>0.55379999999999996</v>
      </c>
      <c r="V298" s="2">
        <v>0.35260000000000002</v>
      </c>
      <c r="W298" s="2">
        <v>0.42780000000000001</v>
      </c>
      <c r="X298" s="2">
        <v>0.39629999999999999</v>
      </c>
      <c r="Y298" s="2">
        <v>0.4178</v>
      </c>
      <c r="Z298" s="2">
        <v>0.41499999999999998</v>
      </c>
      <c r="AA298" s="2">
        <v>0.3886</v>
      </c>
      <c r="AB298" s="2">
        <v>0.41189999999999999</v>
      </c>
      <c r="AC298" s="2">
        <v>0.41810000000000003</v>
      </c>
      <c r="AD298" s="2">
        <v>0.42099999999999999</v>
      </c>
      <c r="AE298" s="2">
        <v>0.45079999999999998</v>
      </c>
      <c r="AF298" s="2">
        <v>0.53539999999999999</v>
      </c>
      <c r="AG298" s="2">
        <v>0.27729999999999999</v>
      </c>
      <c r="AH298" s="2">
        <v>0.5534</v>
      </c>
      <c r="AI298" s="2">
        <v>0.32179999999999997</v>
      </c>
      <c r="AJ298" s="2">
        <v>0.43240000000000001</v>
      </c>
      <c r="AK298" s="2">
        <v>0.32500000000000001</v>
      </c>
      <c r="AL298" s="2">
        <v>0.39169999999999999</v>
      </c>
      <c r="AM298" s="2">
        <v>0.46560000000000001</v>
      </c>
      <c r="AN298" s="2">
        <v>0.43609999999999999</v>
      </c>
      <c r="AO298" s="2">
        <v>0.52249999999999996</v>
      </c>
      <c r="AP298" s="2">
        <v>0.2712</v>
      </c>
      <c r="AQ298" s="2">
        <v>0.3105</v>
      </c>
      <c r="AR298" s="2">
        <v>0.3715</v>
      </c>
      <c r="AS298" s="2">
        <v>0.43099999999999999</v>
      </c>
      <c r="AT298" s="2">
        <v>0.42159999999999997</v>
      </c>
      <c r="AU298" s="2">
        <v>0.44840000000000002</v>
      </c>
      <c r="AV298" s="2">
        <v>0.44919999999999999</v>
      </c>
      <c r="AW298" s="2">
        <v>0.42209999999999998</v>
      </c>
      <c r="AX298" s="2">
        <v>0.44479999999999997</v>
      </c>
      <c r="AY298" s="2">
        <v>0.442</v>
      </c>
      <c r="AZ298" s="2">
        <v>0.43669999999999998</v>
      </c>
      <c r="BA298" s="2">
        <v>0.47810000000000002</v>
      </c>
      <c r="BB298" s="2">
        <v>0.43559999999999999</v>
      </c>
      <c r="BC298" s="2">
        <v>0.34350000000000003</v>
      </c>
      <c r="BD298" s="2">
        <v>0.43840000000000001</v>
      </c>
      <c r="BE298" s="2">
        <v>0.4496</v>
      </c>
      <c r="BF298" s="2">
        <v>0.41160000000000002</v>
      </c>
      <c r="BG298" s="2">
        <v>0.30330000000000001</v>
      </c>
      <c r="BH298" s="2">
        <v>0.38200000000000001</v>
      </c>
      <c r="BI298" s="2">
        <v>0.49630000000000002</v>
      </c>
      <c r="BJ298" s="2">
        <v>0.41260000000000002</v>
      </c>
      <c r="BK298" s="2">
        <v>0.41520000000000001</v>
      </c>
      <c r="BL298" s="2">
        <v>0.43559999999999999</v>
      </c>
      <c r="BM298" s="2">
        <v>0.24479999999999999</v>
      </c>
      <c r="BN298" s="2">
        <v>0.43369999999999997</v>
      </c>
      <c r="BO298" s="2">
        <v>0.41370000000000001</v>
      </c>
      <c r="BP298" s="2">
        <v>0.41560000000000002</v>
      </c>
      <c r="BQ298" s="2">
        <v>0.46960000000000002</v>
      </c>
    </row>
    <row r="299" spans="1:150">
      <c r="A299" t="s">
        <v>175</v>
      </c>
    </row>
    <row r="300" spans="1:150">
      <c r="A300" t="s">
        <v>99</v>
      </c>
      <c r="B300" s="2">
        <v>-0.17199999999999999</v>
      </c>
      <c r="C300" s="2">
        <v>-0.22170000000000001</v>
      </c>
      <c r="D300" s="2">
        <v>-0.12939999999999999</v>
      </c>
      <c r="E300" s="2">
        <v>7.6899999999999996E-2</v>
      </c>
      <c r="F300" s="2">
        <v>-3.8699999999999998E-2</v>
      </c>
      <c r="G300" s="2">
        <v>-4.7699999999999999E-2</v>
      </c>
      <c r="H300" s="2">
        <v>-0.107</v>
      </c>
      <c r="I300" s="2">
        <v>-0.27300000000000002</v>
      </c>
      <c r="J300" s="2">
        <v>-0.23810000000000001</v>
      </c>
      <c r="K300" s="2">
        <v>-0.2099</v>
      </c>
      <c r="L300" s="2">
        <v>-6.4100000000000004E-2</v>
      </c>
      <c r="M300" s="2">
        <v>-0.1613</v>
      </c>
      <c r="N300" s="2">
        <v>-0.2001</v>
      </c>
      <c r="O300" s="2">
        <v>-0.2215</v>
      </c>
      <c r="P300" s="2">
        <v>-0.11409999999999999</v>
      </c>
      <c r="Q300" s="2">
        <v>4.8999999999999998E-3</v>
      </c>
      <c r="R300" s="2">
        <v>-0.14779999999999999</v>
      </c>
      <c r="S300" s="2">
        <v>-0.255</v>
      </c>
      <c r="T300" s="2">
        <v>-0.1429</v>
      </c>
      <c r="U300" s="2">
        <v>-0.44450000000000001</v>
      </c>
      <c r="V300" s="2">
        <v>-7.3599999999999999E-2</v>
      </c>
      <c r="W300" s="2">
        <v>-0.14899999999999999</v>
      </c>
      <c r="X300" s="2">
        <v>-0.12609999999999999</v>
      </c>
      <c r="Y300" s="2">
        <v>-0.1353</v>
      </c>
      <c r="Z300" s="2">
        <v>-0.1086</v>
      </c>
      <c r="AA300" s="2">
        <v>-8.8999999999999996E-2</v>
      </c>
      <c r="AB300" s="2">
        <v>-7.0099999999999996E-2</v>
      </c>
      <c r="AC300" s="2">
        <v>-0.1361</v>
      </c>
      <c r="AD300" s="2">
        <v>-0.14330000000000001</v>
      </c>
      <c r="AE300" s="2">
        <v>-0.28249999999999997</v>
      </c>
      <c r="AF300" s="2">
        <v>-0.44829999999999998</v>
      </c>
      <c r="AG300" s="2">
        <v>0.1527</v>
      </c>
      <c r="AH300" s="2">
        <v>-0.25219999999999998</v>
      </c>
      <c r="AI300" s="2">
        <v>9.3299999999999994E-2</v>
      </c>
      <c r="AJ300" s="2">
        <v>-0.18429999999999999</v>
      </c>
      <c r="AK300" s="2">
        <v>-4.5900000000000003E-2</v>
      </c>
      <c r="AL300" s="2">
        <v>-0.1037</v>
      </c>
      <c r="AM300" s="2">
        <v>-0.22309999999999999</v>
      </c>
      <c r="AN300" s="2">
        <v>-0.18099999999999999</v>
      </c>
      <c r="AO300" s="2">
        <v>-0.15629999999999999</v>
      </c>
      <c r="AP300" s="2">
        <v>8.0199999999999994E-2</v>
      </c>
      <c r="AQ300" s="2">
        <v>0.10979999999999999</v>
      </c>
      <c r="AR300" s="2">
        <v>5.3600000000000002E-2</v>
      </c>
      <c r="AS300" s="2">
        <v>-0.189</v>
      </c>
      <c r="AT300" s="2">
        <v>-0.1449</v>
      </c>
      <c r="AU300" s="2">
        <v>-0.21210000000000001</v>
      </c>
      <c r="AV300" s="2">
        <v>-0.2215</v>
      </c>
      <c r="AW300" s="2">
        <v>-0.13389999999999999</v>
      </c>
      <c r="AX300" s="2">
        <v>-0.2016</v>
      </c>
      <c r="AY300" s="2">
        <v>-0.1578</v>
      </c>
      <c r="AZ300" s="2">
        <v>-0.11459999999999999</v>
      </c>
      <c r="BA300" s="2">
        <v>-0.29389999999999999</v>
      </c>
      <c r="BB300" s="2">
        <v>-0.2354</v>
      </c>
      <c r="BC300" s="2">
        <v>2.8500000000000001E-2</v>
      </c>
      <c r="BD300" s="2">
        <v>-0.23949999999999999</v>
      </c>
      <c r="BE300" s="2">
        <v>-0.14410000000000001</v>
      </c>
      <c r="BF300" s="2">
        <v>-1.8700000000000001E-2</v>
      </c>
      <c r="BG300" s="2">
        <v>-1.41E-2</v>
      </c>
      <c r="BH300" s="2">
        <v>5.5500000000000001E-2</v>
      </c>
      <c r="BI300" s="2">
        <v>-0.18490000000000001</v>
      </c>
      <c r="BJ300" s="2">
        <v>-0.16839999999999999</v>
      </c>
      <c r="BK300" s="2">
        <v>-0.1532</v>
      </c>
      <c r="BL300" s="2">
        <v>-0.17499999999999999</v>
      </c>
      <c r="BM300" s="2">
        <v>8.9099999999999999E-2</v>
      </c>
      <c r="BN300" s="2">
        <v>-0.1777</v>
      </c>
      <c r="BO300" s="2">
        <v>-0.16009999999999999</v>
      </c>
      <c r="BP300" s="2">
        <v>-0.16009999999999999</v>
      </c>
      <c r="BQ300" s="2">
        <v>-0.2009</v>
      </c>
    </row>
    <row r="301" spans="1:150">
      <c r="A301" t="s">
        <v>175</v>
      </c>
    </row>
    <row r="302" spans="1:150">
      <c r="A302" s="4" t="str">
        <f>HYPERLINK("#Contents!A1", "Contents")</f>
        <v>Contents</v>
      </c>
    </row>
    <row r="303" spans="1:150">
      <c r="A303" s="5" t="s">
        <v>120</v>
      </c>
      <c r="ET303" s="15" t="str">
        <f>LEFT(A303, FIND(" ", A303) - 2)</f>
        <v>Table_Q7.Summary</v>
      </c>
    </row>
    <row r="304" spans="1:150">
      <c r="A304" t="s">
        <v>1</v>
      </c>
    </row>
    <row r="305" spans="1:7" ht="31.95" customHeight="1">
      <c r="A305" t="s">
        <v>175</v>
      </c>
      <c r="B305" s="44" t="s">
        <v>121</v>
      </c>
      <c r="C305" s="44" t="s">
        <v>122</v>
      </c>
      <c r="D305" s="44" t="s">
        <v>123</v>
      </c>
      <c r="E305" s="44" t="s">
        <v>124</v>
      </c>
      <c r="F305" s="44" t="s">
        <v>125</v>
      </c>
      <c r="G305" s="46" t="s">
        <v>126</v>
      </c>
    </row>
    <row r="306" spans="1:7" ht="31.95" customHeight="1" thickBot="1">
      <c r="A306" t="s">
        <v>175</v>
      </c>
      <c r="B306" s="45"/>
      <c r="C306" s="45"/>
      <c r="D306" s="45"/>
      <c r="E306" s="45"/>
      <c r="F306" s="45"/>
      <c r="G306" s="47"/>
    </row>
    <row r="307" spans="1:7">
      <c r="A307" t="s">
        <v>71</v>
      </c>
      <c r="B307" s="1">
        <v>1069</v>
      </c>
      <c r="C307" s="1">
        <v>1069</v>
      </c>
      <c r="D307" s="1">
        <v>1069</v>
      </c>
      <c r="E307" s="1">
        <v>1069</v>
      </c>
      <c r="F307" s="1">
        <v>1069</v>
      </c>
      <c r="G307" s="1">
        <v>1069</v>
      </c>
    </row>
    <row r="308" spans="1:7">
      <c r="A308" t="s">
        <v>72</v>
      </c>
      <c r="B308" s="1">
        <v>1069</v>
      </c>
      <c r="C308" s="1">
        <v>1069</v>
      </c>
      <c r="D308" s="1">
        <v>1069</v>
      </c>
      <c r="E308" s="1">
        <v>1069</v>
      </c>
      <c r="F308" s="1">
        <v>1069</v>
      </c>
      <c r="G308" s="1">
        <v>1069</v>
      </c>
    </row>
    <row r="309" spans="1:7">
      <c r="A309" t="s">
        <v>106</v>
      </c>
      <c r="B309" s="1">
        <v>608</v>
      </c>
      <c r="C309" s="1">
        <v>291</v>
      </c>
      <c r="D309" s="1">
        <v>416</v>
      </c>
      <c r="E309" s="1">
        <v>176</v>
      </c>
      <c r="F309" s="1">
        <v>545</v>
      </c>
      <c r="G309" s="1">
        <v>84</v>
      </c>
    </row>
    <row r="310" spans="1:7">
      <c r="A310" t="s">
        <v>175</v>
      </c>
      <c r="B310" s="2">
        <v>0.56910000000000005</v>
      </c>
      <c r="C310" s="2">
        <v>0.27200000000000002</v>
      </c>
      <c r="D310" s="2">
        <v>0.38929999999999998</v>
      </c>
      <c r="E310" s="2">
        <v>0.16489999999999999</v>
      </c>
      <c r="F310" s="2">
        <v>0.51019999999999999</v>
      </c>
      <c r="G310" s="2">
        <v>7.8899999999999998E-2</v>
      </c>
    </row>
    <row r="311" spans="1:7">
      <c r="A311" t="s">
        <v>107</v>
      </c>
      <c r="B311" s="1">
        <v>277</v>
      </c>
      <c r="C311" s="1">
        <v>333</v>
      </c>
      <c r="D311" s="1">
        <v>365</v>
      </c>
      <c r="E311" s="1">
        <v>411</v>
      </c>
      <c r="F311" s="1">
        <v>375</v>
      </c>
      <c r="G311" s="1">
        <v>192</v>
      </c>
    </row>
    <row r="312" spans="1:7">
      <c r="A312" t="s">
        <v>175</v>
      </c>
      <c r="B312" s="2">
        <v>0.25940000000000002</v>
      </c>
      <c r="C312" s="2">
        <v>0.31159999999999999</v>
      </c>
      <c r="D312" s="2">
        <v>0.3417</v>
      </c>
      <c r="E312" s="2">
        <v>0.38440000000000002</v>
      </c>
      <c r="F312" s="2">
        <v>0.35060000000000002</v>
      </c>
      <c r="G312" s="2">
        <v>0.1797</v>
      </c>
    </row>
    <row r="313" spans="1:7">
      <c r="A313" t="s">
        <v>108</v>
      </c>
      <c r="B313" s="1">
        <v>67</v>
      </c>
      <c r="C313" s="1">
        <v>206</v>
      </c>
      <c r="D313" s="1">
        <v>179</v>
      </c>
      <c r="E313" s="1">
        <v>306</v>
      </c>
      <c r="F313" s="1">
        <v>93</v>
      </c>
      <c r="G313" s="1">
        <v>283</v>
      </c>
    </row>
    <row r="314" spans="1:7">
      <c r="A314" t="s">
        <v>175</v>
      </c>
      <c r="B314" s="2">
        <v>6.2799999999999995E-2</v>
      </c>
      <c r="C314" s="2">
        <v>0.193</v>
      </c>
      <c r="D314" s="2">
        <v>0.1676</v>
      </c>
      <c r="E314" s="2">
        <v>0.28620000000000001</v>
      </c>
      <c r="F314" s="2">
        <v>8.6900000000000005E-2</v>
      </c>
      <c r="G314" s="2">
        <v>0.26469999999999999</v>
      </c>
    </row>
    <row r="315" spans="1:7">
      <c r="A315" t="s">
        <v>109</v>
      </c>
      <c r="B315" s="1">
        <v>60</v>
      </c>
      <c r="C315" s="1">
        <v>149</v>
      </c>
      <c r="D315" s="1">
        <v>77</v>
      </c>
      <c r="E315" s="1">
        <v>114</v>
      </c>
      <c r="F315" s="1">
        <v>30</v>
      </c>
      <c r="G315" s="1">
        <v>294</v>
      </c>
    </row>
    <row r="316" spans="1:7">
      <c r="A316" t="s">
        <v>175</v>
      </c>
      <c r="B316" s="2">
        <v>5.6300000000000003E-2</v>
      </c>
      <c r="C316" s="2">
        <v>0.13930000000000001</v>
      </c>
      <c r="D316" s="2">
        <v>7.17E-2</v>
      </c>
      <c r="E316" s="2">
        <v>0.1066</v>
      </c>
      <c r="F316" s="2">
        <v>2.7900000000000001E-2</v>
      </c>
      <c r="G316" s="2">
        <v>0.27529999999999999</v>
      </c>
    </row>
    <row r="317" spans="1:7">
      <c r="A317" t="s">
        <v>110</v>
      </c>
      <c r="B317" s="1">
        <v>36</v>
      </c>
      <c r="C317" s="1">
        <v>66</v>
      </c>
      <c r="D317" s="1">
        <v>15</v>
      </c>
      <c r="E317" s="1">
        <v>55</v>
      </c>
      <c r="F317" s="1">
        <v>17</v>
      </c>
      <c r="G317" s="1">
        <v>166</v>
      </c>
    </row>
    <row r="318" spans="1:7">
      <c r="A318" t="s">
        <v>175</v>
      </c>
      <c r="B318" s="2">
        <v>3.3599999999999998E-2</v>
      </c>
      <c r="C318" s="2">
        <v>6.1400000000000003E-2</v>
      </c>
      <c r="D318" s="2">
        <v>1.4200000000000001E-2</v>
      </c>
      <c r="E318" s="2">
        <v>5.1200000000000002E-2</v>
      </c>
      <c r="F318" s="2">
        <v>1.5800000000000002E-2</v>
      </c>
      <c r="G318" s="2">
        <v>0.15529999999999999</v>
      </c>
    </row>
    <row r="319" spans="1:7">
      <c r="A319" t="s">
        <v>91</v>
      </c>
      <c r="B319" s="1">
        <v>20</v>
      </c>
      <c r="C319" s="1">
        <v>24</v>
      </c>
      <c r="D319" s="1">
        <v>17</v>
      </c>
      <c r="E319" s="1">
        <v>7</v>
      </c>
      <c r="F319" s="1">
        <v>9</v>
      </c>
      <c r="G319" s="1">
        <v>49</v>
      </c>
    </row>
    <row r="320" spans="1:7">
      <c r="A320" t="s">
        <v>175</v>
      </c>
      <c r="B320" s="2">
        <v>1.8800000000000001E-2</v>
      </c>
      <c r="C320" s="2">
        <v>2.2800000000000001E-2</v>
      </c>
      <c r="D320" s="2">
        <v>1.55E-2</v>
      </c>
      <c r="E320" s="2">
        <v>6.7999999999999996E-3</v>
      </c>
      <c r="F320" s="2">
        <v>8.6E-3</v>
      </c>
      <c r="G320" s="2">
        <v>4.6199999999999998E-2</v>
      </c>
    </row>
    <row r="321" spans="1:150">
      <c r="A321" t="s">
        <v>111</v>
      </c>
      <c r="B321" s="1">
        <v>886</v>
      </c>
      <c r="C321" s="1">
        <v>624</v>
      </c>
      <c r="D321" s="1">
        <v>781</v>
      </c>
      <c r="E321" s="1">
        <v>587</v>
      </c>
      <c r="F321" s="1">
        <v>920</v>
      </c>
      <c r="G321" s="1">
        <v>276</v>
      </c>
    </row>
    <row r="322" spans="1:150">
      <c r="A322" t="s">
        <v>175</v>
      </c>
      <c r="B322" s="2">
        <v>0.82850000000000001</v>
      </c>
      <c r="C322" s="2">
        <v>0.58360000000000001</v>
      </c>
      <c r="D322" s="2">
        <v>0.73099999999999998</v>
      </c>
      <c r="E322" s="2">
        <v>0.54930000000000001</v>
      </c>
      <c r="F322" s="2">
        <v>0.86070000000000002</v>
      </c>
      <c r="G322" s="2">
        <v>0.2586</v>
      </c>
    </row>
    <row r="323" spans="1:150">
      <c r="A323" t="s">
        <v>112</v>
      </c>
      <c r="B323" s="1">
        <v>96</v>
      </c>
      <c r="C323" s="1">
        <v>214</v>
      </c>
      <c r="D323" s="1">
        <v>92</v>
      </c>
      <c r="E323" s="1">
        <v>169</v>
      </c>
      <c r="F323" s="1">
        <v>47</v>
      </c>
      <c r="G323" s="1">
        <v>460</v>
      </c>
    </row>
    <row r="324" spans="1:150">
      <c r="A324" t="s">
        <v>175</v>
      </c>
      <c r="B324" s="2">
        <v>8.9899999999999994E-2</v>
      </c>
      <c r="C324" s="2">
        <v>0.2006</v>
      </c>
      <c r="D324" s="2">
        <v>8.5900000000000004E-2</v>
      </c>
      <c r="E324" s="2">
        <v>0.1578</v>
      </c>
      <c r="F324" s="2">
        <v>4.3700000000000003E-2</v>
      </c>
      <c r="G324" s="2">
        <v>0.43059999999999998</v>
      </c>
    </row>
    <row r="325" spans="1:150">
      <c r="A325" t="s">
        <v>175</v>
      </c>
    </row>
    <row r="326" spans="1:150">
      <c r="A326" t="s">
        <v>99</v>
      </c>
      <c r="B326" s="2">
        <v>0.73860000000000003</v>
      </c>
      <c r="C326" s="2">
        <v>0.38300000000000001</v>
      </c>
      <c r="D326" s="2">
        <v>0.64510000000000001</v>
      </c>
      <c r="E326" s="2">
        <v>0.39150000000000001</v>
      </c>
      <c r="F326" s="2">
        <v>0.81699999999999995</v>
      </c>
      <c r="G326" s="2">
        <v>-0.17199999999999999</v>
      </c>
    </row>
    <row r="327" spans="1:150">
      <c r="A327" t="s">
        <v>175</v>
      </c>
    </row>
    <row r="328" spans="1:150">
      <c r="A328" s="4" t="str">
        <f>HYPERLINK("#Contents!A1", "Contents")</f>
        <v>Contents</v>
      </c>
    </row>
    <row r="329" spans="1:150">
      <c r="A329" s="5" t="s">
        <v>127</v>
      </c>
      <c r="ET329" s="15" t="str">
        <f>LEFT(A329, FIND(" ", A329) - 2)</f>
        <v>Table_Q8</v>
      </c>
    </row>
    <row r="330" spans="1:150">
      <c r="A330" t="s">
        <v>128</v>
      </c>
    </row>
    <row r="331" spans="1:150">
      <c r="A331" t="s">
        <v>175</v>
      </c>
    </row>
    <row r="332" spans="1:150" ht="55.95" customHeight="1">
      <c r="A332" t="s">
        <v>175</v>
      </c>
      <c r="B332" s="37" t="s">
        <v>17</v>
      </c>
      <c r="C332" s="39" t="s">
        <v>2</v>
      </c>
      <c r="D332" s="40"/>
      <c r="E332" s="39" t="s">
        <v>3</v>
      </c>
      <c r="F332" s="41"/>
      <c r="G332" s="41"/>
      <c r="H332" s="41"/>
      <c r="I332" s="41"/>
      <c r="J332" s="41"/>
      <c r="K332" s="39" t="s">
        <v>4</v>
      </c>
      <c r="L332" s="41"/>
      <c r="M332" s="41"/>
      <c r="N332" s="39" t="s">
        <v>5</v>
      </c>
      <c r="O332" s="41"/>
      <c r="P332" s="41"/>
      <c r="Q332" s="41"/>
      <c r="R332" s="39" t="s">
        <v>6</v>
      </c>
      <c r="S332" s="41"/>
      <c r="T332" s="41"/>
      <c r="U332" s="39" t="s">
        <v>7</v>
      </c>
      <c r="V332" s="41"/>
      <c r="W332" s="41"/>
      <c r="X332" s="41"/>
      <c r="Y332" s="41"/>
      <c r="Z332" s="41"/>
      <c r="AA332" s="41"/>
      <c r="AB332" s="41"/>
      <c r="AC332" s="41"/>
      <c r="AD332" s="41"/>
      <c r="AE332" s="41"/>
      <c r="AF332" s="41"/>
      <c r="AG332" s="39" t="s">
        <v>8</v>
      </c>
      <c r="AH332" s="41"/>
      <c r="AI332" s="41"/>
      <c r="AJ332" s="41"/>
      <c r="AK332" s="39" t="s">
        <v>315</v>
      </c>
      <c r="AL332" s="41"/>
      <c r="AM332" s="41"/>
      <c r="AN332" s="39" t="s">
        <v>9</v>
      </c>
      <c r="AO332" s="41"/>
      <c r="AP332" s="41"/>
      <c r="AQ332" s="41"/>
      <c r="AR332" s="39" t="s">
        <v>316</v>
      </c>
      <c r="AS332" s="36"/>
      <c r="AT332" s="39" t="s">
        <v>10</v>
      </c>
      <c r="AU332" s="41"/>
      <c r="AV332" s="39" t="s">
        <v>11</v>
      </c>
      <c r="AW332" s="41"/>
      <c r="AX332" s="39" t="s">
        <v>12</v>
      </c>
      <c r="AY332" s="36"/>
      <c r="AZ332" s="35" t="s">
        <v>13</v>
      </c>
      <c r="BA332" s="41"/>
      <c r="BB332" s="41"/>
      <c r="BC332" s="41"/>
      <c r="BD332" s="35" t="s">
        <v>14</v>
      </c>
      <c r="BE332" s="41"/>
      <c r="BF332" s="41"/>
      <c r="BG332" s="41"/>
      <c r="BH332" s="36"/>
      <c r="BI332" s="42" t="s">
        <v>445</v>
      </c>
      <c r="BJ332" s="43"/>
      <c r="BK332" s="35" t="s">
        <v>15</v>
      </c>
      <c r="BL332" s="36"/>
      <c r="BM332" s="35" t="s">
        <v>16</v>
      </c>
      <c r="BN332" s="36"/>
      <c r="BO332" s="35" t="s">
        <v>447</v>
      </c>
      <c r="BP332" s="41"/>
      <c r="BQ332" s="36"/>
    </row>
    <row r="333" spans="1:150" ht="61.05" customHeight="1" thickBot="1">
      <c r="A333" t="s">
        <v>175</v>
      </c>
      <c r="B333" s="38" t="s">
        <v>17</v>
      </c>
      <c r="C333" s="21" t="s">
        <v>18</v>
      </c>
      <c r="D333" s="21" t="s">
        <v>19</v>
      </c>
      <c r="E333" s="21" t="s">
        <v>20</v>
      </c>
      <c r="F333" s="21" t="s">
        <v>21</v>
      </c>
      <c r="G333" s="21" t="s">
        <v>22</v>
      </c>
      <c r="H333" s="21" t="s">
        <v>23</v>
      </c>
      <c r="I333" s="21" t="s">
        <v>24</v>
      </c>
      <c r="J333" s="21" t="s">
        <v>25</v>
      </c>
      <c r="K333" s="21" t="s">
        <v>26</v>
      </c>
      <c r="L333" s="21" t="s">
        <v>27</v>
      </c>
      <c r="M333" s="21" t="s">
        <v>28</v>
      </c>
      <c r="N333" s="21" t="s">
        <v>29</v>
      </c>
      <c r="O333" s="21">
        <v>2010</v>
      </c>
      <c r="P333" s="21">
        <v>2015</v>
      </c>
      <c r="Q333" s="21">
        <v>2020</v>
      </c>
      <c r="R333" s="21" t="s">
        <v>30</v>
      </c>
      <c r="S333" s="21" t="s">
        <v>31</v>
      </c>
      <c r="T333" s="21" t="s">
        <v>32</v>
      </c>
      <c r="U333" s="21" t="s">
        <v>33</v>
      </c>
      <c r="V333" s="21" t="s">
        <v>34</v>
      </c>
      <c r="W333" s="21" t="s">
        <v>35</v>
      </c>
      <c r="X333" s="21" t="s">
        <v>36</v>
      </c>
      <c r="Y333" s="21" t="s">
        <v>37</v>
      </c>
      <c r="Z333" s="21" t="s">
        <v>38</v>
      </c>
      <c r="AA333" s="21" t="s">
        <v>39</v>
      </c>
      <c r="AB333" s="21" t="s">
        <v>40</v>
      </c>
      <c r="AC333" s="21" t="s">
        <v>41</v>
      </c>
      <c r="AD333" s="21" t="s">
        <v>42</v>
      </c>
      <c r="AE333" s="21" t="s">
        <v>43</v>
      </c>
      <c r="AF333" s="21" t="s">
        <v>44</v>
      </c>
      <c r="AG333" s="21" t="s">
        <v>317</v>
      </c>
      <c r="AH333" s="21" t="s">
        <v>45</v>
      </c>
      <c r="AI333" s="21" t="s">
        <v>46</v>
      </c>
      <c r="AJ333" s="21" t="s">
        <v>47</v>
      </c>
      <c r="AK333" s="21" t="s">
        <v>318</v>
      </c>
      <c r="AL333" s="21" t="s">
        <v>319</v>
      </c>
      <c r="AM333" s="21" t="s">
        <v>320</v>
      </c>
      <c r="AN333" s="21" t="s">
        <v>48</v>
      </c>
      <c r="AO333" s="21" t="s">
        <v>49</v>
      </c>
      <c r="AP333" s="21" t="s">
        <v>50</v>
      </c>
      <c r="AQ333" s="21" t="s">
        <v>51</v>
      </c>
      <c r="AR333" s="21" t="s">
        <v>52</v>
      </c>
      <c r="AS333" s="22" t="s">
        <v>53</v>
      </c>
      <c r="AT333" s="21" t="s">
        <v>54</v>
      </c>
      <c r="AU333" s="21" t="s">
        <v>55</v>
      </c>
      <c r="AV333" s="21" t="s">
        <v>56</v>
      </c>
      <c r="AW333" s="21" t="s">
        <v>57</v>
      </c>
      <c r="AX333" s="21" t="s">
        <v>58</v>
      </c>
      <c r="AY333" s="22" t="s">
        <v>59</v>
      </c>
      <c r="AZ333" s="21" t="s">
        <v>60</v>
      </c>
      <c r="BA333" s="21" t="s">
        <v>61</v>
      </c>
      <c r="BB333" s="21" t="s">
        <v>62</v>
      </c>
      <c r="BC333" s="23" t="s">
        <v>51</v>
      </c>
      <c r="BD333" s="24" t="s">
        <v>63</v>
      </c>
      <c r="BE333" s="21" t="s">
        <v>64</v>
      </c>
      <c r="BF333" s="21" t="s">
        <v>65</v>
      </c>
      <c r="BG333" s="21" t="s">
        <v>66</v>
      </c>
      <c r="BH333" s="22" t="s">
        <v>51</v>
      </c>
      <c r="BI333" s="24" t="s">
        <v>445</v>
      </c>
      <c r="BJ333" s="22" t="s">
        <v>446</v>
      </c>
      <c r="BK333" s="24" t="s">
        <v>67</v>
      </c>
      <c r="BL333" s="22" t="s">
        <v>68</v>
      </c>
      <c r="BM333" s="24" t="s">
        <v>69</v>
      </c>
      <c r="BN333" s="22" t="s">
        <v>70</v>
      </c>
      <c r="BO333" s="24" t="s">
        <v>448</v>
      </c>
      <c r="BP333" s="21" t="s">
        <v>449</v>
      </c>
      <c r="BQ333" s="22" t="s">
        <v>450</v>
      </c>
    </row>
    <row r="334" spans="1:150">
      <c r="A334" t="s">
        <v>71</v>
      </c>
      <c r="B334" s="1">
        <v>1057</v>
      </c>
      <c r="C334" s="1">
        <v>348</v>
      </c>
      <c r="D334" s="1">
        <v>705</v>
      </c>
      <c r="E334" s="1">
        <v>12</v>
      </c>
      <c r="F334" s="1">
        <v>50</v>
      </c>
      <c r="G334" s="1">
        <v>42</v>
      </c>
      <c r="H334" s="1">
        <v>81</v>
      </c>
      <c r="I334" s="1">
        <v>205</v>
      </c>
      <c r="J334" s="1">
        <v>667</v>
      </c>
      <c r="K334" s="1">
        <v>623</v>
      </c>
      <c r="L334" s="1">
        <v>147</v>
      </c>
      <c r="M334" s="1">
        <v>171</v>
      </c>
      <c r="N334" s="1">
        <v>604</v>
      </c>
      <c r="O334" s="1">
        <v>166</v>
      </c>
      <c r="P334" s="1">
        <v>181</v>
      </c>
      <c r="Q334" s="1">
        <v>64</v>
      </c>
      <c r="R334" s="1">
        <v>495</v>
      </c>
      <c r="S334" s="1">
        <v>239</v>
      </c>
      <c r="T334" s="1">
        <v>323</v>
      </c>
      <c r="U334" s="1">
        <v>62</v>
      </c>
      <c r="V334" s="1">
        <v>74</v>
      </c>
      <c r="W334" s="1">
        <v>232</v>
      </c>
      <c r="X334" s="1">
        <v>44</v>
      </c>
      <c r="Y334" s="1">
        <v>141</v>
      </c>
      <c r="Z334" s="1">
        <v>128</v>
      </c>
      <c r="AA334" s="1">
        <v>97</v>
      </c>
      <c r="AB334" s="1">
        <v>87</v>
      </c>
      <c r="AC334" s="1">
        <v>107</v>
      </c>
      <c r="AD334" s="1">
        <v>972</v>
      </c>
      <c r="AE334" s="1">
        <v>42</v>
      </c>
      <c r="AF334" s="1">
        <v>43</v>
      </c>
      <c r="AG334" s="1">
        <v>33</v>
      </c>
      <c r="AH334" s="1">
        <v>38</v>
      </c>
      <c r="AI334" s="1">
        <v>34</v>
      </c>
      <c r="AJ334" s="1">
        <v>952</v>
      </c>
      <c r="AK334" s="1">
        <v>100</v>
      </c>
      <c r="AL334" s="1">
        <v>289</v>
      </c>
      <c r="AM334" s="1">
        <v>668</v>
      </c>
      <c r="AN334" s="1">
        <v>960</v>
      </c>
      <c r="AO334" s="1">
        <v>30</v>
      </c>
      <c r="AP334" s="1">
        <v>34</v>
      </c>
      <c r="AQ334" s="1">
        <v>15</v>
      </c>
      <c r="AR334" s="1">
        <v>61</v>
      </c>
      <c r="AS334" s="1">
        <v>961</v>
      </c>
      <c r="AT334" s="1">
        <v>608</v>
      </c>
      <c r="AU334" s="1">
        <v>311</v>
      </c>
      <c r="AV334" s="1">
        <v>458</v>
      </c>
      <c r="AW334" s="1">
        <v>588</v>
      </c>
      <c r="AX334" s="1">
        <v>378</v>
      </c>
      <c r="AY334" s="1">
        <v>552</v>
      </c>
      <c r="AZ334" s="1">
        <v>234</v>
      </c>
      <c r="BA334" s="1">
        <v>66</v>
      </c>
      <c r="BB334" s="1">
        <v>675</v>
      </c>
      <c r="BC334" s="1">
        <v>82</v>
      </c>
      <c r="BD334" s="1">
        <v>755</v>
      </c>
      <c r="BE334" s="1">
        <v>176</v>
      </c>
      <c r="BF334" s="1">
        <v>46</v>
      </c>
      <c r="BG334" s="1">
        <v>45</v>
      </c>
      <c r="BH334" s="1">
        <v>35</v>
      </c>
      <c r="BI334" s="1">
        <v>148</v>
      </c>
      <c r="BJ334" s="1">
        <v>909</v>
      </c>
      <c r="BK334" s="1">
        <v>97</v>
      </c>
      <c r="BL334" s="1">
        <v>938</v>
      </c>
      <c r="BM334" s="1">
        <v>30</v>
      </c>
      <c r="BN334" s="1">
        <v>1021</v>
      </c>
      <c r="BO334" s="1">
        <v>465</v>
      </c>
      <c r="BP334" s="1">
        <v>326</v>
      </c>
      <c r="BQ334" s="1">
        <v>266</v>
      </c>
    </row>
    <row r="335" spans="1:150">
      <c r="A335" t="s">
        <v>72</v>
      </c>
      <c r="B335" s="1">
        <v>1055</v>
      </c>
      <c r="C335" s="1">
        <v>485</v>
      </c>
      <c r="D335" s="1">
        <v>568</v>
      </c>
      <c r="E335" s="1">
        <v>36</v>
      </c>
      <c r="F335" s="1">
        <v>114</v>
      </c>
      <c r="G335" s="1">
        <v>126</v>
      </c>
      <c r="H335" s="1">
        <v>137</v>
      </c>
      <c r="I335" s="1">
        <v>182</v>
      </c>
      <c r="J335" s="1">
        <v>460</v>
      </c>
      <c r="K335" s="1">
        <v>589</v>
      </c>
      <c r="L335" s="1">
        <v>140</v>
      </c>
      <c r="M335" s="1">
        <v>184</v>
      </c>
      <c r="N335" s="1">
        <v>507</v>
      </c>
      <c r="O335" s="1">
        <v>216</v>
      </c>
      <c r="P335" s="1">
        <v>207</v>
      </c>
      <c r="Q335" s="1">
        <v>89</v>
      </c>
      <c r="R335" s="1">
        <v>505</v>
      </c>
      <c r="S335" s="1">
        <v>248</v>
      </c>
      <c r="T335" s="1">
        <v>302</v>
      </c>
      <c r="U335" s="1">
        <v>80</v>
      </c>
      <c r="V335" s="1">
        <v>74</v>
      </c>
      <c r="W335" s="1">
        <v>192</v>
      </c>
      <c r="X335" s="1">
        <v>45</v>
      </c>
      <c r="Y335" s="1">
        <v>148</v>
      </c>
      <c r="Z335" s="1">
        <v>112</v>
      </c>
      <c r="AA335" s="1">
        <v>102</v>
      </c>
      <c r="AB335" s="1">
        <v>109</v>
      </c>
      <c r="AC335" s="1">
        <v>69</v>
      </c>
      <c r="AD335" s="1">
        <v>932</v>
      </c>
      <c r="AE335" s="1">
        <v>52</v>
      </c>
      <c r="AF335" s="1">
        <v>71</v>
      </c>
      <c r="AG335" s="1">
        <v>20</v>
      </c>
      <c r="AH335" s="1">
        <v>39</v>
      </c>
      <c r="AI335" s="1">
        <v>33</v>
      </c>
      <c r="AJ335" s="1">
        <v>963</v>
      </c>
      <c r="AK335" s="1">
        <v>113</v>
      </c>
      <c r="AL335" s="1">
        <v>283</v>
      </c>
      <c r="AM335" s="1">
        <v>659</v>
      </c>
      <c r="AN335" s="1">
        <v>965</v>
      </c>
      <c r="AO335" s="1">
        <v>26</v>
      </c>
      <c r="AP335" s="1">
        <v>30</v>
      </c>
      <c r="AQ335" s="1">
        <v>12</v>
      </c>
      <c r="AR335" s="1">
        <v>58</v>
      </c>
      <c r="AS335" s="1">
        <v>935</v>
      </c>
      <c r="AT335" s="1">
        <v>522</v>
      </c>
      <c r="AU335" s="1">
        <v>386</v>
      </c>
      <c r="AV335" s="1">
        <v>472</v>
      </c>
      <c r="AW335" s="1">
        <v>567</v>
      </c>
      <c r="AX335" s="1">
        <v>389</v>
      </c>
      <c r="AY335" s="1">
        <v>526</v>
      </c>
      <c r="AZ335" s="1">
        <v>380</v>
      </c>
      <c r="BA335" s="1">
        <v>78</v>
      </c>
      <c r="BB335" s="1">
        <v>499</v>
      </c>
      <c r="BC335" s="1">
        <v>98</v>
      </c>
      <c r="BD335" s="1">
        <v>590</v>
      </c>
      <c r="BE335" s="1">
        <v>283</v>
      </c>
      <c r="BF335" s="1">
        <v>75</v>
      </c>
      <c r="BG335" s="1">
        <v>44</v>
      </c>
      <c r="BH335" s="1">
        <v>63</v>
      </c>
      <c r="BI335" s="1">
        <v>229</v>
      </c>
      <c r="BJ335" s="1">
        <v>826</v>
      </c>
      <c r="BK335" s="1">
        <v>106</v>
      </c>
      <c r="BL335" s="1">
        <v>923</v>
      </c>
      <c r="BM335" s="1">
        <v>28</v>
      </c>
      <c r="BN335" s="1">
        <v>1019</v>
      </c>
      <c r="BO335" s="1">
        <v>447</v>
      </c>
      <c r="BP335" s="1">
        <v>308</v>
      </c>
      <c r="BQ335" s="1">
        <v>300</v>
      </c>
    </row>
    <row r="336" spans="1:150">
      <c r="A336" t="s">
        <v>129</v>
      </c>
      <c r="B336" s="1">
        <v>422</v>
      </c>
      <c r="C336" s="1">
        <v>229</v>
      </c>
      <c r="D336" s="1">
        <v>193</v>
      </c>
      <c r="E336" s="1">
        <v>12</v>
      </c>
      <c r="F336" s="1">
        <v>29</v>
      </c>
      <c r="G336" s="1">
        <v>36</v>
      </c>
      <c r="H336" s="1">
        <v>56</v>
      </c>
      <c r="I336" s="1">
        <v>75</v>
      </c>
      <c r="J336" s="1">
        <v>215</v>
      </c>
      <c r="K336" s="1">
        <v>243</v>
      </c>
      <c r="L336" s="1">
        <v>65</v>
      </c>
      <c r="M336" s="1">
        <v>68</v>
      </c>
      <c r="N336" s="1">
        <v>200</v>
      </c>
      <c r="O336" s="1">
        <v>80</v>
      </c>
      <c r="P336" s="1">
        <v>99</v>
      </c>
      <c r="Q336" s="1">
        <v>26</v>
      </c>
      <c r="R336" s="1">
        <v>194</v>
      </c>
      <c r="S336" s="1">
        <v>116</v>
      </c>
      <c r="T336" s="1">
        <v>112</v>
      </c>
      <c r="U336" s="1">
        <v>43</v>
      </c>
      <c r="V336" s="1">
        <v>34</v>
      </c>
      <c r="W336" s="1">
        <v>68</v>
      </c>
      <c r="X336" s="1">
        <v>12</v>
      </c>
      <c r="Y336" s="1">
        <v>55</v>
      </c>
      <c r="Z336" s="1">
        <v>55</v>
      </c>
      <c r="AA336" s="1">
        <v>33</v>
      </c>
      <c r="AB336" s="1">
        <v>48</v>
      </c>
      <c r="AC336" s="1">
        <v>34</v>
      </c>
      <c r="AD336" s="1">
        <v>382</v>
      </c>
      <c r="AE336" s="1">
        <v>11</v>
      </c>
      <c r="AF336" s="1">
        <v>29</v>
      </c>
      <c r="AG336" s="1">
        <v>6</v>
      </c>
      <c r="AH336" s="1">
        <v>22</v>
      </c>
      <c r="AI336" s="1">
        <v>5</v>
      </c>
      <c r="AJ336" s="1">
        <v>389</v>
      </c>
      <c r="AK336" s="1">
        <v>46</v>
      </c>
      <c r="AL336" s="1">
        <v>107</v>
      </c>
      <c r="AM336" s="1">
        <v>269</v>
      </c>
      <c r="AN336" s="1">
        <v>374</v>
      </c>
      <c r="AO336" s="1">
        <v>14</v>
      </c>
      <c r="AP336" s="1">
        <v>14</v>
      </c>
      <c r="AQ336" s="1">
        <v>5</v>
      </c>
      <c r="AR336" s="1">
        <v>22</v>
      </c>
      <c r="AS336" s="1">
        <v>379</v>
      </c>
      <c r="AT336" s="1">
        <v>238</v>
      </c>
      <c r="AU336" s="1">
        <v>110</v>
      </c>
      <c r="AV336" s="1">
        <v>172</v>
      </c>
      <c r="AW336" s="1">
        <v>245</v>
      </c>
      <c r="AX336" s="1">
        <v>134</v>
      </c>
      <c r="AY336" s="1">
        <v>242</v>
      </c>
      <c r="AZ336" s="1">
        <v>136</v>
      </c>
      <c r="BA336" s="1">
        <v>31</v>
      </c>
      <c r="BB336" s="1">
        <v>221</v>
      </c>
      <c r="BC336" s="1">
        <v>34</v>
      </c>
      <c r="BD336" s="1">
        <v>264</v>
      </c>
      <c r="BE336" s="1">
        <v>98</v>
      </c>
      <c r="BF336" s="1">
        <v>24</v>
      </c>
      <c r="BG336" s="1">
        <v>23</v>
      </c>
      <c r="BH336" s="1">
        <v>13</v>
      </c>
      <c r="BI336" s="1">
        <v>68</v>
      </c>
      <c r="BJ336" s="1">
        <v>355</v>
      </c>
      <c r="BK336" s="1">
        <v>43</v>
      </c>
      <c r="BL336" s="1">
        <v>366</v>
      </c>
      <c r="BM336" s="1">
        <v>13</v>
      </c>
      <c r="BN336" s="1">
        <v>407</v>
      </c>
      <c r="BO336" s="1">
        <v>189</v>
      </c>
      <c r="BP336" s="1">
        <v>166</v>
      </c>
      <c r="BQ336" s="1">
        <v>68</v>
      </c>
    </row>
    <row r="337" spans="1:150">
      <c r="A337" t="s">
        <v>175</v>
      </c>
      <c r="B337" s="2">
        <v>0.40010000000000001</v>
      </c>
      <c r="C337" s="2">
        <v>0.47239999999999999</v>
      </c>
      <c r="D337" s="2">
        <v>0.33950000000000002</v>
      </c>
      <c r="E337" s="2">
        <v>0.33329999999999999</v>
      </c>
      <c r="F337" s="2">
        <v>0.25269999999999998</v>
      </c>
      <c r="G337" s="2">
        <v>0.28420000000000001</v>
      </c>
      <c r="H337" s="2">
        <v>0.40920000000000001</v>
      </c>
      <c r="I337" s="2">
        <v>0.41120000000000001</v>
      </c>
      <c r="J337" s="2">
        <v>0.46660000000000001</v>
      </c>
      <c r="K337" s="2">
        <v>0.41189999999999999</v>
      </c>
      <c r="L337" s="2">
        <v>0.46650000000000003</v>
      </c>
      <c r="M337" s="2">
        <v>0.37059999999999998</v>
      </c>
      <c r="N337" s="2">
        <v>0.39450000000000002</v>
      </c>
      <c r="O337" s="2">
        <v>0.36780000000000002</v>
      </c>
      <c r="P337" s="2">
        <v>0.4803</v>
      </c>
      <c r="Q337" s="2">
        <v>0.29459999999999997</v>
      </c>
      <c r="R337" s="2">
        <v>0.38429999999999997</v>
      </c>
      <c r="S337" s="2">
        <v>0.46710000000000002</v>
      </c>
      <c r="T337" s="2">
        <v>0.37159999999999999</v>
      </c>
      <c r="U337" s="2">
        <v>0.53500000000000003</v>
      </c>
      <c r="V337" s="2">
        <v>0.4612</v>
      </c>
      <c r="W337" s="2">
        <v>0.35289999999999999</v>
      </c>
      <c r="X337" s="2">
        <v>0.26929999999999998</v>
      </c>
      <c r="Y337" s="2">
        <v>0.37230000000000002</v>
      </c>
      <c r="Z337" s="2">
        <v>0.48530000000000001</v>
      </c>
      <c r="AA337" s="2">
        <v>0.32550000000000001</v>
      </c>
      <c r="AB337" s="2">
        <v>0.43830000000000002</v>
      </c>
      <c r="AC337" s="2">
        <v>0.49969999999999998</v>
      </c>
      <c r="AD337" s="2">
        <v>0.40989999999999999</v>
      </c>
      <c r="AE337" s="2">
        <v>0.20830000000000001</v>
      </c>
      <c r="AF337" s="2">
        <v>0.41199999999999998</v>
      </c>
      <c r="AG337" s="2">
        <v>0.31219999999999998</v>
      </c>
      <c r="AH337" s="2">
        <v>0.54979999999999996</v>
      </c>
      <c r="AI337" s="2">
        <v>0.1628</v>
      </c>
      <c r="AJ337" s="2">
        <v>0.40400000000000003</v>
      </c>
      <c r="AK337" s="2">
        <v>0.40760000000000002</v>
      </c>
      <c r="AL337" s="2">
        <v>0.37880000000000003</v>
      </c>
      <c r="AM337" s="2">
        <v>0.40799999999999997</v>
      </c>
      <c r="AN337" s="2">
        <v>0.3876</v>
      </c>
      <c r="AO337" s="2">
        <v>0.55349999999999999</v>
      </c>
      <c r="AP337" s="2">
        <v>0.46100000000000002</v>
      </c>
      <c r="AQ337" s="2">
        <v>0.45390000000000003</v>
      </c>
      <c r="AR337" s="2">
        <v>0.38340000000000002</v>
      </c>
      <c r="AS337" s="2">
        <v>0.40529999999999999</v>
      </c>
      <c r="AT337" s="2">
        <v>0.45469999999999999</v>
      </c>
      <c r="AU337" s="2">
        <v>0.28489999999999999</v>
      </c>
      <c r="AV337" s="2">
        <v>0.36449999999999999</v>
      </c>
      <c r="AW337" s="2">
        <v>0.43169999999999997</v>
      </c>
      <c r="AX337" s="2">
        <v>0.34389999999999998</v>
      </c>
      <c r="AY337" s="2">
        <v>0.46029999999999999</v>
      </c>
      <c r="AZ337" s="2">
        <v>0.35770000000000002</v>
      </c>
      <c r="BA337" s="2">
        <v>0.40029999999999999</v>
      </c>
      <c r="BB337" s="2">
        <v>0.44209999999999999</v>
      </c>
      <c r="BC337" s="2">
        <v>0.35089999999999999</v>
      </c>
      <c r="BD337" s="2">
        <v>0.44650000000000001</v>
      </c>
      <c r="BE337" s="2">
        <v>0.34699999999999998</v>
      </c>
      <c r="BF337" s="2">
        <v>0.32669999999999999</v>
      </c>
      <c r="BG337" s="2">
        <v>0.52129999999999999</v>
      </c>
      <c r="BH337" s="2">
        <v>0.20580000000000001</v>
      </c>
      <c r="BI337" s="2">
        <v>0.2954</v>
      </c>
      <c r="BJ337" s="2">
        <v>0.42920000000000003</v>
      </c>
      <c r="BK337" s="2">
        <v>0.41089999999999999</v>
      </c>
      <c r="BL337" s="2">
        <v>0.39650000000000002</v>
      </c>
      <c r="BM337" s="2">
        <v>0.44679999999999997</v>
      </c>
      <c r="BN337" s="2">
        <v>0.39900000000000002</v>
      </c>
      <c r="BO337" s="2">
        <v>0.42209999999999998</v>
      </c>
      <c r="BP337" s="2">
        <v>0.53720000000000001</v>
      </c>
      <c r="BQ337" s="2">
        <v>0.22620000000000001</v>
      </c>
    </row>
    <row r="338" spans="1:150">
      <c r="A338" t="s">
        <v>130</v>
      </c>
      <c r="B338" s="1">
        <v>214</v>
      </c>
      <c r="C338" s="1">
        <v>78</v>
      </c>
      <c r="D338" s="1">
        <v>136</v>
      </c>
      <c r="E338" s="1">
        <v>0</v>
      </c>
      <c r="F338" s="1">
        <v>20</v>
      </c>
      <c r="G338" s="1">
        <v>48</v>
      </c>
      <c r="H338" s="1">
        <v>20</v>
      </c>
      <c r="I338" s="1">
        <v>39</v>
      </c>
      <c r="J338" s="1">
        <v>86</v>
      </c>
      <c r="K338" s="1">
        <v>124</v>
      </c>
      <c r="L338" s="1">
        <v>15</v>
      </c>
      <c r="M338" s="1">
        <v>40</v>
      </c>
      <c r="N338" s="1">
        <v>115</v>
      </c>
      <c r="O338" s="1">
        <v>45</v>
      </c>
      <c r="P338" s="1">
        <v>30</v>
      </c>
      <c r="Q338" s="1">
        <v>22</v>
      </c>
      <c r="R338" s="1">
        <v>111</v>
      </c>
      <c r="S338" s="1">
        <v>49</v>
      </c>
      <c r="T338" s="1">
        <v>54</v>
      </c>
      <c r="U338" s="1">
        <v>17</v>
      </c>
      <c r="V338" s="1">
        <v>6</v>
      </c>
      <c r="W338" s="1">
        <v>60</v>
      </c>
      <c r="X338" s="1">
        <v>11</v>
      </c>
      <c r="Y338" s="1">
        <v>30</v>
      </c>
      <c r="Z338" s="1">
        <v>16</v>
      </c>
      <c r="AA338" s="1">
        <v>18</v>
      </c>
      <c r="AB338" s="1">
        <v>13</v>
      </c>
      <c r="AC338" s="1">
        <v>15</v>
      </c>
      <c r="AD338" s="1">
        <v>186</v>
      </c>
      <c r="AE338" s="1">
        <v>7</v>
      </c>
      <c r="AF338" s="1">
        <v>21</v>
      </c>
      <c r="AG338" s="1">
        <v>3</v>
      </c>
      <c r="AH338" s="1">
        <v>6</v>
      </c>
      <c r="AI338" s="1">
        <v>6</v>
      </c>
      <c r="AJ338" s="1">
        <v>198</v>
      </c>
      <c r="AK338" s="1">
        <v>17</v>
      </c>
      <c r="AL338" s="1">
        <v>40</v>
      </c>
      <c r="AM338" s="1">
        <v>156</v>
      </c>
      <c r="AN338" s="1">
        <v>191</v>
      </c>
      <c r="AO338" s="1">
        <v>9</v>
      </c>
      <c r="AP338" s="1">
        <v>6</v>
      </c>
      <c r="AQ338" s="1">
        <v>2</v>
      </c>
      <c r="AR338" s="1">
        <v>10</v>
      </c>
      <c r="AS338" s="1">
        <v>198</v>
      </c>
      <c r="AT338" s="1">
        <v>96</v>
      </c>
      <c r="AU338" s="1">
        <v>94</v>
      </c>
      <c r="AV338" s="1">
        <v>99</v>
      </c>
      <c r="AW338" s="1">
        <v>111</v>
      </c>
      <c r="AX338" s="1">
        <v>88</v>
      </c>
      <c r="AY338" s="1">
        <v>88</v>
      </c>
      <c r="AZ338" s="1">
        <v>86</v>
      </c>
      <c r="BA338" s="1">
        <v>23</v>
      </c>
      <c r="BB338" s="1">
        <v>87</v>
      </c>
      <c r="BC338" s="1">
        <v>17</v>
      </c>
      <c r="BD338" s="1">
        <v>117</v>
      </c>
      <c r="BE338" s="1">
        <v>74</v>
      </c>
      <c r="BF338" s="1">
        <v>11</v>
      </c>
      <c r="BG338" s="1">
        <v>4</v>
      </c>
      <c r="BH338" s="1">
        <v>8</v>
      </c>
      <c r="BI338" s="1">
        <v>49</v>
      </c>
      <c r="BJ338" s="1">
        <v>164</v>
      </c>
      <c r="BK338" s="1">
        <v>19</v>
      </c>
      <c r="BL338" s="1">
        <v>188</v>
      </c>
      <c r="BM338" s="1">
        <v>6</v>
      </c>
      <c r="BN338" s="1">
        <v>205</v>
      </c>
      <c r="BO338" s="1">
        <v>79</v>
      </c>
      <c r="BP338" s="1">
        <v>46</v>
      </c>
      <c r="BQ338" s="1">
        <v>89</v>
      </c>
    </row>
    <row r="339" spans="1:150">
      <c r="A339" t="s">
        <v>175</v>
      </c>
      <c r="B339" s="2">
        <v>0.2024</v>
      </c>
      <c r="C339" s="2">
        <v>0.16089999999999999</v>
      </c>
      <c r="D339" s="2">
        <v>0.23860000000000001</v>
      </c>
      <c r="E339" s="1" t="s">
        <v>81</v>
      </c>
      <c r="F339" s="2">
        <v>0.17849999999999999</v>
      </c>
      <c r="G339" s="2">
        <v>0.38169999999999998</v>
      </c>
      <c r="H339" s="2">
        <v>0.1447</v>
      </c>
      <c r="I339" s="2">
        <v>0.2165</v>
      </c>
      <c r="J339" s="2">
        <v>0.1867</v>
      </c>
      <c r="K339" s="2">
        <v>0.2109</v>
      </c>
      <c r="L339" s="2">
        <v>0.1069</v>
      </c>
      <c r="M339" s="2">
        <v>0.21809999999999999</v>
      </c>
      <c r="N339" s="2">
        <v>0.22620000000000001</v>
      </c>
      <c r="O339" s="2">
        <v>0.2056</v>
      </c>
      <c r="P339" s="2">
        <v>0.14349999999999999</v>
      </c>
      <c r="Q339" s="2">
        <v>0.2462</v>
      </c>
      <c r="R339" s="2">
        <v>0.21870000000000001</v>
      </c>
      <c r="S339" s="2">
        <v>0.1988</v>
      </c>
      <c r="T339" s="2">
        <v>0.17799999999999999</v>
      </c>
      <c r="U339" s="2">
        <v>0.2185</v>
      </c>
      <c r="V339" s="2">
        <v>8.0100000000000005E-2</v>
      </c>
      <c r="W339" s="2">
        <v>0.312</v>
      </c>
      <c r="X339" s="2">
        <v>0.23449999999999999</v>
      </c>
      <c r="Y339" s="2">
        <v>0.20069999999999999</v>
      </c>
      <c r="Z339" s="2">
        <v>0.14319999999999999</v>
      </c>
      <c r="AA339" s="2">
        <v>0.1762</v>
      </c>
      <c r="AB339" s="2">
        <v>0.1157</v>
      </c>
      <c r="AC339" s="2">
        <v>0.2235</v>
      </c>
      <c r="AD339" s="2">
        <v>0.19939999999999999</v>
      </c>
      <c r="AE339" s="2">
        <v>0.1353</v>
      </c>
      <c r="AF339" s="2">
        <v>0.2903</v>
      </c>
      <c r="AG339" s="2">
        <v>0.1348</v>
      </c>
      <c r="AH339" s="2">
        <v>0.1573</v>
      </c>
      <c r="AI339" s="2">
        <v>0.1885</v>
      </c>
      <c r="AJ339" s="2">
        <v>0.20610000000000001</v>
      </c>
      <c r="AK339" s="2">
        <v>0.1525</v>
      </c>
      <c r="AL339" s="2">
        <v>0.14280000000000001</v>
      </c>
      <c r="AM339" s="2">
        <v>0.23649999999999999</v>
      </c>
      <c r="AN339" s="2">
        <v>0.19819999999999999</v>
      </c>
      <c r="AO339" s="2">
        <v>0.3392</v>
      </c>
      <c r="AP339" s="2">
        <v>0.18720000000000001</v>
      </c>
      <c r="AQ339" s="2">
        <v>0.15629999999999999</v>
      </c>
      <c r="AR339" s="2">
        <v>0.16350000000000001</v>
      </c>
      <c r="AS339" s="2">
        <v>0.21190000000000001</v>
      </c>
      <c r="AT339" s="2">
        <v>0.18360000000000001</v>
      </c>
      <c r="AU339" s="2">
        <v>0.2424</v>
      </c>
      <c r="AV339" s="2">
        <v>0.2097</v>
      </c>
      <c r="AW339" s="2">
        <v>0.19500000000000001</v>
      </c>
      <c r="AX339" s="2">
        <v>0.2266</v>
      </c>
      <c r="AY339" s="2">
        <v>0.1681</v>
      </c>
      <c r="AZ339" s="2">
        <v>0.2273</v>
      </c>
      <c r="BA339" s="2">
        <v>0.29799999999999999</v>
      </c>
      <c r="BB339" s="2">
        <v>0.1749</v>
      </c>
      <c r="BC339" s="2">
        <v>0.16930000000000001</v>
      </c>
      <c r="BD339" s="2">
        <v>0.19889999999999999</v>
      </c>
      <c r="BE339" s="2">
        <v>0.26240000000000002</v>
      </c>
      <c r="BF339" s="2">
        <v>0.1421</v>
      </c>
      <c r="BG339" s="2">
        <v>8.1699999999999995E-2</v>
      </c>
      <c r="BH339" s="2">
        <v>0.1201</v>
      </c>
      <c r="BI339" s="2">
        <v>0.21479999999999999</v>
      </c>
      <c r="BJ339" s="2">
        <v>0.19889999999999999</v>
      </c>
      <c r="BK339" s="2">
        <v>0.18429999999999999</v>
      </c>
      <c r="BL339" s="2">
        <v>0.2039</v>
      </c>
      <c r="BM339" s="2">
        <v>0.21190000000000001</v>
      </c>
      <c r="BN339" s="2">
        <v>0.20150000000000001</v>
      </c>
      <c r="BO339" s="2">
        <v>0.17680000000000001</v>
      </c>
      <c r="BP339" s="2">
        <v>0.14799999999999999</v>
      </c>
      <c r="BQ339" s="2">
        <v>0.2964</v>
      </c>
    </row>
    <row r="340" spans="1:150">
      <c r="A340" t="s">
        <v>131</v>
      </c>
      <c r="B340" s="1">
        <v>167</v>
      </c>
      <c r="C340" s="1">
        <v>74</v>
      </c>
      <c r="D340" s="1">
        <v>91</v>
      </c>
      <c r="E340" s="1">
        <v>9</v>
      </c>
      <c r="F340" s="1">
        <v>22</v>
      </c>
      <c r="G340" s="1">
        <v>12</v>
      </c>
      <c r="H340" s="1">
        <v>20</v>
      </c>
      <c r="I340" s="1">
        <v>35</v>
      </c>
      <c r="J340" s="1">
        <v>69</v>
      </c>
      <c r="K340" s="1">
        <v>90</v>
      </c>
      <c r="L340" s="1">
        <v>25</v>
      </c>
      <c r="M340" s="1">
        <v>26</v>
      </c>
      <c r="N340" s="1">
        <v>75</v>
      </c>
      <c r="O340" s="1">
        <v>42</v>
      </c>
      <c r="P340" s="1">
        <v>27</v>
      </c>
      <c r="Q340" s="1">
        <v>16</v>
      </c>
      <c r="R340" s="1">
        <v>76</v>
      </c>
      <c r="S340" s="1">
        <v>37</v>
      </c>
      <c r="T340" s="1">
        <v>54</v>
      </c>
      <c r="U340" s="1">
        <v>12</v>
      </c>
      <c r="V340" s="1">
        <v>8</v>
      </c>
      <c r="W340" s="1">
        <v>22</v>
      </c>
      <c r="X340" s="1">
        <v>7</v>
      </c>
      <c r="Y340" s="1">
        <v>22</v>
      </c>
      <c r="Z340" s="1">
        <v>16</v>
      </c>
      <c r="AA340" s="1">
        <v>30</v>
      </c>
      <c r="AB340" s="1">
        <v>18</v>
      </c>
      <c r="AC340" s="1">
        <v>6</v>
      </c>
      <c r="AD340" s="1">
        <v>143</v>
      </c>
      <c r="AE340" s="1">
        <v>10</v>
      </c>
      <c r="AF340" s="1">
        <v>14</v>
      </c>
      <c r="AG340" s="1">
        <v>3</v>
      </c>
      <c r="AH340" s="1">
        <v>5</v>
      </c>
      <c r="AI340" s="1">
        <v>11</v>
      </c>
      <c r="AJ340" s="1">
        <v>148</v>
      </c>
      <c r="AK340" s="1">
        <v>26</v>
      </c>
      <c r="AL340" s="1">
        <v>59</v>
      </c>
      <c r="AM340" s="1">
        <v>82</v>
      </c>
      <c r="AN340" s="1">
        <v>163</v>
      </c>
      <c r="AO340" s="1">
        <v>1</v>
      </c>
      <c r="AP340" s="1">
        <v>3</v>
      </c>
      <c r="AQ340" s="1">
        <v>0</v>
      </c>
      <c r="AR340" s="1">
        <v>11</v>
      </c>
      <c r="AS340" s="1">
        <v>145</v>
      </c>
      <c r="AT340" s="1">
        <v>74</v>
      </c>
      <c r="AU340" s="1">
        <v>69</v>
      </c>
      <c r="AV340" s="1">
        <v>73</v>
      </c>
      <c r="AW340" s="1">
        <v>92</v>
      </c>
      <c r="AX340" s="1">
        <v>50</v>
      </c>
      <c r="AY340" s="1">
        <v>88</v>
      </c>
      <c r="AZ340" s="1">
        <v>51</v>
      </c>
      <c r="BA340" s="1">
        <v>19</v>
      </c>
      <c r="BB340" s="1">
        <v>84</v>
      </c>
      <c r="BC340" s="1">
        <v>14</v>
      </c>
      <c r="BD340" s="1">
        <v>86</v>
      </c>
      <c r="BE340" s="1">
        <v>38</v>
      </c>
      <c r="BF340" s="1">
        <v>20</v>
      </c>
      <c r="BG340" s="1">
        <v>11</v>
      </c>
      <c r="BH340" s="1">
        <v>11</v>
      </c>
      <c r="BI340" s="1">
        <v>44</v>
      </c>
      <c r="BJ340" s="1">
        <v>123</v>
      </c>
      <c r="BK340" s="1">
        <v>24</v>
      </c>
      <c r="BL340" s="1">
        <v>141</v>
      </c>
      <c r="BM340" s="1">
        <v>2</v>
      </c>
      <c r="BN340" s="1">
        <v>164</v>
      </c>
      <c r="BO340" s="1">
        <v>78</v>
      </c>
      <c r="BP340" s="1">
        <v>46</v>
      </c>
      <c r="BQ340" s="1">
        <v>44</v>
      </c>
    </row>
    <row r="341" spans="1:150">
      <c r="A341" t="s">
        <v>175</v>
      </c>
      <c r="B341" s="2">
        <v>0.1585</v>
      </c>
      <c r="C341" s="2">
        <v>0.1525</v>
      </c>
      <c r="D341" s="2">
        <v>0.1608</v>
      </c>
      <c r="E341" s="3">
        <v>0.25</v>
      </c>
      <c r="F341" s="2">
        <v>0.1918</v>
      </c>
      <c r="G341" s="2">
        <v>9.5399999999999999E-2</v>
      </c>
      <c r="H341" s="2">
        <v>0.1484</v>
      </c>
      <c r="I341" s="2">
        <v>0.19020000000000001</v>
      </c>
      <c r="J341" s="2">
        <v>0.15079999999999999</v>
      </c>
      <c r="K341" s="2">
        <v>0.15290000000000001</v>
      </c>
      <c r="L341" s="2">
        <v>0.17499999999999999</v>
      </c>
      <c r="M341" s="2">
        <v>0.1401</v>
      </c>
      <c r="N341" s="2">
        <v>0.14799999999999999</v>
      </c>
      <c r="O341" s="2">
        <v>0.19289999999999999</v>
      </c>
      <c r="P341" s="2">
        <v>0.1295</v>
      </c>
      <c r="Q341" s="2">
        <v>0.1794</v>
      </c>
      <c r="R341" s="2">
        <v>0.15040000000000001</v>
      </c>
      <c r="S341" s="2">
        <v>0.15010000000000001</v>
      </c>
      <c r="T341" s="2">
        <v>0.17899999999999999</v>
      </c>
      <c r="U341" s="2">
        <v>0.1552</v>
      </c>
      <c r="V341" s="2">
        <v>0.1137</v>
      </c>
      <c r="W341" s="2">
        <v>0.11360000000000001</v>
      </c>
      <c r="X341" s="2">
        <v>0.15909999999999999</v>
      </c>
      <c r="Y341" s="2">
        <v>0.15129999999999999</v>
      </c>
      <c r="Z341" s="2">
        <v>0.14269999999999999</v>
      </c>
      <c r="AA341" s="2">
        <v>0.28920000000000001</v>
      </c>
      <c r="AB341" s="2">
        <v>0.1699</v>
      </c>
      <c r="AC341" s="2">
        <v>9.1499999999999998E-2</v>
      </c>
      <c r="AD341" s="2">
        <v>0.15310000000000001</v>
      </c>
      <c r="AE341" s="2">
        <v>0.20250000000000001</v>
      </c>
      <c r="AF341" s="2">
        <v>0.19750000000000001</v>
      </c>
      <c r="AG341" s="2">
        <v>0.16619999999999999</v>
      </c>
      <c r="AH341" s="2">
        <v>0.1275</v>
      </c>
      <c r="AI341" s="2">
        <v>0.34100000000000003</v>
      </c>
      <c r="AJ341" s="2">
        <v>0.15340000000000001</v>
      </c>
      <c r="AK341" s="2">
        <v>0.2321</v>
      </c>
      <c r="AL341" s="2">
        <v>0.20780000000000001</v>
      </c>
      <c r="AM341" s="2">
        <v>0.12479999999999999</v>
      </c>
      <c r="AN341" s="2">
        <v>0.1691</v>
      </c>
      <c r="AO341" s="2">
        <v>5.2400000000000002E-2</v>
      </c>
      <c r="AP341" s="2">
        <v>8.3900000000000002E-2</v>
      </c>
      <c r="AQ341" s="2">
        <v>1.89E-2</v>
      </c>
      <c r="AR341" s="2">
        <v>0.18090000000000001</v>
      </c>
      <c r="AS341" s="2">
        <v>0.155</v>
      </c>
      <c r="AT341" s="2">
        <v>0.14149999999999999</v>
      </c>
      <c r="AU341" s="2">
        <v>0.17780000000000001</v>
      </c>
      <c r="AV341" s="2">
        <v>0.15479999999999999</v>
      </c>
      <c r="AW341" s="2">
        <v>0.16250000000000001</v>
      </c>
      <c r="AX341" s="2">
        <v>0.1295</v>
      </c>
      <c r="AY341" s="2">
        <v>0.1676</v>
      </c>
      <c r="AZ341" s="2">
        <v>0.13469999999999999</v>
      </c>
      <c r="BA341" s="2">
        <v>0.2419</v>
      </c>
      <c r="BB341" s="2">
        <v>0.16769999999999999</v>
      </c>
      <c r="BC341" s="2">
        <v>0.13780000000000001</v>
      </c>
      <c r="BD341" s="2">
        <v>0.14649999999999999</v>
      </c>
      <c r="BE341" s="2">
        <v>0.13519999999999999</v>
      </c>
      <c r="BF341" s="2">
        <v>0.27200000000000002</v>
      </c>
      <c r="BG341" s="2">
        <v>0.2477</v>
      </c>
      <c r="BH341" s="2">
        <v>0.1789</v>
      </c>
      <c r="BI341" s="2">
        <v>0.1918</v>
      </c>
      <c r="BJ341" s="2">
        <v>0.14929999999999999</v>
      </c>
      <c r="BK341" s="2">
        <v>0.22520000000000001</v>
      </c>
      <c r="BL341" s="2">
        <v>0.15260000000000001</v>
      </c>
      <c r="BM341" s="2">
        <v>6.1199999999999997E-2</v>
      </c>
      <c r="BN341" s="2">
        <v>0.16120000000000001</v>
      </c>
      <c r="BO341" s="2">
        <v>0.17349999999999999</v>
      </c>
      <c r="BP341" s="2">
        <v>0.1492</v>
      </c>
      <c r="BQ341" s="2">
        <v>0.1459</v>
      </c>
    </row>
    <row r="342" spans="1:150">
      <c r="A342" t="s">
        <v>132</v>
      </c>
      <c r="B342" s="1">
        <v>132</v>
      </c>
      <c r="C342" s="1">
        <v>71</v>
      </c>
      <c r="D342" s="1">
        <v>60</v>
      </c>
      <c r="E342" s="1">
        <v>3</v>
      </c>
      <c r="F342" s="1">
        <v>13</v>
      </c>
      <c r="G342" s="1">
        <v>12</v>
      </c>
      <c r="H342" s="1">
        <v>20</v>
      </c>
      <c r="I342" s="1">
        <v>16</v>
      </c>
      <c r="J342" s="1">
        <v>67</v>
      </c>
      <c r="K342" s="1">
        <v>73</v>
      </c>
      <c r="L342" s="1">
        <v>24</v>
      </c>
      <c r="M342" s="1">
        <v>16</v>
      </c>
      <c r="N342" s="1">
        <v>71</v>
      </c>
      <c r="O342" s="1">
        <v>16</v>
      </c>
      <c r="P342" s="1">
        <v>24</v>
      </c>
      <c r="Q342" s="1">
        <v>13</v>
      </c>
      <c r="R342" s="1">
        <v>62</v>
      </c>
      <c r="S342" s="1">
        <v>25</v>
      </c>
      <c r="T342" s="1">
        <v>44</v>
      </c>
      <c r="U342" s="1">
        <v>6</v>
      </c>
      <c r="V342" s="1">
        <v>10</v>
      </c>
      <c r="W342" s="1">
        <v>13</v>
      </c>
      <c r="X342" s="1">
        <v>5</v>
      </c>
      <c r="Y342" s="1">
        <v>28</v>
      </c>
      <c r="Z342" s="1">
        <v>13</v>
      </c>
      <c r="AA342" s="1">
        <v>17</v>
      </c>
      <c r="AB342" s="1">
        <v>12</v>
      </c>
      <c r="AC342" s="1">
        <v>7</v>
      </c>
      <c r="AD342" s="1">
        <v>110</v>
      </c>
      <c r="AE342" s="1">
        <v>17</v>
      </c>
      <c r="AF342" s="1">
        <v>4</v>
      </c>
      <c r="AG342" s="1">
        <v>1</v>
      </c>
      <c r="AH342" s="1">
        <v>4</v>
      </c>
      <c r="AI342" s="1">
        <v>4</v>
      </c>
      <c r="AJ342" s="1">
        <v>122</v>
      </c>
      <c r="AK342" s="1">
        <v>12</v>
      </c>
      <c r="AL342" s="1">
        <v>50</v>
      </c>
      <c r="AM342" s="1">
        <v>69</v>
      </c>
      <c r="AN342" s="1">
        <v>124</v>
      </c>
      <c r="AO342" s="1">
        <v>1</v>
      </c>
      <c r="AP342" s="1">
        <v>1</v>
      </c>
      <c r="AQ342" s="1">
        <v>4</v>
      </c>
      <c r="AR342" s="1">
        <v>5</v>
      </c>
      <c r="AS342" s="1">
        <v>120</v>
      </c>
      <c r="AT342" s="1">
        <v>65</v>
      </c>
      <c r="AU342" s="1">
        <v>50</v>
      </c>
      <c r="AV342" s="1">
        <v>66</v>
      </c>
      <c r="AW342" s="1">
        <v>62</v>
      </c>
      <c r="AX342" s="1">
        <v>58</v>
      </c>
      <c r="AY342" s="1">
        <v>65</v>
      </c>
      <c r="AZ342" s="1">
        <v>47</v>
      </c>
      <c r="BA342" s="1">
        <v>1</v>
      </c>
      <c r="BB342" s="1">
        <v>73</v>
      </c>
      <c r="BC342" s="1">
        <v>11</v>
      </c>
      <c r="BD342" s="1">
        <v>82</v>
      </c>
      <c r="BE342" s="1">
        <v>27</v>
      </c>
      <c r="BF342" s="1">
        <v>8</v>
      </c>
      <c r="BG342" s="1">
        <v>3</v>
      </c>
      <c r="BH342" s="1">
        <v>11</v>
      </c>
      <c r="BI342" s="1">
        <v>31</v>
      </c>
      <c r="BJ342" s="1">
        <v>100</v>
      </c>
      <c r="BK342" s="1">
        <v>8</v>
      </c>
      <c r="BL342" s="1">
        <v>120</v>
      </c>
      <c r="BM342" s="1">
        <v>2</v>
      </c>
      <c r="BN342" s="1">
        <v>128</v>
      </c>
      <c r="BO342" s="1">
        <v>54</v>
      </c>
      <c r="BP342" s="1">
        <v>44</v>
      </c>
      <c r="BQ342" s="1">
        <v>34</v>
      </c>
    </row>
    <row r="343" spans="1:150">
      <c r="A343" t="s">
        <v>175</v>
      </c>
      <c r="B343" s="2">
        <v>0.1246</v>
      </c>
      <c r="C343" s="2">
        <v>0.1472</v>
      </c>
      <c r="D343" s="2">
        <v>0.10589999999999999</v>
      </c>
      <c r="E343" s="2">
        <v>8.3299999999999999E-2</v>
      </c>
      <c r="F343" s="2">
        <v>0.1133</v>
      </c>
      <c r="G343" s="2">
        <v>9.5399999999999999E-2</v>
      </c>
      <c r="H343" s="2">
        <v>0.1452</v>
      </c>
      <c r="I343" s="2">
        <v>9.0399999999999994E-2</v>
      </c>
      <c r="J343" s="2">
        <v>0.14610000000000001</v>
      </c>
      <c r="K343" s="2">
        <v>0.1237</v>
      </c>
      <c r="L343" s="2">
        <v>0.16930000000000001</v>
      </c>
      <c r="M343" s="2">
        <v>8.6800000000000002E-2</v>
      </c>
      <c r="N343" s="2">
        <v>0.1396</v>
      </c>
      <c r="O343" s="2">
        <v>7.3400000000000007E-2</v>
      </c>
      <c r="P343" s="2">
        <v>0.1166</v>
      </c>
      <c r="Q343" s="2">
        <v>0.1434</v>
      </c>
      <c r="R343" s="2">
        <v>0.12330000000000001</v>
      </c>
      <c r="S343" s="2">
        <v>0.1008</v>
      </c>
      <c r="T343" s="2">
        <v>0.1464</v>
      </c>
      <c r="U343" s="2">
        <v>7.3300000000000004E-2</v>
      </c>
      <c r="V343" s="2">
        <v>0.13600000000000001</v>
      </c>
      <c r="W343" s="2">
        <v>6.9800000000000001E-2</v>
      </c>
      <c r="X343" s="2">
        <v>0.1202</v>
      </c>
      <c r="Y343" s="2">
        <v>0.18959999999999999</v>
      </c>
      <c r="Z343" s="2">
        <v>0.1125</v>
      </c>
      <c r="AA343" s="2">
        <v>0.1613</v>
      </c>
      <c r="AB343" s="2">
        <v>0.1061</v>
      </c>
      <c r="AC343" s="2">
        <v>9.5500000000000002E-2</v>
      </c>
      <c r="AD343" s="2">
        <v>0.1182</v>
      </c>
      <c r="AE343" s="2">
        <v>0.33189999999999997</v>
      </c>
      <c r="AF343" s="2">
        <v>5.8200000000000002E-2</v>
      </c>
      <c r="AG343" s="2">
        <v>7.2099999999999997E-2</v>
      </c>
      <c r="AH343" s="2">
        <v>9.6299999999999997E-2</v>
      </c>
      <c r="AI343" s="2">
        <v>0.1169</v>
      </c>
      <c r="AJ343" s="2">
        <v>0.12709999999999999</v>
      </c>
      <c r="AK343" s="2">
        <v>0.1085</v>
      </c>
      <c r="AL343" s="2">
        <v>0.1782</v>
      </c>
      <c r="AM343" s="2">
        <v>0.10440000000000001</v>
      </c>
      <c r="AN343" s="2">
        <v>0.12870000000000001</v>
      </c>
      <c r="AO343" s="2">
        <v>3.8199999999999998E-2</v>
      </c>
      <c r="AP343" s="2">
        <v>2.9100000000000001E-2</v>
      </c>
      <c r="AQ343" s="2">
        <v>0.37080000000000002</v>
      </c>
      <c r="AR343" s="2">
        <v>9.3600000000000003E-2</v>
      </c>
      <c r="AS343" s="2">
        <v>0.12859999999999999</v>
      </c>
      <c r="AT343" s="2">
        <v>0.12509999999999999</v>
      </c>
      <c r="AU343" s="2">
        <v>0.13070000000000001</v>
      </c>
      <c r="AV343" s="2">
        <v>0.14069999999999999</v>
      </c>
      <c r="AW343" s="2">
        <v>0.11020000000000001</v>
      </c>
      <c r="AX343" s="2">
        <v>0.14810000000000001</v>
      </c>
      <c r="AY343" s="2">
        <v>0.1227</v>
      </c>
      <c r="AZ343" s="2">
        <v>0.12330000000000001</v>
      </c>
      <c r="BA343" s="2">
        <v>7.0000000000000001E-3</v>
      </c>
      <c r="BB343" s="2">
        <v>0.1464</v>
      </c>
      <c r="BC343" s="2">
        <v>0.1124</v>
      </c>
      <c r="BD343" s="2">
        <v>0.1394</v>
      </c>
      <c r="BE343" s="2">
        <v>9.6799999999999997E-2</v>
      </c>
      <c r="BF343" s="2">
        <v>0.10050000000000001</v>
      </c>
      <c r="BG343" s="2">
        <v>6.3100000000000003E-2</v>
      </c>
      <c r="BH343" s="2">
        <v>0.18340000000000001</v>
      </c>
      <c r="BI343" s="2">
        <v>0.13650000000000001</v>
      </c>
      <c r="BJ343" s="2">
        <v>0.12130000000000001</v>
      </c>
      <c r="BK343" s="2">
        <v>7.6700000000000004E-2</v>
      </c>
      <c r="BL343" s="2">
        <v>0.13020000000000001</v>
      </c>
      <c r="BM343" s="2">
        <v>6.8400000000000002E-2</v>
      </c>
      <c r="BN343" s="2">
        <v>0.126</v>
      </c>
      <c r="BO343" s="2">
        <v>0.11990000000000001</v>
      </c>
      <c r="BP343" s="2">
        <v>0.1434</v>
      </c>
      <c r="BQ343" s="2">
        <v>0.1123</v>
      </c>
    </row>
    <row r="344" spans="1:150">
      <c r="A344" t="s">
        <v>133</v>
      </c>
      <c r="B344" s="1">
        <v>67</v>
      </c>
      <c r="C344" s="1">
        <v>18</v>
      </c>
      <c r="D344" s="1">
        <v>49</v>
      </c>
      <c r="E344" s="1">
        <v>3</v>
      </c>
      <c r="F344" s="1">
        <v>14</v>
      </c>
      <c r="G344" s="1">
        <v>15</v>
      </c>
      <c r="H344" s="1">
        <v>10</v>
      </c>
      <c r="I344" s="1">
        <v>10</v>
      </c>
      <c r="J344" s="1">
        <v>16</v>
      </c>
      <c r="K344" s="1">
        <v>36</v>
      </c>
      <c r="L344" s="1">
        <v>7</v>
      </c>
      <c r="M344" s="1">
        <v>18</v>
      </c>
      <c r="N344" s="1">
        <v>28</v>
      </c>
      <c r="O344" s="1">
        <v>21</v>
      </c>
      <c r="P344" s="1">
        <v>14</v>
      </c>
      <c r="Q344" s="1">
        <v>4</v>
      </c>
      <c r="R344" s="1">
        <v>23</v>
      </c>
      <c r="S344" s="1">
        <v>18</v>
      </c>
      <c r="T344" s="1">
        <v>26</v>
      </c>
      <c r="U344" s="1">
        <v>1</v>
      </c>
      <c r="V344" s="1">
        <v>8</v>
      </c>
      <c r="W344" s="1">
        <v>17</v>
      </c>
      <c r="X344" s="1">
        <v>6</v>
      </c>
      <c r="Y344" s="1">
        <v>5</v>
      </c>
      <c r="Z344" s="1">
        <v>9</v>
      </c>
      <c r="AA344" s="1">
        <v>2</v>
      </c>
      <c r="AB344" s="1">
        <v>14</v>
      </c>
      <c r="AC344" s="1">
        <v>1</v>
      </c>
      <c r="AD344" s="1">
        <v>63</v>
      </c>
      <c r="AE344" s="1">
        <v>2</v>
      </c>
      <c r="AF344" s="1">
        <v>3</v>
      </c>
      <c r="AG344" s="1">
        <v>4</v>
      </c>
      <c r="AH344" s="1">
        <v>1</v>
      </c>
      <c r="AI344" s="1">
        <v>3</v>
      </c>
      <c r="AJ344" s="1">
        <v>59</v>
      </c>
      <c r="AK344" s="1">
        <v>7</v>
      </c>
      <c r="AL344" s="1">
        <v>15</v>
      </c>
      <c r="AM344" s="1">
        <v>45</v>
      </c>
      <c r="AN344" s="1">
        <v>62</v>
      </c>
      <c r="AO344" s="1">
        <v>0</v>
      </c>
      <c r="AP344" s="1">
        <v>4</v>
      </c>
      <c r="AQ344" s="1">
        <v>0</v>
      </c>
      <c r="AR344" s="1">
        <v>9</v>
      </c>
      <c r="AS344" s="1">
        <v>56</v>
      </c>
      <c r="AT344" s="1">
        <v>30</v>
      </c>
      <c r="AU344" s="1">
        <v>32</v>
      </c>
      <c r="AV344" s="1">
        <v>40</v>
      </c>
      <c r="AW344" s="1">
        <v>25</v>
      </c>
      <c r="AX344" s="1">
        <v>34</v>
      </c>
      <c r="AY344" s="1">
        <v>21</v>
      </c>
      <c r="AZ344" s="1">
        <v>29</v>
      </c>
      <c r="BA344" s="1">
        <v>2</v>
      </c>
      <c r="BB344" s="1">
        <v>18</v>
      </c>
      <c r="BC344" s="1">
        <v>18</v>
      </c>
      <c r="BD344" s="1">
        <v>26</v>
      </c>
      <c r="BE344" s="1">
        <v>25</v>
      </c>
      <c r="BF344" s="1">
        <v>3</v>
      </c>
      <c r="BG344" s="1">
        <v>3</v>
      </c>
      <c r="BH344" s="1">
        <v>10</v>
      </c>
      <c r="BI344" s="1">
        <v>15</v>
      </c>
      <c r="BJ344" s="1">
        <v>52</v>
      </c>
      <c r="BK344" s="1">
        <v>6</v>
      </c>
      <c r="BL344" s="1">
        <v>61</v>
      </c>
      <c r="BM344" s="1">
        <v>6</v>
      </c>
      <c r="BN344" s="1">
        <v>61</v>
      </c>
      <c r="BO344" s="1">
        <v>29</v>
      </c>
      <c r="BP344" s="1">
        <v>3</v>
      </c>
      <c r="BQ344" s="1">
        <v>35</v>
      </c>
    </row>
    <row r="345" spans="1:150">
      <c r="A345" t="s">
        <v>175</v>
      </c>
      <c r="B345" s="2">
        <v>6.3700000000000007E-2</v>
      </c>
      <c r="C345" s="2">
        <v>3.6999999999999998E-2</v>
      </c>
      <c r="D345" s="2">
        <v>8.6800000000000002E-2</v>
      </c>
      <c r="E345" s="2">
        <v>8.3299999999999999E-2</v>
      </c>
      <c r="F345" s="2">
        <v>0.12180000000000001</v>
      </c>
      <c r="G345" s="2">
        <v>0.1193</v>
      </c>
      <c r="H345" s="2">
        <v>7.0599999999999996E-2</v>
      </c>
      <c r="I345" s="2">
        <v>5.5100000000000003E-2</v>
      </c>
      <c r="J345" s="2">
        <v>3.39E-2</v>
      </c>
      <c r="K345" s="2">
        <v>6.0400000000000002E-2</v>
      </c>
      <c r="L345" s="2">
        <v>5.0900000000000001E-2</v>
      </c>
      <c r="M345" s="2">
        <v>9.7100000000000006E-2</v>
      </c>
      <c r="N345" s="2">
        <v>5.5199999999999999E-2</v>
      </c>
      <c r="O345" s="2">
        <v>9.6799999999999997E-2</v>
      </c>
      <c r="P345" s="2">
        <v>6.5299999999999997E-2</v>
      </c>
      <c r="Q345" s="2">
        <v>4.87E-2</v>
      </c>
      <c r="R345" s="2">
        <v>4.5999999999999999E-2</v>
      </c>
      <c r="S345" s="2">
        <v>7.17E-2</v>
      </c>
      <c r="T345" s="2">
        <v>8.6800000000000002E-2</v>
      </c>
      <c r="U345" s="2">
        <v>6.4000000000000003E-3</v>
      </c>
      <c r="V345" s="2">
        <v>0.10920000000000001</v>
      </c>
      <c r="W345" s="2">
        <v>8.6699999999999999E-2</v>
      </c>
      <c r="X345" s="2">
        <v>0.13819999999999999</v>
      </c>
      <c r="Y345" s="2">
        <v>3.1899999999999998E-2</v>
      </c>
      <c r="Z345" s="2">
        <v>8.3699999999999997E-2</v>
      </c>
      <c r="AA345" s="2">
        <v>1.6500000000000001E-2</v>
      </c>
      <c r="AB345" s="2">
        <v>0.1273</v>
      </c>
      <c r="AC345" s="2">
        <v>1.9599999999999999E-2</v>
      </c>
      <c r="AD345" s="2">
        <v>6.7100000000000007E-2</v>
      </c>
      <c r="AE345" s="2">
        <v>3.2000000000000001E-2</v>
      </c>
      <c r="AF345" s="2">
        <v>4.2099999999999999E-2</v>
      </c>
      <c r="AG345" s="2">
        <v>0.19209999999999999</v>
      </c>
      <c r="AH345" s="2">
        <v>3.78E-2</v>
      </c>
      <c r="AI345" s="2">
        <v>9.0899999999999995E-2</v>
      </c>
      <c r="AJ345" s="2">
        <v>6.1199999999999997E-2</v>
      </c>
      <c r="AK345" s="2">
        <v>5.9400000000000001E-2</v>
      </c>
      <c r="AL345" s="2">
        <v>5.3499999999999999E-2</v>
      </c>
      <c r="AM345" s="2">
        <v>6.88E-2</v>
      </c>
      <c r="AN345" s="2">
        <v>6.4100000000000004E-2</v>
      </c>
      <c r="AO345" s="2">
        <v>1.6799999999999999E-2</v>
      </c>
      <c r="AP345" s="2">
        <v>0.14219999999999999</v>
      </c>
      <c r="AQ345" s="1" t="s">
        <v>81</v>
      </c>
      <c r="AR345" s="2">
        <v>0.1472</v>
      </c>
      <c r="AS345" s="2">
        <v>5.96E-2</v>
      </c>
      <c r="AT345" s="2">
        <v>5.7700000000000001E-2</v>
      </c>
      <c r="AU345" s="2">
        <v>8.4000000000000005E-2</v>
      </c>
      <c r="AV345" s="2">
        <v>8.5699999999999998E-2</v>
      </c>
      <c r="AW345" s="2">
        <v>4.3499999999999997E-2</v>
      </c>
      <c r="AX345" s="2">
        <v>8.6199999999999999E-2</v>
      </c>
      <c r="AY345" s="2">
        <v>3.9699999999999999E-2</v>
      </c>
      <c r="AZ345" s="2">
        <v>7.6399999999999996E-2</v>
      </c>
      <c r="BA345" s="2">
        <v>2.6200000000000001E-2</v>
      </c>
      <c r="BB345" s="2">
        <v>3.5799999999999998E-2</v>
      </c>
      <c r="BC345" s="2">
        <v>0.18609999999999999</v>
      </c>
      <c r="BD345" s="2">
        <v>4.4400000000000002E-2</v>
      </c>
      <c r="BE345" s="2">
        <v>8.6999999999999994E-2</v>
      </c>
      <c r="BF345" s="2">
        <v>4.58E-2</v>
      </c>
      <c r="BG345" s="2">
        <v>7.7200000000000005E-2</v>
      </c>
      <c r="BH345" s="2">
        <v>0.15260000000000001</v>
      </c>
      <c r="BI345" s="2">
        <v>6.7299999999999999E-2</v>
      </c>
      <c r="BJ345" s="2">
        <v>6.2700000000000006E-2</v>
      </c>
      <c r="BK345" s="2">
        <v>5.6899999999999999E-2</v>
      </c>
      <c r="BL345" s="2">
        <v>6.5799999999999997E-2</v>
      </c>
      <c r="BM345" s="2">
        <v>0.21160000000000001</v>
      </c>
      <c r="BN345" s="2">
        <v>5.9799999999999999E-2</v>
      </c>
      <c r="BO345" s="2">
        <v>6.4699999999999994E-2</v>
      </c>
      <c r="BP345" s="2">
        <v>1.12E-2</v>
      </c>
      <c r="BQ345" s="2">
        <v>0.1164</v>
      </c>
    </row>
    <row r="346" spans="1:150">
      <c r="A346" t="s">
        <v>134</v>
      </c>
      <c r="B346" s="1">
        <v>53</v>
      </c>
      <c r="C346" s="1">
        <v>15</v>
      </c>
      <c r="D346" s="1">
        <v>39</v>
      </c>
      <c r="E346" s="1">
        <v>9</v>
      </c>
      <c r="F346" s="1">
        <v>16</v>
      </c>
      <c r="G346" s="1">
        <v>3</v>
      </c>
      <c r="H346" s="1">
        <v>11</v>
      </c>
      <c r="I346" s="1">
        <v>7</v>
      </c>
      <c r="J346" s="1">
        <v>7</v>
      </c>
      <c r="K346" s="1">
        <v>24</v>
      </c>
      <c r="L346" s="1">
        <v>4</v>
      </c>
      <c r="M346" s="1">
        <v>16</v>
      </c>
      <c r="N346" s="1">
        <v>19</v>
      </c>
      <c r="O346" s="1">
        <v>14</v>
      </c>
      <c r="P346" s="1">
        <v>13</v>
      </c>
      <c r="Q346" s="1">
        <v>8</v>
      </c>
      <c r="R346" s="1">
        <v>39</v>
      </c>
      <c r="S346" s="1">
        <v>3</v>
      </c>
      <c r="T346" s="1">
        <v>12</v>
      </c>
      <c r="U346" s="1">
        <v>1</v>
      </c>
      <c r="V346" s="1">
        <v>7</v>
      </c>
      <c r="W346" s="1">
        <v>12</v>
      </c>
      <c r="X346" s="1">
        <v>4</v>
      </c>
      <c r="Y346" s="1">
        <v>8</v>
      </c>
      <c r="Z346" s="1">
        <v>4</v>
      </c>
      <c r="AA346" s="1">
        <v>3</v>
      </c>
      <c r="AB346" s="1">
        <v>5</v>
      </c>
      <c r="AC346" s="1">
        <v>5</v>
      </c>
      <c r="AD346" s="1">
        <v>49</v>
      </c>
      <c r="AE346" s="1">
        <v>5</v>
      </c>
      <c r="AF346" s="1">
        <v>0</v>
      </c>
      <c r="AG346" s="1">
        <v>2</v>
      </c>
      <c r="AH346" s="1">
        <v>1</v>
      </c>
      <c r="AI346" s="1">
        <v>3</v>
      </c>
      <c r="AJ346" s="1">
        <v>46</v>
      </c>
      <c r="AK346" s="1">
        <v>5</v>
      </c>
      <c r="AL346" s="1">
        <v>11</v>
      </c>
      <c r="AM346" s="1">
        <v>38</v>
      </c>
      <c r="AN346" s="1">
        <v>51</v>
      </c>
      <c r="AO346" s="1">
        <v>0</v>
      </c>
      <c r="AP346" s="1">
        <v>3</v>
      </c>
      <c r="AQ346" s="1">
        <v>0</v>
      </c>
      <c r="AR346" s="1">
        <v>2</v>
      </c>
      <c r="AS346" s="1">
        <v>37</v>
      </c>
      <c r="AT346" s="1">
        <v>20</v>
      </c>
      <c r="AU346" s="1">
        <v>31</v>
      </c>
      <c r="AV346" s="1">
        <v>21</v>
      </c>
      <c r="AW346" s="1">
        <v>32</v>
      </c>
      <c r="AX346" s="1">
        <v>26</v>
      </c>
      <c r="AY346" s="1">
        <v>22</v>
      </c>
      <c r="AZ346" s="1">
        <v>31</v>
      </c>
      <c r="BA346" s="1">
        <v>2</v>
      </c>
      <c r="BB346" s="1">
        <v>16</v>
      </c>
      <c r="BC346" s="1">
        <v>4</v>
      </c>
      <c r="BD346" s="1">
        <v>14</v>
      </c>
      <c r="BE346" s="1">
        <v>20</v>
      </c>
      <c r="BF346" s="1">
        <v>8</v>
      </c>
      <c r="BG346" s="1">
        <v>0</v>
      </c>
      <c r="BH346" s="1">
        <v>10</v>
      </c>
      <c r="BI346" s="1">
        <v>22</v>
      </c>
      <c r="BJ346" s="1">
        <v>32</v>
      </c>
      <c r="BK346" s="1">
        <v>5</v>
      </c>
      <c r="BL346" s="1">
        <v>47</v>
      </c>
      <c r="BM346" s="1">
        <v>0</v>
      </c>
      <c r="BN346" s="1">
        <v>53</v>
      </c>
      <c r="BO346" s="1">
        <v>19</v>
      </c>
      <c r="BP346" s="1">
        <v>3</v>
      </c>
      <c r="BQ346" s="1">
        <v>31</v>
      </c>
    </row>
    <row r="347" spans="1:150">
      <c r="A347" t="s">
        <v>175</v>
      </c>
      <c r="B347" s="2">
        <v>5.0599999999999999E-2</v>
      </c>
      <c r="C347" s="3">
        <v>0.03</v>
      </c>
      <c r="D347" s="2">
        <v>6.8500000000000005E-2</v>
      </c>
      <c r="E347" s="3">
        <v>0.25</v>
      </c>
      <c r="F347" s="2">
        <v>0.14180000000000001</v>
      </c>
      <c r="G347" s="2">
        <v>2.3900000000000001E-2</v>
      </c>
      <c r="H347" s="2">
        <v>8.1799999999999998E-2</v>
      </c>
      <c r="I347" s="2">
        <v>3.6600000000000001E-2</v>
      </c>
      <c r="J347" s="2">
        <v>1.5900000000000001E-2</v>
      </c>
      <c r="K347" s="2">
        <v>4.0300000000000002E-2</v>
      </c>
      <c r="L347" s="2">
        <v>3.1300000000000001E-2</v>
      </c>
      <c r="M347" s="2">
        <v>8.7300000000000003E-2</v>
      </c>
      <c r="N347" s="2">
        <v>3.6499999999999998E-2</v>
      </c>
      <c r="O347" s="2">
        <v>6.3399999999999998E-2</v>
      </c>
      <c r="P347" s="2">
        <v>6.4899999999999999E-2</v>
      </c>
      <c r="Q347" s="2">
        <v>8.7599999999999997E-2</v>
      </c>
      <c r="R347" s="2">
        <v>7.7299999999999994E-2</v>
      </c>
      <c r="S347" s="2">
        <v>1.14E-2</v>
      </c>
      <c r="T347" s="2">
        <v>3.8199999999999998E-2</v>
      </c>
      <c r="U347" s="2">
        <v>1.15E-2</v>
      </c>
      <c r="V347" s="2">
        <v>9.9900000000000003E-2</v>
      </c>
      <c r="W347" s="2">
        <v>6.5000000000000002E-2</v>
      </c>
      <c r="X347" s="2">
        <v>7.8799999999999995E-2</v>
      </c>
      <c r="Y347" s="2">
        <v>5.4300000000000001E-2</v>
      </c>
      <c r="Z347" s="2">
        <v>3.2599999999999997E-2</v>
      </c>
      <c r="AA347" s="2">
        <v>3.1300000000000001E-2</v>
      </c>
      <c r="AB347" s="2">
        <v>4.2799999999999998E-2</v>
      </c>
      <c r="AC347" s="2">
        <v>7.0099999999999996E-2</v>
      </c>
      <c r="AD347" s="2">
        <v>5.2299999999999999E-2</v>
      </c>
      <c r="AE347" s="2">
        <v>8.9899999999999994E-2</v>
      </c>
      <c r="AF347" s="1" t="s">
        <v>81</v>
      </c>
      <c r="AG347" s="2">
        <v>0.1226</v>
      </c>
      <c r="AH347" s="2">
        <v>3.1300000000000001E-2</v>
      </c>
      <c r="AI347" s="3">
        <v>0.1</v>
      </c>
      <c r="AJ347" s="2">
        <v>4.8300000000000003E-2</v>
      </c>
      <c r="AK347" s="2">
        <v>3.9800000000000002E-2</v>
      </c>
      <c r="AL347" s="2">
        <v>3.8800000000000001E-2</v>
      </c>
      <c r="AM347" s="2">
        <v>5.7599999999999998E-2</v>
      </c>
      <c r="AN347" s="2">
        <v>5.2400000000000002E-2</v>
      </c>
      <c r="AO347" s="1" t="s">
        <v>81</v>
      </c>
      <c r="AP347" s="2">
        <v>9.6500000000000002E-2</v>
      </c>
      <c r="AQ347" s="1" t="s">
        <v>81</v>
      </c>
      <c r="AR347" s="2">
        <v>3.1399999999999997E-2</v>
      </c>
      <c r="AS347" s="2">
        <v>3.9699999999999999E-2</v>
      </c>
      <c r="AT347" s="2">
        <v>3.7400000000000003E-2</v>
      </c>
      <c r="AU347" s="2">
        <v>8.0299999999999996E-2</v>
      </c>
      <c r="AV347" s="2">
        <v>4.4499999999999998E-2</v>
      </c>
      <c r="AW347" s="2">
        <v>5.7200000000000001E-2</v>
      </c>
      <c r="AX347" s="2">
        <v>6.5699999999999995E-2</v>
      </c>
      <c r="AY347" s="2">
        <v>4.1700000000000001E-2</v>
      </c>
      <c r="AZ347" s="2">
        <v>8.0600000000000005E-2</v>
      </c>
      <c r="BA347" s="2">
        <v>2.6499999999999999E-2</v>
      </c>
      <c r="BB347" s="2">
        <v>3.3000000000000002E-2</v>
      </c>
      <c r="BC347" s="2">
        <v>4.3499999999999997E-2</v>
      </c>
      <c r="BD347" s="2">
        <v>2.4299999999999999E-2</v>
      </c>
      <c r="BE347" s="2">
        <v>7.1599999999999997E-2</v>
      </c>
      <c r="BF347" s="2">
        <v>0.1129</v>
      </c>
      <c r="BG347" s="2">
        <v>8.8999999999999999E-3</v>
      </c>
      <c r="BH347" s="2">
        <v>0.15909999999999999</v>
      </c>
      <c r="BI347" s="2">
        <v>9.4200000000000006E-2</v>
      </c>
      <c r="BJ347" s="2">
        <v>3.8600000000000002E-2</v>
      </c>
      <c r="BK347" s="2">
        <v>4.6100000000000002E-2</v>
      </c>
      <c r="BL347" s="2">
        <v>5.0999999999999997E-2</v>
      </c>
      <c r="BM347" s="1" t="s">
        <v>81</v>
      </c>
      <c r="BN347" s="2">
        <v>5.2499999999999998E-2</v>
      </c>
      <c r="BO347" s="2">
        <v>4.2999999999999997E-2</v>
      </c>
      <c r="BP347" s="2">
        <v>1.0999999999999999E-2</v>
      </c>
      <c r="BQ347" s="2">
        <v>0.1028</v>
      </c>
    </row>
    <row r="348" spans="1:150">
      <c r="A348" t="s">
        <v>175</v>
      </c>
    </row>
    <row r="349" spans="1:150">
      <c r="A349" s="4" t="str">
        <f>HYPERLINK("#Contents!A1", "Contents")</f>
        <v>Contents</v>
      </c>
    </row>
    <row r="350" spans="1:150">
      <c r="A350" s="5" t="s">
        <v>135</v>
      </c>
      <c r="ET350" s="15" t="str">
        <f>LEFT(A350, FIND(" ", A350) - 2)</f>
        <v>Table_Q9_1</v>
      </c>
    </row>
    <row r="351" spans="1:150">
      <c r="A351" t="s">
        <v>1</v>
      </c>
    </row>
    <row r="352" spans="1:150">
      <c r="A352" t="s">
        <v>175</v>
      </c>
    </row>
    <row r="353" spans="1:69" ht="55.95" customHeight="1">
      <c r="A353" t="s">
        <v>175</v>
      </c>
      <c r="B353" s="37" t="s">
        <v>17</v>
      </c>
      <c r="C353" s="39" t="s">
        <v>2</v>
      </c>
      <c r="D353" s="40"/>
      <c r="E353" s="39" t="s">
        <v>3</v>
      </c>
      <c r="F353" s="41"/>
      <c r="G353" s="41"/>
      <c r="H353" s="41"/>
      <c r="I353" s="41"/>
      <c r="J353" s="41"/>
      <c r="K353" s="39" t="s">
        <v>4</v>
      </c>
      <c r="L353" s="41"/>
      <c r="M353" s="41"/>
      <c r="N353" s="39" t="s">
        <v>5</v>
      </c>
      <c r="O353" s="41"/>
      <c r="P353" s="41"/>
      <c r="Q353" s="41"/>
      <c r="R353" s="39" t="s">
        <v>6</v>
      </c>
      <c r="S353" s="41"/>
      <c r="T353" s="41"/>
      <c r="U353" s="39" t="s">
        <v>7</v>
      </c>
      <c r="V353" s="41"/>
      <c r="W353" s="41"/>
      <c r="X353" s="41"/>
      <c r="Y353" s="41"/>
      <c r="Z353" s="41"/>
      <c r="AA353" s="41"/>
      <c r="AB353" s="41"/>
      <c r="AC353" s="41"/>
      <c r="AD353" s="41"/>
      <c r="AE353" s="41"/>
      <c r="AF353" s="41"/>
      <c r="AG353" s="39" t="s">
        <v>8</v>
      </c>
      <c r="AH353" s="41"/>
      <c r="AI353" s="41"/>
      <c r="AJ353" s="41"/>
      <c r="AK353" s="39" t="s">
        <v>315</v>
      </c>
      <c r="AL353" s="41"/>
      <c r="AM353" s="41"/>
      <c r="AN353" s="39" t="s">
        <v>9</v>
      </c>
      <c r="AO353" s="41"/>
      <c r="AP353" s="41"/>
      <c r="AQ353" s="41"/>
      <c r="AR353" s="39" t="s">
        <v>316</v>
      </c>
      <c r="AS353" s="36"/>
      <c r="AT353" s="39" t="s">
        <v>10</v>
      </c>
      <c r="AU353" s="41"/>
      <c r="AV353" s="39" t="s">
        <v>11</v>
      </c>
      <c r="AW353" s="41"/>
      <c r="AX353" s="39" t="s">
        <v>12</v>
      </c>
      <c r="AY353" s="36"/>
      <c r="AZ353" s="35" t="s">
        <v>13</v>
      </c>
      <c r="BA353" s="41"/>
      <c r="BB353" s="41"/>
      <c r="BC353" s="41"/>
      <c r="BD353" s="35" t="s">
        <v>14</v>
      </c>
      <c r="BE353" s="41"/>
      <c r="BF353" s="41"/>
      <c r="BG353" s="41"/>
      <c r="BH353" s="36"/>
      <c r="BI353" s="42" t="s">
        <v>445</v>
      </c>
      <c r="BJ353" s="43"/>
      <c r="BK353" s="35" t="s">
        <v>15</v>
      </c>
      <c r="BL353" s="36"/>
      <c r="BM353" s="35" t="s">
        <v>16</v>
      </c>
      <c r="BN353" s="36"/>
      <c r="BO353" s="35" t="s">
        <v>447</v>
      </c>
      <c r="BP353" s="41"/>
      <c r="BQ353" s="36"/>
    </row>
    <row r="354" spans="1:69" ht="61.05" customHeight="1" thickBot="1">
      <c r="A354" t="s">
        <v>175</v>
      </c>
      <c r="B354" s="38" t="s">
        <v>17</v>
      </c>
      <c r="C354" s="21" t="s">
        <v>18</v>
      </c>
      <c r="D354" s="21" t="s">
        <v>19</v>
      </c>
      <c r="E354" s="21" t="s">
        <v>20</v>
      </c>
      <c r="F354" s="21" t="s">
        <v>21</v>
      </c>
      <c r="G354" s="21" t="s">
        <v>22</v>
      </c>
      <c r="H354" s="21" t="s">
        <v>23</v>
      </c>
      <c r="I354" s="21" t="s">
        <v>24</v>
      </c>
      <c r="J354" s="21" t="s">
        <v>25</v>
      </c>
      <c r="K354" s="21" t="s">
        <v>26</v>
      </c>
      <c r="L354" s="21" t="s">
        <v>27</v>
      </c>
      <c r="M354" s="21" t="s">
        <v>28</v>
      </c>
      <c r="N354" s="21" t="s">
        <v>29</v>
      </c>
      <c r="O354" s="21">
        <v>2010</v>
      </c>
      <c r="P354" s="21">
        <v>2015</v>
      </c>
      <c r="Q354" s="21">
        <v>2020</v>
      </c>
      <c r="R354" s="21" t="s">
        <v>30</v>
      </c>
      <c r="S354" s="21" t="s">
        <v>31</v>
      </c>
      <c r="T354" s="21" t="s">
        <v>32</v>
      </c>
      <c r="U354" s="21" t="s">
        <v>33</v>
      </c>
      <c r="V354" s="21" t="s">
        <v>34</v>
      </c>
      <c r="W354" s="21" t="s">
        <v>35</v>
      </c>
      <c r="X354" s="21" t="s">
        <v>36</v>
      </c>
      <c r="Y354" s="21" t="s">
        <v>37</v>
      </c>
      <c r="Z354" s="21" t="s">
        <v>38</v>
      </c>
      <c r="AA354" s="21" t="s">
        <v>39</v>
      </c>
      <c r="AB354" s="21" t="s">
        <v>40</v>
      </c>
      <c r="AC354" s="21" t="s">
        <v>41</v>
      </c>
      <c r="AD354" s="21" t="s">
        <v>42</v>
      </c>
      <c r="AE354" s="21" t="s">
        <v>43</v>
      </c>
      <c r="AF354" s="21" t="s">
        <v>44</v>
      </c>
      <c r="AG354" s="21" t="s">
        <v>317</v>
      </c>
      <c r="AH354" s="21" t="s">
        <v>45</v>
      </c>
      <c r="AI354" s="21" t="s">
        <v>46</v>
      </c>
      <c r="AJ354" s="21" t="s">
        <v>47</v>
      </c>
      <c r="AK354" s="21" t="s">
        <v>318</v>
      </c>
      <c r="AL354" s="21" t="s">
        <v>319</v>
      </c>
      <c r="AM354" s="21" t="s">
        <v>320</v>
      </c>
      <c r="AN354" s="21" t="s">
        <v>48</v>
      </c>
      <c r="AO354" s="21" t="s">
        <v>49</v>
      </c>
      <c r="AP354" s="21" t="s">
        <v>50</v>
      </c>
      <c r="AQ354" s="21" t="s">
        <v>51</v>
      </c>
      <c r="AR354" s="21" t="s">
        <v>52</v>
      </c>
      <c r="AS354" s="22" t="s">
        <v>53</v>
      </c>
      <c r="AT354" s="21" t="s">
        <v>54</v>
      </c>
      <c r="AU354" s="21" t="s">
        <v>55</v>
      </c>
      <c r="AV354" s="21" t="s">
        <v>56</v>
      </c>
      <c r="AW354" s="21" t="s">
        <v>57</v>
      </c>
      <c r="AX354" s="21" t="s">
        <v>58</v>
      </c>
      <c r="AY354" s="22" t="s">
        <v>59</v>
      </c>
      <c r="AZ354" s="21" t="s">
        <v>60</v>
      </c>
      <c r="BA354" s="21" t="s">
        <v>61</v>
      </c>
      <c r="BB354" s="21" t="s">
        <v>62</v>
      </c>
      <c r="BC354" s="23" t="s">
        <v>51</v>
      </c>
      <c r="BD354" s="24" t="s">
        <v>63</v>
      </c>
      <c r="BE354" s="21" t="s">
        <v>64</v>
      </c>
      <c r="BF354" s="21" t="s">
        <v>65</v>
      </c>
      <c r="BG354" s="21" t="s">
        <v>66</v>
      </c>
      <c r="BH354" s="22" t="s">
        <v>51</v>
      </c>
      <c r="BI354" s="24" t="s">
        <v>445</v>
      </c>
      <c r="BJ354" s="22" t="s">
        <v>446</v>
      </c>
      <c r="BK354" s="24" t="s">
        <v>67</v>
      </c>
      <c r="BL354" s="22" t="s">
        <v>68</v>
      </c>
      <c r="BM354" s="24" t="s">
        <v>69</v>
      </c>
      <c r="BN354" s="22" t="s">
        <v>70</v>
      </c>
      <c r="BO354" s="24" t="s">
        <v>448</v>
      </c>
      <c r="BP354" s="21" t="s">
        <v>449</v>
      </c>
      <c r="BQ354" s="22" t="s">
        <v>450</v>
      </c>
    </row>
    <row r="355" spans="1:69">
      <c r="A355" t="s">
        <v>71</v>
      </c>
      <c r="B355" s="1">
        <v>1069</v>
      </c>
      <c r="C355" s="1">
        <v>353</v>
      </c>
      <c r="D355" s="1">
        <v>711</v>
      </c>
      <c r="E355" s="1">
        <v>13</v>
      </c>
      <c r="F355" s="1">
        <v>50</v>
      </c>
      <c r="G355" s="1">
        <v>42</v>
      </c>
      <c r="H355" s="1">
        <v>81</v>
      </c>
      <c r="I355" s="1">
        <v>207</v>
      </c>
      <c r="J355" s="1">
        <v>676</v>
      </c>
      <c r="K355" s="1">
        <v>632</v>
      </c>
      <c r="L355" s="1">
        <v>147</v>
      </c>
      <c r="M355" s="1">
        <v>172</v>
      </c>
      <c r="N355" s="1">
        <v>613</v>
      </c>
      <c r="O355" s="1">
        <v>167</v>
      </c>
      <c r="P355" s="1">
        <v>181</v>
      </c>
      <c r="Q355" s="1">
        <v>65</v>
      </c>
      <c r="R355" s="1">
        <v>500</v>
      </c>
      <c r="S355" s="1">
        <v>244</v>
      </c>
      <c r="T355" s="1">
        <v>325</v>
      </c>
      <c r="U355" s="1">
        <v>62</v>
      </c>
      <c r="V355" s="1">
        <v>74</v>
      </c>
      <c r="W355" s="1">
        <v>235</v>
      </c>
      <c r="X355" s="1">
        <v>45</v>
      </c>
      <c r="Y355" s="1">
        <v>142</v>
      </c>
      <c r="Z355" s="1">
        <v>131</v>
      </c>
      <c r="AA355" s="1">
        <v>98</v>
      </c>
      <c r="AB355" s="1">
        <v>87</v>
      </c>
      <c r="AC355" s="1">
        <v>107</v>
      </c>
      <c r="AD355" s="1">
        <v>981</v>
      </c>
      <c r="AE355" s="1">
        <v>44</v>
      </c>
      <c r="AF355" s="1">
        <v>44</v>
      </c>
      <c r="AG355" s="1">
        <v>33</v>
      </c>
      <c r="AH355" s="1">
        <v>38</v>
      </c>
      <c r="AI355" s="1">
        <v>34</v>
      </c>
      <c r="AJ355" s="1">
        <v>964</v>
      </c>
      <c r="AK355" s="1">
        <v>102</v>
      </c>
      <c r="AL355" s="1">
        <v>290</v>
      </c>
      <c r="AM355" s="1">
        <v>677</v>
      </c>
      <c r="AN355" s="1">
        <v>970</v>
      </c>
      <c r="AO355" s="1">
        <v>30</v>
      </c>
      <c r="AP355" s="1">
        <v>35</v>
      </c>
      <c r="AQ355" s="1">
        <v>15</v>
      </c>
      <c r="AR355" s="1">
        <v>61</v>
      </c>
      <c r="AS355" s="1">
        <v>972</v>
      </c>
      <c r="AT355" s="1">
        <v>611</v>
      </c>
      <c r="AU355" s="1">
        <v>318</v>
      </c>
      <c r="AV355" s="1">
        <v>466</v>
      </c>
      <c r="AW355" s="1">
        <v>592</v>
      </c>
      <c r="AX355" s="1">
        <v>385</v>
      </c>
      <c r="AY355" s="1">
        <v>555</v>
      </c>
      <c r="AZ355" s="1">
        <v>235</v>
      </c>
      <c r="BA355" s="1">
        <v>66</v>
      </c>
      <c r="BB355" s="1">
        <v>685</v>
      </c>
      <c r="BC355" s="1">
        <v>83</v>
      </c>
      <c r="BD355" s="1">
        <v>766</v>
      </c>
      <c r="BE355" s="1">
        <v>176</v>
      </c>
      <c r="BF355" s="1">
        <v>47</v>
      </c>
      <c r="BG355" s="1">
        <v>45</v>
      </c>
      <c r="BH355" s="1">
        <v>35</v>
      </c>
      <c r="BI355" s="1">
        <v>148</v>
      </c>
      <c r="BJ355" s="1">
        <v>921</v>
      </c>
      <c r="BK355" s="1">
        <v>97</v>
      </c>
      <c r="BL355" s="1">
        <v>949</v>
      </c>
      <c r="BM355" s="1">
        <v>30</v>
      </c>
      <c r="BN355" s="1">
        <v>1033</v>
      </c>
      <c r="BO355" s="1">
        <v>466</v>
      </c>
      <c r="BP355" s="1">
        <v>327</v>
      </c>
      <c r="BQ355" s="1">
        <v>276</v>
      </c>
    </row>
    <row r="356" spans="1:69">
      <c r="A356" t="s">
        <v>72</v>
      </c>
      <c r="B356" s="1">
        <v>1069</v>
      </c>
      <c r="C356" s="1">
        <v>493</v>
      </c>
      <c r="D356" s="1">
        <v>571</v>
      </c>
      <c r="E356" s="1">
        <v>39</v>
      </c>
      <c r="F356" s="1">
        <v>114</v>
      </c>
      <c r="G356" s="1">
        <v>126</v>
      </c>
      <c r="H356" s="1">
        <v>137</v>
      </c>
      <c r="I356" s="1">
        <v>183</v>
      </c>
      <c r="J356" s="1">
        <v>469</v>
      </c>
      <c r="K356" s="1">
        <v>597</v>
      </c>
      <c r="L356" s="1">
        <v>140</v>
      </c>
      <c r="M356" s="1">
        <v>187</v>
      </c>
      <c r="N356" s="1">
        <v>515</v>
      </c>
      <c r="O356" s="1">
        <v>219</v>
      </c>
      <c r="P356" s="1">
        <v>207</v>
      </c>
      <c r="Q356" s="1">
        <v>90</v>
      </c>
      <c r="R356" s="1">
        <v>511</v>
      </c>
      <c r="S356" s="1">
        <v>255</v>
      </c>
      <c r="T356" s="1">
        <v>303</v>
      </c>
      <c r="U356" s="1">
        <v>80</v>
      </c>
      <c r="V356" s="1">
        <v>74</v>
      </c>
      <c r="W356" s="1">
        <v>194</v>
      </c>
      <c r="X356" s="1">
        <v>46</v>
      </c>
      <c r="Y356" s="1">
        <v>149</v>
      </c>
      <c r="Z356" s="1">
        <v>114</v>
      </c>
      <c r="AA356" s="1">
        <v>103</v>
      </c>
      <c r="AB356" s="1">
        <v>109</v>
      </c>
      <c r="AC356" s="1">
        <v>69</v>
      </c>
      <c r="AD356" s="1">
        <v>937</v>
      </c>
      <c r="AE356" s="1">
        <v>57</v>
      </c>
      <c r="AF356" s="1">
        <v>74</v>
      </c>
      <c r="AG356" s="1">
        <v>20</v>
      </c>
      <c r="AH356" s="1">
        <v>39</v>
      </c>
      <c r="AI356" s="1">
        <v>33</v>
      </c>
      <c r="AJ356" s="1">
        <v>977</v>
      </c>
      <c r="AK356" s="1">
        <v>117</v>
      </c>
      <c r="AL356" s="1">
        <v>283</v>
      </c>
      <c r="AM356" s="1">
        <v>668</v>
      </c>
      <c r="AN356" s="1">
        <v>978</v>
      </c>
      <c r="AO356" s="1">
        <v>26</v>
      </c>
      <c r="AP356" s="1">
        <v>31</v>
      </c>
      <c r="AQ356" s="1">
        <v>12</v>
      </c>
      <c r="AR356" s="1">
        <v>58</v>
      </c>
      <c r="AS356" s="1">
        <v>945</v>
      </c>
      <c r="AT356" s="1">
        <v>526</v>
      </c>
      <c r="AU356" s="1">
        <v>393</v>
      </c>
      <c r="AV356" s="1">
        <v>482</v>
      </c>
      <c r="AW356" s="1">
        <v>571</v>
      </c>
      <c r="AX356" s="1">
        <v>396</v>
      </c>
      <c r="AY356" s="1">
        <v>527</v>
      </c>
      <c r="AZ356" s="1">
        <v>383</v>
      </c>
      <c r="BA356" s="1">
        <v>78</v>
      </c>
      <c r="BB356" s="1">
        <v>509</v>
      </c>
      <c r="BC356" s="1">
        <v>99</v>
      </c>
      <c r="BD356" s="1">
        <v>603</v>
      </c>
      <c r="BE356" s="1">
        <v>283</v>
      </c>
      <c r="BF356" s="1">
        <v>76</v>
      </c>
      <c r="BG356" s="1">
        <v>44</v>
      </c>
      <c r="BH356" s="1">
        <v>63</v>
      </c>
      <c r="BI356" s="1">
        <v>229</v>
      </c>
      <c r="BJ356" s="1">
        <v>840</v>
      </c>
      <c r="BK356" s="1">
        <v>106</v>
      </c>
      <c r="BL356" s="1">
        <v>934</v>
      </c>
      <c r="BM356" s="1">
        <v>28</v>
      </c>
      <c r="BN356" s="1">
        <v>1032</v>
      </c>
      <c r="BO356" s="1">
        <v>448</v>
      </c>
      <c r="BP356" s="1">
        <v>309</v>
      </c>
      <c r="BQ356" s="1">
        <v>312</v>
      </c>
    </row>
    <row r="357" spans="1:69">
      <c r="A357" t="s">
        <v>136</v>
      </c>
      <c r="B357" s="1">
        <v>705</v>
      </c>
      <c r="C357" s="1">
        <v>322</v>
      </c>
      <c r="D357" s="1">
        <v>380</v>
      </c>
      <c r="E357" s="1">
        <v>18</v>
      </c>
      <c r="F357" s="1">
        <v>70</v>
      </c>
      <c r="G357" s="1">
        <v>90</v>
      </c>
      <c r="H357" s="1">
        <v>84</v>
      </c>
      <c r="I357" s="1">
        <v>117</v>
      </c>
      <c r="J357" s="1">
        <v>325</v>
      </c>
      <c r="K357" s="1">
        <v>382</v>
      </c>
      <c r="L357" s="1">
        <v>120</v>
      </c>
      <c r="M357" s="1">
        <v>119</v>
      </c>
      <c r="N357" s="1">
        <v>358</v>
      </c>
      <c r="O357" s="1">
        <v>137</v>
      </c>
      <c r="P357" s="1">
        <v>144</v>
      </c>
      <c r="Q357" s="1">
        <v>46</v>
      </c>
      <c r="R357" s="1">
        <v>326</v>
      </c>
      <c r="S357" s="1">
        <v>175</v>
      </c>
      <c r="T357" s="1">
        <v>204</v>
      </c>
      <c r="U357" s="1">
        <v>56</v>
      </c>
      <c r="V357" s="1">
        <v>49</v>
      </c>
      <c r="W357" s="1">
        <v>113</v>
      </c>
      <c r="X357" s="1">
        <v>23</v>
      </c>
      <c r="Y357" s="1">
        <v>115</v>
      </c>
      <c r="Z357" s="1">
        <v>82</v>
      </c>
      <c r="AA357" s="1">
        <v>66</v>
      </c>
      <c r="AB357" s="1">
        <v>66</v>
      </c>
      <c r="AC357" s="1">
        <v>46</v>
      </c>
      <c r="AD357" s="1">
        <v>615</v>
      </c>
      <c r="AE357" s="1">
        <v>43</v>
      </c>
      <c r="AF357" s="1">
        <v>47</v>
      </c>
      <c r="AG357" s="1">
        <v>13</v>
      </c>
      <c r="AH357" s="1">
        <v>26</v>
      </c>
      <c r="AI357" s="1">
        <v>21</v>
      </c>
      <c r="AJ357" s="1">
        <v>645</v>
      </c>
      <c r="AK357" s="1">
        <v>64</v>
      </c>
      <c r="AL357" s="1">
        <v>199</v>
      </c>
      <c r="AM357" s="1">
        <v>442</v>
      </c>
      <c r="AN357" s="1">
        <v>642</v>
      </c>
      <c r="AO357" s="1">
        <v>25</v>
      </c>
      <c r="AP357" s="1">
        <v>16</v>
      </c>
      <c r="AQ357" s="1">
        <v>11</v>
      </c>
      <c r="AR357" s="1">
        <v>33</v>
      </c>
      <c r="AS357" s="1">
        <v>634</v>
      </c>
      <c r="AT357" s="1">
        <v>390</v>
      </c>
      <c r="AU357" s="1">
        <v>202</v>
      </c>
      <c r="AV357" s="1">
        <v>271</v>
      </c>
      <c r="AW357" s="1">
        <v>426</v>
      </c>
      <c r="AX357" s="1">
        <v>209</v>
      </c>
      <c r="AY357" s="1">
        <v>411</v>
      </c>
      <c r="AZ357" s="1">
        <v>256</v>
      </c>
      <c r="BA357" s="1">
        <v>50</v>
      </c>
      <c r="BB357" s="1">
        <v>350</v>
      </c>
      <c r="BC357" s="1">
        <v>48</v>
      </c>
      <c r="BD357" s="1">
        <v>405</v>
      </c>
      <c r="BE357" s="1">
        <v>195</v>
      </c>
      <c r="BF357" s="1">
        <v>37</v>
      </c>
      <c r="BG357" s="1">
        <v>31</v>
      </c>
      <c r="BH357" s="1">
        <v>37</v>
      </c>
      <c r="BI357" s="1">
        <v>133</v>
      </c>
      <c r="BJ357" s="1">
        <v>572</v>
      </c>
      <c r="BK357" s="1">
        <v>69</v>
      </c>
      <c r="BL357" s="1">
        <v>620</v>
      </c>
      <c r="BM357" s="1">
        <v>20</v>
      </c>
      <c r="BN357" s="1">
        <v>680</v>
      </c>
      <c r="BO357" s="1">
        <v>289</v>
      </c>
      <c r="BP357" s="1">
        <v>266</v>
      </c>
      <c r="BQ357" s="1">
        <v>150</v>
      </c>
    </row>
    <row r="358" spans="1:69">
      <c r="A358" t="s">
        <v>175</v>
      </c>
      <c r="B358" s="2">
        <v>0.6593</v>
      </c>
      <c r="C358" s="2">
        <v>0.65390000000000004</v>
      </c>
      <c r="D358" s="2">
        <v>0.66610000000000003</v>
      </c>
      <c r="E358" s="2">
        <v>0.46150000000000002</v>
      </c>
      <c r="F358" s="2">
        <v>0.61499999999999999</v>
      </c>
      <c r="G358" s="2">
        <v>0.7137</v>
      </c>
      <c r="H358" s="2">
        <v>0.61309999999999998</v>
      </c>
      <c r="I358" s="2">
        <v>0.63939999999999997</v>
      </c>
      <c r="J358" s="2">
        <v>0.69330000000000003</v>
      </c>
      <c r="K358" s="2">
        <v>0.64019999999999999</v>
      </c>
      <c r="L358" s="2">
        <v>0.85270000000000001</v>
      </c>
      <c r="M358" s="2">
        <v>0.6361</v>
      </c>
      <c r="N358" s="2">
        <v>0.69410000000000005</v>
      </c>
      <c r="O358" s="2">
        <v>0.62509999999999999</v>
      </c>
      <c r="P358" s="2">
        <v>0.69650000000000001</v>
      </c>
      <c r="Q358" s="2">
        <v>0.51519999999999999</v>
      </c>
      <c r="R358" s="2">
        <v>0.63829999999999998</v>
      </c>
      <c r="S358" s="2">
        <v>0.68469999999999998</v>
      </c>
      <c r="T358" s="2">
        <v>0.67330000000000001</v>
      </c>
      <c r="U358" s="2">
        <v>0.70250000000000001</v>
      </c>
      <c r="V358" s="2">
        <v>0.65459999999999996</v>
      </c>
      <c r="W358" s="2">
        <v>0.57909999999999995</v>
      </c>
      <c r="X358" s="2">
        <v>0.49780000000000002</v>
      </c>
      <c r="Y358" s="2">
        <v>0.77539999999999998</v>
      </c>
      <c r="Z358" s="2">
        <v>0.71750000000000003</v>
      </c>
      <c r="AA358" s="2">
        <v>0.63849999999999996</v>
      </c>
      <c r="AB358" s="2">
        <v>0.60660000000000003</v>
      </c>
      <c r="AC358" s="2">
        <v>0.66500000000000004</v>
      </c>
      <c r="AD358" s="2">
        <v>0.65559999999999996</v>
      </c>
      <c r="AE358" s="2">
        <v>0.753</v>
      </c>
      <c r="AF358" s="2">
        <v>0.63380000000000003</v>
      </c>
      <c r="AG358" s="2">
        <v>0.66310000000000002</v>
      </c>
      <c r="AH358" s="2">
        <v>0.64929999999999999</v>
      </c>
      <c r="AI358" s="2">
        <v>0.64900000000000002</v>
      </c>
      <c r="AJ358" s="3">
        <v>0.66</v>
      </c>
      <c r="AK358" s="2">
        <v>0.54349999999999998</v>
      </c>
      <c r="AL358" s="2">
        <v>0.70389999999999997</v>
      </c>
      <c r="AM358" s="2">
        <v>0.66080000000000005</v>
      </c>
      <c r="AN358" s="2">
        <v>0.65610000000000002</v>
      </c>
      <c r="AO358" s="2">
        <v>0.96289999999999998</v>
      </c>
      <c r="AP358" s="2">
        <v>0.51259999999999994</v>
      </c>
      <c r="AQ358" s="2">
        <v>0.93859999999999999</v>
      </c>
      <c r="AR358" s="2">
        <v>0.56850000000000001</v>
      </c>
      <c r="AS358" s="2">
        <v>0.6704</v>
      </c>
      <c r="AT358" s="2">
        <v>0.74019999999999997</v>
      </c>
      <c r="AU358" s="2">
        <v>0.51339999999999997</v>
      </c>
      <c r="AV358" s="2">
        <v>0.56179999999999997</v>
      </c>
      <c r="AW358" s="2">
        <v>0.74550000000000005</v>
      </c>
      <c r="AX358" s="2">
        <v>0.52710000000000001</v>
      </c>
      <c r="AY358" s="2">
        <v>0.77939999999999998</v>
      </c>
      <c r="AZ358" s="2">
        <v>0.6694</v>
      </c>
      <c r="BA358" s="2">
        <v>0.63749999999999996</v>
      </c>
      <c r="BB358" s="2">
        <v>0.68779999999999997</v>
      </c>
      <c r="BC358" s="2">
        <v>0.4904</v>
      </c>
      <c r="BD358" s="2">
        <v>0.67100000000000004</v>
      </c>
      <c r="BE358" s="2">
        <v>0.68940000000000001</v>
      </c>
      <c r="BF358" s="2">
        <v>0.48330000000000001</v>
      </c>
      <c r="BG358" s="2">
        <v>0.70609999999999995</v>
      </c>
      <c r="BH358" s="2">
        <v>0.59050000000000002</v>
      </c>
      <c r="BI358" s="2">
        <v>0.58069999999999999</v>
      </c>
      <c r="BJ358" s="2">
        <v>0.68079999999999996</v>
      </c>
      <c r="BK358" s="2">
        <v>0.65759999999999996</v>
      </c>
      <c r="BL358" s="2">
        <v>0.66359999999999997</v>
      </c>
      <c r="BM358" s="2">
        <v>0.72070000000000001</v>
      </c>
      <c r="BN358" s="2">
        <v>0.65839999999999999</v>
      </c>
      <c r="BO358" s="2">
        <v>0.64500000000000002</v>
      </c>
      <c r="BP358" s="2">
        <v>0.86229999999999996</v>
      </c>
      <c r="BQ358" s="2">
        <v>0.47920000000000001</v>
      </c>
    </row>
    <row r="359" spans="1:69">
      <c r="A359" t="s">
        <v>137</v>
      </c>
      <c r="B359" s="1">
        <v>263</v>
      </c>
      <c r="C359" s="1">
        <v>131</v>
      </c>
      <c r="D359" s="1">
        <v>129</v>
      </c>
      <c r="E359" s="1">
        <v>15</v>
      </c>
      <c r="F359" s="1">
        <v>29</v>
      </c>
      <c r="G359" s="1">
        <v>24</v>
      </c>
      <c r="H359" s="1">
        <v>40</v>
      </c>
      <c r="I359" s="1">
        <v>47</v>
      </c>
      <c r="J359" s="1">
        <v>108</v>
      </c>
      <c r="K359" s="1">
        <v>159</v>
      </c>
      <c r="L359" s="1">
        <v>17</v>
      </c>
      <c r="M359" s="1">
        <v>54</v>
      </c>
      <c r="N359" s="1">
        <v>112</v>
      </c>
      <c r="O359" s="1">
        <v>66</v>
      </c>
      <c r="P359" s="1">
        <v>45</v>
      </c>
      <c r="Q359" s="1">
        <v>23</v>
      </c>
      <c r="R359" s="1">
        <v>134</v>
      </c>
      <c r="S359" s="1">
        <v>66</v>
      </c>
      <c r="T359" s="1">
        <v>63</v>
      </c>
      <c r="U359" s="1">
        <v>15</v>
      </c>
      <c r="V359" s="1">
        <v>21</v>
      </c>
      <c r="W359" s="1">
        <v>55</v>
      </c>
      <c r="X359" s="1">
        <v>15</v>
      </c>
      <c r="Y359" s="1">
        <v>29</v>
      </c>
      <c r="Z359" s="1">
        <v>28</v>
      </c>
      <c r="AA359" s="1">
        <v>24</v>
      </c>
      <c r="AB359" s="1">
        <v>31</v>
      </c>
      <c r="AC359" s="1">
        <v>14</v>
      </c>
      <c r="AD359" s="1">
        <v>231</v>
      </c>
      <c r="AE359" s="1">
        <v>11</v>
      </c>
      <c r="AF359" s="1">
        <v>21</v>
      </c>
      <c r="AG359" s="1">
        <v>5</v>
      </c>
      <c r="AH359" s="1">
        <v>12</v>
      </c>
      <c r="AI359" s="1">
        <v>7</v>
      </c>
      <c r="AJ359" s="1">
        <v>239</v>
      </c>
      <c r="AK359" s="1">
        <v>35</v>
      </c>
      <c r="AL359" s="1">
        <v>67</v>
      </c>
      <c r="AM359" s="1">
        <v>161</v>
      </c>
      <c r="AN359" s="1">
        <v>245</v>
      </c>
      <c r="AO359" s="1">
        <v>1</v>
      </c>
      <c r="AP359" s="1">
        <v>5</v>
      </c>
      <c r="AQ359" s="1">
        <v>1</v>
      </c>
      <c r="AR359" s="1">
        <v>8</v>
      </c>
      <c r="AS359" s="1">
        <v>236</v>
      </c>
      <c r="AT359" s="1">
        <v>104</v>
      </c>
      <c r="AU359" s="1">
        <v>136</v>
      </c>
      <c r="AV359" s="1">
        <v>161</v>
      </c>
      <c r="AW359" s="1">
        <v>97</v>
      </c>
      <c r="AX359" s="1">
        <v>141</v>
      </c>
      <c r="AY359" s="1">
        <v>77</v>
      </c>
      <c r="AZ359" s="1">
        <v>89</v>
      </c>
      <c r="BA359" s="1">
        <v>22</v>
      </c>
      <c r="BB359" s="1">
        <v>119</v>
      </c>
      <c r="BC359" s="1">
        <v>32</v>
      </c>
      <c r="BD359" s="1">
        <v>151</v>
      </c>
      <c r="BE359" s="1">
        <v>60</v>
      </c>
      <c r="BF359" s="1">
        <v>30</v>
      </c>
      <c r="BG359" s="1">
        <v>9</v>
      </c>
      <c r="BH359" s="1">
        <v>13</v>
      </c>
      <c r="BI359" s="1">
        <v>78</v>
      </c>
      <c r="BJ359" s="1">
        <v>185</v>
      </c>
      <c r="BK359" s="1">
        <v>27</v>
      </c>
      <c r="BL359" s="1">
        <v>234</v>
      </c>
      <c r="BM359" s="1">
        <v>7</v>
      </c>
      <c r="BN359" s="1">
        <v>254</v>
      </c>
      <c r="BO359" s="1">
        <v>124</v>
      </c>
      <c r="BP359" s="1">
        <v>33</v>
      </c>
      <c r="BQ359" s="1">
        <v>105</v>
      </c>
    </row>
    <row r="360" spans="1:69">
      <c r="A360" t="s">
        <v>175</v>
      </c>
      <c r="B360" s="2">
        <v>0.2457</v>
      </c>
      <c r="C360" s="2">
        <v>0.26579999999999998</v>
      </c>
      <c r="D360" s="2">
        <v>0.22539999999999999</v>
      </c>
      <c r="E360" s="2">
        <v>0.3846</v>
      </c>
      <c r="F360" s="2">
        <v>0.25290000000000001</v>
      </c>
      <c r="G360" s="2">
        <v>0.19089999999999999</v>
      </c>
      <c r="H360" s="2">
        <v>0.28849999999999998</v>
      </c>
      <c r="I360" s="2">
        <v>0.25490000000000002</v>
      </c>
      <c r="J360" s="2">
        <v>0.23100000000000001</v>
      </c>
      <c r="K360" s="2">
        <v>0.26690000000000003</v>
      </c>
      <c r="L360" s="2">
        <v>0.1207</v>
      </c>
      <c r="M360" s="2">
        <v>0.28699999999999998</v>
      </c>
      <c r="N360" s="2">
        <v>0.21729999999999999</v>
      </c>
      <c r="O360" s="2">
        <v>0.30030000000000001</v>
      </c>
      <c r="P360" s="2">
        <v>0.21909999999999999</v>
      </c>
      <c r="Q360" s="2">
        <v>0.26029999999999998</v>
      </c>
      <c r="R360" s="2">
        <v>0.26279999999999998</v>
      </c>
      <c r="S360" s="2">
        <v>0.25669999999999998</v>
      </c>
      <c r="T360" s="2">
        <v>0.20780000000000001</v>
      </c>
      <c r="U360" s="2">
        <v>0.18770000000000001</v>
      </c>
      <c r="V360" s="2">
        <v>0.28220000000000001</v>
      </c>
      <c r="W360" s="2">
        <v>0.28320000000000001</v>
      </c>
      <c r="X360" s="2">
        <v>0.31819999999999998</v>
      </c>
      <c r="Y360" s="2">
        <v>0.19189999999999999</v>
      </c>
      <c r="Z360" s="2">
        <v>0.24199999999999999</v>
      </c>
      <c r="AA360" s="2">
        <v>0.2334</v>
      </c>
      <c r="AB360" s="2">
        <v>0.28570000000000001</v>
      </c>
      <c r="AC360" s="2">
        <v>0.20449999999999999</v>
      </c>
      <c r="AD360" s="2">
        <v>0.24629999999999999</v>
      </c>
      <c r="AE360" s="2">
        <v>0.185</v>
      </c>
      <c r="AF360" s="2">
        <v>0.28539999999999999</v>
      </c>
      <c r="AG360" s="2">
        <v>0.23200000000000001</v>
      </c>
      <c r="AH360" s="2">
        <v>0.3029</v>
      </c>
      <c r="AI360" s="2">
        <v>0.21360000000000001</v>
      </c>
      <c r="AJ360" s="2">
        <v>0.24479999999999999</v>
      </c>
      <c r="AK360" s="2">
        <v>0.29709999999999998</v>
      </c>
      <c r="AL360" s="2">
        <v>0.23499999999999999</v>
      </c>
      <c r="AM360" s="2">
        <v>0.2412</v>
      </c>
      <c r="AN360" s="2">
        <v>0.251</v>
      </c>
      <c r="AO360" s="2">
        <v>3.7100000000000001E-2</v>
      </c>
      <c r="AP360" s="2">
        <v>0.17760000000000001</v>
      </c>
      <c r="AQ360" s="2">
        <v>6.1400000000000003E-2</v>
      </c>
      <c r="AR360" s="2">
        <v>0.13589999999999999</v>
      </c>
      <c r="AS360" s="2">
        <v>0.24929999999999999</v>
      </c>
      <c r="AT360" s="2">
        <v>0.19739999999999999</v>
      </c>
      <c r="AU360" s="2">
        <v>0.3468</v>
      </c>
      <c r="AV360" s="2">
        <v>0.33310000000000001</v>
      </c>
      <c r="AW360" s="2">
        <v>0.1706</v>
      </c>
      <c r="AX360" s="2">
        <v>0.35680000000000001</v>
      </c>
      <c r="AY360" s="2">
        <v>0.14599999999999999</v>
      </c>
      <c r="AZ360" s="2">
        <v>0.2321</v>
      </c>
      <c r="BA360" s="2">
        <v>0.28189999999999998</v>
      </c>
      <c r="BB360" s="2">
        <v>0.23430000000000001</v>
      </c>
      <c r="BC360" s="2">
        <v>0.32890000000000003</v>
      </c>
      <c r="BD360" s="2">
        <v>0.25090000000000001</v>
      </c>
      <c r="BE360" s="2">
        <v>0.21079999999999999</v>
      </c>
      <c r="BF360" s="2">
        <v>0.39989999999999998</v>
      </c>
      <c r="BG360" s="2">
        <v>0.2001</v>
      </c>
      <c r="BH360" s="2">
        <v>0.19969999999999999</v>
      </c>
      <c r="BI360" s="2">
        <v>0.3397</v>
      </c>
      <c r="BJ360" s="2">
        <v>0.22009999999999999</v>
      </c>
      <c r="BK360" s="2">
        <v>0.25900000000000001</v>
      </c>
      <c r="BL360" s="2">
        <v>0.25009999999999999</v>
      </c>
      <c r="BM360" s="2">
        <v>0.25569999999999998</v>
      </c>
      <c r="BN360" s="2">
        <v>0.24610000000000001</v>
      </c>
      <c r="BO360" s="2">
        <v>0.27760000000000001</v>
      </c>
      <c r="BP360" s="2">
        <v>0.10730000000000001</v>
      </c>
      <c r="BQ360" s="2">
        <v>0.33679999999999999</v>
      </c>
    </row>
    <row r="361" spans="1:69">
      <c r="A361" t="s">
        <v>138</v>
      </c>
      <c r="B361" s="1">
        <v>39</v>
      </c>
      <c r="C361" s="1">
        <v>22</v>
      </c>
      <c r="D361" s="1">
        <v>17</v>
      </c>
      <c r="E361" s="1">
        <v>0</v>
      </c>
      <c r="F361" s="1">
        <v>2</v>
      </c>
      <c r="G361" s="1">
        <v>0</v>
      </c>
      <c r="H361" s="1">
        <v>6</v>
      </c>
      <c r="I361" s="1">
        <v>11</v>
      </c>
      <c r="J361" s="1">
        <v>19</v>
      </c>
      <c r="K361" s="1">
        <v>24</v>
      </c>
      <c r="L361" s="1">
        <v>0</v>
      </c>
      <c r="M361" s="1">
        <v>3</v>
      </c>
      <c r="N361" s="1">
        <v>21</v>
      </c>
      <c r="O361" s="1">
        <v>3</v>
      </c>
      <c r="P361" s="1">
        <v>5</v>
      </c>
      <c r="Q361" s="1">
        <v>8</v>
      </c>
      <c r="R361" s="1">
        <v>26</v>
      </c>
      <c r="S361" s="1">
        <v>6</v>
      </c>
      <c r="T361" s="1">
        <v>7</v>
      </c>
      <c r="U361" s="1">
        <v>2</v>
      </c>
      <c r="V361" s="1">
        <v>3</v>
      </c>
      <c r="W361" s="1">
        <v>6</v>
      </c>
      <c r="X361" s="1">
        <v>2</v>
      </c>
      <c r="Y361" s="1">
        <v>1</v>
      </c>
      <c r="Z361" s="1">
        <v>3</v>
      </c>
      <c r="AA361" s="1">
        <v>7</v>
      </c>
      <c r="AB361" s="1">
        <v>5</v>
      </c>
      <c r="AC361" s="1">
        <v>5</v>
      </c>
      <c r="AD361" s="1">
        <v>34</v>
      </c>
      <c r="AE361" s="1">
        <v>2</v>
      </c>
      <c r="AF361" s="1">
        <v>3</v>
      </c>
      <c r="AG361" s="1">
        <v>1</v>
      </c>
      <c r="AH361" s="1">
        <v>0</v>
      </c>
      <c r="AI361" s="1">
        <v>1</v>
      </c>
      <c r="AJ361" s="1">
        <v>36</v>
      </c>
      <c r="AK361" s="1">
        <v>12</v>
      </c>
      <c r="AL361" s="1">
        <v>3</v>
      </c>
      <c r="AM361" s="1">
        <v>24</v>
      </c>
      <c r="AN361" s="1">
        <v>37</v>
      </c>
      <c r="AO361" s="1">
        <v>0</v>
      </c>
      <c r="AP361" s="1">
        <v>1</v>
      </c>
      <c r="AQ361" s="1">
        <v>0</v>
      </c>
      <c r="AR361" s="1">
        <v>6</v>
      </c>
      <c r="AS361" s="1">
        <v>31</v>
      </c>
      <c r="AT361" s="1">
        <v>16</v>
      </c>
      <c r="AU361" s="1">
        <v>17</v>
      </c>
      <c r="AV361" s="1">
        <v>27</v>
      </c>
      <c r="AW361" s="1">
        <v>12</v>
      </c>
      <c r="AX361" s="1">
        <v>18</v>
      </c>
      <c r="AY361" s="1">
        <v>12</v>
      </c>
      <c r="AZ361" s="1">
        <v>13</v>
      </c>
      <c r="BA361" s="1">
        <v>3</v>
      </c>
      <c r="BB361" s="1">
        <v>18</v>
      </c>
      <c r="BC361" s="1">
        <v>5</v>
      </c>
      <c r="BD361" s="1">
        <v>21</v>
      </c>
      <c r="BE361" s="1">
        <v>10</v>
      </c>
      <c r="BF361" s="1">
        <v>2</v>
      </c>
      <c r="BG361" s="1">
        <v>4</v>
      </c>
      <c r="BH361" s="1">
        <v>2</v>
      </c>
      <c r="BI361" s="1">
        <v>5</v>
      </c>
      <c r="BJ361" s="1">
        <v>34</v>
      </c>
      <c r="BK361" s="1">
        <v>4</v>
      </c>
      <c r="BL361" s="1">
        <v>30</v>
      </c>
      <c r="BM361" s="1">
        <v>1</v>
      </c>
      <c r="BN361" s="1">
        <v>38</v>
      </c>
      <c r="BO361" s="1">
        <v>21</v>
      </c>
      <c r="BP361" s="1">
        <v>5</v>
      </c>
      <c r="BQ361" s="1">
        <v>13</v>
      </c>
    </row>
    <row r="362" spans="1:69">
      <c r="A362" t="s">
        <v>175</v>
      </c>
      <c r="B362" s="2">
        <v>3.6200000000000003E-2</v>
      </c>
      <c r="C362" s="2">
        <v>4.36E-2</v>
      </c>
      <c r="D362" s="3">
        <v>0.03</v>
      </c>
      <c r="E362" s="1" t="s">
        <v>81</v>
      </c>
      <c r="F362" s="2">
        <v>2.1100000000000001E-2</v>
      </c>
      <c r="G362" s="1" t="s">
        <v>81</v>
      </c>
      <c r="H362" s="2">
        <v>4.4299999999999999E-2</v>
      </c>
      <c r="I362" s="2">
        <v>6.0299999999999999E-2</v>
      </c>
      <c r="J362" s="2">
        <v>4.07E-2</v>
      </c>
      <c r="K362" s="2">
        <v>4.0500000000000001E-2</v>
      </c>
      <c r="L362" s="1" t="s">
        <v>81</v>
      </c>
      <c r="M362" s="2">
        <v>1.5599999999999999E-2</v>
      </c>
      <c r="N362" s="2">
        <v>4.02E-2</v>
      </c>
      <c r="O362" s="2">
        <v>1.4999999999999999E-2</v>
      </c>
      <c r="P362" s="2">
        <v>2.63E-2</v>
      </c>
      <c r="Q362" s="2">
        <v>8.5199999999999998E-2</v>
      </c>
      <c r="R362" s="2">
        <v>5.0500000000000003E-2</v>
      </c>
      <c r="S362" s="2">
        <v>2.3699999999999999E-2</v>
      </c>
      <c r="T362" s="2">
        <v>2.2499999999999999E-2</v>
      </c>
      <c r="U362" s="2">
        <v>2.3E-2</v>
      </c>
      <c r="V362" s="2">
        <v>3.3799999999999997E-2</v>
      </c>
      <c r="W362" s="2">
        <v>3.0099999999999998E-2</v>
      </c>
      <c r="X362" s="2">
        <v>5.2900000000000003E-2</v>
      </c>
      <c r="Y362" s="2">
        <v>6.7999999999999996E-3</v>
      </c>
      <c r="Z362" s="2">
        <v>2.3199999999999998E-2</v>
      </c>
      <c r="AA362" s="2">
        <v>6.9599999999999995E-2</v>
      </c>
      <c r="AB362" s="2">
        <v>4.5699999999999998E-2</v>
      </c>
      <c r="AC362" s="2">
        <v>7.7899999999999997E-2</v>
      </c>
      <c r="AD362" s="2">
        <v>3.5999999999999997E-2</v>
      </c>
      <c r="AE362" s="2">
        <v>3.3099999999999997E-2</v>
      </c>
      <c r="AF362" s="2">
        <v>4.0399999999999998E-2</v>
      </c>
      <c r="AG362" s="2">
        <v>5.1700000000000003E-2</v>
      </c>
      <c r="AH362" s="1" t="s">
        <v>81</v>
      </c>
      <c r="AI362" s="2">
        <v>3.9699999999999999E-2</v>
      </c>
      <c r="AJ362" s="2">
        <v>3.7199999999999997E-2</v>
      </c>
      <c r="AK362" s="2">
        <v>0.1002</v>
      </c>
      <c r="AL362" s="2">
        <v>1.11E-2</v>
      </c>
      <c r="AM362" s="2">
        <v>3.5499999999999997E-2</v>
      </c>
      <c r="AN362" s="2">
        <v>3.7600000000000001E-2</v>
      </c>
      <c r="AO362" s="1" t="s">
        <v>81</v>
      </c>
      <c r="AP362" s="2">
        <v>3.44E-2</v>
      </c>
      <c r="AQ362" s="1" t="s">
        <v>81</v>
      </c>
      <c r="AR362" s="2">
        <v>9.6799999999999997E-2</v>
      </c>
      <c r="AS362" s="2">
        <v>3.2399999999999998E-2</v>
      </c>
      <c r="AT362" s="2">
        <v>2.98E-2</v>
      </c>
      <c r="AU362" s="2">
        <v>4.2000000000000003E-2</v>
      </c>
      <c r="AV362" s="2">
        <v>5.5500000000000001E-2</v>
      </c>
      <c r="AW362" s="2">
        <v>2.0799999999999999E-2</v>
      </c>
      <c r="AX362" s="2">
        <v>4.5400000000000003E-2</v>
      </c>
      <c r="AY362" s="2">
        <v>2.23E-2</v>
      </c>
      <c r="AZ362" s="2">
        <v>3.3500000000000002E-2</v>
      </c>
      <c r="BA362" s="2">
        <v>4.2200000000000001E-2</v>
      </c>
      <c r="BB362" s="2">
        <v>3.4700000000000002E-2</v>
      </c>
      <c r="BC362" s="2">
        <v>4.9299999999999997E-2</v>
      </c>
      <c r="BD362" s="2">
        <v>3.4500000000000003E-2</v>
      </c>
      <c r="BE362" s="2">
        <v>3.4200000000000001E-2</v>
      </c>
      <c r="BF362" s="2">
        <v>3.1E-2</v>
      </c>
      <c r="BG362" s="2">
        <v>9.3799999999999994E-2</v>
      </c>
      <c r="BH362" s="2">
        <v>2.7400000000000001E-2</v>
      </c>
      <c r="BI362" s="2">
        <v>2.0799999999999999E-2</v>
      </c>
      <c r="BJ362" s="2">
        <v>4.0399999999999998E-2</v>
      </c>
      <c r="BK362" s="2">
        <v>3.56E-2</v>
      </c>
      <c r="BL362" s="2">
        <v>3.2500000000000001E-2</v>
      </c>
      <c r="BM362" s="2">
        <v>2.3599999999999999E-2</v>
      </c>
      <c r="BN362" s="2">
        <v>3.6799999999999999E-2</v>
      </c>
      <c r="BO362" s="2">
        <v>4.6800000000000001E-2</v>
      </c>
      <c r="BP362" s="2">
        <v>1.4800000000000001E-2</v>
      </c>
      <c r="BQ362" s="2">
        <v>4.2000000000000003E-2</v>
      </c>
    </row>
    <row r="363" spans="1:69">
      <c r="A363" t="s">
        <v>139</v>
      </c>
      <c r="B363" s="1">
        <v>29</v>
      </c>
      <c r="C363" s="1">
        <v>2</v>
      </c>
      <c r="D363" s="1">
        <v>27</v>
      </c>
      <c r="E363" s="1">
        <v>6</v>
      </c>
      <c r="F363" s="1">
        <v>10</v>
      </c>
      <c r="G363" s="1">
        <v>3</v>
      </c>
      <c r="H363" s="1">
        <v>2</v>
      </c>
      <c r="I363" s="1">
        <v>3</v>
      </c>
      <c r="J363" s="1">
        <v>5</v>
      </c>
      <c r="K363" s="1">
        <v>15</v>
      </c>
      <c r="L363" s="1">
        <v>0</v>
      </c>
      <c r="M363" s="1">
        <v>4</v>
      </c>
      <c r="N363" s="1">
        <v>8</v>
      </c>
      <c r="O363" s="1">
        <v>9</v>
      </c>
      <c r="P363" s="1">
        <v>2</v>
      </c>
      <c r="Q363" s="1">
        <v>10</v>
      </c>
      <c r="R363" s="1">
        <v>12</v>
      </c>
      <c r="S363" s="1">
        <v>1</v>
      </c>
      <c r="T363" s="1">
        <v>16</v>
      </c>
      <c r="U363" s="1">
        <v>4</v>
      </c>
      <c r="V363" s="1">
        <v>0</v>
      </c>
      <c r="W363" s="1">
        <v>11</v>
      </c>
      <c r="X363" s="1">
        <v>0</v>
      </c>
      <c r="Y363" s="1">
        <v>1</v>
      </c>
      <c r="Z363" s="1">
        <v>0</v>
      </c>
      <c r="AA363" s="1">
        <v>6</v>
      </c>
      <c r="AB363" s="1">
        <v>3</v>
      </c>
      <c r="AC363" s="1">
        <v>4</v>
      </c>
      <c r="AD363" s="1">
        <v>29</v>
      </c>
      <c r="AE363" s="1">
        <v>0</v>
      </c>
      <c r="AF363" s="1">
        <v>0</v>
      </c>
      <c r="AG363" s="1">
        <v>1</v>
      </c>
      <c r="AH363" s="1">
        <v>0</v>
      </c>
      <c r="AI363" s="1">
        <v>3</v>
      </c>
      <c r="AJ363" s="1">
        <v>26</v>
      </c>
      <c r="AK363" s="1">
        <v>1</v>
      </c>
      <c r="AL363" s="1">
        <v>8</v>
      </c>
      <c r="AM363" s="1">
        <v>20</v>
      </c>
      <c r="AN363" s="1">
        <v>22</v>
      </c>
      <c r="AO363" s="1">
        <v>0</v>
      </c>
      <c r="AP363" s="1">
        <v>8</v>
      </c>
      <c r="AQ363" s="1">
        <v>0</v>
      </c>
      <c r="AR363" s="1">
        <v>8</v>
      </c>
      <c r="AS363" s="1">
        <v>16</v>
      </c>
      <c r="AT363" s="1">
        <v>7</v>
      </c>
      <c r="AU363" s="1">
        <v>17</v>
      </c>
      <c r="AV363" s="1">
        <v>8</v>
      </c>
      <c r="AW363" s="1">
        <v>21</v>
      </c>
      <c r="AX363" s="1">
        <v>15</v>
      </c>
      <c r="AY363" s="1">
        <v>13</v>
      </c>
      <c r="AZ363" s="1">
        <v>10</v>
      </c>
      <c r="BA363" s="1">
        <v>0</v>
      </c>
      <c r="BB363" s="1">
        <v>7</v>
      </c>
      <c r="BC363" s="1">
        <v>13</v>
      </c>
      <c r="BD363" s="1">
        <v>7</v>
      </c>
      <c r="BE363" s="1">
        <v>11</v>
      </c>
      <c r="BF363" s="1">
        <v>3</v>
      </c>
      <c r="BG363" s="1">
        <v>0</v>
      </c>
      <c r="BH363" s="1">
        <v>8</v>
      </c>
      <c r="BI363" s="1">
        <v>9</v>
      </c>
      <c r="BJ363" s="1">
        <v>20</v>
      </c>
      <c r="BK363" s="1">
        <v>3</v>
      </c>
      <c r="BL363" s="1">
        <v>24</v>
      </c>
      <c r="BM363" s="1">
        <v>0</v>
      </c>
      <c r="BN363" s="1">
        <v>27</v>
      </c>
      <c r="BO363" s="1">
        <v>4</v>
      </c>
      <c r="BP363" s="1">
        <v>2</v>
      </c>
      <c r="BQ363" s="1">
        <v>23</v>
      </c>
    </row>
    <row r="364" spans="1:69">
      <c r="A364" t="s">
        <v>175</v>
      </c>
      <c r="B364" s="2">
        <v>2.76E-2</v>
      </c>
      <c r="C364" s="2">
        <v>4.8999999999999998E-3</v>
      </c>
      <c r="D364" s="2">
        <v>4.7399999999999998E-2</v>
      </c>
      <c r="E364" s="2">
        <v>0.15379999999999999</v>
      </c>
      <c r="F364" s="2">
        <v>8.4699999999999998E-2</v>
      </c>
      <c r="G364" s="2">
        <v>2.3900000000000001E-2</v>
      </c>
      <c r="H364" s="2">
        <v>1.7899999999999999E-2</v>
      </c>
      <c r="I364" s="2">
        <v>1.8200000000000001E-2</v>
      </c>
      <c r="J364" s="2">
        <v>1.06E-2</v>
      </c>
      <c r="K364" s="2">
        <v>2.53E-2</v>
      </c>
      <c r="L364" s="1" t="s">
        <v>81</v>
      </c>
      <c r="M364" s="2">
        <v>2.3E-2</v>
      </c>
      <c r="N364" s="2">
        <v>1.55E-2</v>
      </c>
      <c r="O364" s="2">
        <v>3.9800000000000002E-2</v>
      </c>
      <c r="P364" s="2">
        <v>1.1900000000000001E-2</v>
      </c>
      <c r="Q364" s="2">
        <v>0.1106</v>
      </c>
      <c r="R364" s="2">
        <v>2.41E-2</v>
      </c>
      <c r="S364" s="2">
        <v>4.4000000000000003E-3</v>
      </c>
      <c r="T364" s="2">
        <v>5.2999999999999999E-2</v>
      </c>
      <c r="U364" s="2">
        <v>5.5399999999999998E-2</v>
      </c>
      <c r="V364" s="2">
        <v>5.7999999999999996E-3</v>
      </c>
      <c r="W364" s="2">
        <v>5.91E-2</v>
      </c>
      <c r="X364" s="1" t="s">
        <v>81</v>
      </c>
      <c r="Y364" s="2">
        <v>3.3999999999999998E-3</v>
      </c>
      <c r="Z364" s="1" t="s">
        <v>81</v>
      </c>
      <c r="AA364" s="2">
        <v>5.8500000000000003E-2</v>
      </c>
      <c r="AB364" s="2">
        <v>2.76E-2</v>
      </c>
      <c r="AC364" s="2">
        <v>5.2600000000000001E-2</v>
      </c>
      <c r="AD364" s="2">
        <v>3.1399999999999997E-2</v>
      </c>
      <c r="AE364" s="1" t="s">
        <v>81</v>
      </c>
      <c r="AF364" s="1" t="s">
        <v>81</v>
      </c>
      <c r="AG364" s="2">
        <v>3.2899999999999999E-2</v>
      </c>
      <c r="AH364" s="1" t="s">
        <v>81</v>
      </c>
      <c r="AI364" s="2">
        <v>9.7699999999999995E-2</v>
      </c>
      <c r="AJ364" s="2">
        <v>2.6200000000000001E-2</v>
      </c>
      <c r="AK364" s="2">
        <v>1.18E-2</v>
      </c>
      <c r="AL364" s="2">
        <v>2.9499999999999998E-2</v>
      </c>
      <c r="AM364" s="2">
        <v>2.9499999999999998E-2</v>
      </c>
      <c r="AN364" s="2">
        <v>2.2100000000000002E-2</v>
      </c>
      <c r="AO364" s="1" t="s">
        <v>81</v>
      </c>
      <c r="AP364" s="2">
        <v>0.25740000000000002</v>
      </c>
      <c r="AQ364" s="1" t="s">
        <v>81</v>
      </c>
      <c r="AR364" s="2">
        <v>0.13519999999999999</v>
      </c>
      <c r="AS364" s="2">
        <v>1.6500000000000001E-2</v>
      </c>
      <c r="AT364" s="2">
        <v>1.37E-2</v>
      </c>
      <c r="AU364" s="2">
        <v>4.4499999999999998E-2</v>
      </c>
      <c r="AV364" s="2">
        <v>1.7399999999999999E-2</v>
      </c>
      <c r="AW364" s="2">
        <v>3.6900000000000002E-2</v>
      </c>
      <c r="AX364" s="2">
        <v>3.8100000000000002E-2</v>
      </c>
      <c r="AY364" s="2">
        <v>2.46E-2</v>
      </c>
      <c r="AZ364" s="2">
        <v>2.5499999999999998E-2</v>
      </c>
      <c r="BA364" s="1" t="s">
        <v>81</v>
      </c>
      <c r="BB364" s="2">
        <v>1.32E-2</v>
      </c>
      <c r="BC364" s="2">
        <v>0.13139999999999999</v>
      </c>
      <c r="BD364" s="2">
        <v>1.12E-2</v>
      </c>
      <c r="BE364" s="2">
        <v>3.8199999999999998E-2</v>
      </c>
      <c r="BF364" s="2">
        <v>4.6199999999999998E-2</v>
      </c>
      <c r="BG364" s="1" t="s">
        <v>81</v>
      </c>
      <c r="BH364" s="2">
        <v>0.13439999999999999</v>
      </c>
      <c r="BI364" s="3">
        <v>0.04</v>
      </c>
      <c r="BJ364" s="2">
        <v>2.4199999999999999E-2</v>
      </c>
      <c r="BK364" s="2">
        <v>2.8400000000000002E-2</v>
      </c>
      <c r="BL364" s="2">
        <v>2.5499999999999998E-2</v>
      </c>
      <c r="BM364" s="1" t="s">
        <v>81</v>
      </c>
      <c r="BN364" s="2">
        <v>2.64E-2</v>
      </c>
      <c r="BO364" s="2">
        <v>9.5999999999999992E-3</v>
      </c>
      <c r="BP364" s="2">
        <v>7.4000000000000003E-3</v>
      </c>
      <c r="BQ364" s="2">
        <v>7.3200000000000001E-2</v>
      </c>
    </row>
    <row r="365" spans="1:69">
      <c r="A365" t="s">
        <v>140</v>
      </c>
      <c r="B365" s="1">
        <v>23</v>
      </c>
      <c r="C365" s="1">
        <v>6</v>
      </c>
      <c r="D365" s="1">
        <v>17</v>
      </c>
      <c r="E365" s="1">
        <v>0</v>
      </c>
      <c r="F365" s="1">
        <v>3</v>
      </c>
      <c r="G365" s="1">
        <v>6</v>
      </c>
      <c r="H365" s="1">
        <v>5</v>
      </c>
      <c r="I365" s="1">
        <v>2</v>
      </c>
      <c r="J365" s="1">
        <v>7</v>
      </c>
      <c r="K365" s="1">
        <v>9</v>
      </c>
      <c r="L365" s="1">
        <v>4</v>
      </c>
      <c r="M365" s="1">
        <v>4</v>
      </c>
      <c r="N365" s="1">
        <v>10</v>
      </c>
      <c r="O365" s="1">
        <v>4</v>
      </c>
      <c r="P365" s="1">
        <v>7</v>
      </c>
      <c r="Q365" s="1">
        <v>3</v>
      </c>
      <c r="R365" s="1">
        <v>8</v>
      </c>
      <c r="S365" s="1">
        <v>4</v>
      </c>
      <c r="T365" s="1">
        <v>12</v>
      </c>
      <c r="U365" s="1">
        <v>0</v>
      </c>
      <c r="V365" s="1">
        <v>2</v>
      </c>
      <c r="W365" s="1">
        <v>6</v>
      </c>
      <c r="X365" s="1">
        <v>6</v>
      </c>
      <c r="Y365" s="1">
        <v>2</v>
      </c>
      <c r="Z365" s="1">
        <v>2</v>
      </c>
      <c r="AA365" s="1">
        <v>0</v>
      </c>
      <c r="AB365" s="1">
        <v>4</v>
      </c>
      <c r="AC365" s="1">
        <v>0</v>
      </c>
      <c r="AD365" s="1">
        <v>22</v>
      </c>
      <c r="AE365" s="1">
        <v>2</v>
      </c>
      <c r="AF365" s="1">
        <v>0</v>
      </c>
      <c r="AG365" s="1">
        <v>0</v>
      </c>
      <c r="AH365" s="1">
        <v>2</v>
      </c>
      <c r="AI365" s="1">
        <v>0</v>
      </c>
      <c r="AJ365" s="1">
        <v>21</v>
      </c>
      <c r="AK365" s="1">
        <v>1</v>
      </c>
      <c r="AL365" s="1">
        <v>4</v>
      </c>
      <c r="AM365" s="1">
        <v>18</v>
      </c>
      <c r="AN365" s="1">
        <v>22</v>
      </c>
      <c r="AO365" s="1">
        <v>0</v>
      </c>
      <c r="AP365" s="1">
        <v>1</v>
      </c>
      <c r="AQ365" s="1">
        <v>0</v>
      </c>
      <c r="AR365" s="1">
        <v>4</v>
      </c>
      <c r="AS365" s="1">
        <v>20</v>
      </c>
      <c r="AT365" s="1">
        <v>10</v>
      </c>
      <c r="AU365" s="1">
        <v>12</v>
      </c>
      <c r="AV365" s="1">
        <v>10</v>
      </c>
      <c r="AW365" s="1">
        <v>13</v>
      </c>
      <c r="AX365" s="1">
        <v>7</v>
      </c>
      <c r="AY365" s="1">
        <v>13</v>
      </c>
      <c r="AZ365" s="1">
        <v>12</v>
      </c>
      <c r="BA365" s="1">
        <v>3</v>
      </c>
      <c r="BB365" s="1">
        <v>8</v>
      </c>
      <c r="BC365" s="1">
        <v>0</v>
      </c>
      <c r="BD365" s="1">
        <v>13</v>
      </c>
      <c r="BE365" s="1">
        <v>8</v>
      </c>
      <c r="BF365" s="1">
        <v>0</v>
      </c>
      <c r="BG365" s="1">
        <v>0</v>
      </c>
      <c r="BH365" s="1">
        <v>3</v>
      </c>
      <c r="BI365" s="1">
        <v>1</v>
      </c>
      <c r="BJ365" s="1">
        <v>22</v>
      </c>
      <c r="BK365" s="1">
        <v>2</v>
      </c>
      <c r="BL365" s="1">
        <v>21</v>
      </c>
      <c r="BM365" s="1">
        <v>0</v>
      </c>
      <c r="BN365" s="1">
        <v>23</v>
      </c>
      <c r="BO365" s="1">
        <v>8</v>
      </c>
      <c r="BP365" s="1">
        <v>1</v>
      </c>
      <c r="BQ365" s="1">
        <v>15</v>
      </c>
    </row>
    <row r="366" spans="1:69">
      <c r="A366" t="s">
        <v>175</v>
      </c>
      <c r="B366" s="2">
        <v>2.1899999999999999E-2</v>
      </c>
      <c r="C366" s="2">
        <v>1.29E-2</v>
      </c>
      <c r="D366" s="2">
        <v>2.98E-2</v>
      </c>
      <c r="E366" s="1" t="s">
        <v>81</v>
      </c>
      <c r="F366" s="2">
        <v>2.6200000000000001E-2</v>
      </c>
      <c r="G366" s="2">
        <v>4.7699999999999999E-2</v>
      </c>
      <c r="H366" s="2">
        <v>3.61E-2</v>
      </c>
      <c r="I366" s="2">
        <v>1.0800000000000001E-2</v>
      </c>
      <c r="J366" s="2">
        <v>1.5900000000000001E-2</v>
      </c>
      <c r="K366" s="2">
        <v>1.55E-2</v>
      </c>
      <c r="L366" s="2">
        <v>2.6599999999999999E-2</v>
      </c>
      <c r="M366" s="2">
        <v>2.2200000000000001E-2</v>
      </c>
      <c r="N366" s="2">
        <v>1.9300000000000001E-2</v>
      </c>
      <c r="O366" s="2">
        <v>1.9800000000000002E-2</v>
      </c>
      <c r="P366" s="2">
        <v>3.1699999999999999E-2</v>
      </c>
      <c r="Q366" s="2">
        <v>2.87E-2</v>
      </c>
      <c r="R366" s="2">
        <v>1.49E-2</v>
      </c>
      <c r="S366" s="2">
        <v>1.6199999999999999E-2</v>
      </c>
      <c r="T366" s="2">
        <v>3.85E-2</v>
      </c>
      <c r="U366" s="1" t="s">
        <v>81</v>
      </c>
      <c r="V366" s="2">
        <v>2.3599999999999999E-2</v>
      </c>
      <c r="W366" s="2">
        <v>3.32E-2</v>
      </c>
      <c r="X366" s="2">
        <v>0.13109999999999999</v>
      </c>
      <c r="Y366" s="2">
        <v>1.24E-2</v>
      </c>
      <c r="Z366" s="2">
        <v>1.72E-2</v>
      </c>
      <c r="AA366" s="1" t="s">
        <v>81</v>
      </c>
      <c r="AB366" s="2">
        <v>3.4299999999999997E-2</v>
      </c>
      <c r="AC366" s="1" t="s">
        <v>81</v>
      </c>
      <c r="AD366" s="2">
        <v>2.3199999999999998E-2</v>
      </c>
      <c r="AE366" s="2">
        <v>2.9000000000000001E-2</v>
      </c>
      <c r="AF366" s="1" t="s">
        <v>81</v>
      </c>
      <c r="AG366" s="2">
        <v>2.0199999999999999E-2</v>
      </c>
      <c r="AH366" s="2">
        <v>4.7800000000000002E-2</v>
      </c>
      <c r="AI366" s="1" t="s">
        <v>81</v>
      </c>
      <c r="AJ366" s="2">
        <v>2.1600000000000001E-2</v>
      </c>
      <c r="AK366" s="2">
        <v>6.1999999999999998E-3</v>
      </c>
      <c r="AL366" s="2">
        <v>1.5299999999999999E-2</v>
      </c>
      <c r="AM366" s="2">
        <v>2.7400000000000001E-2</v>
      </c>
      <c r="AN366" s="2">
        <v>2.3E-2</v>
      </c>
      <c r="AO366" s="1" t="s">
        <v>81</v>
      </c>
      <c r="AP366" s="2">
        <v>1.7999999999999999E-2</v>
      </c>
      <c r="AQ366" s="1" t="s">
        <v>81</v>
      </c>
      <c r="AR366" s="2">
        <v>6.3600000000000004E-2</v>
      </c>
      <c r="AS366" s="2">
        <v>2.0799999999999999E-2</v>
      </c>
      <c r="AT366" s="2">
        <v>1.8800000000000001E-2</v>
      </c>
      <c r="AU366" s="2">
        <v>3.1600000000000003E-2</v>
      </c>
      <c r="AV366" s="2">
        <v>2.07E-2</v>
      </c>
      <c r="AW366" s="2">
        <v>2.35E-2</v>
      </c>
      <c r="AX366" s="2">
        <v>1.8599999999999998E-2</v>
      </c>
      <c r="AY366" s="2">
        <v>2.47E-2</v>
      </c>
      <c r="AZ366" s="2">
        <v>3.1699999999999999E-2</v>
      </c>
      <c r="BA366" s="2">
        <v>3.8399999999999997E-2</v>
      </c>
      <c r="BB366" s="2">
        <v>1.6199999999999999E-2</v>
      </c>
      <c r="BC366" s="1" t="s">
        <v>81</v>
      </c>
      <c r="BD366" s="2">
        <v>2.0899999999999998E-2</v>
      </c>
      <c r="BE366" s="2">
        <v>2.75E-2</v>
      </c>
      <c r="BF366" s="1" t="s">
        <v>81</v>
      </c>
      <c r="BG366" s="1" t="s">
        <v>81</v>
      </c>
      <c r="BH366" s="2">
        <v>4.7899999999999998E-2</v>
      </c>
      <c r="BI366" s="2">
        <v>5.7000000000000002E-3</v>
      </c>
      <c r="BJ366" s="2">
        <v>2.63E-2</v>
      </c>
      <c r="BK366" s="2">
        <v>1.95E-2</v>
      </c>
      <c r="BL366" s="2">
        <v>2.2800000000000001E-2</v>
      </c>
      <c r="BM366" s="1" t="s">
        <v>81</v>
      </c>
      <c r="BN366" s="2">
        <v>2.2700000000000001E-2</v>
      </c>
      <c r="BO366" s="2">
        <v>1.6899999999999998E-2</v>
      </c>
      <c r="BP366" s="2">
        <v>3.3E-3</v>
      </c>
      <c r="BQ366" s="2">
        <v>4.7300000000000002E-2</v>
      </c>
    </row>
    <row r="367" spans="1:69">
      <c r="A367" t="s">
        <v>91</v>
      </c>
      <c r="B367" s="1">
        <v>10</v>
      </c>
      <c r="C367" s="1">
        <v>9</v>
      </c>
      <c r="D367" s="1">
        <v>1</v>
      </c>
      <c r="E367" s="1">
        <v>0</v>
      </c>
      <c r="F367" s="1">
        <v>0</v>
      </c>
      <c r="G367" s="1">
        <v>3</v>
      </c>
      <c r="H367" s="1">
        <v>0</v>
      </c>
      <c r="I367" s="1">
        <v>3</v>
      </c>
      <c r="J367" s="1">
        <v>4</v>
      </c>
      <c r="K367" s="1">
        <v>7</v>
      </c>
      <c r="L367" s="1">
        <v>0</v>
      </c>
      <c r="M367" s="1">
        <v>3</v>
      </c>
      <c r="N367" s="1">
        <v>7</v>
      </c>
      <c r="O367" s="1">
        <v>0</v>
      </c>
      <c r="P367" s="1">
        <v>3</v>
      </c>
      <c r="Q367" s="1">
        <v>0</v>
      </c>
      <c r="R367" s="1">
        <v>5</v>
      </c>
      <c r="S367" s="1">
        <v>4</v>
      </c>
      <c r="T367" s="1">
        <v>1</v>
      </c>
      <c r="U367" s="1">
        <v>3</v>
      </c>
      <c r="V367" s="1">
        <v>0</v>
      </c>
      <c r="W367" s="1">
        <v>3</v>
      </c>
      <c r="X367" s="1">
        <v>0</v>
      </c>
      <c r="Y367" s="1">
        <v>1</v>
      </c>
      <c r="Z367" s="1">
        <v>0</v>
      </c>
      <c r="AA367" s="1">
        <v>0</v>
      </c>
      <c r="AB367" s="1">
        <v>0</v>
      </c>
      <c r="AC367" s="1">
        <v>0</v>
      </c>
      <c r="AD367" s="1">
        <v>7</v>
      </c>
      <c r="AE367" s="1">
        <v>0</v>
      </c>
      <c r="AF367" s="1">
        <v>3</v>
      </c>
      <c r="AG367" s="1">
        <v>0</v>
      </c>
      <c r="AH367" s="1">
        <v>0</v>
      </c>
      <c r="AI367" s="1">
        <v>0</v>
      </c>
      <c r="AJ367" s="1">
        <v>10</v>
      </c>
      <c r="AK367" s="1">
        <v>5</v>
      </c>
      <c r="AL367" s="1">
        <v>1</v>
      </c>
      <c r="AM367" s="1">
        <v>4</v>
      </c>
      <c r="AN367" s="1">
        <v>10</v>
      </c>
      <c r="AO367" s="1">
        <v>0</v>
      </c>
      <c r="AP367" s="1">
        <v>0</v>
      </c>
      <c r="AQ367" s="1">
        <v>0</v>
      </c>
      <c r="AR367" s="1">
        <v>0</v>
      </c>
      <c r="AS367" s="1">
        <v>10</v>
      </c>
      <c r="AT367" s="1">
        <v>0</v>
      </c>
      <c r="AU367" s="1">
        <v>9</v>
      </c>
      <c r="AV367" s="1">
        <v>6</v>
      </c>
      <c r="AW367" s="1">
        <v>1</v>
      </c>
      <c r="AX367" s="1">
        <v>6</v>
      </c>
      <c r="AY367" s="1">
        <v>1</v>
      </c>
      <c r="AZ367" s="1">
        <v>3</v>
      </c>
      <c r="BA367" s="1">
        <v>0</v>
      </c>
      <c r="BB367" s="1">
        <v>7</v>
      </c>
      <c r="BC367" s="1">
        <v>0</v>
      </c>
      <c r="BD367" s="1">
        <v>7</v>
      </c>
      <c r="BE367" s="1">
        <v>0</v>
      </c>
      <c r="BF367" s="1">
        <v>3</v>
      </c>
      <c r="BG367" s="1">
        <v>0</v>
      </c>
      <c r="BH367" s="1">
        <v>0</v>
      </c>
      <c r="BI367" s="1">
        <v>3</v>
      </c>
      <c r="BJ367" s="1">
        <v>7</v>
      </c>
      <c r="BK367" s="1">
        <v>0</v>
      </c>
      <c r="BL367" s="1">
        <v>5</v>
      </c>
      <c r="BM367" s="1">
        <v>0</v>
      </c>
      <c r="BN367" s="1">
        <v>10</v>
      </c>
      <c r="BO367" s="1">
        <v>2</v>
      </c>
      <c r="BP367" s="1">
        <v>1</v>
      </c>
      <c r="BQ367" s="1">
        <v>7</v>
      </c>
    </row>
    <row r="368" spans="1:69">
      <c r="A368" t="s">
        <v>175</v>
      </c>
      <c r="B368" s="2">
        <v>9.4000000000000004E-3</v>
      </c>
      <c r="C368" s="2">
        <v>1.89E-2</v>
      </c>
      <c r="D368" s="2">
        <v>1.1999999999999999E-3</v>
      </c>
      <c r="E368" s="1" t="s">
        <v>81</v>
      </c>
      <c r="F368" s="1" t="s">
        <v>81</v>
      </c>
      <c r="G368" s="2">
        <v>2.3900000000000001E-2</v>
      </c>
      <c r="H368" s="1" t="s">
        <v>81</v>
      </c>
      <c r="I368" s="2">
        <v>1.6400000000000001E-2</v>
      </c>
      <c r="J368" s="2">
        <v>8.5000000000000006E-3</v>
      </c>
      <c r="K368" s="2">
        <v>1.17E-2</v>
      </c>
      <c r="L368" s="1" t="s">
        <v>81</v>
      </c>
      <c r="M368" s="2">
        <v>1.61E-2</v>
      </c>
      <c r="N368" s="2">
        <v>1.3599999999999999E-2</v>
      </c>
      <c r="O368" s="1" t="s">
        <v>81</v>
      </c>
      <c r="P368" s="2">
        <v>1.4500000000000001E-2</v>
      </c>
      <c r="Q368" s="1" t="s">
        <v>81</v>
      </c>
      <c r="R368" s="2">
        <v>9.4999999999999998E-3</v>
      </c>
      <c r="S368" s="2">
        <v>1.44E-2</v>
      </c>
      <c r="T368" s="2">
        <v>4.8999999999999998E-3</v>
      </c>
      <c r="U368" s="2">
        <v>3.1399999999999997E-2</v>
      </c>
      <c r="V368" s="1" t="s">
        <v>81</v>
      </c>
      <c r="W368" s="2">
        <v>1.54E-2</v>
      </c>
      <c r="X368" s="1" t="s">
        <v>81</v>
      </c>
      <c r="Y368" s="3">
        <v>0.01</v>
      </c>
      <c r="Z368" s="1" t="s">
        <v>81</v>
      </c>
      <c r="AA368" s="1" t="s">
        <v>81</v>
      </c>
      <c r="AB368" s="1" t="s">
        <v>81</v>
      </c>
      <c r="AC368" s="1" t="s">
        <v>81</v>
      </c>
      <c r="AD368" s="2">
        <v>7.4999999999999997E-3</v>
      </c>
      <c r="AE368" s="1" t="s">
        <v>81</v>
      </c>
      <c r="AF368" s="2">
        <v>4.0399999999999998E-2</v>
      </c>
      <c r="AG368" s="1" t="s">
        <v>81</v>
      </c>
      <c r="AH368" s="1" t="s">
        <v>81</v>
      </c>
      <c r="AI368" s="1" t="s">
        <v>81</v>
      </c>
      <c r="AJ368" s="2">
        <v>1.0200000000000001E-2</v>
      </c>
      <c r="AK368" s="2">
        <v>4.1200000000000001E-2</v>
      </c>
      <c r="AL368" s="2">
        <v>5.3E-3</v>
      </c>
      <c r="AM368" s="2">
        <v>5.4999999999999997E-3</v>
      </c>
      <c r="AN368" s="2">
        <v>1.0200000000000001E-2</v>
      </c>
      <c r="AO368" s="1" t="s">
        <v>81</v>
      </c>
      <c r="AP368" s="1" t="s">
        <v>81</v>
      </c>
      <c r="AQ368" s="1" t="s">
        <v>81</v>
      </c>
      <c r="AR368" s="1" t="s">
        <v>81</v>
      </c>
      <c r="AS368" s="2">
        <v>1.06E-2</v>
      </c>
      <c r="AT368" s="1" t="s">
        <v>81</v>
      </c>
      <c r="AU368" s="2">
        <v>2.1700000000000001E-2</v>
      </c>
      <c r="AV368" s="2">
        <v>1.14E-2</v>
      </c>
      <c r="AW368" s="2">
        <v>2.5999999999999999E-3</v>
      </c>
      <c r="AX368" s="2">
        <v>1.3899999999999999E-2</v>
      </c>
      <c r="AY368" s="2">
        <v>2.8E-3</v>
      </c>
      <c r="AZ368" s="2">
        <v>7.7999999999999996E-3</v>
      </c>
      <c r="BA368" s="1" t="s">
        <v>81</v>
      </c>
      <c r="BB368" s="2">
        <v>1.38E-2</v>
      </c>
      <c r="BC368" s="1" t="s">
        <v>81</v>
      </c>
      <c r="BD368" s="2">
        <v>1.1599999999999999E-2</v>
      </c>
      <c r="BE368" s="1" t="s">
        <v>81</v>
      </c>
      <c r="BF368" s="2">
        <v>3.9600000000000003E-2</v>
      </c>
      <c r="BG368" s="1" t="s">
        <v>81</v>
      </c>
      <c r="BH368" s="1" t="s">
        <v>81</v>
      </c>
      <c r="BI368" s="2">
        <v>1.3100000000000001E-2</v>
      </c>
      <c r="BJ368" s="2">
        <v>8.3000000000000001E-3</v>
      </c>
      <c r="BK368" s="1" t="s">
        <v>81</v>
      </c>
      <c r="BL368" s="2">
        <v>5.4999999999999997E-3</v>
      </c>
      <c r="BM368" s="1" t="s">
        <v>81</v>
      </c>
      <c r="BN368" s="2">
        <v>9.7000000000000003E-3</v>
      </c>
      <c r="BO368" s="2">
        <v>4.1000000000000003E-3</v>
      </c>
      <c r="BP368" s="2">
        <v>4.7999999999999996E-3</v>
      </c>
      <c r="BQ368" s="2">
        <v>2.1399999999999999E-2</v>
      </c>
    </row>
    <row r="369" spans="1:150">
      <c r="A369" t="s">
        <v>141</v>
      </c>
      <c r="B369" s="1">
        <v>967</v>
      </c>
      <c r="C369" s="1">
        <v>453</v>
      </c>
      <c r="D369" s="1">
        <v>509</v>
      </c>
      <c r="E369" s="1">
        <v>33</v>
      </c>
      <c r="F369" s="1">
        <v>99</v>
      </c>
      <c r="G369" s="1">
        <v>114</v>
      </c>
      <c r="H369" s="1">
        <v>124</v>
      </c>
      <c r="I369" s="1">
        <v>164</v>
      </c>
      <c r="J369" s="1">
        <v>434</v>
      </c>
      <c r="K369" s="1">
        <v>541</v>
      </c>
      <c r="L369" s="1">
        <v>137</v>
      </c>
      <c r="M369" s="1">
        <v>172</v>
      </c>
      <c r="N369" s="1">
        <v>470</v>
      </c>
      <c r="O369" s="1">
        <v>203</v>
      </c>
      <c r="P369" s="1">
        <v>189</v>
      </c>
      <c r="Q369" s="1">
        <v>69</v>
      </c>
      <c r="R369" s="1">
        <v>460</v>
      </c>
      <c r="S369" s="1">
        <v>240</v>
      </c>
      <c r="T369" s="1">
        <v>267</v>
      </c>
      <c r="U369" s="1">
        <v>71</v>
      </c>
      <c r="V369" s="1">
        <v>70</v>
      </c>
      <c r="W369" s="1">
        <v>168</v>
      </c>
      <c r="X369" s="1">
        <v>37</v>
      </c>
      <c r="Y369" s="1">
        <v>144</v>
      </c>
      <c r="Z369" s="1">
        <v>110</v>
      </c>
      <c r="AA369" s="1">
        <v>90</v>
      </c>
      <c r="AB369" s="1">
        <v>97</v>
      </c>
      <c r="AC369" s="1">
        <v>60</v>
      </c>
      <c r="AD369" s="1">
        <v>845</v>
      </c>
      <c r="AE369" s="1">
        <v>54</v>
      </c>
      <c r="AF369" s="1">
        <v>68</v>
      </c>
      <c r="AG369" s="1">
        <v>18</v>
      </c>
      <c r="AH369" s="1">
        <v>37</v>
      </c>
      <c r="AI369" s="1">
        <v>28</v>
      </c>
      <c r="AJ369" s="1">
        <v>884</v>
      </c>
      <c r="AK369" s="1">
        <v>99</v>
      </c>
      <c r="AL369" s="1">
        <v>266</v>
      </c>
      <c r="AM369" s="1">
        <v>603</v>
      </c>
      <c r="AN369" s="1">
        <v>887</v>
      </c>
      <c r="AO369" s="1">
        <v>26</v>
      </c>
      <c r="AP369" s="1">
        <v>21</v>
      </c>
      <c r="AQ369" s="1">
        <v>12</v>
      </c>
      <c r="AR369" s="1">
        <v>41</v>
      </c>
      <c r="AS369" s="1">
        <v>870</v>
      </c>
      <c r="AT369" s="1">
        <v>493</v>
      </c>
      <c r="AU369" s="1">
        <v>338</v>
      </c>
      <c r="AV369" s="1">
        <v>431</v>
      </c>
      <c r="AW369" s="1">
        <v>523</v>
      </c>
      <c r="AX369" s="1">
        <v>350</v>
      </c>
      <c r="AY369" s="1">
        <v>488</v>
      </c>
      <c r="AZ369" s="1">
        <v>345</v>
      </c>
      <c r="BA369" s="1">
        <v>72</v>
      </c>
      <c r="BB369" s="1">
        <v>469</v>
      </c>
      <c r="BC369" s="1">
        <v>81</v>
      </c>
      <c r="BD369" s="1">
        <v>556</v>
      </c>
      <c r="BE369" s="1">
        <v>255</v>
      </c>
      <c r="BF369" s="1">
        <v>67</v>
      </c>
      <c r="BG369" s="1">
        <v>40</v>
      </c>
      <c r="BH369" s="1">
        <v>49</v>
      </c>
      <c r="BI369" s="1">
        <v>211</v>
      </c>
      <c r="BJ369" s="1">
        <v>757</v>
      </c>
      <c r="BK369" s="1">
        <v>97</v>
      </c>
      <c r="BL369" s="1">
        <v>854</v>
      </c>
      <c r="BM369" s="1">
        <v>28</v>
      </c>
      <c r="BN369" s="1">
        <v>934</v>
      </c>
      <c r="BO369" s="1">
        <v>413</v>
      </c>
      <c r="BP369" s="1">
        <v>299</v>
      </c>
      <c r="BQ369" s="1">
        <v>255</v>
      </c>
    </row>
    <row r="370" spans="1:150">
      <c r="A370" t="s">
        <v>175</v>
      </c>
      <c r="B370" s="2">
        <v>0.90500000000000003</v>
      </c>
      <c r="C370" s="2">
        <v>0.91959999999999997</v>
      </c>
      <c r="D370" s="2">
        <v>0.89149999999999996</v>
      </c>
      <c r="E370" s="2">
        <v>0.84619999999999995</v>
      </c>
      <c r="F370" s="2">
        <v>0.8679</v>
      </c>
      <c r="G370" s="2">
        <v>0.90459999999999996</v>
      </c>
      <c r="H370" s="2">
        <v>0.90159999999999996</v>
      </c>
      <c r="I370" s="2">
        <v>0.89429999999999998</v>
      </c>
      <c r="J370" s="2">
        <v>0.92430000000000001</v>
      </c>
      <c r="K370" s="2">
        <v>0.90700000000000003</v>
      </c>
      <c r="L370" s="2">
        <v>0.97340000000000004</v>
      </c>
      <c r="M370" s="2">
        <v>0.92310000000000003</v>
      </c>
      <c r="N370" s="2">
        <v>0.91139999999999999</v>
      </c>
      <c r="O370" s="2">
        <v>0.9254</v>
      </c>
      <c r="P370" s="2">
        <v>0.91559999999999997</v>
      </c>
      <c r="Q370" s="2">
        <v>0.77549999999999997</v>
      </c>
      <c r="R370" s="2">
        <v>0.90110000000000001</v>
      </c>
      <c r="S370" s="2">
        <v>0.94130000000000003</v>
      </c>
      <c r="T370" s="2">
        <v>0.88109999999999999</v>
      </c>
      <c r="U370" s="2">
        <v>0.89019999999999999</v>
      </c>
      <c r="V370" s="2">
        <v>0.93679999999999997</v>
      </c>
      <c r="W370" s="2">
        <v>0.86229999999999996</v>
      </c>
      <c r="X370" s="2">
        <v>0.81599999999999995</v>
      </c>
      <c r="Y370" s="2">
        <v>0.96719999999999995</v>
      </c>
      <c r="Z370" s="2">
        <v>0.95960000000000001</v>
      </c>
      <c r="AA370" s="2">
        <v>0.87190000000000001</v>
      </c>
      <c r="AB370" s="2">
        <v>0.89229999999999998</v>
      </c>
      <c r="AC370" s="2">
        <v>0.86950000000000005</v>
      </c>
      <c r="AD370" s="2">
        <v>0.90190000000000003</v>
      </c>
      <c r="AE370" s="2">
        <v>0.93789999999999996</v>
      </c>
      <c r="AF370" s="2">
        <v>0.91930000000000001</v>
      </c>
      <c r="AG370" s="2">
        <v>0.8952</v>
      </c>
      <c r="AH370" s="2">
        <v>0.95220000000000005</v>
      </c>
      <c r="AI370" s="2">
        <v>0.86250000000000004</v>
      </c>
      <c r="AJ370" s="2">
        <v>0.90480000000000005</v>
      </c>
      <c r="AK370" s="2">
        <v>0.84060000000000001</v>
      </c>
      <c r="AL370" s="2">
        <v>0.93879999999999997</v>
      </c>
      <c r="AM370" s="2">
        <v>0.90200000000000002</v>
      </c>
      <c r="AN370" s="2">
        <v>0.90710000000000002</v>
      </c>
      <c r="AO370" s="3">
        <v>1</v>
      </c>
      <c r="AP370" s="2">
        <v>0.69020000000000004</v>
      </c>
      <c r="AQ370" s="3">
        <v>1</v>
      </c>
      <c r="AR370" s="2">
        <v>0.70440000000000003</v>
      </c>
      <c r="AS370" s="2">
        <v>0.91959999999999997</v>
      </c>
      <c r="AT370" s="2">
        <v>0.93759999999999999</v>
      </c>
      <c r="AU370" s="2">
        <v>0.86019999999999996</v>
      </c>
      <c r="AV370" s="2">
        <v>0.89500000000000002</v>
      </c>
      <c r="AW370" s="2">
        <v>0.91610000000000003</v>
      </c>
      <c r="AX370" s="2">
        <v>0.88390000000000002</v>
      </c>
      <c r="AY370" s="2">
        <v>0.92549999999999999</v>
      </c>
      <c r="AZ370" s="2">
        <v>0.90149999999999997</v>
      </c>
      <c r="BA370" s="2">
        <v>0.9194</v>
      </c>
      <c r="BB370" s="2">
        <v>0.92210000000000003</v>
      </c>
      <c r="BC370" s="2">
        <v>0.81930000000000003</v>
      </c>
      <c r="BD370" s="2">
        <v>0.92190000000000005</v>
      </c>
      <c r="BE370" s="2">
        <v>0.90010000000000001</v>
      </c>
      <c r="BF370" s="2">
        <v>0.88319999999999999</v>
      </c>
      <c r="BG370" s="2">
        <v>0.90620000000000001</v>
      </c>
      <c r="BH370" s="2">
        <v>0.7903</v>
      </c>
      <c r="BI370" s="2">
        <v>0.92030000000000001</v>
      </c>
      <c r="BJ370" s="2">
        <v>0.90080000000000005</v>
      </c>
      <c r="BK370" s="2">
        <v>0.91659999999999997</v>
      </c>
      <c r="BL370" s="2">
        <v>0.91359999999999997</v>
      </c>
      <c r="BM370" s="2">
        <v>0.97640000000000005</v>
      </c>
      <c r="BN370" s="2">
        <v>0.90449999999999997</v>
      </c>
      <c r="BO370" s="2">
        <v>0.92259999999999998</v>
      </c>
      <c r="BP370" s="2">
        <v>0.96960000000000002</v>
      </c>
      <c r="BQ370" s="2">
        <v>0.81599999999999995</v>
      </c>
    </row>
    <row r="371" spans="1:150">
      <c r="A371" t="s">
        <v>142</v>
      </c>
      <c r="B371" s="1">
        <v>53</v>
      </c>
      <c r="C371" s="1">
        <v>9</v>
      </c>
      <c r="D371" s="1">
        <v>44</v>
      </c>
      <c r="E371" s="1">
        <v>6</v>
      </c>
      <c r="F371" s="1">
        <v>13</v>
      </c>
      <c r="G371" s="1">
        <v>9</v>
      </c>
      <c r="H371" s="1">
        <v>7</v>
      </c>
      <c r="I371" s="1">
        <v>5</v>
      </c>
      <c r="J371" s="1">
        <v>12</v>
      </c>
      <c r="K371" s="1">
        <v>24</v>
      </c>
      <c r="L371" s="1">
        <v>4</v>
      </c>
      <c r="M371" s="1">
        <v>8</v>
      </c>
      <c r="N371" s="1">
        <v>18</v>
      </c>
      <c r="O371" s="1">
        <v>13</v>
      </c>
      <c r="P371" s="1">
        <v>9</v>
      </c>
      <c r="Q371" s="1">
        <v>12</v>
      </c>
      <c r="R371" s="1">
        <v>20</v>
      </c>
      <c r="S371" s="1">
        <v>5</v>
      </c>
      <c r="T371" s="1">
        <v>28</v>
      </c>
      <c r="U371" s="1">
        <v>4</v>
      </c>
      <c r="V371" s="1">
        <v>2</v>
      </c>
      <c r="W371" s="1">
        <v>18</v>
      </c>
      <c r="X371" s="1">
        <v>6</v>
      </c>
      <c r="Y371" s="1">
        <v>2</v>
      </c>
      <c r="Z371" s="1">
        <v>2</v>
      </c>
      <c r="AA371" s="1">
        <v>6</v>
      </c>
      <c r="AB371" s="1">
        <v>7</v>
      </c>
      <c r="AC371" s="1">
        <v>4</v>
      </c>
      <c r="AD371" s="1">
        <v>51</v>
      </c>
      <c r="AE371" s="1">
        <v>2</v>
      </c>
      <c r="AF371" s="1">
        <v>0</v>
      </c>
      <c r="AG371" s="1">
        <v>1</v>
      </c>
      <c r="AH371" s="1">
        <v>2</v>
      </c>
      <c r="AI371" s="1">
        <v>3</v>
      </c>
      <c r="AJ371" s="1">
        <v>47</v>
      </c>
      <c r="AK371" s="1">
        <v>2</v>
      </c>
      <c r="AL371" s="1">
        <v>13</v>
      </c>
      <c r="AM371" s="1">
        <v>38</v>
      </c>
      <c r="AN371" s="1">
        <v>44</v>
      </c>
      <c r="AO371" s="1">
        <v>0</v>
      </c>
      <c r="AP371" s="1">
        <v>8</v>
      </c>
      <c r="AQ371" s="1">
        <v>0</v>
      </c>
      <c r="AR371" s="1">
        <v>12</v>
      </c>
      <c r="AS371" s="1">
        <v>35</v>
      </c>
      <c r="AT371" s="1">
        <v>17</v>
      </c>
      <c r="AU371" s="1">
        <v>30</v>
      </c>
      <c r="AV371" s="1">
        <v>18</v>
      </c>
      <c r="AW371" s="1">
        <v>35</v>
      </c>
      <c r="AX371" s="1">
        <v>22</v>
      </c>
      <c r="AY371" s="1">
        <v>26</v>
      </c>
      <c r="AZ371" s="1">
        <v>22</v>
      </c>
      <c r="BA371" s="1">
        <v>3</v>
      </c>
      <c r="BB371" s="1">
        <v>15</v>
      </c>
      <c r="BC371" s="1">
        <v>13</v>
      </c>
      <c r="BD371" s="1">
        <v>19</v>
      </c>
      <c r="BE371" s="1">
        <v>19</v>
      </c>
      <c r="BF371" s="1">
        <v>3</v>
      </c>
      <c r="BG371" s="1">
        <v>0</v>
      </c>
      <c r="BH371" s="1">
        <v>11</v>
      </c>
      <c r="BI371" s="1">
        <v>10</v>
      </c>
      <c r="BJ371" s="1">
        <v>42</v>
      </c>
      <c r="BK371" s="1">
        <v>5</v>
      </c>
      <c r="BL371" s="1">
        <v>45</v>
      </c>
      <c r="BM371" s="1">
        <v>0</v>
      </c>
      <c r="BN371" s="1">
        <v>51</v>
      </c>
      <c r="BO371" s="1">
        <v>12</v>
      </c>
      <c r="BP371" s="1">
        <v>3</v>
      </c>
      <c r="BQ371" s="1">
        <v>38</v>
      </c>
    </row>
    <row r="372" spans="1:150">
      <c r="A372" t="s">
        <v>175</v>
      </c>
      <c r="B372" s="2">
        <v>4.9500000000000002E-2</v>
      </c>
      <c r="C372" s="2">
        <v>1.78E-2</v>
      </c>
      <c r="D372" s="2">
        <v>7.7299999999999994E-2</v>
      </c>
      <c r="E372" s="2">
        <v>0.15379999999999999</v>
      </c>
      <c r="F372" s="2">
        <v>0.1109</v>
      </c>
      <c r="G372" s="2">
        <v>7.1599999999999997E-2</v>
      </c>
      <c r="H372" s="2">
        <v>5.4100000000000002E-2</v>
      </c>
      <c r="I372" s="2">
        <v>2.9000000000000001E-2</v>
      </c>
      <c r="J372" s="2">
        <v>2.6499999999999999E-2</v>
      </c>
      <c r="K372" s="2">
        <v>4.0800000000000003E-2</v>
      </c>
      <c r="L372" s="2">
        <v>2.6599999999999999E-2</v>
      </c>
      <c r="M372" s="2">
        <v>4.5199999999999997E-2</v>
      </c>
      <c r="N372" s="2">
        <v>3.4799999999999998E-2</v>
      </c>
      <c r="O372" s="2">
        <v>5.96E-2</v>
      </c>
      <c r="P372" s="2">
        <v>4.36E-2</v>
      </c>
      <c r="Q372" s="2">
        <v>0.13919999999999999</v>
      </c>
      <c r="R372" s="2">
        <v>3.9E-2</v>
      </c>
      <c r="S372" s="2">
        <v>2.0500000000000001E-2</v>
      </c>
      <c r="T372" s="2">
        <v>9.1499999999999998E-2</v>
      </c>
      <c r="U372" s="2">
        <v>5.5399999999999998E-2</v>
      </c>
      <c r="V372" s="2">
        <v>2.9399999999999999E-2</v>
      </c>
      <c r="W372" s="2">
        <v>9.2200000000000004E-2</v>
      </c>
      <c r="X372" s="2">
        <v>0.13109999999999999</v>
      </c>
      <c r="Y372" s="2">
        <v>1.5900000000000001E-2</v>
      </c>
      <c r="Z372" s="2">
        <v>1.72E-2</v>
      </c>
      <c r="AA372" s="2">
        <v>5.8500000000000003E-2</v>
      </c>
      <c r="AB372" s="2">
        <v>6.1899999999999997E-2</v>
      </c>
      <c r="AC372" s="2">
        <v>5.2600000000000001E-2</v>
      </c>
      <c r="AD372" s="2">
        <v>5.4600000000000003E-2</v>
      </c>
      <c r="AE372" s="2">
        <v>2.9000000000000001E-2</v>
      </c>
      <c r="AF372" s="1" t="s">
        <v>81</v>
      </c>
      <c r="AG372" s="2">
        <v>5.3199999999999997E-2</v>
      </c>
      <c r="AH372" s="2">
        <v>4.7800000000000002E-2</v>
      </c>
      <c r="AI372" s="2">
        <v>9.7699999999999995E-2</v>
      </c>
      <c r="AJ372" s="2">
        <v>4.7800000000000002E-2</v>
      </c>
      <c r="AK372" s="2">
        <v>1.7999999999999999E-2</v>
      </c>
      <c r="AL372" s="2">
        <v>4.48E-2</v>
      </c>
      <c r="AM372" s="2">
        <v>5.7000000000000002E-2</v>
      </c>
      <c r="AN372" s="2">
        <v>4.4999999999999998E-2</v>
      </c>
      <c r="AO372" s="1" t="s">
        <v>81</v>
      </c>
      <c r="AP372" s="2">
        <v>0.27539999999999998</v>
      </c>
      <c r="AQ372" s="1" t="s">
        <v>81</v>
      </c>
      <c r="AR372" s="2">
        <v>0.1988</v>
      </c>
      <c r="AS372" s="2">
        <v>3.73E-2</v>
      </c>
      <c r="AT372" s="2">
        <v>3.2599999999999997E-2</v>
      </c>
      <c r="AU372" s="2">
        <v>7.6100000000000001E-2</v>
      </c>
      <c r="AV372" s="2">
        <v>3.8100000000000002E-2</v>
      </c>
      <c r="AW372" s="2">
        <v>6.0400000000000002E-2</v>
      </c>
      <c r="AX372" s="2">
        <v>5.67E-2</v>
      </c>
      <c r="AY372" s="2">
        <v>4.9399999999999999E-2</v>
      </c>
      <c r="AZ372" s="2">
        <v>5.7200000000000001E-2</v>
      </c>
      <c r="BA372" s="2">
        <v>3.8399999999999997E-2</v>
      </c>
      <c r="BB372" s="2">
        <v>2.9399999999999999E-2</v>
      </c>
      <c r="BC372" s="2">
        <v>0.13139999999999999</v>
      </c>
      <c r="BD372" s="2">
        <v>3.2099999999999997E-2</v>
      </c>
      <c r="BE372" s="2">
        <v>6.5699999999999995E-2</v>
      </c>
      <c r="BF372" s="2">
        <v>4.6199999999999998E-2</v>
      </c>
      <c r="BG372" s="1" t="s">
        <v>81</v>
      </c>
      <c r="BH372" s="2">
        <v>0.18240000000000001</v>
      </c>
      <c r="BI372" s="2">
        <v>4.58E-2</v>
      </c>
      <c r="BJ372" s="2">
        <v>5.0500000000000003E-2</v>
      </c>
      <c r="BK372" s="2">
        <v>4.7899999999999998E-2</v>
      </c>
      <c r="BL372" s="2">
        <v>4.8300000000000003E-2</v>
      </c>
      <c r="BM372" s="1" t="s">
        <v>81</v>
      </c>
      <c r="BN372" s="2">
        <v>4.9000000000000002E-2</v>
      </c>
      <c r="BO372" s="2">
        <v>2.6499999999999999E-2</v>
      </c>
      <c r="BP372" s="2">
        <v>1.0699999999999999E-2</v>
      </c>
      <c r="BQ372" s="2">
        <v>0.1206</v>
      </c>
    </row>
    <row r="373" spans="1:150">
      <c r="A373" t="s">
        <v>175</v>
      </c>
    </row>
    <row r="374" spans="1:150">
      <c r="A374" t="s">
        <v>99</v>
      </c>
      <c r="B374" s="2">
        <v>0.85550000000000004</v>
      </c>
      <c r="C374" s="2">
        <v>0.90180000000000005</v>
      </c>
      <c r="D374" s="2">
        <v>0.81420000000000003</v>
      </c>
      <c r="E374" s="2">
        <v>0.69240000000000002</v>
      </c>
      <c r="F374" s="2">
        <v>0.75700000000000001</v>
      </c>
      <c r="G374" s="2">
        <v>0.83299999999999996</v>
      </c>
      <c r="H374" s="2">
        <v>0.84750000000000003</v>
      </c>
      <c r="I374" s="2">
        <v>0.86529999999999996</v>
      </c>
      <c r="J374" s="2">
        <v>0.89780000000000004</v>
      </c>
      <c r="K374" s="2">
        <v>0.86619999999999997</v>
      </c>
      <c r="L374" s="2">
        <v>0.94679999999999997</v>
      </c>
      <c r="M374" s="2">
        <v>0.87790000000000001</v>
      </c>
      <c r="N374" s="2">
        <v>0.87660000000000005</v>
      </c>
      <c r="O374" s="2">
        <v>0.86580000000000001</v>
      </c>
      <c r="P374" s="2">
        <v>0.872</v>
      </c>
      <c r="Q374" s="2">
        <v>0.63629999999999998</v>
      </c>
      <c r="R374" s="2">
        <v>0.86209999999999998</v>
      </c>
      <c r="S374" s="2">
        <v>0.92079999999999995</v>
      </c>
      <c r="T374" s="2">
        <v>0.78959999999999997</v>
      </c>
      <c r="U374" s="2">
        <v>0.83479999999999999</v>
      </c>
      <c r="V374" s="2">
        <v>0.90739999999999998</v>
      </c>
      <c r="W374" s="2">
        <v>0.77010000000000001</v>
      </c>
      <c r="X374" s="2">
        <v>0.68489999999999995</v>
      </c>
      <c r="Y374" s="2">
        <v>0.95130000000000003</v>
      </c>
      <c r="Z374" s="2">
        <v>0.94240000000000002</v>
      </c>
      <c r="AA374" s="2">
        <v>0.81340000000000001</v>
      </c>
      <c r="AB374" s="2">
        <v>0.83040000000000003</v>
      </c>
      <c r="AC374" s="2">
        <v>0.81689999999999996</v>
      </c>
      <c r="AD374" s="2">
        <v>0.84730000000000005</v>
      </c>
      <c r="AE374" s="2">
        <v>0.90890000000000004</v>
      </c>
      <c r="AF374" s="1" t="s">
        <v>81</v>
      </c>
      <c r="AG374" s="2">
        <v>0.84199999999999997</v>
      </c>
      <c r="AH374" s="2">
        <v>0.90439999999999998</v>
      </c>
      <c r="AI374" s="2">
        <v>0.76480000000000004</v>
      </c>
      <c r="AJ374" s="2">
        <v>0.85699999999999998</v>
      </c>
      <c r="AK374" s="2">
        <v>0.8226</v>
      </c>
      <c r="AL374" s="2">
        <v>0.89400000000000002</v>
      </c>
      <c r="AM374" s="2">
        <v>0.84499999999999997</v>
      </c>
      <c r="AN374" s="2">
        <v>0.86209999999999998</v>
      </c>
      <c r="AO374" s="1" t="s">
        <v>81</v>
      </c>
      <c r="AP374" s="2">
        <v>0.4148</v>
      </c>
      <c r="AQ374" s="1" t="s">
        <v>81</v>
      </c>
      <c r="AR374" s="2">
        <v>0.50560000000000005</v>
      </c>
      <c r="AS374" s="2">
        <v>0.88229999999999997</v>
      </c>
      <c r="AT374" s="2">
        <v>0.90500000000000003</v>
      </c>
      <c r="AU374" s="2">
        <v>0.78410000000000002</v>
      </c>
      <c r="AV374" s="2">
        <v>0.8569</v>
      </c>
      <c r="AW374" s="2">
        <v>0.85570000000000002</v>
      </c>
      <c r="AX374" s="2">
        <v>0.82720000000000005</v>
      </c>
      <c r="AY374" s="2">
        <v>0.87609999999999999</v>
      </c>
      <c r="AZ374" s="2">
        <v>0.84430000000000005</v>
      </c>
      <c r="BA374" s="2">
        <v>0.88100000000000001</v>
      </c>
      <c r="BB374" s="2">
        <v>0.89270000000000005</v>
      </c>
      <c r="BC374" s="2">
        <v>0.68789999999999996</v>
      </c>
      <c r="BD374" s="2">
        <v>0.88980000000000004</v>
      </c>
      <c r="BE374" s="2">
        <v>0.83440000000000003</v>
      </c>
      <c r="BF374" s="2">
        <v>0.83699999999999997</v>
      </c>
      <c r="BG374" s="1" t="s">
        <v>81</v>
      </c>
      <c r="BH374" s="2">
        <v>0.6079</v>
      </c>
      <c r="BI374" s="2">
        <v>0.87450000000000006</v>
      </c>
      <c r="BJ374" s="2">
        <v>0.85029999999999994</v>
      </c>
      <c r="BK374" s="2">
        <v>0.86870000000000003</v>
      </c>
      <c r="BL374" s="2">
        <v>0.86529999999999996</v>
      </c>
      <c r="BM374" s="1" t="s">
        <v>81</v>
      </c>
      <c r="BN374" s="2">
        <v>0.85550000000000004</v>
      </c>
      <c r="BO374" s="2">
        <v>0.89610000000000001</v>
      </c>
      <c r="BP374" s="2">
        <v>0.95889999999999997</v>
      </c>
      <c r="BQ374" s="2">
        <v>0.69540000000000002</v>
      </c>
    </row>
    <row r="375" spans="1:150">
      <c r="A375" t="s">
        <v>175</v>
      </c>
    </row>
    <row r="376" spans="1:150">
      <c r="A376" s="4" t="str">
        <f>HYPERLINK("#Contents!A1", "Contents")</f>
        <v>Contents</v>
      </c>
    </row>
    <row r="377" spans="1:150">
      <c r="A377" s="5" t="s">
        <v>143</v>
      </c>
      <c r="ET377" s="15" t="str">
        <f>LEFT(A377, FIND(" ", A377) - 2)</f>
        <v>Table_Q9_2</v>
      </c>
    </row>
    <row r="378" spans="1:150">
      <c r="A378" t="s">
        <v>1</v>
      </c>
    </row>
    <row r="379" spans="1:150">
      <c r="A379" t="s">
        <v>175</v>
      </c>
    </row>
    <row r="380" spans="1:150" ht="55.95" customHeight="1">
      <c r="A380" t="s">
        <v>175</v>
      </c>
      <c r="B380" s="37" t="s">
        <v>17</v>
      </c>
      <c r="C380" s="39" t="s">
        <v>2</v>
      </c>
      <c r="D380" s="40"/>
      <c r="E380" s="39" t="s">
        <v>3</v>
      </c>
      <c r="F380" s="41"/>
      <c r="G380" s="41"/>
      <c r="H380" s="41"/>
      <c r="I380" s="41"/>
      <c r="J380" s="41"/>
      <c r="K380" s="39" t="s">
        <v>4</v>
      </c>
      <c r="L380" s="41"/>
      <c r="M380" s="41"/>
      <c r="N380" s="39" t="s">
        <v>5</v>
      </c>
      <c r="O380" s="41"/>
      <c r="P380" s="41"/>
      <c r="Q380" s="41"/>
      <c r="R380" s="39" t="s">
        <v>6</v>
      </c>
      <c r="S380" s="41"/>
      <c r="T380" s="41"/>
      <c r="U380" s="39" t="s">
        <v>7</v>
      </c>
      <c r="V380" s="41"/>
      <c r="W380" s="41"/>
      <c r="X380" s="41"/>
      <c r="Y380" s="41"/>
      <c r="Z380" s="41"/>
      <c r="AA380" s="41"/>
      <c r="AB380" s="41"/>
      <c r="AC380" s="41"/>
      <c r="AD380" s="41"/>
      <c r="AE380" s="41"/>
      <c r="AF380" s="41"/>
      <c r="AG380" s="39" t="s">
        <v>8</v>
      </c>
      <c r="AH380" s="41"/>
      <c r="AI380" s="41"/>
      <c r="AJ380" s="41"/>
      <c r="AK380" s="39" t="s">
        <v>315</v>
      </c>
      <c r="AL380" s="41"/>
      <c r="AM380" s="41"/>
      <c r="AN380" s="39" t="s">
        <v>9</v>
      </c>
      <c r="AO380" s="41"/>
      <c r="AP380" s="41"/>
      <c r="AQ380" s="41"/>
      <c r="AR380" s="39" t="s">
        <v>316</v>
      </c>
      <c r="AS380" s="36"/>
      <c r="AT380" s="39" t="s">
        <v>10</v>
      </c>
      <c r="AU380" s="41"/>
      <c r="AV380" s="39" t="s">
        <v>11</v>
      </c>
      <c r="AW380" s="41"/>
      <c r="AX380" s="39" t="s">
        <v>12</v>
      </c>
      <c r="AY380" s="36"/>
      <c r="AZ380" s="35" t="s">
        <v>13</v>
      </c>
      <c r="BA380" s="41"/>
      <c r="BB380" s="41"/>
      <c r="BC380" s="41"/>
      <c r="BD380" s="35" t="s">
        <v>14</v>
      </c>
      <c r="BE380" s="41"/>
      <c r="BF380" s="41"/>
      <c r="BG380" s="41"/>
      <c r="BH380" s="36"/>
      <c r="BI380" s="42" t="s">
        <v>445</v>
      </c>
      <c r="BJ380" s="43"/>
      <c r="BK380" s="35" t="s">
        <v>15</v>
      </c>
      <c r="BL380" s="36"/>
      <c r="BM380" s="35" t="s">
        <v>16</v>
      </c>
      <c r="BN380" s="36"/>
      <c r="BO380" s="35" t="s">
        <v>447</v>
      </c>
      <c r="BP380" s="41"/>
      <c r="BQ380" s="36"/>
    </row>
    <row r="381" spans="1:150" ht="61.05" customHeight="1" thickBot="1">
      <c r="A381" t="s">
        <v>175</v>
      </c>
      <c r="B381" s="38" t="s">
        <v>17</v>
      </c>
      <c r="C381" s="21" t="s">
        <v>18</v>
      </c>
      <c r="D381" s="21" t="s">
        <v>19</v>
      </c>
      <c r="E381" s="21" t="s">
        <v>20</v>
      </c>
      <c r="F381" s="21" t="s">
        <v>21</v>
      </c>
      <c r="G381" s="21" t="s">
        <v>22</v>
      </c>
      <c r="H381" s="21" t="s">
        <v>23</v>
      </c>
      <c r="I381" s="21" t="s">
        <v>24</v>
      </c>
      <c r="J381" s="21" t="s">
        <v>25</v>
      </c>
      <c r="K381" s="21" t="s">
        <v>26</v>
      </c>
      <c r="L381" s="21" t="s">
        <v>27</v>
      </c>
      <c r="M381" s="21" t="s">
        <v>28</v>
      </c>
      <c r="N381" s="21" t="s">
        <v>29</v>
      </c>
      <c r="O381" s="21">
        <v>2010</v>
      </c>
      <c r="P381" s="21">
        <v>2015</v>
      </c>
      <c r="Q381" s="21">
        <v>2020</v>
      </c>
      <c r="R381" s="21" t="s">
        <v>30</v>
      </c>
      <c r="S381" s="21" t="s">
        <v>31</v>
      </c>
      <c r="T381" s="21" t="s">
        <v>32</v>
      </c>
      <c r="U381" s="21" t="s">
        <v>33</v>
      </c>
      <c r="V381" s="21" t="s">
        <v>34</v>
      </c>
      <c r="W381" s="21" t="s">
        <v>35</v>
      </c>
      <c r="X381" s="21" t="s">
        <v>36</v>
      </c>
      <c r="Y381" s="21" t="s">
        <v>37</v>
      </c>
      <c r="Z381" s="21" t="s">
        <v>38</v>
      </c>
      <c r="AA381" s="21" t="s">
        <v>39</v>
      </c>
      <c r="AB381" s="21" t="s">
        <v>40</v>
      </c>
      <c r="AC381" s="21" t="s">
        <v>41</v>
      </c>
      <c r="AD381" s="21" t="s">
        <v>42</v>
      </c>
      <c r="AE381" s="21" t="s">
        <v>43</v>
      </c>
      <c r="AF381" s="21" t="s">
        <v>44</v>
      </c>
      <c r="AG381" s="21" t="s">
        <v>317</v>
      </c>
      <c r="AH381" s="21" t="s">
        <v>45</v>
      </c>
      <c r="AI381" s="21" t="s">
        <v>46</v>
      </c>
      <c r="AJ381" s="21" t="s">
        <v>47</v>
      </c>
      <c r="AK381" s="21" t="s">
        <v>318</v>
      </c>
      <c r="AL381" s="21" t="s">
        <v>319</v>
      </c>
      <c r="AM381" s="21" t="s">
        <v>320</v>
      </c>
      <c r="AN381" s="21" t="s">
        <v>48</v>
      </c>
      <c r="AO381" s="21" t="s">
        <v>49</v>
      </c>
      <c r="AP381" s="21" t="s">
        <v>50</v>
      </c>
      <c r="AQ381" s="21" t="s">
        <v>51</v>
      </c>
      <c r="AR381" s="21" t="s">
        <v>52</v>
      </c>
      <c r="AS381" s="22" t="s">
        <v>53</v>
      </c>
      <c r="AT381" s="21" t="s">
        <v>54</v>
      </c>
      <c r="AU381" s="21" t="s">
        <v>55</v>
      </c>
      <c r="AV381" s="21" t="s">
        <v>56</v>
      </c>
      <c r="AW381" s="21" t="s">
        <v>57</v>
      </c>
      <c r="AX381" s="21" t="s">
        <v>58</v>
      </c>
      <c r="AY381" s="22" t="s">
        <v>59</v>
      </c>
      <c r="AZ381" s="21" t="s">
        <v>60</v>
      </c>
      <c r="BA381" s="21" t="s">
        <v>61</v>
      </c>
      <c r="BB381" s="21" t="s">
        <v>62</v>
      </c>
      <c r="BC381" s="23" t="s">
        <v>51</v>
      </c>
      <c r="BD381" s="24" t="s">
        <v>63</v>
      </c>
      <c r="BE381" s="21" t="s">
        <v>64</v>
      </c>
      <c r="BF381" s="21" t="s">
        <v>65</v>
      </c>
      <c r="BG381" s="21" t="s">
        <v>66</v>
      </c>
      <c r="BH381" s="22" t="s">
        <v>51</v>
      </c>
      <c r="BI381" s="24" t="s">
        <v>445</v>
      </c>
      <c r="BJ381" s="22" t="s">
        <v>446</v>
      </c>
      <c r="BK381" s="24" t="s">
        <v>67</v>
      </c>
      <c r="BL381" s="22" t="s">
        <v>68</v>
      </c>
      <c r="BM381" s="24" t="s">
        <v>69</v>
      </c>
      <c r="BN381" s="22" t="s">
        <v>70</v>
      </c>
      <c r="BO381" s="24" t="s">
        <v>448</v>
      </c>
      <c r="BP381" s="21" t="s">
        <v>449</v>
      </c>
      <c r="BQ381" s="22" t="s">
        <v>450</v>
      </c>
    </row>
    <row r="382" spans="1:150">
      <c r="A382" t="s">
        <v>71</v>
      </c>
      <c r="B382" s="1">
        <v>1069</v>
      </c>
      <c r="C382" s="1">
        <v>353</v>
      </c>
      <c r="D382" s="1">
        <v>711</v>
      </c>
      <c r="E382" s="1">
        <v>13</v>
      </c>
      <c r="F382" s="1">
        <v>50</v>
      </c>
      <c r="G382" s="1">
        <v>42</v>
      </c>
      <c r="H382" s="1">
        <v>81</v>
      </c>
      <c r="I382" s="1">
        <v>207</v>
      </c>
      <c r="J382" s="1">
        <v>676</v>
      </c>
      <c r="K382" s="1">
        <v>632</v>
      </c>
      <c r="L382" s="1">
        <v>147</v>
      </c>
      <c r="M382" s="1">
        <v>172</v>
      </c>
      <c r="N382" s="1">
        <v>613</v>
      </c>
      <c r="O382" s="1">
        <v>167</v>
      </c>
      <c r="P382" s="1">
        <v>181</v>
      </c>
      <c r="Q382" s="1">
        <v>65</v>
      </c>
      <c r="R382" s="1">
        <v>500</v>
      </c>
      <c r="S382" s="1">
        <v>244</v>
      </c>
      <c r="T382" s="1">
        <v>325</v>
      </c>
      <c r="U382" s="1">
        <v>62</v>
      </c>
      <c r="V382" s="1">
        <v>74</v>
      </c>
      <c r="W382" s="1">
        <v>235</v>
      </c>
      <c r="X382" s="1">
        <v>45</v>
      </c>
      <c r="Y382" s="1">
        <v>142</v>
      </c>
      <c r="Z382" s="1">
        <v>131</v>
      </c>
      <c r="AA382" s="1">
        <v>98</v>
      </c>
      <c r="AB382" s="1">
        <v>87</v>
      </c>
      <c r="AC382" s="1">
        <v>107</v>
      </c>
      <c r="AD382" s="1">
        <v>981</v>
      </c>
      <c r="AE382" s="1">
        <v>44</v>
      </c>
      <c r="AF382" s="1">
        <v>44</v>
      </c>
      <c r="AG382" s="1">
        <v>33</v>
      </c>
      <c r="AH382" s="1">
        <v>38</v>
      </c>
      <c r="AI382" s="1">
        <v>34</v>
      </c>
      <c r="AJ382" s="1">
        <v>964</v>
      </c>
      <c r="AK382" s="1">
        <v>102</v>
      </c>
      <c r="AL382" s="1">
        <v>290</v>
      </c>
      <c r="AM382" s="1">
        <v>677</v>
      </c>
      <c r="AN382" s="1">
        <v>970</v>
      </c>
      <c r="AO382" s="1">
        <v>30</v>
      </c>
      <c r="AP382" s="1">
        <v>35</v>
      </c>
      <c r="AQ382" s="1">
        <v>15</v>
      </c>
      <c r="AR382" s="1">
        <v>61</v>
      </c>
      <c r="AS382" s="1">
        <v>972</v>
      </c>
      <c r="AT382" s="1">
        <v>611</v>
      </c>
      <c r="AU382" s="1">
        <v>318</v>
      </c>
      <c r="AV382" s="1">
        <v>466</v>
      </c>
      <c r="AW382" s="1">
        <v>592</v>
      </c>
      <c r="AX382" s="1">
        <v>385</v>
      </c>
      <c r="AY382" s="1">
        <v>555</v>
      </c>
      <c r="AZ382" s="1">
        <v>235</v>
      </c>
      <c r="BA382" s="1">
        <v>66</v>
      </c>
      <c r="BB382" s="1">
        <v>685</v>
      </c>
      <c r="BC382" s="1">
        <v>83</v>
      </c>
      <c r="BD382" s="1">
        <v>766</v>
      </c>
      <c r="BE382" s="1">
        <v>176</v>
      </c>
      <c r="BF382" s="1">
        <v>47</v>
      </c>
      <c r="BG382" s="1">
        <v>45</v>
      </c>
      <c r="BH382" s="1">
        <v>35</v>
      </c>
      <c r="BI382" s="1">
        <v>148</v>
      </c>
      <c r="BJ382" s="1">
        <v>921</v>
      </c>
      <c r="BK382" s="1">
        <v>97</v>
      </c>
      <c r="BL382" s="1">
        <v>949</v>
      </c>
      <c r="BM382" s="1">
        <v>30</v>
      </c>
      <c r="BN382" s="1">
        <v>1033</v>
      </c>
      <c r="BO382" s="1">
        <v>466</v>
      </c>
      <c r="BP382" s="1">
        <v>327</v>
      </c>
      <c r="BQ382" s="1">
        <v>276</v>
      </c>
    </row>
    <row r="383" spans="1:150">
      <c r="A383" t="s">
        <v>72</v>
      </c>
      <c r="B383" s="1">
        <v>1069</v>
      </c>
      <c r="C383" s="1">
        <v>493</v>
      </c>
      <c r="D383" s="1">
        <v>571</v>
      </c>
      <c r="E383" s="1">
        <v>39</v>
      </c>
      <c r="F383" s="1">
        <v>114</v>
      </c>
      <c r="G383" s="1">
        <v>126</v>
      </c>
      <c r="H383" s="1">
        <v>137</v>
      </c>
      <c r="I383" s="1">
        <v>183</v>
      </c>
      <c r="J383" s="1">
        <v>469</v>
      </c>
      <c r="K383" s="1">
        <v>597</v>
      </c>
      <c r="L383" s="1">
        <v>140</v>
      </c>
      <c r="M383" s="1">
        <v>187</v>
      </c>
      <c r="N383" s="1">
        <v>515</v>
      </c>
      <c r="O383" s="1">
        <v>219</v>
      </c>
      <c r="P383" s="1">
        <v>207</v>
      </c>
      <c r="Q383" s="1">
        <v>90</v>
      </c>
      <c r="R383" s="1">
        <v>511</v>
      </c>
      <c r="S383" s="1">
        <v>255</v>
      </c>
      <c r="T383" s="1">
        <v>303</v>
      </c>
      <c r="U383" s="1">
        <v>80</v>
      </c>
      <c r="V383" s="1">
        <v>74</v>
      </c>
      <c r="W383" s="1">
        <v>194</v>
      </c>
      <c r="X383" s="1">
        <v>46</v>
      </c>
      <c r="Y383" s="1">
        <v>149</v>
      </c>
      <c r="Z383" s="1">
        <v>114</v>
      </c>
      <c r="AA383" s="1">
        <v>103</v>
      </c>
      <c r="AB383" s="1">
        <v>109</v>
      </c>
      <c r="AC383" s="1">
        <v>69</v>
      </c>
      <c r="AD383" s="1">
        <v>937</v>
      </c>
      <c r="AE383" s="1">
        <v>57</v>
      </c>
      <c r="AF383" s="1">
        <v>74</v>
      </c>
      <c r="AG383" s="1">
        <v>20</v>
      </c>
      <c r="AH383" s="1">
        <v>39</v>
      </c>
      <c r="AI383" s="1">
        <v>33</v>
      </c>
      <c r="AJ383" s="1">
        <v>977</v>
      </c>
      <c r="AK383" s="1">
        <v>117</v>
      </c>
      <c r="AL383" s="1">
        <v>283</v>
      </c>
      <c r="AM383" s="1">
        <v>668</v>
      </c>
      <c r="AN383" s="1">
        <v>978</v>
      </c>
      <c r="AO383" s="1">
        <v>26</v>
      </c>
      <c r="AP383" s="1">
        <v>31</v>
      </c>
      <c r="AQ383" s="1">
        <v>12</v>
      </c>
      <c r="AR383" s="1">
        <v>58</v>
      </c>
      <c r="AS383" s="1">
        <v>945</v>
      </c>
      <c r="AT383" s="1">
        <v>526</v>
      </c>
      <c r="AU383" s="1">
        <v>393</v>
      </c>
      <c r="AV383" s="1">
        <v>482</v>
      </c>
      <c r="AW383" s="1">
        <v>571</v>
      </c>
      <c r="AX383" s="1">
        <v>396</v>
      </c>
      <c r="AY383" s="1">
        <v>527</v>
      </c>
      <c r="AZ383" s="1">
        <v>383</v>
      </c>
      <c r="BA383" s="1">
        <v>78</v>
      </c>
      <c r="BB383" s="1">
        <v>509</v>
      </c>
      <c r="BC383" s="1">
        <v>99</v>
      </c>
      <c r="BD383" s="1">
        <v>603</v>
      </c>
      <c r="BE383" s="1">
        <v>283</v>
      </c>
      <c r="BF383" s="1">
        <v>76</v>
      </c>
      <c r="BG383" s="1">
        <v>44</v>
      </c>
      <c r="BH383" s="1">
        <v>63</v>
      </c>
      <c r="BI383" s="1">
        <v>229</v>
      </c>
      <c r="BJ383" s="1">
        <v>840</v>
      </c>
      <c r="BK383" s="1">
        <v>106</v>
      </c>
      <c r="BL383" s="1">
        <v>934</v>
      </c>
      <c r="BM383" s="1">
        <v>28</v>
      </c>
      <c r="BN383" s="1">
        <v>1032</v>
      </c>
      <c r="BO383" s="1">
        <v>448</v>
      </c>
      <c r="BP383" s="1">
        <v>309</v>
      </c>
      <c r="BQ383" s="1">
        <v>312</v>
      </c>
    </row>
    <row r="384" spans="1:150">
      <c r="A384" t="s">
        <v>136</v>
      </c>
      <c r="B384" s="1">
        <v>272</v>
      </c>
      <c r="C384" s="1">
        <v>134</v>
      </c>
      <c r="D384" s="1">
        <v>137</v>
      </c>
      <c r="E384" s="1">
        <v>6</v>
      </c>
      <c r="F384" s="1">
        <v>17</v>
      </c>
      <c r="G384" s="1">
        <v>30</v>
      </c>
      <c r="H384" s="1">
        <v>30</v>
      </c>
      <c r="I384" s="1">
        <v>48</v>
      </c>
      <c r="J384" s="1">
        <v>141</v>
      </c>
      <c r="K384" s="1">
        <v>166</v>
      </c>
      <c r="L384" s="1">
        <v>41</v>
      </c>
      <c r="M384" s="1">
        <v>27</v>
      </c>
      <c r="N384" s="1">
        <v>143</v>
      </c>
      <c r="O384" s="1">
        <v>57</v>
      </c>
      <c r="P384" s="1">
        <v>37</v>
      </c>
      <c r="Q384" s="1">
        <v>24</v>
      </c>
      <c r="R384" s="1">
        <v>119</v>
      </c>
      <c r="S384" s="1">
        <v>73</v>
      </c>
      <c r="T384" s="1">
        <v>80</v>
      </c>
      <c r="U384" s="1">
        <v>17</v>
      </c>
      <c r="V384" s="1">
        <v>12</v>
      </c>
      <c r="W384" s="1">
        <v>48</v>
      </c>
      <c r="X384" s="1">
        <v>8</v>
      </c>
      <c r="Y384" s="1">
        <v>41</v>
      </c>
      <c r="Z384" s="1">
        <v>34</v>
      </c>
      <c r="AA384" s="1">
        <v>23</v>
      </c>
      <c r="AB384" s="1">
        <v>32</v>
      </c>
      <c r="AC384" s="1">
        <v>24</v>
      </c>
      <c r="AD384" s="1">
        <v>239</v>
      </c>
      <c r="AE384" s="1">
        <v>10</v>
      </c>
      <c r="AF384" s="1">
        <v>22</v>
      </c>
      <c r="AG384" s="1">
        <v>5</v>
      </c>
      <c r="AH384" s="1">
        <v>6</v>
      </c>
      <c r="AI384" s="1">
        <v>7</v>
      </c>
      <c r="AJ384" s="1">
        <v>254</v>
      </c>
      <c r="AK384" s="1">
        <v>25</v>
      </c>
      <c r="AL384" s="1">
        <v>81</v>
      </c>
      <c r="AM384" s="1">
        <v>166</v>
      </c>
      <c r="AN384" s="1">
        <v>245</v>
      </c>
      <c r="AO384" s="1">
        <v>6</v>
      </c>
      <c r="AP384" s="1">
        <v>6</v>
      </c>
      <c r="AQ384" s="1">
        <v>7</v>
      </c>
      <c r="AR384" s="1">
        <v>15</v>
      </c>
      <c r="AS384" s="1">
        <v>240</v>
      </c>
      <c r="AT384" s="1">
        <v>149</v>
      </c>
      <c r="AU384" s="1">
        <v>81</v>
      </c>
      <c r="AV384" s="1">
        <v>112</v>
      </c>
      <c r="AW384" s="1">
        <v>156</v>
      </c>
      <c r="AX384" s="1">
        <v>93</v>
      </c>
      <c r="AY384" s="1">
        <v>148</v>
      </c>
      <c r="AZ384" s="1">
        <v>92</v>
      </c>
      <c r="BA384" s="1">
        <v>9</v>
      </c>
      <c r="BB384" s="1">
        <v>153</v>
      </c>
      <c r="BC384" s="1">
        <v>17</v>
      </c>
      <c r="BD384" s="1">
        <v>168</v>
      </c>
      <c r="BE384" s="1">
        <v>62</v>
      </c>
      <c r="BF384" s="1">
        <v>14</v>
      </c>
      <c r="BG384" s="1">
        <v>15</v>
      </c>
      <c r="BH384" s="1">
        <v>14</v>
      </c>
      <c r="BI384" s="1">
        <v>56</v>
      </c>
      <c r="BJ384" s="1">
        <v>216</v>
      </c>
      <c r="BK384" s="1">
        <v>30</v>
      </c>
      <c r="BL384" s="1">
        <v>236</v>
      </c>
      <c r="BM384" s="1">
        <v>10</v>
      </c>
      <c r="BN384" s="1">
        <v>260</v>
      </c>
      <c r="BO384" s="1">
        <v>123</v>
      </c>
      <c r="BP384" s="1">
        <v>96</v>
      </c>
      <c r="BQ384" s="1">
        <v>52</v>
      </c>
    </row>
    <row r="385" spans="1:69">
      <c r="A385" t="s">
        <v>175</v>
      </c>
      <c r="B385" s="2">
        <v>0.25409999999999999</v>
      </c>
      <c r="C385" s="2">
        <v>0.27179999999999999</v>
      </c>
      <c r="D385" s="2">
        <v>0.2407</v>
      </c>
      <c r="E385" s="2">
        <v>0.15379999999999999</v>
      </c>
      <c r="F385" s="2">
        <v>0.14599999999999999</v>
      </c>
      <c r="G385" s="2">
        <v>0.23649999999999999</v>
      </c>
      <c r="H385" s="2">
        <v>0.2213</v>
      </c>
      <c r="I385" s="2">
        <v>0.26069999999999999</v>
      </c>
      <c r="J385" s="2">
        <v>0.30049999999999999</v>
      </c>
      <c r="K385" s="2">
        <v>0.2777</v>
      </c>
      <c r="L385" s="2">
        <v>0.29139999999999999</v>
      </c>
      <c r="M385" s="2">
        <v>0.1459</v>
      </c>
      <c r="N385" s="2">
        <v>0.2777</v>
      </c>
      <c r="O385" s="2">
        <v>0.2611</v>
      </c>
      <c r="P385" s="2">
        <v>0.18140000000000001</v>
      </c>
      <c r="Q385" s="2">
        <v>0.26519999999999999</v>
      </c>
      <c r="R385" s="2">
        <v>0.23319999999999999</v>
      </c>
      <c r="S385" s="2">
        <v>0.28439999999999999</v>
      </c>
      <c r="T385" s="2">
        <v>0.26379999999999998</v>
      </c>
      <c r="U385" s="2">
        <v>0.20930000000000001</v>
      </c>
      <c r="V385" s="2">
        <v>0.16739999999999999</v>
      </c>
      <c r="W385" s="2">
        <v>0.24679999999999999</v>
      </c>
      <c r="X385" s="2">
        <v>0.1792</v>
      </c>
      <c r="Y385" s="2">
        <v>0.2757</v>
      </c>
      <c r="Z385" s="2">
        <v>0.29330000000000001</v>
      </c>
      <c r="AA385" s="2">
        <v>0.22020000000000001</v>
      </c>
      <c r="AB385" s="2">
        <v>0.29830000000000001</v>
      </c>
      <c r="AC385" s="2">
        <v>0.34860000000000002</v>
      </c>
      <c r="AD385" s="2">
        <v>0.25469999999999998</v>
      </c>
      <c r="AE385" s="2">
        <v>0.18110000000000001</v>
      </c>
      <c r="AF385" s="2">
        <v>0.30220000000000002</v>
      </c>
      <c r="AG385" s="2">
        <v>0.23680000000000001</v>
      </c>
      <c r="AH385" s="2">
        <v>0.1457</v>
      </c>
      <c r="AI385" s="2">
        <v>0.20730000000000001</v>
      </c>
      <c r="AJ385" s="2">
        <v>0.26040000000000002</v>
      </c>
      <c r="AK385" s="2">
        <v>0.2155</v>
      </c>
      <c r="AL385" s="2">
        <v>0.28520000000000001</v>
      </c>
      <c r="AM385" s="2">
        <v>0.2477</v>
      </c>
      <c r="AN385" s="2">
        <v>0.25080000000000002</v>
      </c>
      <c r="AO385" s="2">
        <v>0.24929999999999999</v>
      </c>
      <c r="AP385" s="2">
        <v>0.20419999999999999</v>
      </c>
      <c r="AQ385" s="2">
        <v>0.56840000000000002</v>
      </c>
      <c r="AR385" s="2">
        <v>0.2492</v>
      </c>
      <c r="AS385" s="2">
        <v>0.25409999999999999</v>
      </c>
      <c r="AT385" s="2">
        <v>0.28370000000000001</v>
      </c>
      <c r="AU385" s="2">
        <v>0.2064</v>
      </c>
      <c r="AV385" s="2">
        <v>0.2324</v>
      </c>
      <c r="AW385" s="2">
        <v>0.27339999999999998</v>
      </c>
      <c r="AX385" s="2">
        <v>0.2356</v>
      </c>
      <c r="AY385" s="2">
        <v>0.28149999999999997</v>
      </c>
      <c r="AZ385" s="2">
        <v>0.23980000000000001</v>
      </c>
      <c r="BA385" s="2">
        <v>0.12089999999999999</v>
      </c>
      <c r="BB385" s="2">
        <v>0.30080000000000001</v>
      </c>
      <c r="BC385" s="2">
        <v>0.1744</v>
      </c>
      <c r="BD385" s="2">
        <v>0.2777</v>
      </c>
      <c r="BE385" s="2">
        <v>0.21790000000000001</v>
      </c>
      <c r="BF385" s="2">
        <v>0.18210000000000001</v>
      </c>
      <c r="BG385" s="2">
        <v>0.33379999999999999</v>
      </c>
      <c r="BH385" s="2">
        <v>0.222</v>
      </c>
      <c r="BI385" s="2">
        <v>0.24329999999999999</v>
      </c>
      <c r="BJ385" s="2">
        <v>0.25700000000000001</v>
      </c>
      <c r="BK385" s="2">
        <v>0.2868</v>
      </c>
      <c r="BL385" s="2">
        <v>0.2525</v>
      </c>
      <c r="BM385" s="2">
        <v>0.33660000000000001</v>
      </c>
      <c r="BN385" s="2">
        <v>0.2515</v>
      </c>
      <c r="BO385" s="2">
        <v>0.27500000000000002</v>
      </c>
      <c r="BP385" s="2">
        <v>0.31230000000000002</v>
      </c>
      <c r="BQ385" s="2">
        <v>0.1666</v>
      </c>
    </row>
    <row r="386" spans="1:69">
      <c r="A386" t="s">
        <v>137</v>
      </c>
      <c r="B386" s="1">
        <v>472</v>
      </c>
      <c r="C386" s="1">
        <v>221</v>
      </c>
      <c r="D386" s="1">
        <v>249</v>
      </c>
      <c r="E386" s="1">
        <v>15</v>
      </c>
      <c r="F386" s="1">
        <v>62</v>
      </c>
      <c r="G386" s="1">
        <v>48</v>
      </c>
      <c r="H386" s="1">
        <v>66</v>
      </c>
      <c r="I386" s="1">
        <v>86</v>
      </c>
      <c r="J386" s="1">
        <v>195</v>
      </c>
      <c r="K386" s="1">
        <v>277</v>
      </c>
      <c r="L386" s="1">
        <v>47</v>
      </c>
      <c r="M386" s="1">
        <v>87</v>
      </c>
      <c r="N386" s="1">
        <v>219</v>
      </c>
      <c r="O386" s="1">
        <v>96</v>
      </c>
      <c r="P386" s="1">
        <v>99</v>
      </c>
      <c r="Q386" s="1">
        <v>44</v>
      </c>
      <c r="R386" s="1">
        <v>227</v>
      </c>
      <c r="S386" s="1">
        <v>119</v>
      </c>
      <c r="T386" s="1">
        <v>126</v>
      </c>
      <c r="U386" s="1">
        <v>29</v>
      </c>
      <c r="V386" s="1">
        <v>44</v>
      </c>
      <c r="W386" s="1">
        <v>74</v>
      </c>
      <c r="X386" s="1">
        <v>18</v>
      </c>
      <c r="Y386" s="1">
        <v>69</v>
      </c>
      <c r="Z386" s="1">
        <v>56</v>
      </c>
      <c r="AA386" s="1">
        <v>48</v>
      </c>
      <c r="AB386" s="1">
        <v>49</v>
      </c>
      <c r="AC386" s="1">
        <v>20</v>
      </c>
      <c r="AD386" s="1">
        <v>406</v>
      </c>
      <c r="AE386" s="1">
        <v>33</v>
      </c>
      <c r="AF386" s="1">
        <v>33</v>
      </c>
      <c r="AG386" s="1">
        <v>8</v>
      </c>
      <c r="AH386" s="1">
        <v>25</v>
      </c>
      <c r="AI386" s="1">
        <v>8</v>
      </c>
      <c r="AJ386" s="1">
        <v>431</v>
      </c>
      <c r="AK386" s="1">
        <v>48</v>
      </c>
      <c r="AL386" s="1">
        <v>128</v>
      </c>
      <c r="AM386" s="1">
        <v>296</v>
      </c>
      <c r="AN386" s="1">
        <v>433</v>
      </c>
      <c r="AO386" s="1">
        <v>9</v>
      </c>
      <c r="AP386" s="1">
        <v>14</v>
      </c>
      <c r="AQ386" s="1">
        <v>3</v>
      </c>
      <c r="AR386" s="1">
        <v>15</v>
      </c>
      <c r="AS386" s="1">
        <v>434</v>
      </c>
      <c r="AT386" s="1">
        <v>234</v>
      </c>
      <c r="AU386" s="1">
        <v>177</v>
      </c>
      <c r="AV386" s="1">
        <v>230</v>
      </c>
      <c r="AW386" s="1">
        <v>237</v>
      </c>
      <c r="AX386" s="1">
        <v>180</v>
      </c>
      <c r="AY386" s="1">
        <v>224</v>
      </c>
      <c r="AZ386" s="1">
        <v>165</v>
      </c>
      <c r="BA386" s="1">
        <v>42</v>
      </c>
      <c r="BB386" s="1">
        <v>217</v>
      </c>
      <c r="BC386" s="1">
        <v>48</v>
      </c>
      <c r="BD386" s="1">
        <v>267</v>
      </c>
      <c r="BE386" s="1">
        <v>130</v>
      </c>
      <c r="BF386" s="1">
        <v>34</v>
      </c>
      <c r="BG386" s="1">
        <v>19</v>
      </c>
      <c r="BH386" s="1">
        <v>23</v>
      </c>
      <c r="BI386" s="1">
        <v>104</v>
      </c>
      <c r="BJ386" s="1">
        <v>368</v>
      </c>
      <c r="BK386" s="1">
        <v>43</v>
      </c>
      <c r="BL386" s="1">
        <v>416</v>
      </c>
      <c r="BM386" s="1">
        <v>10</v>
      </c>
      <c r="BN386" s="1">
        <v>458</v>
      </c>
      <c r="BO386" s="1">
        <v>214</v>
      </c>
      <c r="BP386" s="1">
        <v>118</v>
      </c>
      <c r="BQ386" s="1">
        <v>140</v>
      </c>
    </row>
    <row r="387" spans="1:69">
      <c r="A387" t="s">
        <v>175</v>
      </c>
      <c r="B387" s="2">
        <v>0.4415</v>
      </c>
      <c r="C387" s="2">
        <v>0.44879999999999998</v>
      </c>
      <c r="D387" s="2">
        <v>0.43659999999999999</v>
      </c>
      <c r="E387" s="2">
        <v>0.3846</v>
      </c>
      <c r="F387" s="2">
        <v>0.53990000000000005</v>
      </c>
      <c r="G387" s="2">
        <v>0.38169999999999998</v>
      </c>
      <c r="H387" s="2">
        <v>0.48089999999999999</v>
      </c>
      <c r="I387" s="2">
        <v>0.46889999999999998</v>
      </c>
      <c r="J387" s="2">
        <v>0.41610000000000003</v>
      </c>
      <c r="K387" s="2">
        <v>0.4647</v>
      </c>
      <c r="L387" s="2">
        <v>0.33210000000000001</v>
      </c>
      <c r="M387" s="2">
        <v>0.46779999999999999</v>
      </c>
      <c r="N387" s="2">
        <v>0.4249</v>
      </c>
      <c r="O387" s="2">
        <v>0.43630000000000002</v>
      </c>
      <c r="P387" s="2">
        <v>0.47710000000000002</v>
      </c>
      <c r="Q387" s="2">
        <v>0.49059999999999998</v>
      </c>
      <c r="R387" s="2">
        <v>0.44469999999999998</v>
      </c>
      <c r="S387" s="2">
        <v>0.46650000000000003</v>
      </c>
      <c r="T387" s="2">
        <v>0.41520000000000001</v>
      </c>
      <c r="U387" s="2">
        <v>0.35870000000000002</v>
      </c>
      <c r="V387" s="2">
        <v>0.59009999999999996</v>
      </c>
      <c r="W387" s="2">
        <v>0.37840000000000001</v>
      </c>
      <c r="X387" s="2">
        <v>0.40289999999999998</v>
      </c>
      <c r="Y387" s="2">
        <v>0.46310000000000001</v>
      </c>
      <c r="Z387" s="2">
        <v>0.49170000000000003</v>
      </c>
      <c r="AA387" s="2">
        <v>0.46139999999999998</v>
      </c>
      <c r="AB387" s="2">
        <v>0.4506</v>
      </c>
      <c r="AC387" s="2">
        <v>0.29449999999999998</v>
      </c>
      <c r="AD387" s="2">
        <v>0.43330000000000002</v>
      </c>
      <c r="AE387" s="2">
        <v>0.5786</v>
      </c>
      <c r="AF387" s="2">
        <v>0.44030000000000002</v>
      </c>
      <c r="AG387" s="2">
        <v>0.41360000000000002</v>
      </c>
      <c r="AH387" s="2">
        <v>0.63300000000000001</v>
      </c>
      <c r="AI387" s="2">
        <v>0.25080000000000002</v>
      </c>
      <c r="AJ387" s="2">
        <v>0.44090000000000001</v>
      </c>
      <c r="AK387" s="2">
        <v>0.40489999999999998</v>
      </c>
      <c r="AL387" s="2">
        <v>0.45229999999999998</v>
      </c>
      <c r="AM387" s="2">
        <v>0.44340000000000002</v>
      </c>
      <c r="AN387" s="2">
        <v>0.44259999999999999</v>
      </c>
      <c r="AO387" s="2">
        <v>0.36499999999999999</v>
      </c>
      <c r="AP387" s="2">
        <v>0.46579999999999999</v>
      </c>
      <c r="AQ387" s="2">
        <v>0.28460000000000002</v>
      </c>
      <c r="AR387" s="2">
        <v>0.26550000000000001</v>
      </c>
      <c r="AS387" s="2">
        <v>0.4587</v>
      </c>
      <c r="AT387" s="2">
        <v>0.44479999999999997</v>
      </c>
      <c r="AU387" s="2">
        <v>0.44950000000000001</v>
      </c>
      <c r="AV387" s="2">
        <v>0.47710000000000002</v>
      </c>
      <c r="AW387" s="2">
        <v>0.41420000000000001</v>
      </c>
      <c r="AX387" s="2">
        <v>0.45550000000000002</v>
      </c>
      <c r="AY387" s="2">
        <v>0.42420000000000002</v>
      </c>
      <c r="AZ387" s="2">
        <v>0.43140000000000001</v>
      </c>
      <c r="BA387" s="2">
        <v>0.53459999999999996</v>
      </c>
      <c r="BB387" s="2">
        <v>0.4269</v>
      </c>
      <c r="BC387" s="2">
        <v>0.4829</v>
      </c>
      <c r="BD387" s="2">
        <v>0.442</v>
      </c>
      <c r="BE387" s="2">
        <v>0.46050000000000002</v>
      </c>
      <c r="BF387" s="2">
        <v>0.44309999999999999</v>
      </c>
      <c r="BG387" s="2">
        <v>0.42099999999999999</v>
      </c>
      <c r="BH387" s="2">
        <v>0.3639</v>
      </c>
      <c r="BI387" s="2">
        <v>0.45550000000000002</v>
      </c>
      <c r="BJ387" s="2">
        <v>0.43769999999999998</v>
      </c>
      <c r="BK387" s="2">
        <v>0.40389999999999998</v>
      </c>
      <c r="BL387" s="2">
        <v>0.4456</v>
      </c>
      <c r="BM387" s="2">
        <v>0.3473</v>
      </c>
      <c r="BN387" s="2">
        <v>0.44400000000000001</v>
      </c>
      <c r="BO387" s="2">
        <v>0.47789999999999999</v>
      </c>
      <c r="BP387" s="2">
        <v>0.38340000000000002</v>
      </c>
      <c r="BQ387" s="2">
        <v>0.44700000000000001</v>
      </c>
    </row>
    <row r="388" spans="1:69">
      <c r="A388" t="s">
        <v>138</v>
      </c>
      <c r="B388" s="1">
        <v>157</v>
      </c>
      <c r="C388" s="1">
        <v>84</v>
      </c>
      <c r="D388" s="1">
        <v>73</v>
      </c>
      <c r="E388" s="1">
        <v>9</v>
      </c>
      <c r="F388" s="1">
        <v>9</v>
      </c>
      <c r="G388" s="1">
        <v>12</v>
      </c>
      <c r="H388" s="1">
        <v>17</v>
      </c>
      <c r="I388" s="1">
        <v>25</v>
      </c>
      <c r="J388" s="1">
        <v>85</v>
      </c>
      <c r="K388" s="1">
        <v>75</v>
      </c>
      <c r="L388" s="1">
        <v>20</v>
      </c>
      <c r="M388" s="1">
        <v>30</v>
      </c>
      <c r="N388" s="1">
        <v>79</v>
      </c>
      <c r="O388" s="1">
        <v>27</v>
      </c>
      <c r="P388" s="1">
        <v>32</v>
      </c>
      <c r="Q388" s="1">
        <v>14</v>
      </c>
      <c r="R388" s="1">
        <v>91</v>
      </c>
      <c r="S388" s="1">
        <v>21</v>
      </c>
      <c r="T388" s="1">
        <v>45</v>
      </c>
      <c r="U388" s="1">
        <v>14</v>
      </c>
      <c r="V388" s="1">
        <v>14</v>
      </c>
      <c r="W388" s="1">
        <v>30</v>
      </c>
      <c r="X388" s="1">
        <v>6</v>
      </c>
      <c r="Y388" s="1">
        <v>23</v>
      </c>
      <c r="Z388" s="1">
        <v>17</v>
      </c>
      <c r="AA388" s="1">
        <v>11</v>
      </c>
      <c r="AB388" s="1">
        <v>12</v>
      </c>
      <c r="AC388" s="1">
        <v>13</v>
      </c>
      <c r="AD388" s="1">
        <v>139</v>
      </c>
      <c r="AE388" s="1">
        <v>10</v>
      </c>
      <c r="AF388" s="1">
        <v>8</v>
      </c>
      <c r="AG388" s="1">
        <v>3</v>
      </c>
      <c r="AH388" s="1">
        <v>3</v>
      </c>
      <c r="AI388" s="1">
        <v>8</v>
      </c>
      <c r="AJ388" s="1">
        <v>144</v>
      </c>
      <c r="AK388" s="1">
        <v>20</v>
      </c>
      <c r="AL388" s="1">
        <v>44</v>
      </c>
      <c r="AM388" s="1">
        <v>94</v>
      </c>
      <c r="AN388" s="1">
        <v>149</v>
      </c>
      <c r="AO388" s="1">
        <v>3</v>
      </c>
      <c r="AP388" s="1">
        <v>2</v>
      </c>
      <c r="AQ388" s="1">
        <v>1</v>
      </c>
      <c r="AR388" s="1">
        <v>6</v>
      </c>
      <c r="AS388" s="1">
        <v>137</v>
      </c>
      <c r="AT388" s="1">
        <v>82</v>
      </c>
      <c r="AU388" s="1">
        <v>55</v>
      </c>
      <c r="AV388" s="1">
        <v>72</v>
      </c>
      <c r="AW388" s="1">
        <v>81</v>
      </c>
      <c r="AX388" s="1">
        <v>64</v>
      </c>
      <c r="AY388" s="1">
        <v>69</v>
      </c>
      <c r="AZ388" s="1">
        <v>44</v>
      </c>
      <c r="BA388" s="1">
        <v>12</v>
      </c>
      <c r="BB388" s="1">
        <v>83</v>
      </c>
      <c r="BC388" s="1">
        <v>18</v>
      </c>
      <c r="BD388" s="1">
        <v>98</v>
      </c>
      <c r="BE388" s="1">
        <v>28</v>
      </c>
      <c r="BF388" s="1">
        <v>11</v>
      </c>
      <c r="BG388" s="1">
        <v>4</v>
      </c>
      <c r="BH388" s="1">
        <v>17</v>
      </c>
      <c r="BI388" s="1">
        <v>29</v>
      </c>
      <c r="BJ388" s="1">
        <v>128</v>
      </c>
      <c r="BK388" s="1">
        <v>19</v>
      </c>
      <c r="BL388" s="1">
        <v>130</v>
      </c>
      <c r="BM388" s="1">
        <v>3</v>
      </c>
      <c r="BN388" s="1">
        <v>152</v>
      </c>
      <c r="BO388" s="1">
        <v>71</v>
      </c>
      <c r="BP388" s="1">
        <v>40</v>
      </c>
      <c r="BQ388" s="1">
        <v>46</v>
      </c>
    </row>
    <row r="389" spans="1:69">
      <c r="A389" t="s">
        <v>175</v>
      </c>
      <c r="B389" s="2">
        <v>0.1467</v>
      </c>
      <c r="C389" s="2">
        <v>0.1694</v>
      </c>
      <c r="D389" s="2">
        <v>0.12770000000000001</v>
      </c>
      <c r="E389" s="2">
        <v>0.23080000000000001</v>
      </c>
      <c r="F389" s="2">
        <v>7.5600000000000001E-2</v>
      </c>
      <c r="G389" s="2">
        <v>9.5399999999999999E-2</v>
      </c>
      <c r="H389" s="2">
        <v>0.1265</v>
      </c>
      <c r="I389" s="2">
        <v>0.13600000000000001</v>
      </c>
      <c r="J389" s="2">
        <v>0.18099999999999999</v>
      </c>
      <c r="K389" s="2">
        <v>0.12540000000000001</v>
      </c>
      <c r="L389" s="2">
        <v>0.1454</v>
      </c>
      <c r="M389" s="2">
        <v>0.16209999999999999</v>
      </c>
      <c r="N389" s="2">
        <v>0.1532</v>
      </c>
      <c r="O389" s="2">
        <v>0.1234</v>
      </c>
      <c r="P389" s="2">
        <v>0.15340000000000001</v>
      </c>
      <c r="Q389" s="2">
        <v>0.15440000000000001</v>
      </c>
      <c r="R389" s="2">
        <v>0.17829999999999999</v>
      </c>
      <c r="S389" s="2">
        <v>8.2500000000000004E-2</v>
      </c>
      <c r="T389" s="2">
        <v>0.1477</v>
      </c>
      <c r="U389" s="2">
        <v>0.1787</v>
      </c>
      <c r="V389" s="2">
        <v>0.18379999999999999</v>
      </c>
      <c r="W389" s="2">
        <v>0.15409999999999999</v>
      </c>
      <c r="X389" s="2">
        <v>0.13700000000000001</v>
      </c>
      <c r="Y389" s="2">
        <v>0.15140000000000001</v>
      </c>
      <c r="Z389" s="2">
        <v>0.1452</v>
      </c>
      <c r="AA389" s="2">
        <v>0.1052</v>
      </c>
      <c r="AB389" s="2">
        <v>0.11169999999999999</v>
      </c>
      <c r="AC389" s="2">
        <v>0.19350000000000001</v>
      </c>
      <c r="AD389" s="2">
        <v>0.14879999999999999</v>
      </c>
      <c r="AE389" s="2">
        <v>0.16980000000000001</v>
      </c>
      <c r="AF389" s="2">
        <v>0.1033</v>
      </c>
      <c r="AG389" s="2">
        <v>0.12939999999999999</v>
      </c>
      <c r="AH389" s="2">
        <v>6.5600000000000006E-2</v>
      </c>
      <c r="AI389" s="2">
        <v>0.24279999999999999</v>
      </c>
      <c r="AJ389" s="2">
        <v>0.14710000000000001</v>
      </c>
      <c r="AK389" s="2">
        <v>0.16689999999999999</v>
      </c>
      <c r="AL389" s="2">
        <v>0.15429999999999999</v>
      </c>
      <c r="AM389" s="3">
        <v>0.14000000000000001</v>
      </c>
      <c r="AN389" s="2">
        <v>0.1527</v>
      </c>
      <c r="AO389" s="2">
        <v>0.1216</v>
      </c>
      <c r="AP389" s="2">
        <v>5.62E-2</v>
      </c>
      <c r="AQ389" s="2">
        <v>0.1008</v>
      </c>
      <c r="AR389" s="2">
        <v>0.108</v>
      </c>
      <c r="AS389" s="2">
        <v>0.1454</v>
      </c>
      <c r="AT389" s="2">
        <v>0.1552</v>
      </c>
      <c r="AU389" s="2">
        <v>0.1411</v>
      </c>
      <c r="AV389" s="2">
        <v>0.14860000000000001</v>
      </c>
      <c r="AW389" s="2">
        <v>0.14249999999999999</v>
      </c>
      <c r="AX389" s="2">
        <v>0.1623</v>
      </c>
      <c r="AY389" s="2">
        <v>0.13170000000000001</v>
      </c>
      <c r="AZ389" s="2">
        <v>0.11509999999999999</v>
      </c>
      <c r="BA389" s="2">
        <v>0.15029999999999999</v>
      </c>
      <c r="BB389" s="2">
        <v>0.1636</v>
      </c>
      <c r="BC389" s="2">
        <v>0.1799</v>
      </c>
      <c r="BD389" s="2">
        <v>0.16189999999999999</v>
      </c>
      <c r="BE389" s="2">
        <v>9.7299999999999998E-2</v>
      </c>
      <c r="BF389" s="2">
        <v>0.1457</v>
      </c>
      <c r="BG389" s="2">
        <v>8.4900000000000003E-2</v>
      </c>
      <c r="BH389" s="2">
        <v>0.2697</v>
      </c>
      <c r="BI389" s="2">
        <v>0.12609999999999999</v>
      </c>
      <c r="BJ389" s="2">
        <v>0.15240000000000001</v>
      </c>
      <c r="BK389" s="2">
        <v>0.18029999999999999</v>
      </c>
      <c r="BL389" s="2">
        <v>0.1386</v>
      </c>
      <c r="BM389" s="2">
        <v>0.1118</v>
      </c>
      <c r="BN389" s="2">
        <v>0.1469</v>
      </c>
      <c r="BO389" s="2">
        <v>0.15909999999999999</v>
      </c>
      <c r="BP389" s="2">
        <v>0.128</v>
      </c>
      <c r="BQ389" s="2">
        <v>0.14760000000000001</v>
      </c>
    </row>
    <row r="390" spans="1:69">
      <c r="A390" t="s">
        <v>139</v>
      </c>
      <c r="B390" s="1">
        <v>117</v>
      </c>
      <c r="C390" s="1">
        <v>37</v>
      </c>
      <c r="D390" s="1">
        <v>77</v>
      </c>
      <c r="E390" s="1">
        <v>9</v>
      </c>
      <c r="F390" s="1">
        <v>18</v>
      </c>
      <c r="G390" s="1">
        <v>27</v>
      </c>
      <c r="H390" s="1">
        <v>16</v>
      </c>
      <c r="I390" s="1">
        <v>12</v>
      </c>
      <c r="J390" s="1">
        <v>35</v>
      </c>
      <c r="K390" s="1">
        <v>56</v>
      </c>
      <c r="L390" s="1">
        <v>21</v>
      </c>
      <c r="M390" s="1">
        <v>30</v>
      </c>
      <c r="N390" s="1">
        <v>53</v>
      </c>
      <c r="O390" s="1">
        <v>24</v>
      </c>
      <c r="P390" s="1">
        <v>27</v>
      </c>
      <c r="Q390" s="1">
        <v>7</v>
      </c>
      <c r="R390" s="1">
        <v>49</v>
      </c>
      <c r="S390" s="1">
        <v>33</v>
      </c>
      <c r="T390" s="1">
        <v>36</v>
      </c>
      <c r="U390" s="1">
        <v>7</v>
      </c>
      <c r="V390" s="1">
        <v>4</v>
      </c>
      <c r="W390" s="1">
        <v>38</v>
      </c>
      <c r="X390" s="1">
        <v>9</v>
      </c>
      <c r="Y390" s="1">
        <v>13</v>
      </c>
      <c r="Z390" s="1">
        <v>7</v>
      </c>
      <c r="AA390" s="1">
        <v>16</v>
      </c>
      <c r="AB390" s="1">
        <v>8</v>
      </c>
      <c r="AC390" s="1">
        <v>9</v>
      </c>
      <c r="AD390" s="1">
        <v>111</v>
      </c>
      <c r="AE390" s="1">
        <v>2</v>
      </c>
      <c r="AF390" s="1">
        <v>4</v>
      </c>
      <c r="AG390" s="1">
        <v>4</v>
      </c>
      <c r="AH390" s="1">
        <v>6</v>
      </c>
      <c r="AI390" s="1">
        <v>9</v>
      </c>
      <c r="AJ390" s="1">
        <v>98</v>
      </c>
      <c r="AK390" s="1">
        <v>21</v>
      </c>
      <c r="AL390" s="1">
        <v>27</v>
      </c>
      <c r="AM390" s="1">
        <v>69</v>
      </c>
      <c r="AN390" s="1">
        <v>112</v>
      </c>
      <c r="AO390" s="1">
        <v>3</v>
      </c>
      <c r="AP390" s="1">
        <v>2</v>
      </c>
      <c r="AQ390" s="1">
        <v>0</v>
      </c>
      <c r="AR390" s="1">
        <v>14</v>
      </c>
      <c r="AS390" s="1">
        <v>91</v>
      </c>
      <c r="AT390" s="1">
        <v>45</v>
      </c>
      <c r="AU390" s="1">
        <v>55</v>
      </c>
      <c r="AV390" s="1">
        <v>53</v>
      </c>
      <c r="AW390" s="1">
        <v>64</v>
      </c>
      <c r="AX390" s="1">
        <v>46</v>
      </c>
      <c r="AY390" s="1">
        <v>54</v>
      </c>
      <c r="AZ390" s="1">
        <v>52</v>
      </c>
      <c r="BA390" s="1">
        <v>11</v>
      </c>
      <c r="BB390" s="1">
        <v>41</v>
      </c>
      <c r="BC390" s="1">
        <v>13</v>
      </c>
      <c r="BD390" s="1">
        <v>45</v>
      </c>
      <c r="BE390" s="1">
        <v>42</v>
      </c>
      <c r="BF390" s="1">
        <v>14</v>
      </c>
      <c r="BG390" s="1">
        <v>7</v>
      </c>
      <c r="BH390" s="1">
        <v>9</v>
      </c>
      <c r="BI390" s="1">
        <v>31</v>
      </c>
      <c r="BJ390" s="1">
        <v>86</v>
      </c>
      <c r="BK390" s="1">
        <v>13</v>
      </c>
      <c r="BL390" s="1">
        <v>104</v>
      </c>
      <c r="BM390" s="1">
        <v>4</v>
      </c>
      <c r="BN390" s="1">
        <v>113</v>
      </c>
      <c r="BO390" s="1">
        <v>27</v>
      </c>
      <c r="BP390" s="1">
        <v>37</v>
      </c>
      <c r="BQ390" s="1">
        <v>52</v>
      </c>
    </row>
    <row r="391" spans="1:69">
      <c r="A391" t="s">
        <v>175</v>
      </c>
      <c r="B391" s="2">
        <v>0.1095</v>
      </c>
      <c r="C391" s="2">
        <v>7.5899999999999995E-2</v>
      </c>
      <c r="D391" s="2">
        <v>0.13420000000000001</v>
      </c>
      <c r="E391" s="2">
        <v>0.23080000000000001</v>
      </c>
      <c r="F391" s="2">
        <v>0.15989999999999999</v>
      </c>
      <c r="G391" s="2">
        <v>0.2147</v>
      </c>
      <c r="H391" s="2">
        <v>0.1162</v>
      </c>
      <c r="I391" s="2">
        <v>6.6900000000000001E-2</v>
      </c>
      <c r="J391" s="2">
        <v>7.3499999999999996E-2</v>
      </c>
      <c r="K391" s="2">
        <v>9.3600000000000003E-2</v>
      </c>
      <c r="L391" s="2">
        <v>0.15210000000000001</v>
      </c>
      <c r="M391" s="2">
        <v>0.15859999999999999</v>
      </c>
      <c r="N391" s="2">
        <v>0.1028</v>
      </c>
      <c r="O391" s="2">
        <v>0.1087</v>
      </c>
      <c r="P391" s="2">
        <v>0.12889999999999999</v>
      </c>
      <c r="Q391" s="2">
        <v>7.51E-2</v>
      </c>
      <c r="R391" s="2">
        <v>9.5799999999999996E-2</v>
      </c>
      <c r="S391" s="2">
        <v>0.12740000000000001</v>
      </c>
      <c r="T391" s="2">
        <v>0.1173</v>
      </c>
      <c r="U391" s="3">
        <v>0.09</v>
      </c>
      <c r="V391" s="2">
        <v>5.2999999999999999E-2</v>
      </c>
      <c r="W391" s="2">
        <v>0.19420000000000001</v>
      </c>
      <c r="X391" s="2">
        <v>0.19769999999999999</v>
      </c>
      <c r="Y391" s="2">
        <v>8.6999999999999994E-2</v>
      </c>
      <c r="Z391" s="2">
        <v>5.7000000000000002E-2</v>
      </c>
      <c r="AA391" s="2">
        <v>0.15340000000000001</v>
      </c>
      <c r="AB391" s="2">
        <v>7.3700000000000002E-2</v>
      </c>
      <c r="AC391" s="2">
        <v>0.13819999999999999</v>
      </c>
      <c r="AD391" s="2">
        <v>0.11799999999999999</v>
      </c>
      <c r="AE391" s="2">
        <v>4.1500000000000002E-2</v>
      </c>
      <c r="AF391" s="2">
        <v>5.3600000000000002E-2</v>
      </c>
      <c r="AG391" s="2">
        <v>0.18859999999999999</v>
      </c>
      <c r="AH391" s="2">
        <v>0.15559999999999999</v>
      </c>
      <c r="AI391" s="2">
        <v>0.2797</v>
      </c>
      <c r="AJ391" s="2">
        <v>0.1002</v>
      </c>
      <c r="AK391" s="2">
        <v>0.18290000000000001</v>
      </c>
      <c r="AL391" s="2">
        <v>9.4299999999999995E-2</v>
      </c>
      <c r="AM391" s="2">
        <v>0.10299999999999999</v>
      </c>
      <c r="AN391" s="2">
        <v>0.1142</v>
      </c>
      <c r="AO391" s="2">
        <v>0.1202</v>
      </c>
      <c r="AP391" s="2">
        <v>7.3400000000000007E-2</v>
      </c>
      <c r="AQ391" s="1" t="s">
        <v>81</v>
      </c>
      <c r="AR391" s="2">
        <v>0.23830000000000001</v>
      </c>
      <c r="AS391" s="2">
        <v>9.6000000000000002E-2</v>
      </c>
      <c r="AT391" s="2">
        <v>8.48E-2</v>
      </c>
      <c r="AU391" s="2">
        <v>0.13969999999999999</v>
      </c>
      <c r="AV391" s="2">
        <v>0.1103</v>
      </c>
      <c r="AW391" s="2">
        <v>0.1118</v>
      </c>
      <c r="AX391" s="2">
        <v>0.115</v>
      </c>
      <c r="AY391" s="2">
        <v>0.1021</v>
      </c>
      <c r="AZ391" s="2">
        <v>0.1366</v>
      </c>
      <c r="BA391" s="2">
        <v>0.1404</v>
      </c>
      <c r="BB391" s="2">
        <v>8.0500000000000002E-2</v>
      </c>
      <c r="BC391" s="2">
        <v>0.12920000000000001</v>
      </c>
      <c r="BD391" s="2">
        <v>7.4399999999999994E-2</v>
      </c>
      <c r="BE391" s="2">
        <v>0.14829999999999999</v>
      </c>
      <c r="BF391" s="2">
        <v>0.1895</v>
      </c>
      <c r="BG391" s="2">
        <v>0.16020000000000001</v>
      </c>
      <c r="BH391" s="2">
        <v>0.1394</v>
      </c>
      <c r="BI391" s="2">
        <v>0.13450000000000001</v>
      </c>
      <c r="BJ391" s="2">
        <v>0.1026</v>
      </c>
      <c r="BK391" s="2">
        <v>0.1205</v>
      </c>
      <c r="BL391" s="2">
        <v>0.1111</v>
      </c>
      <c r="BM391" s="2">
        <v>0.1537</v>
      </c>
      <c r="BN391" s="2">
        <v>0.1091</v>
      </c>
      <c r="BO391" s="2">
        <v>6.0699999999999997E-2</v>
      </c>
      <c r="BP391" s="2">
        <v>0.12139999999999999</v>
      </c>
      <c r="BQ391" s="2">
        <v>0.16750000000000001</v>
      </c>
    </row>
    <row r="392" spans="1:69">
      <c r="A392" t="s">
        <v>140</v>
      </c>
      <c r="B392" s="1">
        <v>37</v>
      </c>
      <c r="C392" s="1">
        <v>4</v>
      </c>
      <c r="D392" s="1">
        <v>33</v>
      </c>
      <c r="E392" s="1">
        <v>0</v>
      </c>
      <c r="F392" s="1">
        <v>9</v>
      </c>
      <c r="G392" s="1">
        <v>9</v>
      </c>
      <c r="H392" s="1">
        <v>6</v>
      </c>
      <c r="I392" s="1">
        <v>3</v>
      </c>
      <c r="J392" s="1">
        <v>9</v>
      </c>
      <c r="K392" s="1">
        <v>14</v>
      </c>
      <c r="L392" s="1">
        <v>11</v>
      </c>
      <c r="M392" s="1">
        <v>8</v>
      </c>
      <c r="N392" s="1">
        <v>12</v>
      </c>
      <c r="O392" s="1">
        <v>13</v>
      </c>
      <c r="P392" s="1">
        <v>10</v>
      </c>
      <c r="Q392" s="1">
        <v>1</v>
      </c>
      <c r="R392" s="1">
        <v>14</v>
      </c>
      <c r="S392" s="1">
        <v>8</v>
      </c>
      <c r="T392" s="1">
        <v>15</v>
      </c>
      <c r="U392" s="1">
        <v>9</v>
      </c>
      <c r="V392" s="1">
        <v>0</v>
      </c>
      <c r="W392" s="1">
        <v>5</v>
      </c>
      <c r="X392" s="1">
        <v>4</v>
      </c>
      <c r="Y392" s="1">
        <v>3</v>
      </c>
      <c r="Z392" s="1">
        <v>1</v>
      </c>
      <c r="AA392" s="1">
        <v>3</v>
      </c>
      <c r="AB392" s="1">
        <v>7</v>
      </c>
      <c r="AC392" s="1">
        <v>1</v>
      </c>
      <c r="AD392" s="1">
        <v>34</v>
      </c>
      <c r="AE392" s="1">
        <v>2</v>
      </c>
      <c r="AF392" s="1">
        <v>1</v>
      </c>
      <c r="AG392" s="1">
        <v>1</v>
      </c>
      <c r="AH392" s="1">
        <v>0</v>
      </c>
      <c r="AI392" s="1">
        <v>0</v>
      </c>
      <c r="AJ392" s="1">
        <v>36</v>
      </c>
      <c r="AK392" s="1">
        <v>2</v>
      </c>
      <c r="AL392" s="1">
        <v>2</v>
      </c>
      <c r="AM392" s="1">
        <v>33</v>
      </c>
      <c r="AN392" s="1">
        <v>28</v>
      </c>
      <c r="AO392" s="1">
        <v>4</v>
      </c>
      <c r="AP392" s="1">
        <v>5</v>
      </c>
      <c r="AQ392" s="1">
        <v>0</v>
      </c>
      <c r="AR392" s="1">
        <v>8</v>
      </c>
      <c r="AS392" s="1">
        <v>29</v>
      </c>
      <c r="AT392" s="1">
        <v>11</v>
      </c>
      <c r="AU392" s="1">
        <v>20</v>
      </c>
      <c r="AV392" s="1">
        <v>12</v>
      </c>
      <c r="AW392" s="1">
        <v>25</v>
      </c>
      <c r="AX392" s="1">
        <v>10</v>
      </c>
      <c r="AY392" s="1">
        <v>24</v>
      </c>
      <c r="AZ392" s="1">
        <v>25</v>
      </c>
      <c r="BA392" s="1">
        <v>1</v>
      </c>
      <c r="BB392" s="1">
        <v>8</v>
      </c>
      <c r="BC392" s="1">
        <v>3</v>
      </c>
      <c r="BD392" s="1">
        <v>14</v>
      </c>
      <c r="BE392" s="1">
        <v>20</v>
      </c>
      <c r="BF392" s="1">
        <v>3</v>
      </c>
      <c r="BG392" s="1">
        <v>0</v>
      </c>
      <c r="BH392" s="1">
        <v>0</v>
      </c>
      <c r="BI392" s="1">
        <v>3</v>
      </c>
      <c r="BJ392" s="1">
        <v>34</v>
      </c>
      <c r="BK392" s="1">
        <v>1</v>
      </c>
      <c r="BL392" s="1">
        <v>36</v>
      </c>
      <c r="BM392" s="1">
        <v>1</v>
      </c>
      <c r="BN392" s="1">
        <v>36</v>
      </c>
      <c r="BO392" s="1">
        <v>9</v>
      </c>
      <c r="BP392" s="1">
        <v>9</v>
      </c>
      <c r="BQ392" s="1">
        <v>19</v>
      </c>
    </row>
    <row r="393" spans="1:69">
      <c r="A393" t="s">
        <v>175</v>
      </c>
      <c r="B393" s="2">
        <v>3.4799999999999998E-2</v>
      </c>
      <c r="C393" s="2">
        <v>8.9999999999999993E-3</v>
      </c>
      <c r="D393" s="2">
        <v>5.74E-2</v>
      </c>
      <c r="E393" s="1" t="s">
        <v>81</v>
      </c>
      <c r="F393" s="2">
        <v>7.8600000000000003E-2</v>
      </c>
      <c r="G393" s="2">
        <v>7.1599999999999997E-2</v>
      </c>
      <c r="H393" s="2">
        <v>4.6699999999999998E-2</v>
      </c>
      <c r="I393" s="2">
        <v>1.9E-2</v>
      </c>
      <c r="J393" s="2">
        <v>1.9800000000000002E-2</v>
      </c>
      <c r="K393" s="2">
        <v>2.3300000000000001E-2</v>
      </c>
      <c r="L393" s="2">
        <v>7.8899999999999998E-2</v>
      </c>
      <c r="M393" s="2">
        <v>4.1399999999999999E-2</v>
      </c>
      <c r="N393" s="2">
        <v>2.24E-2</v>
      </c>
      <c r="O393" s="2">
        <v>5.9900000000000002E-2</v>
      </c>
      <c r="P393" s="2">
        <v>4.8800000000000003E-2</v>
      </c>
      <c r="Q393" s="2">
        <v>1.46E-2</v>
      </c>
      <c r="R393" s="2">
        <v>2.7E-2</v>
      </c>
      <c r="S393" s="2">
        <v>3.1600000000000003E-2</v>
      </c>
      <c r="T393" s="2">
        <v>5.0599999999999999E-2</v>
      </c>
      <c r="U393" s="2">
        <v>0.1169</v>
      </c>
      <c r="V393" s="2">
        <v>5.7999999999999996E-3</v>
      </c>
      <c r="W393" s="2">
        <v>2.6599999999999999E-2</v>
      </c>
      <c r="X393" s="2">
        <v>8.3099999999999993E-2</v>
      </c>
      <c r="Y393" s="2">
        <v>2.2700000000000001E-2</v>
      </c>
      <c r="Z393" s="2">
        <v>8.8999999999999999E-3</v>
      </c>
      <c r="AA393" s="2">
        <v>2.9499999999999998E-2</v>
      </c>
      <c r="AB393" s="2">
        <v>6.5799999999999997E-2</v>
      </c>
      <c r="AC393" s="2">
        <v>1.06E-2</v>
      </c>
      <c r="AD393" s="2">
        <v>3.6299999999999999E-2</v>
      </c>
      <c r="AE393" s="2">
        <v>2.9000000000000001E-2</v>
      </c>
      <c r="AF393" s="2">
        <v>1.9900000000000001E-2</v>
      </c>
      <c r="AG393" s="2">
        <v>3.1600000000000003E-2</v>
      </c>
      <c r="AH393" s="1" t="s">
        <v>81</v>
      </c>
      <c r="AI393" s="2">
        <v>9.4000000000000004E-3</v>
      </c>
      <c r="AJ393" s="2">
        <v>3.7100000000000001E-2</v>
      </c>
      <c r="AK393" s="2">
        <v>1.4200000000000001E-2</v>
      </c>
      <c r="AL393" s="2">
        <v>8.6999999999999994E-3</v>
      </c>
      <c r="AM393" s="2">
        <v>4.9500000000000002E-2</v>
      </c>
      <c r="AN393" s="2">
        <v>2.8299999999999999E-2</v>
      </c>
      <c r="AO393" s="2">
        <v>0.14399999999999999</v>
      </c>
      <c r="AP393" s="2">
        <v>0.16839999999999999</v>
      </c>
      <c r="AQ393" s="2">
        <v>1.89E-2</v>
      </c>
      <c r="AR393" s="2">
        <v>0.13350000000000001</v>
      </c>
      <c r="AS393" s="2">
        <v>3.1099999999999999E-2</v>
      </c>
      <c r="AT393" s="2">
        <v>2.06E-2</v>
      </c>
      <c r="AU393" s="2">
        <v>5.0200000000000002E-2</v>
      </c>
      <c r="AV393" s="2">
        <v>2.5600000000000001E-2</v>
      </c>
      <c r="AW393" s="2">
        <v>4.3499999999999997E-2</v>
      </c>
      <c r="AX393" s="2">
        <v>2.4899999999999999E-2</v>
      </c>
      <c r="AY393" s="2">
        <v>4.53E-2</v>
      </c>
      <c r="AZ393" s="2">
        <v>6.6299999999999998E-2</v>
      </c>
      <c r="BA393" s="2">
        <v>6.7999999999999996E-3</v>
      </c>
      <c r="BB393" s="2">
        <v>1.6199999999999999E-2</v>
      </c>
      <c r="BC393" s="2">
        <v>3.04E-2</v>
      </c>
      <c r="BD393" s="2">
        <v>2.29E-2</v>
      </c>
      <c r="BE393" s="2">
        <v>7.0800000000000002E-2</v>
      </c>
      <c r="BF393" s="2">
        <v>3.9600000000000003E-2</v>
      </c>
      <c r="BG393" s="1" t="s">
        <v>81</v>
      </c>
      <c r="BH393" s="2">
        <v>5.0000000000000001E-3</v>
      </c>
      <c r="BI393" s="2">
        <v>1.44E-2</v>
      </c>
      <c r="BJ393" s="2">
        <v>4.0300000000000002E-2</v>
      </c>
      <c r="BK393" s="2">
        <v>8.5000000000000006E-3</v>
      </c>
      <c r="BL393" s="2">
        <v>3.8800000000000001E-2</v>
      </c>
      <c r="BM393" s="2">
        <v>5.0599999999999999E-2</v>
      </c>
      <c r="BN393" s="2">
        <v>3.4599999999999999E-2</v>
      </c>
      <c r="BO393" s="3">
        <v>0.02</v>
      </c>
      <c r="BP393" s="2">
        <v>2.9000000000000001E-2</v>
      </c>
      <c r="BQ393" s="2">
        <v>6.1699999999999998E-2</v>
      </c>
    </row>
    <row r="394" spans="1:69">
      <c r="A394" t="s">
        <v>91</v>
      </c>
      <c r="B394" s="1">
        <v>14</v>
      </c>
      <c r="C394" s="1">
        <v>12</v>
      </c>
      <c r="D394" s="1">
        <v>2</v>
      </c>
      <c r="E394" s="1">
        <v>0</v>
      </c>
      <c r="F394" s="1">
        <v>0</v>
      </c>
      <c r="G394" s="1">
        <v>0</v>
      </c>
      <c r="H394" s="1">
        <v>1</v>
      </c>
      <c r="I394" s="1">
        <v>9</v>
      </c>
      <c r="J394" s="1">
        <v>4</v>
      </c>
      <c r="K394" s="1">
        <v>9</v>
      </c>
      <c r="L394" s="1">
        <v>0</v>
      </c>
      <c r="M394" s="1">
        <v>4</v>
      </c>
      <c r="N394" s="1">
        <v>10</v>
      </c>
      <c r="O394" s="1">
        <v>2</v>
      </c>
      <c r="P394" s="1">
        <v>2</v>
      </c>
      <c r="Q394" s="1">
        <v>0</v>
      </c>
      <c r="R394" s="1">
        <v>11</v>
      </c>
      <c r="S394" s="1">
        <v>2</v>
      </c>
      <c r="T394" s="1">
        <v>2</v>
      </c>
      <c r="U394" s="1">
        <v>4</v>
      </c>
      <c r="V394" s="1">
        <v>0</v>
      </c>
      <c r="W394" s="1">
        <v>0</v>
      </c>
      <c r="X394" s="1">
        <v>0</v>
      </c>
      <c r="Y394" s="1">
        <v>0</v>
      </c>
      <c r="Z394" s="1">
        <v>0</v>
      </c>
      <c r="AA394" s="1">
        <v>3</v>
      </c>
      <c r="AB394" s="1">
        <v>0</v>
      </c>
      <c r="AC394" s="1">
        <v>1</v>
      </c>
      <c r="AD394" s="1">
        <v>8</v>
      </c>
      <c r="AE394" s="1">
        <v>0</v>
      </c>
      <c r="AF394" s="1">
        <v>6</v>
      </c>
      <c r="AG394" s="1">
        <v>0</v>
      </c>
      <c r="AH394" s="1">
        <v>0</v>
      </c>
      <c r="AI394" s="1">
        <v>0</v>
      </c>
      <c r="AJ394" s="1">
        <v>14</v>
      </c>
      <c r="AK394" s="1">
        <v>2</v>
      </c>
      <c r="AL394" s="1">
        <v>1</v>
      </c>
      <c r="AM394" s="1">
        <v>11</v>
      </c>
      <c r="AN394" s="1">
        <v>11</v>
      </c>
      <c r="AO394" s="1">
        <v>0</v>
      </c>
      <c r="AP394" s="1">
        <v>1</v>
      </c>
      <c r="AQ394" s="1">
        <v>0</v>
      </c>
      <c r="AR394" s="1">
        <v>0</v>
      </c>
      <c r="AS394" s="1">
        <v>14</v>
      </c>
      <c r="AT394" s="1">
        <v>6</v>
      </c>
      <c r="AU394" s="1">
        <v>5</v>
      </c>
      <c r="AV394" s="1">
        <v>3</v>
      </c>
      <c r="AW394" s="1">
        <v>8</v>
      </c>
      <c r="AX394" s="1">
        <v>3</v>
      </c>
      <c r="AY394" s="1">
        <v>8</v>
      </c>
      <c r="AZ394" s="1">
        <v>4</v>
      </c>
      <c r="BA394" s="1">
        <v>4</v>
      </c>
      <c r="BB394" s="1">
        <v>6</v>
      </c>
      <c r="BC394" s="1">
        <v>0</v>
      </c>
      <c r="BD394" s="1">
        <v>13</v>
      </c>
      <c r="BE394" s="1">
        <v>1</v>
      </c>
      <c r="BF394" s="1">
        <v>0</v>
      </c>
      <c r="BG394" s="1">
        <v>0</v>
      </c>
      <c r="BH394" s="1">
        <v>0</v>
      </c>
      <c r="BI394" s="1">
        <v>6</v>
      </c>
      <c r="BJ394" s="1">
        <v>8</v>
      </c>
      <c r="BK394" s="1">
        <v>0</v>
      </c>
      <c r="BL394" s="1">
        <v>12</v>
      </c>
      <c r="BM394" s="1">
        <v>0</v>
      </c>
      <c r="BN394" s="1">
        <v>14</v>
      </c>
      <c r="BO394" s="1">
        <v>3</v>
      </c>
      <c r="BP394" s="1">
        <v>8</v>
      </c>
      <c r="BQ394" s="1">
        <v>3</v>
      </c>
    </row>
    <row r="395" spans="1:69">
      <c r="A395" t="s">
        <v>175</v>
      </c>
      <c r="B395" s="2">
        <v>1.34E-2</v>
      </c>
      <c r="C395" s="2">
        <v>2.5000000000000001E-2</v>
      </c>
      <c r="D395" s="2">
        <v>3.3999999999999998E-3</v>
      </c>
      <c r="E395" s="1" t="s">
        <v>81</v>
      </c>
      <c r="F395" s="1" t="s">
        <v>81</v>
      </c>
      <c r="G395" s="1" t="s">
        <v>81</v>
      </c>
      <c r="H395" s="2">
        <v>8.5000000000000006E-3</v>
      </c>
      <c r="I395" s="2">
        <v>4.8500000000000001E-2</v>
      </c>
      <c r="J395" s="2">
        <v>8.9999999999999993E-3</v>
      </c>
      <c r="K395" s="2">
        <v>1.5299999999999999E-2</v>
      </c>
      <c r="L395" s="1" t="s">
        <v>81</v>
      </c>
      <c r="M395" s="2">
        <v>2.41E-2</v>
      </c>
      <c r="N395" s="2">
        <v>1.9E-2</v>
      </c>
      <c r="O395" s="2">
        <v>1.06E-2</v>
      </c>
      <c r="P395" s="2">
        <v>1.04E-2</v>
      </c>
      <c r="Q395" s="1" t="s">
        <v>81</v>
      </c>
      <c r="R395" s="2">
        <v>2.0899999999999998E-2</v>
      </c>
      <c r="S395" s="2">
        <v>7.6E-3</v>
      </c>
      <c r="T395" s="2">
        <v>5.4000000000000003E-3</v>
      </c>
      <c r="U395" s="2">
        <v>4.65E-2</v>
      </c>
      <c r="V395" s="1" t="s">
        <v>81</v>
      </c>
      <c r="W395" s="1" t="s">
        <v>81</v>
      </c>
      <c r="X395" s="1" t="s">
        <v>81</v>
      </c>
      <c r="Y395" s="1" t="s">
        <v>81</v>
      </c>
      <c r="Z395" s="2">
        <v>3.8999999999999998E-3</v>
      </c>
      <c r="AA395" s="2">
        <v>3.0300000000000001E-2</v>
      </c>
      <c r="AB395" s="1" t="s">
        <v>81</v>
      </c>
      <c r="AC395" s="2">
        <v>1.46E-2</v>
      </c>
      <c r="AD395" s="2">
        <v>8.8000000000000005E-3</v>
      </c>
      <c r="AE395" s="1" t="s">
        <v>81</v>
      </c>
      <c r="AF395" s="2">
        <v>8.0699999999999994E-2</v>
      </c>
      <c r="AG395" s="1" t="s">
        <v>81</v>
      </c>
      <c r="AH395" s="1" t="s">
        <v>81</v>
      </c>
      <c r="AI395" s="2">
        <v>9.9000000000000008E-3</v>
      </c>
      <c r="AJ395" s="2">
        <v>1.43E-2</v>
      </c>
      <c r="AK395" s="2">
        <v>1.5599999999999999E-2</v>
      </c>
      <c r="AL395" s="2">
        <v>5.3E-3</v>
      </c>
      <c r="AM395" s="2">
        <v>1.6400000000000001E-2</v>
      </c>
      <c r="AN395" s="2">
        <v>1.14E-2</v>
      </c>
      <c r="AO395" s="1" t="s">
        <v>81</v>
      </c>
      <c r="AP395" s="2">
        <v>3.1899999999999998E-2</v>
      </c>
      <c r="AQ395" s="2">
        <v>2.7199999999999998E-2</v>
      </c>
      <c r="AR395" s="2">
        <v>5.5999999999999999E-3</v>
      </c>
      <c r="AS395" s="2">
        <v>1.4800000000000001E-2</v>
      </c>
      <c r="AT395" s="2">
        <v>1.0800000000000001E-2</v>
      </c>
      <c r="AU395" s="2">
        <v>1.3100000000000001E-2</v>
      </c>
      <c r="AV395" s="2">
        <v>6.1000000000000004E-3</v>
      </c>
      <c r="AW395" s="2">
        <v>1.46E-2</v>
      </c>
      <c r="AX395" s="2">
        <v>6.6E-3</v>
      </c>
      <c r="AY395" s="2">
        <v>1.52E-2</v>
      </c>
      <c r="AZ395" s="2">
        <v>1.09E-2</v>
      </c>
      <c r="BA395" s="2">
        <v>4.7E-2</v>
      </c>
      <c r="BB395" s="2">
        <v>1.2E-2</v>
      </c>
      <c r="BC395" s="2">
        <v>3.3E-3</v>
      </c>
      <c r="BD395" s="2">
        <v>2.12E-2</v>
      </c>
      <c r="BE395" s="2">
        <v>5.3E-3</v>
      </c>
      <c r="BF395" s="1" t="s">
        <v>81</v>
      </c>
      <c r="BG395" s="1" t="s">
        <v>81</v>
      </c>
      <c r="BH395" s="1" t="s">
        <v>81</v>
      </c>
      <c r="BI395" s="2">
        <v>2.6200000000000001E-2</v>
      </c>
      <c r="BJ395" s="2">
        <v>9.9000000000000008E-3</v>
      </c>
      <c r="BK395" s="1" t="s">
        <v>81</v>
      </c>
      <c r="BL395" s="2">
        <v>1.3299999999999999E-2</v>
      </c>
      <c r="BM395" s="1" t="s">
        <v>81</v>
      </c>
      <c r="BN395" s="2">
        <v>1.38E-2</v>
      </c>
      <c r="BO395" s="2">
        <v>7.3000000000000001E-3</v>
      </c>
      <c r="BP395" s="2">
        <v>2.5899999999999999E-2</v>
      </c>
      <c r="BQ395" s="2">
        <v>9.5999999999999992E-3</v>
      </c>
    </row>
    <row r="396" spans="1:69">
      <c r="A396" t="s">
        <v>141</v>
      </c>
      <c r="B396" s="1">
        <v>744</v>
      </c>
      <c r="C396" s="1">
        <v>355</v>
      </c>
      <c r="D396" s="1">
        <v>387</v>
      </c>
      <c r="E396" s="1">
        <v>21</v>
      </c>
      <c r="F396" s="1">
        <v>79</v>
      </c>
      <c r="G396" s="1">
        <v>78</v>
      </c>
      <c r="H396" s="1">
        <v>96</v>
      </c>
      <c r="I396" s="1">
        <v>134</v>
      </c>
      <c r="J396" s="1">
        <v>336</v>
      </c>
      <c r="K396" s="1">
        <v>443</v>
      </c>
      <c r="L396" s="1">
        <v>87</v>
      </c>
      <c r="M396" s="1">
        <v>114</v>
      </c>
      <c r="N396" s="1">
        <v>362</v>
      </c>
      <c r="O396" s="1">
        <v>153</v>
      </c>
      <c r="P396" s="1">
        <v>136</v>
      </c>
      <c r="Q396" s="1">
        <v>68</v>
      </c>
      <c r="R396" s="1">
        <v>346</v>
      </c>
      <c r="S396" s="1">
        <v>192</v>
      </c>
      <c r="T396" s="1">
        <v>206</v>
      </c>
      <c r="U396" s="1">
        <v>45</v>
      </c>
      <c r="V396" s="1">
        <v>56</v>
      </c>
      <c r="W396" s="1">
        <v>121</v>
      </c>
      <c r="X396" s="1">
        <v>27</v>
      </c>
      <c r="Y396" s="1">
        <v>110</v>
      </c>
      <c r="Z396" s="1">
        <v>90</v>
      </c>
      <c r="AA396" s="1">
        <v>70</v>
      </c>
      <c r="AB396" s="1">
        <v>81</v>
      </c>
      <c r="AC396" s="1">
        <v>44</v>
      </c>
      <c r="AD396" s="1">
        <v>645</v>
      </c>
      <c r="AE396" s="1">
        <v>43</v>
      </c>
      <c r="AF396" s="1">
        <v>55</v>
      </c>
      <c r="AG396" s="1">
        <v>13</v>
      </c>
      <c r="AH396" s="1">
        <v>31</v>
      </c>
      <c r="AI396" s="1">
        <v>15</v>
      </c>
      <c r="AJ396" s="1">
        <v>685</v>
      </c>
      <c r="AK396" s="1">
        <v>73</v>
      </c>
      <c r="AL396" s="1">
        <v>209</v>
      </c>
      <c r="AM396" s="1">
        <v>462</v>
      </c>
      <c r="AN396" s="1">
        <v>678</v>
      </c>
      <c r="AO396" s="1">
        <v>16</v>
      </c>
      <c r="AP396" s="1">
        <v>21</v>
      </c>
      <c r="AQ396" s="1">
        <v>10</v>
      </c>
      <c r="AR396" s="1">
        <v>30</v>
      </c>
      <c r="AS396" s="1">
        <v>674</v>
      </c>
      <c r="AT396" s="1">
        <v>383</v>
      </c>
      <c r="AU396" s="1">
        <v>258</v>
      </c>
      <c r="AV396" s="1">
        <v>342</v>
      </c>
      <c r="AW396" s="1">
        <v>393</v>
      </c>
      <c r="AX396" s="1">
        <v>274</v>
      </c>
      <c r="AY396" s="1">
        <v>372</v>
      </c>
      <c r="AZ396" s="1">
        <v>257</v>
      </c>
      <c r="BA396" s="1">
        <v>51</v>
      </c>
      <c r="BB396" s="1">
        <v>370</v>
      </c>
      <c r="BC396" s="1">
        <v>65</v>
      </c>
      <c r="BD396" s="1">
        <v>434</v>
      </c>
      <c r="BE396" s="1">
        <v>192</v>
      </c>
      <c r="BF396" s="1">
        <v>47</v>
      </c>
      <c r="BG396" s="1">
        <v>33</v>
      </c>
      <c r="BH396" s="1">
        <v>37</v>
      </c>
      <c r="BI396" s="1">
        <v>160</v>
      </c>
      <c r="BJ396" s="1">
        <v>583</v>
      </c>
      <c r="BK396" s="1">
        <v>73</v>
      </c>
      <c r="BL396" s="1">
        <v>652</v>
      </c>
      <c r="BM396" s="1">
        <v>19</v>
      </c>
      <c r="BN396" s="1">
        <v>718</v>
      </c>
      <c r="BO396" s="1">
        <v>337</v>
      </c>
      <c r="BP396" s="1">
        <v>215</v>
      </c>
      <c r="BQ396" s="1">
        <v>192</v>
      </c>
    </row>
    <row r="397" spans="1:69">
      <c r="A397" t="s">
        <v>175</v>
      </c>
      <c r="B397" s="2">
        <v>0.6956</v>
      </c>
      <c r="C397" s="2">
        <v>0.72070000000000001</v>
      </c>
      <c r="D397" s="2">
        <v>0.67730000000000001</v>
      </c>
      <c r="E397" s="2">
        <v>0.53849999999999998</v>
      </c>
      <c r="F397" s="2">
        <v>0.68589999999999995</v>
      </c>
      <c r="G397" s="2">
        <v>0.61829999999999996</v>
      </c>
      <c r="H397" s="2">
        <v>0.70209999999999995</v>
      </c>
      <c r="I397" s="2">
        <v>0.72960000000000003</v>
      </c>
      <c r="J397" s="2">
        <v>0.7167</v>
      </c>
      <c r="K397" s="2">
        <v>0.74239999999999995</v>
      </c>
      <c r="L397" s="2">
        <v>0.62350000000000005</v>
      </c>
      <c r="M397" s="2">
        <v>0.61370000000000002</v>
      </c>
      <c r="N397" s="2">
        <v>0.7026</v>
      </c>
      <c r="O397" s="2">
        <v>0.69730000000000003</v>
      </c>
      <c r="P397" s="2">
        <v>0.65839999999999999</v>
      </c>
      <c r="Q397" s="2">
        <v>0.75580000000000003</v>
      </c>
      <c r="R397" s="2">
        <v>0.67789999999999995</v>
      </c>
      <c r="S397" s="2">
        <v>0.75090000000000001</v>
      </c>
      <c r="T397" s="2">
        <v>0.67900000000000005</v>
      </c>
      <c r="U397" s="2">
        <v>0.56789999999999996</v>
      </c>
      <c r="V397" s="2">
        <v>0.75739999999999996</v>
      </c>
      <c r="W397" s="2">
        <v>0.62519999999999998</v>
      </c>
      <c r="X397" s="2">
        <v>0.58220000000000005</v>
      </c>
      <c r="Y397" s="2">
        <v>0.7389</v>
      </c>
      <c r="Z397" s="2">
        <v>0.78500000000000003</v>
      </c>
      <c r="AA397" s="2">
        <v>0.68159999999999998</v>
      </c>
      <c r="AB397" s="2">
        <v>0.74880000000000002</v>
      </c>
      <c r="AC397" s="2">
        <v>0.6431</v>
      </c>
      <c r="AD397" s="2">
        <v>0.68799999999999994</v>
      </c>
      <c r="AE397" s="2">
        <v>0.75970000000000004</v>
      </c>
      <c r="AF397" s="2">
        <v>0.74250000000000005</v>
      </c>
      <c r="AG397" s="2">
        <v>0.65039999999999998</v>
      </c>
      <c r="AH397" s="2">
        <v>0.77869999999999995</v>
      </c>
      <c r="AI397" s="2">
        <v>0.4582</v>
      </c>
      <c r="AJ397" s="2">
        <v>0.70120000000000005</v>
      </c>
      <c r="AK397" s="2">
        <v>0.62039999999999995</v>
      </c>
      <c r="AL397" s="2">
        <v>0.73750000000000004</v>
      </c>
      <c r="AM397" s="2">
        <v>0.69110000000000005</v>
      </c>
      <c r="AN397" s="2">
        <v>0.69340000000000002</v>
      </c>
      <c r="AO397" s="2">
        <v>0.61419999999999997</v>
      </c>
      <c r="AP397" s="3">
        <v>0.67</v>
      </c>
      <c r="AQ397" s="2">
        <v>0.85299999999999998</v>
      </c>
      <c r="AR397" s="2">
        <v>0.51470000000000005</v>
      </c>
      <c r="AS397" s="2">
        <v>0.7127</v>
      </c>
      <c r="AT397" s="2">
        <v>0.72860000000000003</v>
      </c>
      <c r="AU397" s="2">
        <v>0.65590000000000004</v>
      </c>
      <c r="AV397" s="2">
        <v>0.70940000000000003</v>
      </c>
      <c r="AW397" s="2">
        <v>0.68759999999999999</v>
      </c>
      <c r="AX397" s="2">
        <v>0.69120000000000004</v>
      </c>
      <c r="AY397" s="2">
        <v>0.70569999999999999</v>
      </c>
      <c r="AZ397" s="2">
        <v>0.67120000000000002</v>
      </c>
      <c r="BA397" s="2">
        <v>0.65539999999999998</v>
      </c>
      <c r="BB397" s="2">
        <v>0.72760000000000002</v>
      </c>
      <c r="BC397" s="2">
        <v>0.65720000000000001</v>
      </c>
      <c r="BD397" s="2">
        <v>0.71970000000000001</v>
      </c>
      <c r="BE397" s="2">
        <v>0.67830000000000001</v>
      </c>
      <c r="BF397" s="2">
        <v>0.62519999999999998</v>
      </c>
      <c r="BG397" s="2">
        <v>0.75490000000000002</v>
      </c>
      <c r="BH397" s="2">
        <v>0.58589999999999998</v>
      </c>
      <c r="BI397" s="2">
        <v>0.69879999999999998</v>
      </c>
      <c r="BJ397" s="2">
        <v>0.69479999999999997</v>
      </c>
      <c r="BK397" s="2">
        <v>0.69069999999999998</v>
      </c>
      <c r="BL397" s="2">
        <v>0.69810000000000005</v>
      </c>
      <c r="BM397" s="2">
        <v>0.68389999999999995</v>
      </c>
      <c r="BN397" s="2">
        <v>0.69550000000000001</v>
      </c>
      <c r="BO397" s="2">
        <v>0.75290000000000001</v>
      </c>
      <c r="BP397" s="2">
        <v>0.69569999999999999</v>
      </c>
      <c r="BQ397" s="2">
        <v>0.61360000000000003</v>
      </c>
    </row>
    <row r="398" spans="1:69">
      <c r="A398" t="s">
        <v>142</v>
      </c>
      <c r="B398" s="1">
        <v>154</v>
      </c>
      <c r="C398" s="1">
        <v>42</v>
      </c>
      <c r="D398" s="1">
        <v>109</v>
      </c>
      <c r="E398" s="1">
        <v>9</v>
      </c>
      <c r="F398" s="1">
        <v>27</v>
      </c>
      <c r="G398" s="1">
        <v>36</v>
      </c>
      <c r="H398" s="1">
        <v>22</v>
      </c>
      <c r="I398" s="1">
        <v>16</v>
      </c>
      <c r="J398" s="1">
        <v>44</v>
      </c>
      <c r="K398" s="1">
        <v>70</v>
      </c>
      <c r="L398" s="1">
        <v>32</v>
      </c>
      <c r="M398" s="1">
        <v>37</v>
      </c>
      <c r="N398" s="1">
        <v>64</v>
      </c>
      <c r="O398" s="1">
        <v>37</v>
      </c>
      <c r="P398" s="1">
        <v>37</v>
      </c>
      <c r="Q398" s="1">
        <v>8</v>
      </c>
      <c r="R398" s="1">
        <v>63</v>
      </c>
      <c r="S398" s="1">
        <v>41</v>
      </c>
      <c r="T398" s="1">
        <v>51</v>
      </c>
      <c r="U398" s="1">
        <v>17</v>
      </c>
      <c r="V398" s="1">
        <v>4</v>
      </c>
      <c r="W398" s="1">
        <v>43</v>
      </c>
      <c r="X398" s="1">
        <v>13</v>
      </c>
      <c r="Y398" s="1">
        <v>16</v>
      </c>
      <c r="Z398" s="1">
        <v>8</v>
      </c>
      <c r="AA398" s="1">
        <v>19</v>
      </c>
      <c r="AB398" s="1">
        <v>15</v>
      </c>
      <c r="AC398" s="1">
        <v>10</v>
      </c>
      <c r="AD398" s="1">
        <v>145</v>
      </c>
      <c r="AE398" s="1">
        <v>4</v>
      </c>
      <c r="AF398" s="1">
        <v>5</v>
      </c>
      <c r="AG398" s="1">
        <v>4</v>
      </c>
      <c r="AH398" s="1">
        <v>6</v>
      </c>
      <c r="AI398" s="1">
        <v>10</v>
      </c>
      <c r="AJ398" s="1">
        <v>134</v>
      </c>
      <c r="AK398" s="1">
        <v>23</v>
      </c>
      <c r="AL398" s="1">
        <v>29</v>
      </c>
      <c r="AM398" s="1">
        <v>102</v>
      </c>
      <c r="AN398" s="1">
        <v>139</v>
      </c>
      <c r="AO398" s="1">
        <v>7</v>
      </c>
      <c r="AP398" s="1">
        <v>7</v>
      </c>
      <c r="AQ398" s="1">
        <v>0</v>
      </c>
      <c r="AR398" s="1">
        <v>22</v>
      </c>
      <c r="AS398" s="1">
        <v>120</v>
      </c>
      <c r="AT398" s="1">
        <v>55</v>
      </c>
      <c r="AU398" s="1">
        <v>75</v>
      </c>
      <c r="AV398" s="1">
        <v>66</v>
      </c>
      <c r="AW398" s="1">
        <v>89</v>
      </c>
      <c r="AX398" s="1">
        <v>55</v>
      </c>
      <c r="AY398" s="1">
        <v>78</v>
      </c>
      <c r="AZ398" s="1">
        <v>78</v>
      </c>
      <c r="BA398" s="1">
        <v>11</v>
      </c>
      <c r="BB398" s="1">
        <v>49</v>
      </c>
      <c r="BC398" s="1">
        <v>16</v>
      </c>
      <c r="BD398" s="1">
        <v>59</v>
      </c>
      <c r="BE398" s="1">
        <v>62</v>
      </c>
      <c r="BF398" s="1">
        <v>17</v>
      </c>
      <c r="BG398" s="1">
        <v>7</v>
      </c>
      <c r="BH398" s="1">
        <v>9</v>
      </c>
      <c r="BI398" s="1">
        <v>34</v>
      </c>
      <c r="BJ398" s="1">
        <v>120</v>
      </c>
      <c r="BK398" s="1">
        <v>14</v>
      </c>
      <c r="BL398" s="1">
        <v>140</v>
      </c>
      <c r="BM398" s="1">
        <v>6</v>
      </c>
      <c r="BN398" s="1">
        <v>148</v>
      </c>
      <c r="BO398" s="1">
        <v>36</v>
      </c>
      <c r="BP398" s="1">
        <v>46</v>
      </c>
      <c r="BQ398" s="1">
        <v>72</v>
      </c>
    </row>
    <row r="399" spans="1:69">
      <c r="A399" t="s">
        <v>175</v>
      </c>
      <c r="B399" s="2">
        <v>0.14419999999999999</v>
      </c>
      <c r="C399" s="2">
        <v>8.48E-2</v>
      </c>
      <c r="D399" s="2">
        <v>0.19159999999999999</v>
      </c>
      <c r="E399" s="2">
        <v>0.23080000000000001</v>
      </c>
      <c r="F399" s="2">
        <v>0.23849999999999999</v>
      </c>
      <c r="G399" s="2">
        <v>0.2863</v>
      </c>
      <c r="H399" s="2">
        <v>0.16289999999999999</v>
      </c>
      <c r="I399" s="2">
        <v>8.5900000000000004E-2</v>
      </c>
      <c r="J399" s="2">
        <v>9.3299999999999994E-2</v>
      </c>
      <c r="K399" s="2">
        <v>0.1169</v>
      </c>
      <c r="L399" s="2">
        <v>0.2311</v>
      </c>
      <c r="M399" s="2">
        <v>0.2001</v>
      </c>
      <c r="N399" s="2">
        <v>0.12520000000000001</v>
      </c>
      <c r="O399" s="2">
        <v>0.1686</v>
      </c>
      <c r="P399" s="2">
        <v>0.1777</v>
      </c>
      <c r="Q399" s="2">
        <v>8.9700000000000002E-2</v>
      </c>
      <c r="R399" s="2">
        <v>0.12280000000000001</v>
      </c>
      <c r="S399" s="2">
        <v>0.159</v>
      </c>
      <c r="T399" s="2">
        <v>0.16789999999999999</v>
      </c>
      <c r="U399" s="2">
        <v>0.2069</v>
      </c>
      <c r="V399" s="2">
        <v>5.8799999999999998E-2</v>
      </c>
      <c r="W399" s="2">
        <v>0.2208</v>
      </c>
      <c r="X399" s="2">
        <v>0.28079999999999999</v>
      </c>
      <c r="Y399" s="2">
        <v>0.10979999999999999</v>
      </c>
      <c r="Z399" s="2">
        <v>6.59E-2</v>
      </c>
      <c r="AA399" s="2">
        <v>0.18290000000000001</v>
      </c>
      <c r="AB399" s="2">
        <v>0.13950000000000001</v>
      </c>
      <c r="AC399" s="2">
        <v>0.14879999999999999</v>
      </c>
      <c r="AD399" s="2">
        <v>0.15440000000000001</v>
      </c>
      <c r="AE399" s="2">
        <v>7.0499999999999993E-2</v>
      </c>
      <c r="AF399" s="2">
        <v>7.3499999999999996E-2</v>
      </c>
      <c r="AG399" s="2">
        <v>0.22020000000000001</v>
      </c>
      <c r="AH399" s="2">
        <v>0.15559999999999999</v>
      </c>
      <c r="AI399" s="2">
        <v>0.28910000000000002</v>
      </c>
      <c r="AJ399" s="2">
        <v>0.13730000000000001</v>
      </c>
      <c r="AK399" s="2">
        <v>0.1971</v>
      </c>
      <c r="AL399" s="2">
        <v>0.10290000000000001</v>
      </c>
      <c r="AM399" s="2">
        <v>0.1525</v>
      </c>
      <c r="AN399" s="2">
        <v>0.14249999999999999</v>
      </c>
      <c r="AO399" s="2">
        <v>0.26419999999999999</v>
      </c>
      <c r="AP399" s="2">
        <v>0.24179999999999999</v>
      </c>
      <c r="AQ399" s="2">
        <v>1.89E-2</v>
      </c>
      <c r="AR399" s="2">
        <v>0.37169999999999997</v>
      </c>
      <c r="AS399" s="2">
        <v>0.12709999999999999</v>
      </c>
      <c r="AT399" s="2">
        <v>0.10539999999999999</v>
      </c>
      <c r="AU399" s="2">
        <v>0.1898</v>
      </c>
      <c r="AV399" s="2">
        <v>0.13589999999999999</v>
      </c>
      <c r="AW399" s="2">
        <v>0.15529999999999999</v>
      </c>
      <c r="AX399" s="2">
        <v>0.1399</v>
      </c>
      <c r="AY399" s="2">
        <v>0.1474</v>
      </c>
      <c r="AZ399" s="2">
        <v>0.20280000000000001</v>
      </c>
      <c r="BA399" s="2">
        <v>0.1472</v>
      </c>
      <c r="BB399" s="2">
        <v>9.6699999999999994E-2</v>
      </c>
      <c r="BC399" s="2">
        <v>0.15959999999999999</v>
      </c>
      <c r="BD399" s="2">
        <v>9.7299999999999998E-2</v>
      </c>
      <c r="BE399" s="2">
        <v>0.21909999999999999</v>
      </c>
      <c r="BF399" s="2">
        <v>0.2291</v>
      </c>
      <c r="BG399" s="2">
        <v>0.16020000000000001</v>
      </c>
      <c r="BH399" s="2">
        <v>0.1444</v>
      </c>
      <c r="BI399" s="2">
        <v>0.1489</v>
      </c>
      <c r="BJ399" s="2">
        <v>0.14299999999999999</v>
      </c>
      <c r="BK399" s="2">
        <v>0.129</v>
      </c>
      <c r="BL399" s="3">
        <v>0.15</v>
      </c>
      <c r="BM399" s="2">
        <v>0.20430000000000001</v>
      </c>
      <c r="BN399" s="2">
        <v>0.14369999999999999</v>
      </c>
      <c r="BO399" s="2">
        <v>8.0699999999999994E-2</v>
      </c>
      <c r="BP399" s="2">
        <v>0.15040000000000001</v>
      </c>
      <c r="BQ399" s="2">
        <v>0.22919999999999999</v>
      </c>
    </row>
    <row r="400" spans="1:69">
      <c r="A400" t="s">
        <v>175</v>
      </c>
    </row>
    <row r="401" spans="1:150">
      <c r="A401" t="s">
        <v>99</v>
      </c>
      <c r="B401" s="2">
        <v>0.5514</v>
      </c>
      <c r="C401" s="2">
        <v>0.63590000000000002</v>
      </c>
      <c r="D401" s="2">
        <v>0.48570000000000002</v>
      </c>
      <c r="E401" s="2">
        <v>0.30769999999999997</v>
      </c>
      <c r="F401" s="2">
        <v>0.44740000000000002</v>
      </c>
      <c r="G401" s="2">
        <v>0.33200000000000002</v>
      </c>
      <c r="H401" s="2">
        <v>0.53920000000000001</v>
      </c>
      <c r="I401" s="2">
        <v>0.64370000000000005</v>
      </c>
      <c r="J401" s="2">
        <v>0.62339999999999995</v>
      </c>
      <c r="K401" s="2">
        <v>0.62549999999999994</v>
      </c>
      <c r="L401" s="2">
        <v>0.39240000000000003</v>
      </c>
      <c r="M401" s="2">
        <v>0.41360000000000002</v>
      </c>
      <c r="N401" s="2">
        <v>0.57740000000000002</v>
      </c>
      <c r="O401" s="2">
        <v>0.52869999999999995</v>
      </c>
      <c r="P401" s="2">
        <v>0.48070000000000002</v>
      </c>
      <c r="Q401" s="2">
        <v>0.66610000000000003</v>
      </c>
      <c r="R401" s="2">
        <v>0.55510000000000004</v>
      </c>
      <c r="S401" s="2">
        <v>0.59189999999999998</v>
      </c>
      <c r="T401" s="2">
        <v>0.5111</v>
      </c>
      <c r="U401" s="2">
        <v>0.36099999999999999</v>
      </c>
      <c r="V401" s="2">
        <v>0.6986</v>
      </c>
      <c r="W401" s="2">
        <v>0.40439999999999998</v>
      </c>
      <c r="X401" s="2">
        <v>0.3014</v>
      </c>
      <c r="Y401" s="2">
        <v>0.62909999999999999</v>
      </c>
      <c r="Z401" s="2">
        <v>0.71909999999999996</v>
      </c>
      <c r="AA401" s="2">
        <v>0.49869999999999998</v>
      </c>
      <c r="AB401" s="2">
        <v>0.60929999999999995</v>
      </c>
      <c r="AC401" s="2">
        <v>0.49430000000000002</v>
      </c>
      <c r="AD401" s="2">
        <v>0.53359999999999996</v>
      </c>
      <c r="AE401" s="2">
        <v>0.68920000000000003</v>
      </c>
      <c r="AF401" s="2">
        <v>0.66900000000000004</v>
      </c>
      <c r="AG401" s="2">
        <v>0.43020000000000003</v>
      </c>
      <c r="AH401" s="2">
        <v>0.62309999999999999</v>
      </c>
      <c r="AI401" s="2">
        <v>0.1691</v>
      </c>
      <c r="AJ401" s="2">
        <v>0.56389999999999996</v>
      </c>
      <c r="AK401" s="2">
        <v>0.42330000000000001</v>
      </c>
      <c r="AL401" s="2">
        <v>0.63460000000000005</v>
      </c>
      <c r="AM401" s="2">
        <v>0.53859999999999997</v>
      </c>
      <c r="AN401" s="2">
        <v>0.55089999999999995</v>
      </c>
      <c r="AO401" s="3">
        <v>0.35</v>
      </c>
      <c r="AP401" s="2">
        <v>0.42820000000000003</v>
      </c>
      <c r="AQ401" s="2">
        <v>0.83409999999999995</v>
      </c>
      <c r="AR401" s="2">
        <v>0.14299999999999999</v>
      </c>
      <c r="AS401" s="2">
        <v>0.58560000000000001</v>
      </c>
      <c r="AT401" s="2">
        <v>0.62319999999999998</v>
      </c>
      <c r="AU401" s="2">
        <v>0.46610000000000001</v>
      </c>
      <c r="AV401" s="2">
        <v>0.57350000000000001</v>
      </c>
      <c r="AW401" s="2">
        <v>0.5323</v>
      </c>
      <c r="AX401" s="2">
        <v>0.55130000000000001</v>
      </c>
      <c r="AY401" s="2">
        <v>0.55830000000000002</v>
      </c>
      <c r="AZ401" s="2">
        <v>0.46839999999999998</v>
      </c>
      <c r="BA401" s="2">
        <v>0.50819999999999999</v>
      </c>
      <c r="BB401" s="2">
        <v>0.63090000000000002</v>
      </c>
      <c r="BC401" s="2">
        <v>0.49759999999999999</v>
      </c>
      <c r="BD401" s="2">
        <v>0.62239999999999995</v>
      </c>
      <c r="BE401" s="2">
        <v>0.4592</v>
      </c>
      <c r="BF401" s="2">
        <v>0.39610000000000001</v>
      </c>
      <c r="BG401" s="2">
        <v>0.59470000000000001</v>
      </c>
      <c r="BH401" s="2">
        <v>0.4415</v>
      </c>
      <c r="BI401" s="2">
        <v>0.54990000000000006</v>
      </c>
      <c r="BJ401" s="2">
        <v>0.55179999999999996</v>
      </c>
      <c r="BK401" s="2">
        <v>0.56169999999999998</v>
      </c>
      <c r="BL401" s="2">
        <v>0.54810000000000003</v>
      </c>
      <c r="BM401" s="2">
        <v>0.47960000000000003</v>
      </c>
      <c r="BN401" s="2">
        <v>0.55179999999999996</v>
      </c>
      <c r="BO401" s="2">
        <v>0.67220000000000002</v>
      </c>
      <c r="BP401" s="2">
        <v>0.54530000000000001</v>
      </c>
      <c r="BQ401" s="2">
        <v>0.38440000000000002</v>
      </c>
    </row>
    <row r="402" spans="1:150">
      <c r="A402" t="s">
        <v>175</v>
      </c>
    </row>
    <row r="403" spans="1:150">
      <c r="A403" s="4" t="str">
        <f>HYPERLINK("#Contents!A1", "Contents")</f>
        <v>Contents</v>
      </c>
    </row>
    <row r="404" spans="1:150">
      <c r="A404" s="5" t="s">
        <v>144</v>
      </c>
      <c r="ET404" s="15" t="str">
        <f>LEFT(A404, FIND(" ", A404) - 2)</f>
        <v>Table_Q9_3</v>
      </c>
    </row>
    <row r="405" spans="1:150">
      <c r="A405" t="s">
        <v>1</v>
      </c>
    </row>
    <row r="406" spans="1:150">
      <c r="A406" t="s">
        <v>175</v>
      </c>
    </row>
    <row r="407" spans="1:150" ht="55.95" customHeight="1">
      <c r="A407" t="s">
        <v>175</v>
      </c>
      <c r="B407" s="37" t="s">
        <v>17</v>
      </c>
      <c r="C407" s="39" t="s">
        <v>2</v>
      </c>
      <c r="D407" s="40"/>
      <c r="E407" s="39" t="s">
        <v>3</v>
      </c>
      <c r="F407" s="41"/>
      <c r="G407" s="41"/>
      <c r="H407" s="41"/>
      <c r="I407" s="41"/>
      <c r="J407" s="41"/>
      <c r="K407" s="39" t="s">
        <v>4</v>
      </c>
      <c r="L407" s="41"/>
      <c r="M407" s="41"/>
      <c r="N407" s="39" t="s">
        <v>5</v>
      </c>
      <c r="O407" s="41"/>
      <c r="P407" s="41"/>
      <c r="Q407" s="41"/>
      <c r="R407" s="39" t="s">
        <v>6</v>
      </c>
      <c r="S407" s="41"/>
      <c r="T407" s="41"/>
      <c r="U407" s="39" t="s">
        <v>7</v>
      </c>
      <c r="V407" s="41"/>
      <c r="W407" s="41"/>
      <c r="X407" s="41"/>
      <c r="Y407" s="41"/>
      <c r="Z407" s="41"/>
      <c r="AA407" s="41"/>
      <c r="AB407" s="41"/>
      <c r="AC407" s="41"/>
      <c r="AD407" s="41"/>
      <c r="AE407" s="41"/>
      <c r="AF407" s="41"/>
      <c r="AG407" s="39" t="s">
        <v>8</v>
      </c>
      <c r="AH407" s="41"/>
      <c r="AI407" s="41"/>
      <c r="AJ407" s="41"/>
      <c r="AK407" s="39" t="s">
        <v>315</v>
      </c>
      <c r="AL407" s="41"/>
      <c r="AM407" s="41"/>
      <c r="AN407" s="39" t="s">
        <v>9</v>
      </c>
      <c r="AO407" s="41"/>
      <c r="AP407" s="41"/>
      <c r="AQ407" s="41"/>
      <c r="AR407" s="39" t="s">
        <v>316</v>
      </c>
      <c r="AS407" s="36"/>
      <c r="AT407" s="39" t="s">
        <v>10</v>
      </c>
      <c r="AU407" s="41"/>
      <c r="AV407" s="39" t="s">
        <v>11</v>
      </c>
      <c r="AW407" s="41"/>
      <c r="AX407" s="39" t="s">
        <v>12</v>
      </c>
      <c r="AY407" s="36"/>
      <c r="AZ407" s="35" t="s">
        <v>13</v>
      </c>
      <c r="BA407" s="41"/>
      <c r="BB407" s="41"/>
      <c r="BC407" s="41"/>
      <c r="BD407" s="35" t="s">
        <v>14</v>
      </c>
      <c r="BE407" s="41"/>
      <c r="BF407" s="41"/>
      <c r="BG407" s="41"/>
      <c r="BH407" s="36"/>
      <c r="BI407" s="42" t="s">
        <v>445</v>
      </c>
      <c r="BJ407" s="43"/>
      <c r="BK407" s="35" t="s">
        <v>15</v>
      </c>
      <c r="BL407" s="36"/>
      <c r="BM407" s="35" t="s">
        <v>16</v>
      </c>
      <c r="BN407" s="36"/>
      <c r="BO407" s="35" t="s">
        <v>447</v>
      </c>
      <c r="BP407" s="41"/>
      <c r="BQ407" s="36"/>
    </row>
    <row r="408" spans="1:150" ht="61.05" customHeight="1" thickBot="1">
      <c r="A408" t="s">
        <v>175</v>
      </c>
      <c r="B408" s="38" t="s">
        <v>17</v>
      </c>
      <c r="C408" s="21" t="s">
        <v>18</v>
      </c>
      <c r="D408" s="21" t="s">
        <v>19</v>
      </c>
      <c r="E408" s="21" t="s">
        <v>20</v>
      </c>
      <c r="F408" s="21" t="s">
        <v>21</v>
      </c>
      <c r="G408" s="21" t="s">
        <v>22</v>
      </c>
      <c r="H408" s="21" t="s">
        <v>23</v>
      </c>
      <c r="I408" s="21" t="s">
        <v>24</v>
      </c>
      <c r="J408" s="21" t="s">
        <v>25</v>
      </c>
      <c r="K408" s="21" t="s">
        <v>26</v>
      </c>
      <c r="L408" s="21" t="s">
        <v>27</v>
      </c>
      <c r="M408" s="21" t="s">
        <v>28</v>
      </c>
      <c r="N408" s="21" t="s">
        <v>29</v>
      </c>
      <c r="O408" s="21">
        <v>2010</v>
      </c>
      <c r="P408" s="21">
        <v>2015</v>
      </c>
      <c r="Q408" s="21">
        <v>2020</v>
      </c>
      <c r="R408" s="21" t="s">
        <v>30</v>
      </c>
      <c r="S408" s="21" t="s">
        <v>31</v>
      </c>
      <c r="T408" s="21" t="s">
        <v>32</v>
      </c>
      <c r="U408" s="21" t="s">
        <v>33</v>
      </c>
      <c r="V408" s="21" t="s">
        <v>34</v>
      </c>
      <c r="W408" s="21" t="s">
        <v>35</v>
      </c>
      <c r="X408" s="21" t="s">
        <v>36</v>
      </c>
      <c r="Y408" s="21" t="s">
        <v>37</v>
      </c>
      <c r="Z408" s="21" t="s">
        <v>38</v>
      </c>
      <c r="AA408" s="21" t="s">
        <v>39</v>
      </c>
      <c r="AB408" s="21" t="s">
        <v>40</v>
      </c>
      <c r="AC408" s="21" t="s">
        <v>41</v>
      </c>
      <c r="AD408" s="21" t="s">
        <v>42</v>
      </c>
      <c r="AE408" s="21" t="s">
        <v>43</v>
      </c>
      <c r="AF408" s="21" t="s">
        <v>44</v>
      </c>
      <c r="AG408" s="21" t="s">
        <v>317</v>
      </c>
      <c r="AH408" s="21" t="s">
        <v>45</v>
      </c>
      <c r="AI408" s="21" t="s">
        <v>46</v>
      </c>
      <c r="AJ408" s="21" t="s">
        <v>47</v>
      </c>
      <c r="AK408" s="21" t="s">
        <v>318</v>
      </c>
      <c r="AL408" s="21" t="s">
        <v>319</v>
      </c>
      <c r="AM408" s="21" t="s">
        <v>320</v>
      </c>
      <c r="AN408" s="21" t="s">
        <v>48</v>
      </c>
      <c r="AO408" s="21" t="s">
        <v>49</v>
      </c>
      <c r="AP408" s="21" t="s">
        <v>50</v>
      </c>
      <c r="AQ408" s="21" t="s">
        <v>51</v>
      </c>
      <c r="AR408" s="21" t="s">
        <v>52</v>
      </c>
      <c r="AS408" s="22" t="s">
        <v>53</v>
      </c>
      <c r="AT408" s="21" t="s">
        <v>54</v>
      </c>
      <c r="AU408" s="21" t="s">
        <v>55</v>
      </c>
      <c r="AV408" s="21" t="s">
        <v>56</v>
      </c>
      <c r="AW408" s="21" t="s">
        <v>57</v>
      </c>
      <c r="AX408" s="21" t="s">
        <v>58</v>
      </c>
      <c r="AY408" s="22" t="s">
        <v>59</v>
      </c>
      <c r="AZ408" s="21" t="s">
        <v>60</v>
      </c>
      <c r="BA408" s="21" t="s">
        <v>61</v>
      </c>
      <c r="BB408" s="21" t="s">
        <v>62</v>
      </c>
      <c r="BC408" s="23" t="s">
        <v>51</v>
      </c>
      <c r="BD408" s="24" t="s">
        <v>63</v>
      </c>
      <c r="BE408" s="21" t="s">
        <v>64</v>
      </c>
      <c r="BF408" s="21" t="s">
        <v>65</v>
      </c>
      <c r="BG408" s="21" t="s">
        <v>66</v>
      </c>
      <c r="BH408" s="22" t="s">
        <v>51</v>
      </c>
      <c r="BI408" s="24" t="s">
        <v>445</v>
      </c>
      <c r="BJ408" s="22" t="s">
        <v>446</v>
      </c>
      <c r="BK408" s="24" t="s">
        <v>67</v>
      </c>
      <c r="BL408" s="22" t="s">
        <v>68</v>
      </c>
      <c r="BM408" s="24" t="s">
        <v>69</v>
      </c>
      <c r="BN408" s="22" t="s">
        <v>70</v>
      </c>
      <c r="BO408" s="24" t="s">
        <v>448</v>
      </c>
      <c r="BP408" s="21" t="s">
        <v>449</v>
      </c>
      <c r="BQ408" s="22" t="s">
        <v>450</v>
      </c>
    </row>
    <row r="409" spans="1:150">
      <c r="A409" t="s">
        <v>71</v>
      </c>
      <c r="B409" s="1">
        <v>1069</v>
      </c>
      <c r="C409" s="1">
        <v>353</v>
      </c>
      <c r="D409" s="1">
        <v>711</v>
      </c>
      <c r="E409" s="1">
        <v>13</v>
      </c>
      <c r="F409" s="1">
        <v>50</v>
      </c>
      <c r="G409" s="1">
        <v>42</v>
      </c>
      <c r="H409" s="1">
        <v>81</v>
      </c>
      <c r="I409" s="1">
        <v>207</v>
      </c>
      <c r="J409" s="1">
        <v>676</v>
      </c>
      <c r="K409" s="1">
        <v>632</v>
      </c>
      <c r="L409" s="1">
        <v>147</v>
      </c>
      <c r="M409" s="1">
        <v>172</v>
      </c>
      <c r="N409" s="1">
        <v>613</v>
      </c>
      <c r="O409" s="1">
        <v>167</v>
      </c>
      <c r="P409" s="1">
        <v>181</v>
      </c>
      <c r="Q409" s="1">
        <v>65</v>
      </c>
      <c r="R409" s="1">
        <v>500</v>
      </c>
      <c r="S409" s="1">
        <v>244</v>
      </c>
      <c r="T409" s="1">
        <v>325</v>
      </c>
      <c r="U409" s="1">
        <v>62</v>
      </c>
      <c r="V409" s="1">
        <v>74</v>
      </c>
      <c r="W409" s="1">
        <v>235</v>
      </c>
      <c r="X409" s="1">
        <v>45</v>
      </c>
      <c r="Y409" s="1">
        <v>142</v>
      </c>
      <c r="Z409" s="1">
        <v>131</v>
      </c>
      <c r="AA409" s="1">
        <v>98</v>
      </c>
      <c r="AB409" s="1">
        <v>87</v>
      </c>
      <c r="AC409" s="1">
        <v>107</v>
      </c>
      <c r="AD409" s="1">
        <v>981</v>
      </c>
      <c r="AE409" s="1">
        <v>44</v>
      </c>
      <c r="AF409" s="1">
        <v>44</v>
      </c>
      <c r="AG409" s="1">
        <v>33</v>
      </c>
      <c r="AH409" s="1">
        <v>38</v>
      </c>
      <c r="AI409" s="1">
        <v>34</v>
      </c>
      <c r="AJ409" s="1">
        <v>964</v>
      </c>
      <c r="AK409" s="1">
        <v>102</v>
      </c>
      <c r="AL409" s="1">
        <v>290</v>
      </c>
      <c r="AM409" s="1">
        <v>677</v>
      </c>
      <c r="AN409" s="1">
        <v>970</v>
      </c>
      <c r="AO409" s="1">
        <v>30</v>
      </c>
      <c r="AP409" s="1">
        <v>35</v>
      </c>
      <c r="AQ409" s="1">
        <v>15</v>
      </c>
      <c r="AR409" s="1">
        <v>61</v>
      </c>
      <c r="AS409" s="1">
        <v>972</v>
      </c>
      <c r="AT409" s="1">
        <v>611</v>
      </c>
      <c r="AU409" s="1">
        <v>318</v>
      </c>
      <c r="AV409" s="1">
        <v>466</v>
      </c>
      <c r="AW409" s="1">
        <v>592</v>
      </c>
      <c r="AX409" s="1">
        <v>385</v>
      </c>
      <c r="AY409" s="1">
        <v>555</v>
      </c>
      <c r="AZ409" s="1">
        <v>235</v>
      </c>
      <c r="BA409" s="1">
        <v>66</v>
      </c>
      <c r="BB409" s="1">
        <v>685</v>
      </c>
      <c r="BC409" s="1">
        <v>83</v>
      </c>
      <c r="BD409" s="1">
        <v>766</v>
      </c>
      <c r="BE409" s="1">
        <v>176</v>
      </c>
      <c r="BF409" s="1">
        <v>47</v>
      </c>
      <c r="BG409" s="1">
        <v>45</v>
      </c>
      <c r="BH409" s="1">
        <v>35</v>
      </c>
      <c r="BI409" s="1">
        <v>148</v>
      </c>
      <c r="BJ409" s="1">
        <v>921</v>
      </c>
      <c r="BK409" s="1">
        <v>97</v>
      </c>
      <c r="BL409" s="1">
        <v>949</v>
      </c>
      <c r="BM409" s="1">
        <v>30</v>
      </c>
      <c r="BN409" s="1">
        <v>1033</v>
      </c>
      <c r="BO409" s="1">
        <v>466</v>
      </c>
      <c r="BP409" s="1">
        <v>327</v>
      </c>
      <c r="BQ409" s="1">
        <v>276</v>
      </c>
    </row>
    <row r="410" spans="1:150">
      <c r="A410" t="s">
        <v>72</v>
      </c>
      <c r="B410" s="1">
        <v>1069</v>
      </c>
      <c r="C410" s="1">
        <v>493</v>
      </c>
      <c r="D410" s="1">
        <v>571</v>
      </c>
      <c r="E410" s="1">
        <v>39</v>
      </c>
      <c r="F410" s="1">
        <v>114</v>
      </c>
      <c r="G410" s="1">
        <v>126</v>
      </c>
      <c r="H410" s="1">
        <v>137</v>
      </c>
      <c r="I410" s="1">
        <v>183</v>
      </c>
      <c r="J410" s="1">
        <v>469</v>
      </c>
      <c r="K410" s="1">
        <v>597</v>
      </c>
      <c r="L410" s="1">
        <v>140</v>
      </c>
      <c r="M410" s="1">
        <v>187</v>
      </c>
      <c r="N410" s="1">
        <v>515</v>
      </c>
      <c r="O410" s="1">
        <v>219</v>
      </c>
      <c r="P410" s="1">
        <v>207</v>
      </c>
      <c r="Q410" s="1">
        <v>90</v>
      </c>
      <c r="R410" s="1">
        <v>511</v>
      </c>
      <c r="S410" s="1">
        <v>255</v>
      </c>
      <c r="T410" s="1">
        <v>303</v>
      </c>
      <c r="U410" s="1">
        <v>80</v>
      </c>
      <c r="V410" s="1">
        <v>74</v>
      </c>
      <c r="W410" s="1">
        <v>194</v>
      </c>
      <c r="X410" s="1">
        <v>46</v>
      </c>
      <c r="Y410" s="1">
        <v>149</v>
      </c>
      <c r="Z410" s="1">
        <v>114</v>
      </c>
      <c r="AA410" s="1">
        <v>103</v>
      </c>
      <c r="AB410" s="1">
        <v>109</v>
      </c>
      <c r="AC410" s="1">
        <v>69</v>
      </c>
      <c r="AD410" s="1">
        <v>937</v>
      </c>
      <c r="AE410" s="1">
        <v>57</v>
      </c>
      <c r="AF410" s="1">
        <v>74</v>
      </c>
      <c r="AG410" s="1">
        <v>20</v>
      </c>
      <c r="AH410" s="1">
        <v>39</v>
      </c>
      <c r="AI410" s="1">
        <v>33</v>
      </c>
      <c r="AJ410" s="1">
        <v>977</v>
      </c>
      <c r="AK410" s="1">
        <v>117</v>
      </c>
      <c r="AL410" s="1">
        <v>283</v>
      </c>
      <c r="AM410" s="1">
        <v>668</v>
      </c>
      <c r="AN410" s="1">
        <v>978</v>
      </c>
      <c r="AO410" s="1">
        <v>26</v>
      </c>
      <c r="AP410" s="1">
        <v>31</v>
      </c>
      <c r="AQ410" s="1">
        <v>12</v>
      </c>
      <c r="AR410" s="1">
        <v>58</v>
      </c>
      <c r="AS410" s="1">
        <v>945</v>
      </c>
      <c r="AT410" s="1">
        <v>526</v>
      </c>
      <c r="AU410" s="1">
        <v>393</v>
      </c>
      <c r="AV410" s="1">
        <v>482</v>
      </c>
      <c r="AW410" s="1">
        <v>571</v>
      </c>
      <c r="AX410" s="1">
        <v>396</v>
      </c>
      <c r="AY410" s="1">
        <v>527</v>
      </c>
      <c r="AZ410" s="1">
        <v>383</v>
      </c>
      <c r="BA410" s="1">
        <v>78</v>
      </c>
      <c r="BB410" s="1">
        <v>509</v>
      </c>
      <c r="BC410" s="1">
        <v>99</v>
      </c>
      <c r="BD410" s="1">
        <v>603</v>
      </c>
      <c r="BE410" s="1">
        <v>283</v>
      </c>
      <c r="BF410" s="1">
        <v>76</v>
      </c>
      <c r="BG410" s="1">
        <v>44</v>
      </c>
      <c r="BH410" s="1">
        <v>63</v>
      </c>
      <c r="BI410" s="1">
        <v>229</v>
      </c>
      <c r="BJ410" s="1">
        <v>840</v>
      </c>
      <c r="BK410" s="1">
        <v>106</v>
      </c>
      <c r="BL410" s="1">
        <v>934</v>
      </c>
      <c r="BM410" s="1">
        <v>28</v>
      </c>
      <c r="BN410" s="1">
        <v>1032</v>
      </c>
      <c r="BO410" s="1">
        <v>448</v>
      </c>
      <c r="BP410" s="1">
        <v>309</v>
      </c>
      <c r="BQ410" s="1">
        <v>312</v>
      </c>
    </row>
    <row r="411" spans="1:150">
      <c r="A411" t="s">
        <v>136</v>
      </c>
      <c r="B411" s="1">
        <v>517</v>
      </c>
      <c r="C411" s="1">
        <v>254</v>
      </c>
      <c r="D411" s="1">
        <v>262</v>
      </c>
      <c r="E411" s="1">
        <v>15</v>
      </c>
      <c r="F411" s="1">
        <v>51</v>
      </c>
      <c r="G411" s="1">
        <v>54</v>
      </c>
      <c r="H411" s="1">
        <v>60</v>
      </c>
      <c r="I411" s="1">
        <v>83</v>
      </c>
      <c r="J411" s="1">
        <v>254</v>
      </c>
      <c r="K411" s="1">
        <v>293</v>
      </c>
      <c r="L411" s="1">
        <v>89</v>
      </c>
      <c r="M411" s="1">
        <v>71</v>
      </c>
      <c r="N411" s="1">
        <v>269</v>
      </c>
      <c r="O411" s="1">
        <v>102</v>
      </c>
      <c r="P411" s="1">
        <v>90</v>
      </c>
      <c r="Q411" s="1">
        <v>36</v>
      </c>
      <c r="R411" s="1">
        <v>238</v>
      </c>
      <c r="S411" s="1">
        <v>121</v>
      </c>
      <c r="T411" s="1">
        <v>158</v>
      </c>
      <c r="U411" s="1">
        <v>31</v>
      </c>
      <c r="V411" s="1">
        <v>38</v>
      </c>
      <c r="W411" s="1">
        <v>81</v>
      </c>
      <c r="X411" s="1">
        <v>18</v>
      </c>
      <c r="Y411" s="1">
        <v>77</v>
      </c>
      <c r="Z411" s="1">
        <v>64</v>
      </c>
      <c r="AA411" s="1">
        <v>47</v>
      </c>
      <c r="AB411" s="1">
        <v>51</v>
      </c>
      <c r="AC411" s="1">
        <v>41</v>
      </c>
      <c r="AD411" s="1">
        <v>447</v>
      </c>
      <c r="AE411" s="1">
        <v>32</v>
      </c>
      <c r="AF411" s="1">
        <v>39</v>
      </c>
      <c r="AG411" s="1">
        <v>8</v>
      </c>
      <c r="AH411" s="1">
        <v>17</v>
      </c>
      <c r="AI411" s="1">
        <v>15</v>
      </c>
      <c r="AJ411" s="1">
        <v>477</v>
      </c>
      <c r="AK411" s="1">
        <v>48</v>
      </c>
      <c r="AL411" s="1">
        <v>153</v>
      </c>
      <c r="AM411" s="1">
        <v>317</v>
      </c>
      <c r="AN411" s="1">
        <v>465</v>
      </c>
      <c r="AO411" s="1">
        <v>18</v>
      </c>
      <c r="AP411" s="1">
        <v>12</v>
      </c>
      <c r="AQ411" s="1">
        <v>9</v>
      </c>
      <c r="AR411" s="1">
        <v>21</v>
      </c>
      <c r="AS411" s="1">
        <v>461</v>
      </c>
      <c r="AT411" s="1">
        <v>287</v>
      </c>
      <c r="AU411" s="1">
        <v>145</v>
      </c>
      <c r="AV411" s="1">
        <v>205</v>
      </c>
      <c r="AW411" s="1">
        <v>308</v>
      </c>
      <c r="AX411" s="1">
        <v>162</v>
      </c>
      <c r="AY411" s="1">
        <v>298</v>
      </c>
      <c r="AZ411" s="1">
        <v>172</v>
      </c>
      <c r="BA411" s="1">
        <v>32</v>
      </c>
      <c r="BB411" s="1">
        <v>274</v>
      </c>
      <c r="BC411" s="1">
        <v>39</v>
      </c>
      <c r="BD411" s="1">
        <v>308</v>
      </c>
      <c r="BE411" s="1">
        <v>135</v>
      </c>
      <c r="BF411" s="1">
        <v>31</v>
      </c>
      <c r="BG411" s="1">
        <v>22</v>
      </c>
      <c r="BH411" s="1">
        <v>22</v>
      </c>
      <c r="BI411" s="1">
        <v>90</v>
      </c>
      <c r="BJ411" s="1">
        <v>427</v>
      </c>
      <c r="BK411" s="1">
        <v>54</v>
      </c>
      <c r="BL411" s="1">
        <v>454</v>
      </c>
      <c r="BM411" s="1">
        <v>18</v>
      </c>
      <c r="BN411" s="1">
        <v>494</v>
      </c>
      <c r="BO411" s="1">
        <v>212</v>
      </c>
      <c r="BP411" s="1">
        <v>209</v>
      </c>
      <c r="BQ411" s="1">
        <v>97</v>
      </c>
    </row>
    <row r="412" spans="1:150">
      <c r="A412" t="s">
        <v>175</v>
      </c>
      <c r="B412" s="2">
        <v>0.4839</v>
      </c>
      <c r="C412" s="2">
        <v>0.51439999999999997</v>
      </c>
      <c r="D412" s="2">
        <v>0.45950000000000002</v>
      </c>
      <c r="E412" s="2">
        <v>0.3846</v>
      </c>
      <c r="F412" s="2">
        <v>0.44840000000000002</v>
      </c>
      <c r="G412" s="2">
        <v>0.4274</v>
      </c>
      <c r="H412" s="2">
        <v>0.43509999999999999</v>
      </c>
      <c r="I412" s="2">
        <v>0.4551</v>
      </c>
      <c r="J412" s="2">
        <v>0.54149999999999998</v>
      </c>
      <c r="K412" s="2">
        <v>0.49049999999999999</v>
      </c>
      <c r="L412" s="2">
        <v>0.63490000000000002</v>
      </c>
      <c r="M412" s="2">
        <v>0.37980000000000003</v>
      </c>
      <c r="N412" s="2">
        <v>0.52280000000000004</v>
      </c>
      <c r="O412" s="2">
        <v>0.46679999999999999</v>
      </c>
      <c r="P412" s="2">
        <v>0.43519999999999998</v>
      </c>
      <c r="Q412" s="2">
        <v>0.40550000000000003</v>
      </c>
      <c r="R412" s="2">
        <v>0.46700000000000003</v>
      </c>
      <c r="S412" s="2">
        <v>0.47449999999999998</v>
      </c>
      <c r="T412" s="2">
        <v>0.52049999999999996</v>
      </c>
      <c r="U412" s="2">
        <v>0.38540000000000002</v>
      </c>
      <c r="V412" s="2">
        <v>0.50700000000000001</v>
      </c>
      <c r="W412" s="2">
        <v>0.4143</v>
      </c>
      <c r="X412" s="2">
        <v>0.39450000000000002</v>
      </c>
      <c r="Y412" s="2">
        <v>0.51849999999999996</v>
      </c>
      <c r="Z412" s="2">
        <v>0.55610000000000004</v>
      </c>
      <c r="AA412" s="2">
        <v>0.45710000000000001</v>
      </c>
      <c r="AB412" s="2">
        <v>0.4677</v>
      </c>
      <c r="AC412" s="2">
        <v>0.60009999999999997</v>
      </c>
      <c r="AD412" s="2">
        <v>0.47649999999999998</v>
      </c>
      <c r="AE412" s="2">
        <v>0.55579999999999996</v>
      </c>
      <c r="AF412" s="2">
        <v>0.52259999999999995</v>
      </c>
      <c r="AG412" s="2">
        <v>0.42080000000000001</v>
      </c>
      <c r="AH412" s="2">
        <v>0.4274</v>
      </c>
      <c r="AI412" s="2">
        <v>0.45669999999999999</v>
      </c>
      <c r="AJ412" s="2">
        <v>0.4884</v>
      </c>
      <c r="AK412" s="2">
        <v>0.40529999999999999</v>
      </c>
      <c r="AL412" s="2">
        <v>0.53879999999999995</v>
      </c>
      <c r="AM412" s="2">
        <v>0.47449999999999998</v>
      </c>
      <c r="AN412" s="2">
        <v>0.47589999999999999</v>
      </c>
      <c r="AO412" s="2">
        <v>0.70579999999999998</v>
      </c>
      <c r="AP412" s="2">
        <v>0.38940000000000002</v>
      </c>
      <c r="AQ412" s="2">
        <v>0.73980000000000001</v>
      </c>
      <c r="AR412" s="2">
        <v>0.35339999999999999</v>
      </c>
      <c r="AS412" s="2">
        <v>0.48720000000000002</v>
      </c>
      <c r="AT412" s="2">
        <v>0.54620000000000002</v>
      </c>
      <c r="AU412" s="3">
        <v>0.37</v>
      </c>
      <c r="AV412" s="2">
        <v>0.42499999999999999</v>
      </c>
      <c r="AW412" s="2">
        <v>0.53920000000000001</v>
      </c>
      <c r="AX412" s="2">
        <v>0.41010000000000002</v>
      </c>
      <c r="AY412" s="2">
        <v>0.56469999999999998</v>
      </c>
      <c r="AZ412" s="2">
        <v>0.44869999999999999</v>
      </c>
      <c r="BA412" s="2">
        <v>0.41239999999999999</v>
      </c>
      <c r="BB412" s="2">
        <v>0.53859999999999997</v>
      </c>
      <c r="BC412" s="2">
        <v>0.39560000000000001</v>
      </c>
      <c r="BD412" s="2">
        <v>0.51049999999999995</v>
      </c>
      <c r="BE412" s="2">
        <v>0.47489999999999999</v>
      </c>
      <c r="BF412" s="2">
        <v>0.41249999999999998</v>
      </c>
      <c r="BG412" s="2">
        <v>0.49030000000000001</v>
      </c>
      <c r="BH412" s="2">
        <v>0.35039999999999999</v>
      </c>
      <c r="BI412" s="2">
        <v>0.39460000000000001</v>
      </c>
      <c r="BJ412" s="2">
        <v>0.50829999999999997</v>
      </c>
      <c r="BK412" s="2">
        <v>0.50770000000000004</v>
      </c>
      <c r="BL412" s="2">
        <v>0.4859</v>
      </c>
      <c r="BM412" s="2">
        <v>0.64759999999999995</v>
      </c>
      <c r="BN412" s="2">
        <v>0.47870000000000001</v>
      </c>
      <c r="BO412" s="2">
        <v>0.47299999999999998</v>
      </c>
      <c r="BP412" s="2">
        <v>0.67600000000000005</v>
      </c>
      <c r="BQ412" s="2">
        <v>0.30980000000000002</v>
      </c>
    </row>
    <row r="413" spans="1:150">
      <c r="A413" t="s">
        <v>137</v>
      </c>
      <c r="B413" s="1">
        <v>379</v>
      </c>
      <c r="C413" s="1">
        <v>184</v>
      </c>
      <c r="D413" s="1">
        <v>192</v>
      </c>
      <c r="E413" s="1">
        <v>18</v>
      </c>
      <c r="F413" s="1">
        <v>33</v>
      </c>
      <c r="G413" s="1">
        <v>33</v>
      </c>
      <c r="H413" s="1">
        <v>57</v>
      </c>
      <c r="I413" s="1">
        <v>74</v>
      </c>
      <c r="J413" s="1">
        <v>165</v>
      </c>
      <c r="K413" s="1">
        <v>226</v>
      </c>
      <c r="L413" s="1">
        <v>27</v>
      </c>
      <c r="M413" s="1">
        <v>72</v>
      </c>
      <c r="N413" s="1">
        <v>174</v>
      </c>
      <c r="O413" s="1">
        <v>75</v>
      </c>
      <c r="P413" s="1">
        <v>81</v>
      </c>
      <c r="Q413" s="1">
        <v>37</v>
      </c>
      <c r="R413" s="1">
        <v>192</v>
      </c>
      <c r="S413" s="1">
        <v>92</v>
      </c>
      <c r="T413" s="1">
        <v>96</v>
      </c>
      <c r="U413" s="1">
        <v>33</v>
      </c>
      <c r="V413" s="1">
        <v>26</v>
      </c>
      <c r="W413" s="1">
        <v>66</v>
      </c>
      <c r="X413" s="1">
        <v>17</v>
      </c>
      <c r="Y413" s="1">
        <v>60</v>
      </c>
      <c r="Z413" s="1">
        <v>37</v>
      </c>
      <c r="AA413" s="1">
        <v>37</v>
      </c>
      <c r="AB413" s="1">
        <v>38</v>
      </c>
      <c r="AC413" s="1">
        <v>16</v>
      </c>
      <c r="AD413" s="1">
        <v>331</v>
      </c>
      <c r="AE413" s="1">
        <v>21</v>
      </c>
      <c r="AF413" s="1">
        <v>28</v>
      </c>
      <c r="AG413" s="1">
        <v>6</v>
      </c>
      <c r="AH413" s="1">
        <v>17</v>
      </c>
      <c r="AI413" s="1">
        <v>10</v>
      </c>
      <c r="AJ413" s="1">
        <v>346</v>
      </c>
      <c r="AK413" s="1">
        <v>39</v>
      </c>
      <c r="AL413" s="1">
        <v>99</v>
      </c>
      <c r="AM413" s="1">
        <v>241</v>
      </c>
      <c r="AN413" s="1">
        <v>355</v>
      </c>
      <c r="AO413" s="1">
        <v>3</v>
      </c>
      <c r="AP413" s="1">
        <v>10</v>
      </c>
      <c r="AQ413" s="1">
        <v>2</v>
      </c>
      <c r="AR413" s="1">
        <v>13</v>
      </c>
      <c r="AS413" s="1">
        <v>346</v>
      </c>
      <c r="AT413" s="1">
        <v>179</v>
      </c>
      <c r="AU413" s="1">
        <v>159</v>
      </c>
      <c r="AV413" s="1">
        <v>192</v>
      </c>
      <c r="AW413" s="1">
        <v>179</v>
      </c>
      <c r="AX413" s="1">
        <v>156</v>
      </c>
      <c r="AY413" s="1">
        <v>160</v>
      </c>
      <c r="AZ413" s="1">
        <v>141</v>
      </c>
      <c r="BA413" s="1">
        <v>39</v>
      </c>
      <c r="BB413" s="1">
        <v>169</v>
      </c>
      <c r="BC413" s="1">
        <v>32</v>
      </c>
      <c r="BD413" s="1">
        <v>225</v>
      </c>
      <c r="BE413" s="1">
        <v>99</v>
      </c>
      <c r="BF413" s="1">
        <v>25</v>
      </c>
      <c r="BG413" s="1">
        <v>11</v>
      </c>
      <c r="BH413" s="1">
        <v>20</v>
      </c>
      <c r="BI413" s="1">
        <v>91</v>
      </c>
      <c r="BJ413" s="1">
        <v>288</v>
      </c>
      <c r="BK413" s="1">
        <v>38</v>
      </c>
      <c r="BL413" s="1">
        <v>334</v>
      </c>
      <c r="BM413" s="1">
        <v>6</v>
      </c>
      <c r="BN413" s="1">
        <v>370</v>
      </c>
      <c r="BO413" s="1">
        <v>186</v>
      </c>
      <c r="BP413" s="1">
        <v>71</v>
      </c>
      <c r="BQ413" s="1">
        <v>123</v>
      </c>
    </row>
    <row r="414" spans="1:150">
      <c r="A414" t="s">
        <v>175</v>
      </c>
      <c r="B414" s="2">
        <v>0.35499999999999998</v>
      </c>
      <c r="C414" s="2">
        <v>0.37280000000000002</v>
      </c>
      <c r="D414" s="2">
        <v>0.33629999999999999</v>
      </c>
      <c r="E414" s="2">
        <v>0.46150000000000002</v>
      </c>
      <c r="F414" s="2">
        <v>0.28849999999999998</v>
      </c>
      <c r="G414" s="2">
        <v>0.26240000000000002</v>
      </c>
      <c r="H414" s="2">
        <v>0.41260000000000002</v>
      </c>
      <c r="I414" s="2">
        <v>0.40429999999999999</v>
      </c>
      <c r="J414" s="2">
        <v>0.35110000000000002</v>
      </c>
      <c r="K414" s="2">
        <v>0.37940000000000002</v>
      </c>
      <c r="L414" s="2">
        <v>0.19170000000000001</v>
      </c>
      <c r="M414" s="2">
        <v>0.38819999999999999</v>
      </c>
      <c r="N414" s="2">
        <v>0.33829999999999999</v>
      </c>
      <c r="O414" s="2">
        <v>0.34370000000000001</v>
      </c>
      <c r="P414" s="2">
        <v>0.38990000000000002</v>
      </c>
      <c r="Q414" s="2">
        <v>0.41010000000000002</v>
      </c>
      <c r="R414" s="2">
        <v>0.37580000000000002</v>
      </c>
      <c r="S414" s="2">
        <v>0.35909999999999997</v>
      </c>
      <c r="T414" s="2">
        <v>0.3165</v>
      </c>
      <c r="U414" s="2">
        <v>0.41239999999999999</v>
      </c>
      <c r="V414" s="2">
        <v>0.34949999999999998</v>
      </c>
      <c r="W414" s="2">
        <v>0.34160000000000001</v>
      </c>
      <c r="X414" s="2">
        <v>0.38009999999999999</v>
      </c>
      <c r="Y414" s="2">
        <v>0.40239999999999998</v>
      </c>
      <c r="Z414" s="2">
        <v>0.3241</v>
      </c>
      <c r="AA414" s="2">
        <v>0.35510000000000003</v>
      </c>
      <c r="AB414" s="2">
        <v>0.35089999999999999</v>
      </c>
      <c r="AC414" s="2">
        <v>0.2394</v>
      </c>
      <c r="AD414" s="2">
        <v>0.35270000000000001</v>
      </c>
      <c r="AE414" s="2">
        <v>0.3679</v>
      </c>
      <c r="AF414" s="2">
        <v>0.3735</v>
      </c>
      <c r="AG414" s="2">
        <v>0.307</v>
      </c>
      <c r="AH414" s="2">
        <v>0.44119999999999998</v>
      </c>
      <c r="AI414" s="2">
        <v>0.30020000000000002</v>
      </c>
      <c r="AJ414" s="2">
        <v>0.35439999999999999</v>
      </c>
      <c r="AK414" s="2">
        <v>0.3352</v>
      </c>
      <c r="AL414" s="2">
        <v>0.34920000000000001</v>
      </c>
      <c r="AM414" s="2">
        <v>0.3609</v>
      </c>
      <c r="AN414" s="2">
        <v>0.36259999999999998</v>
      </c>
      <c r="AO414" s="2">
        <v>0.10290000000000001</v>
      </c>
      <c r="AP414" s="2">
        <v>0.33739999999999998</v>
      </c>
      <c r="AQ414" s="2">
        <v>0.20699999999999999</v>
      </c>
      <c r="AR414" s="2">
        <v>0.22420000000000001</v>
      </c>
      <c r="AS414" s="2">
        <v>0.36549999999999999</v>
      </c>
      <c r="AT414" s="2">
        <v>0.34089999999999998</v>
      </c>
      <c r="AU414" s="2">
        <v>0.40570000000000001</v>
      </c>
      <c r="AV414" s="2">
        <v>0.3982</v>
      </c>
      <c r="AW414" s="2">
        <v>0.31380000000000002</v>
      </c>
      <c r="AX414" s="2">
        <v>0.39529999999999998</v>
      </c>
      <c r="AY414" s="2">
        <v>0.30320000000000003</v>
      </c>
      <c r="AZ414" s="2">
        <v>0.36680000000000001</v>
      </c>
      <c r="BA414" s="2">
        <v>0.49540000000000001</v>
      </c>
      <c r="BB414" s="2">
        <v>0.33160000000000001</v>
      </c>
      <c r="BC414" s="2">
        <v>0.31900000000000001</v>
      </c>
      <c r="BD414" s="2">
        <v>0.37219999999999998</v>
      </c>
      <c r="BE414" s="2">
        <v>0.35049999999999998</v>
      </c>
      <c r="BF414" s="2">
        <v>0.33050000000000002</v>
      </c>
      <c r="BG414" s="2">
        <v>0.25169999999999998</v>
      </c>
      <c r="BH414" s="2">
        <v>0.31180000000000002</v>
      </c>
      <c r="BI414" s="2">
        <v>0.39789999999999998</v>
      </c>
      <c r="BJ414" s="2">
        <v>0.34329999999999999</v>
      </c>
      <c r="BK414" s="2">
        <v>0.35670000000000002</v>
      </c>
      <c r="BL414" s="2">
        <v>0.3574</v>
      </c>
      <c r="BM414" s="2">
        <v>0.214</v>
      </c>
      <c r="BN414" s="2">
        <v>0.3584</v>
      </c>
      <c r="BO414" s="2">
        <v>0.41589999999999999</v>
      </c>
      <c r="BP414" s="2">
        <v>0.2291</v>
      </c>
      <c r="BQ414" s="2">
        <v>0.3921</v>
      </c>
    </row>
    <row r="415" spans="1:150">
      <c r="A415" t="s">
        <v>138</v>
      </c>
      <c r="B415" s="1">
        <v>76</v>
      </c>
      <c r="C415" s="1">
        <v>32</v>
      </c>
      <c r="D415" s="1">
        <v>44</v>
      </c>
      <c r="E415" s="1">
        <v>3</v>
      </c>
      <c r="F415" s="1">
        <v>6</v>
      </c>
      <c r="G415" s="1">
        <v>9</v>
      </c>
      <c r="H415" s="1">
        <v>14</v>
      </c>
      <c r="I415" s="1">
        <v>13</v>
      </c>
      <c r="J415" s="1">
        <v>32</v>
      </c>
      <c r="K415" s="1">
        <v>43</v>
      </c>
      <c r="L415" s="1">
        <v>8</v>
      </c>
      <c r="M415" s="1">
        <v>9</v>
      </c>
      <c r="N415" s="1">
        <v>35</v>
      </c>
      <c r="O415" s="1">
        <v>19</v>
      </c>
      <c r="P415" s="1">
        <v>9</v>
      </c>
      <c r="Q415" s="1">
        <v>9</v>
      </c>
      <c r="R415" s="1">
        <v>40</v>
      </c>
      <c r="S415" s="1">
        <v>22</v>
      </c>
      <c r="T415" s="1">
        <v>14</v>
      </c>
      <c r="U415" s="1">
        <v>7</v>
      </c>
      <c r="V415" s="1">
        <v>10</v>
      </c>
      <c r="W415" s="1">
        <v>15</v>
      </c>
      <c r="X415" s="1">
        <v>4</v>
      </c>
      <c r="Y415" s="1">
        <v>7</v>
      </c>
      <c r="Z415" s="1">
        <v>12</v>
      </c>
      <c r="AA415" s="1">
        <v>6</v>
      </c>
      <c r="AB415" s="1">
        <v>8</v>
      </c>
      <c r="AC415" s="1">
        <v>4</v>
      </c>
      <c r="AD415" s="1">
        <v>72</v>
      </c>
      <c r="AE415" s="1">
        <v>1</v>
      </c>
      <c r="AF415" s="1">
        <v>4</v>
      </c>
      <c r="AG415" s="1">
        <v>1</v>
      </c>
      <c r="AH415" s="1">
        <v>2</v>
      </c>
      <c r="AI415" s="1">
        <v>0</v>
      </c>
      <c r="AJ415" s="1">
        <v>73</v>
      </c>
      <c r="AK415" s="1">
        <v>12</v>
      </c>
      <c r="AL415" s="1">
        <v>20</v>
      </c>
      <c r="AM415" s="1">
        <v>45</v>
      </c>
      <c r="AN415" s="1">
        <v>69</v>
      </c>
      <c r="AO415" s="1">
        <v>4</v>
      </c>
      <c r="AP415" s="1">
        <v>2</v>
      </c>
      <c r="AQ415" s="1">
        <v>0</v>
      </c>
      <c r="AR415" s="1">
        <v>9</v>
      </c>
      <c r="AS415" s="1">
        <v>62</v>
      </c>
      <c r="AT415" s="1">
        <v>27</v>
      </c>
      <c r="AU415" s="1">
        <v>34</v>
      </c>
      <c r="AV415" s="1">
        <v>43</v>
      </c>
      <c r="AW415" s="1">
        <v>34</v>
      </c>
      <c r="AX415" s="1">
        <v>40</v>
      </c>
      <c r="AY415" s="1">
        <v>29</v>
      </c>
      <c r="AZ415" s="1">
        <v>23</v>
      </c>
      <c r="BA415" s="1">
        <v>3</v>
      </c>
      <c r="BB415" s="1">
        <v>39</v>
      </c>
      <c r="BC415" s="1">
        <v>12</v>
      </c>
      <c r="BD415" s="1">
        <v>40</v>
      </c>
      <c r="BE415" s="1">
        <v>17</v>
      </c>
      <c r="BF415" s="1">
        <v>4</v>
      </c>
      <c r="BG415" s="1">
        <v>2</v>
      </c>
      <c r="BH415" s="1">
        <v>13</v>
      </c>
      <c r="BI415" s="1">
        <v>15</v>
      </c>
      <c r="BJ415" s="1">
        <v>61</v>
      </c>
      <c r="BK415" s="1">
        <v>5</v>
      </c>
      <c r="BL415" s="1">
        <v>66</v>
      </c>
      <c r="BM415" s="1">
        <v>0</v>
      </c>
      <c r="BN415" s="1">
        <v>76</v>
      </c>
      <c r="BO415" s="1">
        <v>31</v>
      </c>
      <c r="BP415" s="1">
        <v>12</v>
      </c>
      <c r="BQ415" s="1">
        <v>33</v>
      </c>
    </row>
    <row r="416" spans="1:150">
      <c r="A416" t="s">
        <v>175</v>
      </c>
      <c r="B416" s="2">
        <v>7.1400000000000005E-2</v>
      </c>
      <c r="C416" s="2">
        <v>6.5299999999999997E-2</v>
      </c>
      <c r="D416" s="2">
        <v>7.7299999999999994E-2</v>
      </c>
      <c r="E416" s="2">
        <v>7.6899999999999996E-2</v>
      </c>
      <c r="F416" s="2">
        <v>4.8099999999999997E-2</v>
      </c>
      <c r="G416" s="2">
        <v>7.1599999999999997E-2</v>
      </c>
      <c r="H416" s="2">
        <v>9.9699999999999997E-2</v>
      </c>
      <c r="I416" s="2">
        <v>6.9099999999999995E-2</v>
      </c>
      <c r="J416" s="2">
        <v>6.9199999999999998E-2</v>
      </c>
      <c r="K416" s="2">
        <v>7.2800000000000004E-2</v>
      </c>
      <c r="L416" s="2">
        <v>5.67E-2</v>
      </c>
      <c r="M416" s="2">
        <v>5.0099999999999999E-2</v>
      </c>
      <c r="N416" s="2">
        <v>6.7900000000000002E-2</v>
      </c>
      <c r="O416" s="2">
        <v>8.6099999999999996E-2</v>
      </c>
      <c r="P416" s="2">
        <v>4.4299999999999999E-2</v>
      </c>
      <c r="Q416" s="2">
        <v>9.8299999999999998E-2</v>
      </c>
      <c r="R416" s="2">
        <v>7.7600000000000002E-2</v>
      </c>
      <c r="S416" s="2">
        <v>8.7499999999999994E-2</v>
      </c>
      <c r="T416" s="2">
        <v>4.7399999999999998E-2</v>
      </c>
      <c r="U416" s="2">
        <v>8.2600000000000007E-2</v>
      </c>
      <c r="V416" s="2">
        <v>0.13200000000000001</v>
      </c>
      <c r="W416" s="2">
        <v>7.5399999999999995E-2</v>
      </c>
      <c r="X416" s="2">
        <v>7.6499999999999999E-2</v>
      </c>
      <c r="Y416" s="2">
        <v>4.8500000000000001E-2</v>
      </c>
      <c r="Z416" s="2">
        <v>0.10290000000000001</v>
      </c>
      <c r="AA416" s="2">
        <v>6.0400000000000002E-2</v>
      </c>
      <c r="AB416" s="2">
        <v>7.5499999999999998E-2</v>
      </c>
      <c r="AC416" s="2">
        <v>5.2200000000000003E-2</v>
      </c>
      <c r="AD416" s="2">
        <v>7.6300000000000007E-2</v>
      </c>
      <c r="AE416" s="2">
        <v>1.83E-2</v>
      </c>
      <c r="AF416" s="2">
        <v>5.0299999999999997E-2</v>
      </c>
      <c r="AG416" s="2">
        <v>6.8699999999999997E-2</v>
      </c>
      <c r="AH416" s="2">
        <v>4.7699999999999999E-2</v>
      </c>
      <c r="AI416" s="2">
        <v>1.01E-2</v>
      </c>
      <c r="AJ416" s="2">
        <v>7.4499999999999997E-2</v>
      </c>
      <c r="AK416" s="2">
        <v>0.10100000000000001</v>
      </c>
      <c r="AL416" s="2">
        <v>7.0199999999999999E-2</v>
      </c>
      <c r="AM416" s="2">
        <v>6.6699999999999995E-2</v>
      </c>
      <c r="AN416" s="2">
        <v>7.0699999999999999E-2</v>
      </c>
      <c r="AO416" s="2">
        <v>0.17460000000000001</v>
      </c>
      <c r="AP416" s="2">
        <v>7.5300000000000006E-2</v>
      </c>
      <c r="AQ416" s="2">
        <v>3.4200000000000001E-2</v>
      </c>
      <c r="AR416" s="2">
        <v>0.14749999999999999</v>
      </c>
      <c r="AS416" s="2">
        <v>6.6000000000000003E-2</v>
      </c>
      <c r="AT416" s="2">
        <v>5.0500000000000003E-2</v>
      </c>
      <c r="AU416" s="2">
        <v>8.7599999999999997E-2</v>
      </c>
      <c r="AV416" s="2">
        <v>8.8499999999999995E-2</v>
      </c>
      <c r="AW416" s="2">
        <v>5.8900000000000001E-2</v>
      </c>
      <c r="AX416" s="2">
        <v>0.10050000000000001</v>
      </c>
      <c r="AY416" s="2">
        <v>5.4699999999999999E-2</v>
      </c>
      <c r="AZ416" s="2">
        <v>5.8900000000000001E-2</v>
      </c>
      <c r="BA416" s="2">
        <v>3.8199999999999998E-2</v>
      </c>
      <c r="BB416" s="2">
        <v>7.6600000000000001E-2</v>
      </c>
      <c r="BC416" s="2">
        <v>0.11940000000000001</v>
      </c>
      <c r="BD416" s="2">
        <v>6.6699999999999995E-2</v>
      </c>
      <c r="BE416" s="2">
        <v>6.0499999999999998E-2</v>
      </c>
      <c r="BF416" s="2">
        <v>5.79E-2</v>
      </c>
      <c r="BG416" s="2">
        <v>4.4200000000000003E-2</v>
      </c>
      <c r="BH416" s="2">
        <v>0.20200000000000001</v>
      </c>
      <c r="BI416" s="2">
        <v>6.7199999999999996E-2</v>
      </c>
      <c r="BJ416" s="2">
        <v>7.2499999999999995E-2</v>
      </c>
      <c r="BK416" s="2">
        <v>4.7800000000000002E-2</v>
      </c>
      <c r="BL416" s="2">
        <v>7.0199999999999999E-2</v>
      </c>
      <c r="BM416" s="1" t="s">
        <v>81</v>
      </c>
      <c r="BN416" s="2">
        <v>7.3899999999999993E-2</v>
      </c>
      <c r="BO416" s="2">
        <v>6.9900000000000004E-2</v>
      </c>
      <c r="BP416" s="2">
        <v>3.8199999999999998E-2</v>
      </c>
      <c r="BQ416" s="2">
        <v>0.10639999999999999</v>
      </c>
    </row>
    <row r="417" spans="1:150">
      <c r="A417" t="s">
        <v>139</v>
      </c>
      <c r="B417" s="1">
        <v>69</v>
      </c>
      <c r="C417" s="1">
        <v>16</v>
      </c>
      <c r="D417" s="1">
        <v>53</v>
      </c>
      <c r="E417" s="1">
        <v>3</v>
      </c>
      <c r="F417" s="1">
        <v>19</v>
      </c>
      <c r="G417" s="1">
        <v>21</v>
      </c>
      <c r="H417" s="1">
        <v>5</v>
      </c>
      <c r="I417" s="1">
        <v>8</v>
      </c>
      <c r="J417" s="1">
        <v>13</v>
      </c>
      <c r="K417" s="1">
        <v>26</v>
      </c>
      <c r="L417" s="1">
        <v>10</v>
      </c>
      <c r="M417" s="1">
        <v>30</v>
      </c>
      <c r="N417" s="1">
        <v>28</v>
      </c>
      <c r="O417" s="1">
        <v>19</v>
      </c>
      <c r="P417" s="1">
        <v>18</v>
      </c>
      <c r="Q417" s="1">
        <v>3</v>
      </c>
      <c r="R417" s="1">
        <v>31</v>
      </c>
      <c r="S417" s="1">
        <v>12</v>
      </c>
      <c r="T417" s="1">
        <v>26</v>
      </c>
      <c r="U417" s="1">
        <v>9</v>
      </c>
      <c r="V417" s="1">
        <v>0</v>
      </c>
      <c r="W417" s="1">
        <v>23</v>
      </c>
      <c r="X417" s="1">
        <v>4</v>
      </c>
      <c r="Y417" s="1">
        <v>5</v>
      </c>
      <c r="Z417" s="1">
        <v>1</v>
      </c>
      <c r="AA417" s="1">
        <v>9</v>
      </c>
      <c r="AB417" s="1">
        <v>9</v>
      </c>
      <c r="AC417" s="1">
        <v>7</v>
      </c>
      <c r="AD417" s="1">
        <v>66</v>
      </c>
      <c r="AE417" s="1">
        <v>2</v>
      </c>
      <c r="AF417" s="1">
        <v>1</v>
      </c>
      <c r="AG417" s="1">
        <v>3</v>
      </c>
      <c r="AH417" s="1">
        <v>3</v>
      </c>
      <c r="AI417" s="1">
        <v>5</v>
      </c>
      <c r="AJ417" s="1">
        <v>57</v>
      </c>
      <c r="AK417" s="1">
        <v>10</v>
      </c>
      <c r="AL417" s="1">
        <v>11</v>
      </c>
      <c r="AM417" s="1">
        <v>48</v>
      </c>
      <c r="AN417" s="1">
        <v>64</v>
      </c>
      <c r="AO417" s="1">
        <v>0</v>
      </c>
      <c r="AP417" s="1">
        <v>5</v>
      </c>
      <c r="AQ417" s="1">
        <v>0</v>
      </c>
      <c r="AR417" s="1">
        <v>11</v>
      </c>
      <c r="AS417" s="1">
        <v>54</v>
      </c>
      <c r="AT417" s="1">
        <v>20</v>
      </c>
      <c r="AU417" s="1">
        <v>43</v>
      </c>
      <c r="AV417" s="1">
        <v>34</v>
      </c>
      <c r="AW417" s="1">
        <v>35</v>
      </c>
      <c r="AX417" s="1">
        <v>31</v>
      </c>
      <c r="AY417" s="1">
        <v>26</v>
      </c>
      <c r="AZ417" s="1">
        <v>36</v>
      </c>
      <c r="BA417" s="1">
        <v>1</v>
      </c>
      <c r="BB417" s="1">
        <v>19</v>
      </c>
      <c r="BC417" s="1">
        <v>13</v>
      </c>
      <c r="BD417" s="1">
        <v>15</v>
      </c>
      <c r="BE417" s="1">
        <v>26</v>
      </c>
      <c r="BF417" s="1">
        <v>12</v>
      </c>
      <c r="BG417" s="1">
        <v>7</v>
      </c>
      <c r="BH417" s="1">
        <v>9</v>
      </c>
      <c r="BI417" s="1">
        <v>28</v>
      </c>
      <c r="BJ417" s="1">
        <v>40</v>
      </c>
      <c r="BK417" s="1">
        <v>9</v>
      </c>
      <c r="BL417" s="1">
        <v>59</v>
      </c>
      <c r="BM417" s="1">
        <v>4</v>
      </c>
      <c r="BN417" s="1">
        <v>65</v>
      </c>
      <c r="BO417" s="1">
        <v>11</v>
      </c>
      <c r="BP417" s="1">
        <v>12</v>
      </c>
      <c r="BQ417" s="1">
        <v>46</v>
      </c>
    </row>
    <row r="418" spans="1:150">
      <c r="A418" t="s">
        <v>175</v>
      </c>
      <c r="B418" s="2">
        <v>6.4199999999999993E-2</v>
      </c>
      <c r="C418" s="2">
        <v>3.1600000000000003E-2</v>
      </c>
      <c r="D418" s="2">
        <v>9.2899999999999996E-2</v>
      </c>
      <c r="E418" s="2">
        <v>7.6899999999999996E-2</v>
      </c>
      <c r="F418" s="2">
        <v>0.16769999999999999</v>
      </c>
      <c r="G418" s="2">
        <v>0.16700000000000001</v>
      </c>
      <c r="H418" s="2">
        <v>3.2899999999999999E-2</v>
      </c>
      <c r="I418" s="2">
        <v>4.3499999999999997E-2</v>
      </c>
      <c r="J418" s="2">
        <v>2.76E-2</v>
      </c>
      <c r="K418" s="2">
        <v>4.3099999999999999E-2</v>
      </c>
      <c r="L418" s="2">
        <v>6.8900000000000003E-2</v>
      </c>
      <c r="M418" s="2">
        <v>0.1583</v>
      </c>
      <c r="N418" s="2">
        <v>5.4699999999999999E-2</v>
      </c>
      <c r="O418" s="2">
        <v>8.6400000000000005E-2</v>
      </c>
      <c r="P418" s="2">
        <v>8.77E-2</v>
      </c>
      <c r="Q418" s="2">
        <v>3.3500000000000002E-2</v>
      </c>
      <c r="R418" s="2">
        <v>6.13E-2</v>
      </c>
      <c r="S418" s="2">
        <v>4.5600000000000002E-2</v>
      </c>
      <c r="T418" s="2">
        <v>8.48E-2</v>
      </c>
      <c r="U418" s="2">
        <v>0.1081</v>
      </c>
      <c r="V418" s="2">
        <v>5.7999999999999996E-3</v>
      </c>
      <c r="W418" s="2">
        <v>0.1172</v>
      </c>
      <c r="X418" s="2">
        <v>8.3500000000000005E-2</v>
      </c>
      <c r="Y418" s="2">
        <v>3.0599999999999999E-2</v>
      </c>
      <c r="Z418" s="2">
        <v>7.1999999999999998E-3</v>
      </c>
      <c r="AA418" s="2">
        <v>9.0899999999999995E-2</v>
      </c>
      <c r="AB418" s="2">
        <v>7.8399999999999997E-2</v>
      </c>
      <c r="AC418" s="2">
        <v>0.1031</v>
      </c>
      <c r="AD418" s="2">
        <v>7.0400000000000004E-2</v>
      </c>
      <c r="AE418" s="2">
        <v>2.9000000000000001E-2</v>
      </c>
      <c r="AF418" s="2">
        <v>1.32E-2</v>
      </c>
      <c r="AG418" s="2">
        <v>0.1719</v>
      </c>
      <c r="AH418" s="2">
        <v>8.3599999999999994E-2</v>
      </c>
      <c r="AI418" s="2">
        <v>0.14219999999999999</v>
      </c>
      <c r="AJ418" s="2">
        <v>5.8599999999999999E-2</v>
      </c>
      <c r="AK418" s="2">
        <v>8.2199999999999995E-2</v>
      </c>
      <c r="AL418" s="2">
        <v>3.9699999999999999E-2</v>
      </c>
      <c r="AM418" s="2">
        <v>7.1400000000000005E-2</v>
      </c>
      <c r="AN418" s="2">
        <v>6.54E-2</v>
      </c>
      <c r="AO418" s="1" t="s">
        <v>81</v>
      </c>
      <c r="AP418" s="2">
        <v>0.1542</v>
      </c>
      <c r="AQ418" s="1" t="s">
        <v>81</v>
      </c>
      <c r="AR418" s="2">
        <v>0.19289999999999999</v>
      </c>
      <c r="AS418" s="2">
        <v>5.7500000000000002E-2</v>
      </c>
      <c r="AT418" s="2">
        <v>3.7199999999999997E-2</v>
      </c>
      <c r="AU418" s="2">
        <v>0.1096</v>
      </c>
      <c r="AV418" s="2">
        <v>6.9900000000000004E-2</v>
      </c>
      <c r="AW418" s="2">
        <v>6.1100000000000002E-2</v>
      </c>
      <c r="AX418" s="2">
        <v>7.7299999999999994E-2</v>
      </c>
      <c r="AY418" s="2">
        <v>4.8599999999999997E-2</v>
      </c>
      <c r="AZ418" s="2">
        <v>9.3600000000000003E-2</v>
      </c>
      <c r="BA418" s="2">
        <v>1.26E-2</v>
      </c>
      <c r="BB418" s="2">
        <v>3.6400000000000002E-2</v>
      </c>
      <c r="BC418" s="2">
        <v>0.13400000000000001</v>
      </c>
      <c r="BD418" s="2">
        <v>2.4799999999999999E-2</v>
      </c>
      <c r="BE418" s="2">
        <v>9.3100000000000002E-2</v>
      </c>
      <c r="BF418" s="2">
        <v>0.1555</v>
      </c>
      <c r="BG418" s="2">
        <v>0.15870000000000001</v>
      </c>
      <c r="BH418" s="2">
        <v>0.1358</v>
      </c>
      <c r="BI418" s="2">
        <v>0.12280000000000001</v>
      </c>
      <c r="BJ418" s="2">
        <v>4.82E-2</v>
      </c>
      <c r="BK418" s="2">
        <v>8.4000000000000005E-2</v>
      </c>
      <c r="BL418" s="2">
        <v>6.3500000000000001E-2</v>
      </c>
      <c r="BM418" s="2">
        <v>0.1384</v>
      </c>
      <c r="BN418" s="2">
        <v>6.2700000000000006E-2</v>
      </c>
      <c r="BO418" s="2">
        <v>2.4799999999999999E-2</v>
      </c>
      <c r="BP418" s="2">
        <v>3.8800000000000001E-2</v>
      </c>
      <c r="BQ418" s="2">
        <v>0.14580000000000001</v>
      </c>
    </row>
    <row r="419" spans="1:150">
      <c r="A419" t="s">
        <v>140</v>
      </c>
      <c r="B419" s="1">
        <v>15</v>
      </c>
      <c r="C419" s="1">
        <v>1</v>
      </c>
      <c r="D419" s="1">
        <v>14</v>
      </c>
      <c r="E419" s="1">
        <v>0</v>
      </c>
      <c r="F419" s="1">
        <v>3</v>
      </c>
      <c r="G419" s="1">
        <v>3</v>
      </c>
      <c r="H419" s="1">
        <v>3</v>
      </c>
      <c r="I419" s="1">
        <v>2</v>
      </c>
      <c r="J419" s="1">
        <v>4</v>
      </c>
      <c r="K419" s="1">
        <v>4</v>
      </c>
      <c r="L419" s="1">
        <v>4</v>
      </c>
      <c r="M419" s="1">
        <v>1</v>
      </c>
      <c r="N419" s="1">
        <v>2</v>
      </c>
      <c r="O419" s="1">
        <v>4</v>
      </c>
      <c r="P419" s="1">
        <v>5</v>
      </c>
      <c r="Q419" s="1">
        <v>2</v>
      </c>
      <c r="R419" s="1">
        <v>4</v>
      </c>
      <c r="S419" s="1">
        <v>3</v>
      </c>
      <c r="T419" s="1">
        <v>8</v>
      </c>
      <c r="U419" s="1">
        <v>1</v>
      </c>
      <c r="V419" s="1">
        <v>0</v>
      </c>
      <c r="W419" s="1">
        <v>4</v>
      </c>
      <c r="X419" s="1">
        <v>3</v>
      </c>
      <c r="Y419" s="1">
        <v>0</v>
      </c>
      <c r="Z419" s="1">
        <v>1</v>
      </c>
      <c r="AA419" s="1">
        <v>0</v>
      </c>
      <c r="AB419" s="1">
        <v>3</v>
      </c>
      <c r="AC419" s="1">
        <v>0</v>
      </c>
      <c r="AD419" s="1">
        <v>13</v>
      </c>
      <c r="AE419" s="1">
        <v>2</v>
      </c>
      <c r="AF419" s="1">
        <v>0</v>
      </c>
      <c r="AG419" s="1">
        <v>1</v>
      </c>
      <c r="AH419" s="1">
        <v>0</v>
      </c>
      <c r="AI419" s="1">
        <v>0</v>
      </c>
      <c r="AJ419" s="1">
        <v>14</v>
      </c>
      <c r="AK419" s="1">
        <v>1</v>
      </c>
      <c r="AL419" s="1">
        <v>1</v>
      </c>
      <c r="AM419" s="1">
        <v>14</v>
      </c>
      <c r="AN419" s="1">
        <v>13</v>
      </c>
      <c r="AO419" s="1">
        <v>0</v>
      </c>
      <c r="AP419" s="1">
        <v>0</v>
      </c>
      <c r="AQ419" s="1">
        <v>0</v>
      </c>
      <c r="AR419" s="1">
        <v>5</v>
      </c>
      <c r="AS419" s="1">
        <v>10</v>
      </c>
      <c r="AT419" s="1">
        <v>10</v>
      </c>
      <c r="AU419" s="1">
        <v>5</v>
      </c>
      <c r="AV419" s="1">
        <v>3</v>
      </c>
      <c r="AW419" s="1">
        <v>11</v>
      </c>
      <c r="AX419" s="1">
        <v>4</v>
      </c>
      <c r="AY419" s="1">
        <v>11</v>
      </c>
      <c r="AZ419" s="1">
        <v>9</v>
      </c>
      <c r="BA419" s="1">
        <v>0</v>
      </c>
      <c r="BB419" s="1">
        <v>5</v>
      </c>
      <c r="BC419" s="1">
        <v>1</v>
      </c>
      <c r="BD419" s="1">
        <v>9</v>
      </c>
      <c r="BE419" s="1">
        <v>6</v>
      </c>
      <c r="BF419" s="1">
        <v>0</v>
      </c>
      <c r="BG419" s="1">
        <v>0</v>
      </c>
      <c r="BH419" s="1">
        <v>0</v>
      </c>
      <c r="BI419" s="1">
        <v>1</v>
      </c>
      <c r="BJ419" s="1">
        <v>14</v>
      </c>
      <c r="BK419" s="1">
        <v>0</v>
      </c>
      <c r="BL419" s="1">
        <v>14</v>
      </c>
      <c r="BM419" s="1">
        <v>0</v>
      </c>
      <c r="BN419" s="1">
        <v>15</v>
      </c>
      <c r="BO419" s="1">
        <v>5</v>
      </c>
      <c r="BP419" s="1">
        <v>2</v>
      </c>
      <c r="BQ419" s="1">
        <v>8</v>
      </c>
    </row>
    <row r="420" spans="1:150">
      <c r="A420" t="s">
        <v>175</v>
      </c>
      <c r="B420" s="2">
        <v>1.3899999999999999E-2</v>
      </c>
      <c r="C420" s="2">
        <v>1.6999999999999999E-3</v>
      </c>
      <c r="D420" s="2">
        <v>2.4500000000000001E-2</v>
      </c>
      <c r="E420" s="1" t="s">
        <v>81</v>
      </c>
      <c r="F420" s="2">
        <v>2.6200000000000001E-2</v>
      </c>
      <c r="G420" s="2">
        <v>2.3900000000000001E-2</v>
      </c>
      <c r="H420" s="2">
        <v>1.9699999999999999E-2</v>
      </c>
      <c r="I420" s="2">
        <v>1.1599999999999999E-2</v>
      </c>
      <c r="J420" s="2">
        <v>8.6E-3</v>
      </c>
      <c r="K420" s="2">
        <v>7.4999999999999997E-3</v>
      </c>
      <c r="L420" s="2">
        <v>2.6499999999999999E-2</v>
      </c>
      <c r="M420" s="2">
        <v>7.4999999999999997E-3</v>
      </c>
      <c r="N420" s="2">
        <v>4.5999999999999999E-3</v>
      </c>
      <c r="O420" s="2">
        <v>1.7000000000000001E-2</v>
      </c>
      <c r="P420" s="2">
        <v>2.3699999999999999E-2</v>
      </c>
      <c r="Q420" s="2">
        <v>2.5600000000000001E-2</v>
      </c>
      <c r="R420" s="2">
        <v>7.7000000000000002E-3</v>
      </c>
      <c r="S420" s="2">
        <v>9.7999999999999997E-3</v>
      </c>
      <c r="T420" s="2">
        <v>2.7699999999999999E-2</v>
      </c>
      <c r="U420" s="2">
        <v>1.15E-2</v>
      </c>
      <c r="V420" s="2">
        <v>5.7999999999999996E-3</v>
      </c>
      <c r="W420" s="2">
        <v>2.06E-2</v>
      </c>
      <c r="X420" s="2">
        <v>6.5500000000000003E-2</v>
      </c>
      <c r="Y420" s="1" t="s">
        <v>81</v>
      </c>
      <c r="Z420" s="2">
        <v>9.7000000000000003E-3</v>
      </c>
      <c r="AA420" s="2">
        <v>3.5000000000000001E-3</v>
      </c>
      <c r="AB420" s="2">
        <v>2.76E-2</v>
      </c>
      <c r="AC420" s="2">
        <v>5.3E-3</v>
      </c>
      <c r="AD420" s="2">
        <v>1.41E-2</v>
      </c>
      <c r="AE420" s="2">
        <v>2.9000000000000001E-2</v>
      </c>
      <c r="AF420" s="1" t="s">
        <v>81</v>
      </c>
      <c r="AG420" s="2">
        <v>3.1600000000000003E-2</v>
      </c>
      <c r="AH420" s="1" t="s">
        <v>81</v>
      </c>
      <c r="AI420" s="1" t="s">
        <v>81</v>
      </c>
      <c r="AJ420" s="2">
        <v>1.46E-2</v>
      </c>
      <c r="AK420" s="2">
        <v>4.4999999999999997E-3</v>
      </c>
      <c r="AL420" s="2">
        <v>2.0999999999999999E-3</v>
      </c>
      <c r="AM420" s="2">
        <v>2.0500000000000001E-2</v>
      </c>
      <c r="AN420" s="2">
        <v>1.37E-2</v>
      </c>
      <c r="AO420" s="2">
        <v>1.6799999999999999E-2</v>
      </c>
      <c r="AP420" s="2">
        <v>1.17E-2</v>
      </c>
      <c r="AQ420" s="2">
        <v>1.89E-2</v>
      </c>
      <c r="AR420" s="2">
        <v>8.1900000000000001E-2</v>
      </c>
      <c r="AS420" s="2">
        <v>1.0699999999999999E-2</v>
      </c>
      <c r="AT420" s="2">
        <v>1.8700000000000001E-2</v>
      </c>
      <c r="AU420" s="2">
        <v>1.18E-2</v>
      </c>
      <c r="AV420" s="2">
        <v>7.1000000000000004E-3</v>
      </c>
      <c r="AW420" s="3">
        <v>0.02</v>
      </c>
      <c r="AX420" s="2">
        <v>9.1000000000000004E-3</v>
      </c>
      <c r="AY420" s="2">
        <v>2.1299999999999999E-2</v>
      </c>
      <c r="AZ420" s="2">
        <v>2.41E-2</v>
      </c>
      <c r="BA420" s="2">
        <v>2.8999999999999998E-3</v>
      </c>
      <c r="BB420" s="2">
        <v>9.1000000000000004E-3</v>
      </c>
      <c r="BC420" s="2">
        <v>7.4999999999999997E-3</v>
      </c>
      <c r="BD420" s="2">
        <v>1.4200000000000001E-2</v>
      </c>
      <c r="BE420" s="2">
        <v>2.1100000000000001E-2</v>
      </c>
      <c r="BF420" s="2">
        <v>4.0000000000000001E-3</v>
      </c>
      <c r="BG420" s="1" t="s">
        <v>81</v>
      </c>
      <c r="BH420" s="1" t="s">
        <v>81</v>
      </c>
      <c r="BI420" s="2">
        <v>4.3E-3</v>
      </c>
      <c r="BJ420" s="2">
        <v>1.6500000000000001E-2</v>
      </c>
      <c r="BK420" s="2">
        <v>3.8E-3</v>
      </c>
      <c r="BL420" s="2">
        <v>1.55E-2</v>
      </c>
      <c r="BM420" s="1" t="s">
        <v>81</v>
      </c>
      <c r="BN420" s="2">
        <v>1.44E-2</v>
      </c>
      <c r="BO420" s="2">
        <v>1.0999999999999999E-2</v>
      </c>
      <c r="BP420" s="2">
        <v>5.1999999999999998E-3</v>
      </c>
      <c r="BQ420" s="2">
        <v>2.6700000000000002E-2</v>
      </c>
    </row>
    <row r="421" spans="1:150">
      <c r="A421" t="s">
        <v>91</v>
      </c>
      <c r="B421" s="1">
        <v>12</v>
      </c>
      <c r="C421" s="1">
        <v>7</v>
      </c>
      <c r="D421" s="1">
        <v>5</v>
      </c>
      <c r="E421" s="1">
        <v>0</v>
      </c>
      <c r="F421" s="1">
        <v>2</v>
      </c>
      <c r="G421" s="1">
        <v>6</v>
      </c>
      <c r="H421" s="1">
        <v>0</v>
      </c>
      <c r="I421" s="1">
        <v>3</v>
      </c>
      <c r="J421" s="1">
        <v>1</v>
      </c>
      <c r="K421" s="1">
        <v>4</v>
      </c>
      <c r="L421" s="1">
        <v>3</v>
      </c>
      <c r="M421" s="1">
        <v>3</v>
      </c>
      <c r="N421" s="1">
        <v>6</v>
      </c>
      <c r="O421" s="1">
        <v>0</v>
      </c>
      <c r="P421" s="1">
        <v>4</v>
      </c>
      <c r="Q421" s="1">
        <v>2</v>
      </c>
      <c r="R421" s="1">
        <v>5</v>
      </c>
      <c r="S421" s="1">
        <v>6</v>
      </c>
      <c r="T421" s="1">
        <v>1</v>
      </c>
      <c r="U421" s="1">
        <v>0</v>
      </c>
      <c r="V421" s="1">
        <v>0</v>
      </c>
      <c r="W421" s="1">
        <v>6</v>
      </c>
      <c r="X421" s="1">
        <v>0</v>
      </c>
      <c r="Y421" s="1">
        <v>0</v>
      </c>
      <c r="Z421" s="1">
        <v>0</v>
      </c>
      <c r="AA421" s="1">
        <v>3</v>
      </c>
      <c r="AB421" s="1">
        <v>0</v>
      </c>
      <c r="AC421" s="1">
        <v>0</v>
      </c>
      <c r="AD421" s="1">
        <v>9</v>
      </c>
      <c r="AE421" s="1">
        <v>0</v>
      </c>
      <c r="AF421" s="1">
        <v>3</v>
      </c>
      <c r="AG421" s="1">
        <v>0</v>
      </c>
      <c r="AH421" s="1">
        <v>0</v>
      </c>
      <c r="AI421" s="1">
        <v>3</v>
      </c>
      <c r="AJ421" s="1">
        <v>9</v>
      </c>
      <c r="AK421" s="1">
        <v>8</v>
      </c>
      <c r="AL421" s="1">
        <v>0</v>
      </c>
      <c r="AM421" s="1">
        <v>4</v>
      </c>
      <c r="AN421" s="1">
        <v>11</v>
      </c>
      <c r="AO421" s="1">
        <v>0</v>
      </c>
      <c r="AP421" s="1">
        <v>1</v>
      </c>
      <c r="AQ421" s="1">
        <v>0</v>
      </c>
      <c r="AR421" s="1">
        <v>0</v>
      </c>
      <c r="AS421" s="1">
        <v>12</v>
      </c>
      <c r="AT421" s="1">
        <v>3</v>
      </c>
      <c r="AU421" s="1">
        <v>6</v>
      </c>
      <c r="AV421" s="1">
        <v>5</v>
      </c>
      <c r="AW421" s="1">
        <v>4</v>
      </c>
      <c r="AX421" s="1">
        <v>3</v>
      </c>
      <c r="AY421" s="1">
        <v>4</v>
      </c>
      <c r="AZ421" s="1">
        <v>3</v>
      </c>
      <c r="BA421" s="1">
        <v>3</v>
      </c>
      <c r="BB421" s="1">
        <v>4</v>
      </c>
      <c r="BC421" s="1">
        <v>2</v>
      </c>
      <c r="BD421" s="1">
        <v>7</v>
      </c>
      <c r="BE421" s="1">
        <v>0</v>
      </c>
      <c r="BF421" s="1">
        <v>3</v>
      </c>
      <c r="BG421" s="1">
        <v>2</v>
      </c>
      <c r="BH421" s="1">
        <v>0</v>
      </c>
      <c r="BI421" s="1">
        <v>3</v>
      </c>
      <c r="BJ421" s="1">
        <v>9</v>
      </c>
      <c r="BK421" s="1">
        <v>0</v>
      </c>
      <c r="BL421" s="1">
        <v>7</v>
      </c>
      <c r="BM421" s="1">
        <v>0</v>
      </c>
      <c r="BN421" s="1">
        <v>12</v>
      </c>
      <c r="BO421" s="1">
        <v>2</v>
      </c>
      <c r="BP421" s="1">
        <v>4</v>
      </c>
      <c r="BQ421" s="1">
        <v>6</v>
      </c>
    </row>
    <row r="422" spans="1:150">
      <c r="A422" t="s">
        <v>175</v>
      </c>
      <c r="B422" s="2">
        <v>1.1599999999999999E-2</v>
      </c>
      <c r="C422" s="2">
        <v>1.4200000000000001E-2</v>
      </c>
      <c r="D422" s="2">
        <v>9.4999999999999998E-3</v>
      </c>
      <c r="E422" s="1" t="s">
        <v>81</v>
      </c>
      <c r="F422" s="2">
        <v>2.1100000000000001E-2</v>
      </c>
      <c r="G422" s="2">
        <v>4.7699999999999999E-2</v>
      </c>
      <c r="H422" s="1" t="s">
        <v>81</v>
      </c>
      <c r="I422" s="2">
        <v>1.6400000000000001E-2</v>
      </c>
      <c r="J422" s="2">
        <v>2.0999999999999999E-3</v>
      </c>
      <c r="K422" s="2">
        <v>6.7000000000000002E-3</v>
      </c>
      <c r="L422" s="2">
        <v>2.1399999999999999E-2</v>
      </c>
      <c r="M422" s="2">
        <v>1.61E-2</v>
      </c>
      <c r="N422" s="2">
        <v>1.1599999999999999E-2</v>
      </c>
      <c r="O422" s="1" t="s">
        <v>81</v>
      </c>
      <c r="P422" s="2">
        <v>1.9300000000000001E-2</v>
      </c>
      <c r="Q422" s="2">
        <v>2.7E-2</v>
      </c>
      <c r="R422" s="2">
        <v>1.06E-2</v>
      </c>
      <c r="S422" s="2">
        <v>2.35E-2</v>
      </c>
      <c r="T422" s="2">
        <v>3.2000000000000002E-3</v>
      </c>
      <c r="U422" s="1" t="s">
        <v>81</v>
      </c>
      <c r="V422" s="1" t="s">
        <v>81</v>
      </c>
      <c r="W422" s="2">
        <v>3.09E-2</v>
      </c>
      <c r="X422" s="1" t="s">
        <v>81</v>
      </c>
      <c r="Y422" s="1" t="s">
        <v>81</v>
      </c>
      <c r="Z422" s="1" t="s">
        <v>81</v>
      </c>
      <c r="AA422" s="2">
        <v>3.3000000000000002E-2</v>
      </c>
      <c r="AB422" s="1" t="s">
        <v>81</v>
      </c>
      <c r="AC422" s="1" t="s">
        <v>81</v>
      </c>
      <c r="AD422" s="3">
        <v>0.01</v>
      </c>
      <c r="AE422" s="1" t="s">
        <v>81</v>
      </c>
      <c r="AF422" s="2">
        <v>4.0399999999999998E-2</v>
      </c>
      <c r="AG422" s="1" t="s">
        <v>81</v>
      </c>
      <c r="AH422" s="1" t="s">
        <v>81</v>
      </c>
      <c r="AI422" s="2">
        <v>9.0899999999999995E-2</v>
      </c>
      <c r="AJ422" s="2">
        <v>9.5999999999999992E-3</v>
      </c>
      <c r="AK422" s="2">
        <v>7.17E-2</v>
      </c>
      <c r="AL422" s="1" t="s">
        <v>81</v>
      </c>
      <c r="AM422" s="2">
        <v>6.0000000000000001E-3</v>
      </c>
      <c r="AN422" s="2">
        <v>1.17E-2</v>
      </c>
      <c r="AO422" s="1" t="s">
        <v>81</v>
      </c>
      <c r="AP422" s="2">
        <v>3.1899999999999998E-2</v>
      </c>
      <c r="AQ422" s="1" t="s">
        <v>81</v>
      </c>
      <c r="AR422" s="1" t="s">
        <v>81</v>
      </c>
      <c r="AS422" s="2">
        <v>1.3100000000000001E-2</v>
      </c>
      <c r="AT422" s="2">
        <v>6.4999999999999997E-3</v>
      </c>
      <c r="AU422" s="2">
        <v>1.5299999999999999E-2</v>
      </c>
      <c r="AV422" s="2">
        <v>1.12E-2</v>
      </c>
      <c r="AW422" s="2">
        <v>7.0000000000000001E-3</v>
      </c>
      <c r="AX422" s="2">
        <v>7.6E-3</v>
      </c>
      <c r="AY422" s="2">
        <v>7.4999999999999997E-3</v>
      </c>
      <c r="AZ422" s="2">
        <v>7.7999999999999996E-3</v>
      </c>
      <c r="BA422" s="2">
        <v>3.8399999999999997E-2</v>
      </c>
      <c r="BB422" s="2">
        <v>7.7999999999999996E-3</v>
      </c>
      <c r="BC422" s="2">
        <v>2.4500000000000001E-2</v>
      </c>
      <c r="BD422" s="2">
        <v>1.1599999999999999E-2</v>
      </c>
      <c r="BE422" s="1" t="s">
        <v>81</v>
      </c>
      <c r="BF422" s="2">
        <v>3.9600000000000003E-2</v>
      </c>
      <c r="BG422" s="2">
        <v>5.5100000000000003E-2</v>
      </c>
      <c r="BH422" s="1" t="s">
        <v>81</v>
      </c>
      <c r="BI422" s="2">
        <v>1.3100000000000001E-2</v>
      </c>
      <c r="BJ422" s="2">
        <v>1.12E-2</v>
      </c>
      <c r="BK422" s="1" t="s">
        <v>81</v>
      </c>
      <c r="BL422" s="2">
        <v>7.4999999999999997E-3</v>
      </c>
      <c r="BM422" s="1" t="s">
        <v>81</v>
      </c>
      <c r="BN422" s="2">
        <v>1.2E-2</v>
      </c>
      <c r="BO422" s="2">
        <v>5.4000000000000003E-3</v>
      </c>
      <c r="BP422" s="2">
        <v>1.29E-2</v>
      </c>
      <c r="BQ422" s="2">
        <v>1.9199999999999998E-2</v>
      </c>
    </row>
    <row r="423" spans="1:150">
      <c r="A423" t="s">
        <v>141</v>
      </c>
      <c r="B423" s="1">
        <v>897</v>
      </c>
      <c r="C423" s="1">
        <v>437</v>
      </c>
      <c r="D423" s="1">
        <v>454</v>
      </c>
      <c r="E423" s="1">
        <v>33</v>
      </c>
      <c r="F423" s="1">
        <v>84</v>
      </c>
      <c r="G423" s="1">
        <v>87</v>
      </c>
      <c r="H423" s="1">
        <v>116</v>
      </c>
      <c r="I423" s="1">
        <v>157</v>
      </c>
      <c r="J423" s="1">
        <v>419</v>
      </c>
      <c r="K423" s="1">
        <v>519</v>
      </c>
      <c r="L423" s="1">
        <v>116</v>
      </c>
      <c r="M423" s="1">
        <v>143</v>
      </c>
      <c r="N423" s="1">
        <v>444</v>
      </c>
      <c r="O423" s="1">
        <v>178</v>
      </c>
      <c r="P423" s="1">
        <v>170</v>
      </c>
      <c r="Q423" s="1">
        <v>73</v>
      </c>
      <c r="R423" s="1">
        <v>430</v>
      </c>
      <c r="S423" s="1">
        <v>213</v>
      </c>
      <c r="T423" s="1">
        <v>254</v>
      </c>
      <c r="U423" s="1">
        <v>64</v>
      </c>
      <c r="V423" s="1">
        <v>64</v>
      </c>
      <c r="W423" s="1">
        <v>147</v>
      </c>
      <c r="X423" s="1">
        <v>35</v>
      </c>
      <c r="Y423" s="1">
        <v>137</v>
      </c>
      <c r="Z423" s="1">
        <v>101</v>
      </c>
      <c r="AA423" s="1">
        <v>84</v>
      </c>
      <c r="AB423" s="1">
        <v>89</v>
      </c>
      <c r="AC423" s="1">
        <v>58</v>
      </c>
      <c r="AD423" s="1">
        <v>777</v>
      </c>
      <c r="AE423" s="1">
        <v>53</v>
      </c>
      <c r="AF423" s="1">
        <v>67</v>
      </c>
      <c r="AG423" s="1">
        <v>15</v>
      </c>
      <c r="AH423" s="1">
        <v>34</v>
      </c>
      <c r="AI423" s="1">
        <v>25</v>
      </c>
      <c r="AJ423" s="1">
        <v>823</v>
      </c>
      <c r="AK423" s="1">
        <v>87</v>
      </c>
      <c r="AL423" s="1">
        <v>252</v>
      </c>
      <c r="AM423" s="1">
        <v>558</v>
      </c>
      <c r="AN423" s="1">
        <v>820</v>
      </c>
      <c r="AO423" s="1">
        <v>21</v>
      </c>
      <c r="AP423" s="1">
        <v>22</v>
      </c>
      <c r="AQ423" s="1">
        <v>11</v>
      </c>
      <c r="AR423" s="1">
        <v>34</v>
      </c>
      <c r="AS423" s="1">
        <v>806</v>
      </c>
      <c r="AT423" s="1">
        <v>467</v>
      </c>
      <c r="AU423" s="1">
        <v>305</v>
      </c>
      <c r="AV423" s="1">
        <v>397</v>
      </c>
      <c r="AW423" s="1">
        <v>487</v>
      </c>
      <c r="AX423" s="1">
        <v>319</v>
      </c>
      <c r="AY423" s="1">
        <v>458</v>
      </c>
      <c r="AZ423" s="1">
        <v>312</v>
      </c>
      <c r="BA423" s="1">
        <v>71</v>
      </c>
      <c r="BB423" s="1">
        <v>443</v>
      </c>
      <c r="BC423" s="1">
        <v>71</v>
      </c>
      <c r="BD423" s="1">
        <v>533</v>
      </c>
      <c r="BE423" s="1">
        <v>234</v>
      </c>
      <c r="BF423" s="1">
        <v>56</v>
      </c>
      <c r="BG423" s="1">
        <v>33</v>
      </c>
      <c r="BH423" s="1">
        <v>41</v>
      </c>
      <c r="BI423" s="1">
        <v>182</v>
      </c>
      <c r="BJ423" s="1">
        <v>715</v>
      </c>
      <c r="BK423" s="1">
        <v>91</v>
      </c>
      <c r="BL423" s="1">
        <v>788</v>
      </c>
      <c r="BM423" s="1">
        <v>24</v>
      </c>
      <c r="BN423" s="1">
        <v>864</v>
      </c>
      <c r="BO423" s="1">
        <v>398</v>
      </c>
      <c r="BP423" s="1">
        <v>279</v>
      </c>
      <c r="BQ423" s="1">
        <v>219</v>
      </c>
    </row>
    <row r="424" spans="1:150">
      <c r="A424" t="s">
        <v>175</v>
      </c>
      <c r="B424" s="2">
        <v>0.83889999999999998</v>
      </c>
      <c r="C424" s="2">
        <v>0.88719999999999999</v>
      </c>
      <c r="D424" s="2">
        <v>0.79579999999999995</v>
      </c>
      <c r="E424" s="2">
        <v>0.84619999999999995</v>
      </c>
      <c r="F424" s="2">
        <v>0.7369</v>
      </c>
      <c r="G424" s="2">
        <v>0.68979999999999997</v>
      </c>
      <c r="H424" s="2">
        <v>0.84770000000000001</v>
      </c>
      <c r="I424" s="2">
        <v>0.85940000000000005</v>
      </c>
      <c r="J424" s="2">
        <v>0.89259999999999995</v>
      </c>
      <c r="K424" s="2">
        <v>0.86990000000000001</v>
      </c>
      <c r="L424" s="2">
        <v>0.8266</v>
      </c>
      <c r="M424" s="2">
        <v>0.76800000000000002</v>
      </c>
      <c r="N424" s="2">
        <v>0.86109999999999998</v>
      </c>
      <c r="O424" s="2">
        <v>0.81040000000000001</v>
      </c>
      <c r="P424" s="2">
        <v>0.82509999999999994</v>
      </c>
      <c r="Q424" s="2">
        <v>0.81559999999999999</v>
      </c>
      <c r="R424" s="2">
        <v>0.84279999999999999</v>
      </c>
      <c r="S424" s="2">
        <v>0.83360000000000001</v>
      </c>
      <c r="T424" s="2">
        <v>0.83689999999999998</v>
      </c>
      <c r="U424" s="2">
        <v>0.79779999999999995</v>
      </c>
      <c r="V424" s="2">
        <v>0.85650000000000004</v>
      </c>
      <c r="W424" s="2">
        <v>0.75590000000000002</v>
      </c>
      <c r="X424" s="2">
        <v>0.77449999999999997</v>
      </c>
      <c r="Y424" s="2">
        <v>0.92090000000000005</v>
      </c>
      <c r="Z424" s="2">
        <v>0.88019999999999998</v>
      </c>
      <c r="AA424" s="2">
        <v>0.81220000000000003</v>
      </c>
      <c r="AB424" s="2">
        <v>0.81850000000000001</v>
      </c>
      <c r="AC424" s="2">
        <v>0.83940000000000003</v>
      </c>
      <c r="AD424" s="2">
        <v>0.82920000000000005</v>
      </c>
      <c r="AE424" s="2">
        <v>0.92369999999999997</v>
      </c>
      <c r="AF424" s="2">
        <v>0.89610000000000001</v>
      </c>
      <c r="AG424" s="2">
        <v>0.7278</v>
      </c>
      <c r="AH424" s="2">
        <v>0.86870000000000003</v>
      </c>
      <c r="AI424" s="2">
        <v>0.75680000000000003</v>
      </c>
      <c r="AJ424" s="2">
        <v>0.84279999999999999</v>
      </c>
      <c r="AK424" s="2">
        <v>0.74050000000000005</v>
      </c>
      <c r="AL424" s="2">
        <v>0.8881</v>
      </c>
      <c r="AM424" s="2">
        <v>0.83540000000000003</v>
      </c>
      <c r="AN424" s="2">
        <v>0.83850000000000002</v>
      </c>
      <c r="AO424" s="2">
        <v>0.80859999999999999</v>
      </c>
      <c r="AP424" s="2">
        <v>0.7268</v>
      </c>
      <c r="AQ424" s="2">
        <v>0.94679999999999997</v>
      </c>
      <c r="AR424" s="2">
        <v>0.5776</v>
      </c>
      <c r="AS424" s="2">
        <v>0.85270000000000001</v>
      </c>
      <c r="AT424" s="2">
        <v>0.8871</v>
      </c>
      <c r="AU424" s="2">
        <v>0.77569999999999995</v>
      </c>
      <c r="AV424" s="2">
        <v>0.82320000000000004</v>
      </c>
      <c r="AW424" s="2">
        <v>0.85299999999999998</v>
      </c>
      <c r="AX424" s="2">
        <v>0.8054</v>
      </c>
      <c r="AY424" s="2">
        <v>0.8679</v>
      </c>
      <c r="AZ424" s="2">
        <v>0.8155</v>
      </c>
      <c r="BA424" s="2">
        <v>0.90780000000000005</v>
      </c>
      <c r="BB424" s="2">
        <v>0.87009999999999998</v>
      </c>
      <c r="BC424" s="2">
        <v>0.7147</v>
      </c>
      <c r="BD424" s="2">
        <v>0.88270000000000004</v>
      </c>
      <c r="BE424" s="2">
        <v>0.82530000000000003</v>
      </c>
      <c r="BF424" s="2">
        <v>0.7429</v>
      </c>
      <c r="BG424" s="2">
        <v>0.74199999999999999</v>
      </c>
      <c r="BH424" s="2">
        <v>0.66220000000000001</v>
      </c>
      <c r="BI424" s="2">
        <v>0.79249999999999998</v>
      </c>
      <c r="BJ424" s="2">
        <v>0.85160000000000002</v>
      </c>
      <c r="BK424" s="2">
        <v>0.86439999999999995</v>
      </c>
      <c r="BL424" s="2">
        <v>0.84340000000000004</v>
      </c>
      <c r="BM424" s="2">
        <v>0.86160000000000003</v>
      </c>
      <c r="BN424" s="2">
        <v>0.83699999999999997</v>
      </c>
      <c r="BO424" s="2">
        <v>0.88890000000000002</v>
      </c>
      <c r="BP424" s="2">
        <v>0.90500000000000003</v>
      </c>
      <c r="BQ424" s="2">
        <v>0.70199999999999996</v>
      </c>
    </row>
    <row r="425" spans="1:150">
      <c r="A425" t="s">
        <v>142</v>
      </c>
      <c r="B425" s="1">
        <v>83</v>
      </c>
      <c r="C425" s="1">
        <v>16</v>
      </c>
      <c r="D425" s="1">
        <v>67</v>
      </c>
      <c r="E425" s="1">
        <v>3</v>
      </c>
      <c r="F425" s="1">
        <v>22</v>
      </c>
      <c r="G425" s="1">
        <v>24</v>
      </c>
      <c r="H425" s="1">
        <v>7</v>
      </c>
      <c r="I425" s="1">
        <v>10</v>
      </c>
      <c r="J425" s="1">
        <v>17</v>
      </c>
      <c r="K425" s="1">
        <v>30</v>
      </c>
      <c r="L425" s="1">
        <v>13</v>
      </c>
      <c r="M425" s="1">
        <v>31</v>
      </c>
      <c r="N425" s="1">
        <v>31</v>
      </c>
      <c r="O425" s="1">
        <v>23</v>
      </c>
      <c r="P425" s="1">
        <v>23</v>
      </c>
      <c r="Q425" s="1">
        <v>5</v>
      </c>
      <c r="R425" s="1">
        <v>35</v>
      </c>
      <c r="S425" s="1">
        <v>14</v>
      </c>
      <c r="T425" s="1">
        <v>34</v>
      </c>
      <c r="U425" s="1">
        <v>10</v>
      </c>
      <c r="V425" s="1">
        <v>1</v>
      </c>
      <c r="W425" s="1">
        <v>27</v>
      </c>
      <c r="X425" s="1">
        <v>7</v>
      </c>
      <c r="Y425" s="1">
        <v>5</v>
      </c>
      <c r="Z425" s="1">
        <v>2</v>
      </c>
      <c r="AA425" s="1">
        <v>10</v>
      </c>
      <c r="AB425" s="1">
        <v>12</v>
      </c>
      <c r="AC425" s="1">
        <v>7</v>
      </c>
      <c r="AD425" s="1">
        <v>79</v>
      </c>
      <c r="AE425" s="1">
        <v>3</v>
      </c>
      <c r="AF425" s="1">
        <v>1</v>
      </c>
      <c r="AG425" s="1">
        <v>4</v>
      </c>
      <c r="AH425" s="1">
        <v>3</v>
      </c>
      <c r="AI425" s="1">
        <v>5</v>
      </c>
      <c r="AJ425" s="1">
        <v>71</v>
      </c>
      <c r="AK425" s="1">
        <v>10</v>
      </c>
      <c r="AL425" s="1">
        <v>12</v>
      </c>
      <c r="AM425" s="1">
        <v>61</v>
      </c>
      <c r="AN425" s="1">
        <v>77</v>
      </c>
      <c r="AO425" s="1">
        <v>0</v>
      </c>
      <c r="AP425" s="1">
        <v>5</v>
      </c>
      <c r="AQ425" s="1">
        <v>0</v>
      </c>
      <c r="AR425" s="1">
        <v>16</v>
      </c>
      <c r="AS425" s="1">
        <v>64</v>
      </c>
      <c r="AT425" s="1">
        <v>29</v>
      </c>
      <c r="AU425" s="1">
        <v>48</v>
      </c>
      <c r="AV425" s="1">
        <v>37</v>
      </c>
      <c r="AW425" s="1">
        <v>46</v>
      </c>
      <c r="AX425" s="1">
        <v>34</v>
      </c>
      <c r="AY425" s="1">
        <v>37</v>
      </c>
      <c r="AZ425" s="1">
        <v>45</v>
      </c>
      <c r="BA425" s="1">
        <v>1</v>
      </c>
      <c r="BB425" s="1">
        <v>23</v>
      </c>
      <c r="BC425" s="1">
        <v>14</v>
      </c>
      <c r="BD425" s="1">
        <v>24</v>
      </c>
      <c r="BE425" s="1">
        <v>32</v>
      </c>
      <c r="BF425" s="1">
        <v>12</v>
      </c>
      <c r="BG425" s="1">
        <v>7</v>
      </c>
      <c r="BH425" s="1">
        <v>9</v>
      </c>
      <c r="BI425" s="1">
        <v>29</v>
      </c>
      <c r="BJ425" s="1">
        <v>54</v>
      </c>
      <c r="BK425" s="1">
        <v>9</v>
      </c>
      <c r="BL425" s="1">
        <v>74</v>
      </c>
      <c r="BM425" s="1">
        <v>4</v>
      </c>
      <c r="BN425" s="1">
        <v>80</v>
      </c>
      <c r="BO425" s="1">
        <v>16</v>
      </c>
      <c r="BP425" s="1">
        <v>14</v>
      </c>
      <c r="BQ425" s="1">
        <v>54</v>
      </c>
    </row>
    <row r="426" spans="1:150">
      <c r="A426" t="s">
        <v>175</v>
      </c>
      <c r="B426" s="2">
        <v>7.8100000000000003E-2</v>
      </c>
      <c r="C426" s="2">
        <v>3.3300000000000003E-2</v>
      </c>
      <c r="D426" s="2">
        <v>0.1174</v>
      </c>
      <c r="E426" s="2">
        <v>7.6899999999999996E-2</v>
      </c>
      <c r="F426" s="2">
        <v>0.19389999999999999</v>
      </c>
      <c r="G426" s="2">
        <v>0.19089999999999999</v>
      </c>
      <c r="H426" s="2">
        <v>5.2600000000000001E-2</v>
      </c>
      <c r="I426" s="2">
        <v>5.5100000000000003E-2</v>
      </c>
      <c r="J426" s="2">
        <v>3.6200000000000003E-2</v>
      </c>
      <c r="K426" s="2">
        <v>5.0599999999999999E-2</v>
      </c>
      <c r="L426" s="2">
        <v>9.5299999999999996E-2</v>
      </c>
      <c r="M426" s="2">
        <v>0.1658</v>
      </c>
      <c r="N426" s="2">
        <v>5.9299999999999999E-2</v>
      </c>
      <c r="O426" s="2">
        <v>0.10340000000000001</v>
      </c>
      <c r="P426" s="2">
        <v>0.1113</v>
      </c>
      <c r="Q426" s="2">
        <v>5.8999999999999997E-2</v>
      </c>
      <c r="R426" s="2">
        <v>6.9000000000000006E-2</v>
      </c>
      <c r="S426" s="2">
        <v>5.5399999999999998E-2</v>
      </c>
      <c r="T426" s="2">
        <v>0.1125</v>
      </c>
      <c r="U426" s="2">
        <v>0.1196</v>
      </c>
      <c r="V426" s="2">
        <v>1.1599999999999999E-2</v>
      </c>
      <c r="W426" s="2">
        <v>0.13780000000000001</v>
      </c>
      <c r="X426" s="2">
        <v>0.14899999999999999</v>
      </c>
      <c r="Y426" s="2">
        <v>3.0599999999999999E-2</v>
      </c>
      <c r="Z426" s="2">
        <v>1.6899999999999998E-2</v>
      </c>
      <c r="AA426" s="2">
        <v>9.4399999999999998E-2</v>
      </c>
      <c r="AB426" s="2">
        <v>0.106</v>
      </c>
      <c r="AC426" s="2">
        <v>0.10829999999999999</v>
      </c>
      <c r="AD426" s="2">
        <v>8.4500000000000006E-2</v>
      </c>
      <c r="AE426" s="2">
        <v>5.8000000000000003E-2</v>
      </c>
      <c r="AF426" s="2">
        <v>1.32E-2</v>
      </c>
      <c r="AG426" s="2">
        <v>0.20349999999999999</v>
      </c>
      <c r="AH426" s="2">
        <v>8.3599999999999994E-2</v>
      </c>
      <c r="AI426" s="2">
        <v>0.14219999999999999</v>
      </c>
      <c r="AJ426" s="2">
        <v>7.3099999999999998E-2</v>
      </c>
      <c r="AK426" s="2">
        <v>8.6699999999999999E-2</v>
      </c>
      <c r="AL426" s="2">
        <v>4.1700000000000001E-2</v>
      </c>
      <c r="AM426" s="2">
        <v>9.1999999999999998E-2</v>
      </c>
      <c r="AN426" s="2">
        <v>7.9100000000000004E-2</v>
      </c>
      <c r="AO426" s="2">
        <v>1.6799999999999999E-2</v>
      </c>
      <c r="AP426" s="2">
        <v>0.16600000000000001</v>
      </c>
      <c r="AQ426" s="2">
        <v>1.89E-2</v>
      </c>
      <c r="AR426" s="2">
        <v>0.27489999999999998</v>
      </c>
      <c r="AS426" s="2">
        <v>6.8199999999999997E-2</v>
      </c>
      <c r="AT426" s="2">
        <v>5.5899999999999998E-2</v>
      </c>
      <c r="AU426" s="2">
        <v>0.12139999999999999</v>
      </c>
      <c r="AV426" s="2">
        <v>7.6999999999999999E-2</v>
      </c>
      <c r="AW426" s="2">
        <v>8.1199999999999994E-2</v>
      </c>
      <c r="AX426" s="2">
        <v>8.6499999999999994E-2</v>
      </c>
      <c r="AY426" s="2">
        <v>6.9900000000000004E-2</v>
      </c>
      <c r="AZ426" s="2">
        <v>0.1178</v>
      </c>
      <c r="BA426" s="2">
        <v>1.55E-2</v>
      </c>
      <c r="BB426" s="2">
        <v>4.5499999999999999E-2</v>
      </c>
      <c r="BC426" s="2">
        <v>0.1414</v>
      </c>
      <c r="BD426" s="2">
        <v>3.9E-2</v>
      </c>
      <c r="BE426" s="2">
        <v>0.1142</v>
      </c>
      <c r="BF426" s="2">
        <v>0.15959999999999999</v>
      </c>
      <c r="BG426" s="2">
        <v>0.15870000000000001</v>
      </c>
      <c r="BH426" s="2">
        <v>0.1358</v>
      </c>
      <c r="BI426" s="2">
        <v>0.12709999999999999</v>
      </c>
      <c r="BJ426" s="2">
        <v>6.4699999999999994E-2</v>
      </c>
      <c r="BK426" s="2">
        <v>8.7800000000000003E-2</v>
      </c>
      <c r="BL426" s="2">
        <v>7.8899999999999998E-2</v>
      </c>
      <c r="BM426" s="2">
        <v>0.1384</v>
      </c>
      <c r="BN426" s="2">
        <v>7.6999999999999999E-2</v>
      </c>
      <c r="BO426" s="2">
        <v>3.5799999999999998E-2</v>
      </c>
      <c r="BP426" s="2">
        <v>4.3999999999999997E-2</v>
      </c>
      <c r="BQ426" s="2">
        <v>0.1724</v>
      </c>
    </row>
    <row r="427" spans="1:150">
      <c r="A427" t="s">
        <v>175</v>
      </c>
    </row>
    <row r="428" spans="1:150">
      <c r="A428" t="s">
        <v>99</v>
      </c>
      <c r="B428" s="2">
        <v>0.76080000000000003</v>
      </c>
      <c r="C428" s="2">
        <v>0.85389999999999999</v>
      </c>
      <c r="D428" s="2">
        <v>0.6784</v>
      </c>
      <c r="E428" s="2">
        <v>0.76929999999999998</v>
      </c>
      <c r="F428" s="2">
        <v>0.54300000000000004</v>
      </c>
      <c r="G428" s="2">
        <v>0.49890000000000001</v>
      </c>
      <c r="H428" s="2">
        <v>0.79510000000000003</v>
      </c>
      <c r="I428" s="2">
        <v>0.80430000000000001</v>
      </c>
      <c r="J428" s="2">
        <v>0.85640000000000005</v>
      </c>
      <c r="K428" s="2">
        <v>0.81930000000000003</v>
      </c>
      <c r="L428" s="2">
        <v>0.73129999999999995</v>
      </c>
      <c r="M428" s="2">
        <v>0.60219999999999996</v>
      </c>
      <c r="N428" s="2">
        <v>0.80179999999999996</v>
      </c>
      <c r="O428" s="2">
        <v>0.70699999999999996</v>
      </c>
      <c r="P428" s="2">
        <v>0.71379999999999999</v>
      </c>
      <c r="Q428" s="2">
        <v>0.75660000000000005</v>
      </c>
      <c r="R428" s="2">
        <v>0.77380000000000004</v>
      </c>
      <c r="S428" s="2">
        <v>0.7782</v>
      </c>
      <c r="T428" s="2">
        <v>0.72440000000000004</v>
      </c>
      <c r="U428" s="2">
        <v>0.67820000000000003</v>
      </c>
      <c r="V428" s="2">
        <v>0.84489999999999998</v>
      </c>
      <c r="W428" s="2">
        <v>0.61809999999999998</v>
      </c>
      <c r="X428" s="2">
        <v>0.62549999999999994</v>
      </c>
      <c r="Y428" s="2">
        <v>0.89029999999999998</v>
      </c>
      <c r="Z428" s="2">
        <v>0.86329999999999996</v>
      </c>
      <c r="AA428" s="2">
        <v>0.71779999999999999</v>
      </c>
      <c r="AB428" s="2">
        <v>0.71250000000000002</v>
      </c>
      <c r="AC428" s="2">
        <v>0.73109999999999997</v>
      </c>
      <c r="AD428" s="2">
        <v>0.74470000000000003</v>
      </c>
      <c r="AE428" s="2">
        <v>0.86570000000000003</v>
      </c>
      <c r="AF428" s="2">
        <v>0.88290000000000002</v>
      </c>
      <c r="AG428" s="2">
        <v>0.52429999999999999</v>
      </c>
      <c r="AH428" s="2">
        <v>0.78510000000000002</v>
      </c>
      <c r="AI428" s="2">
        <v>0.61460000000000004</v>
      </c>
      <c r="AJ428" s="2">
        <v>0.76970000000000005</v>
      </c>
      <c r="AK428" s="2">
        <v>0.65380000000000005</v>
      </c>
      <c r="AL428" s="2">
        <v>0.84640000000000004</v>
      </c>
      <c r="AM428" s="2">
        <v>0.74339999999999995</v>
      </c>
      <c r="AN428" s="2">
        <v>0.75939999999999996</v>
      </c>
      <c r="AO428" s="2">
        <v>0.79179999999999995</v>
      </c>
      <c r="AP428" s="2">
        <v>0.56079999999999997</v>
      </c>
      <c r="AQ428" s="2">
        <v>0.92789999999999995</v>
      </c>
      <c r="AR428" s="2">
        <v>0.30270000000000002</v>
      </c>
      <c r="AS428" s="2">
        <v>0.78449999999999998</v>
      </c>
      <c r="AT428" s="2">
        <v>0.83120000000000005</v>
      </c>
      <c r="AU428" s="2">
        <v>0.65429999999999999</v>
      </c>
      <c r="AV428" s="2">
        <v>0.74619999999999997</v>
      </c>
      <c r="AW428" s="2">
        <v>0.77180000000000004</v>
      </c>
      <c r="AX428" s="2">
        <v>0.71889999999999998</v>
      </c>
      <c r="AY428" s="2">
        <v>0.79800000000000004</v>
      </c>
      <c r="AZ428" s="2">
        <v>0.69769999999999999</v>
      </c>
      <c r="BA428" s="2">
        <v>0.89229999999999998</v>
      </c>
      <c r="BB428" s="2">
        <v>0.8246</v>
      </c>
      <c r="BC428" s="2">
        <v>0.57330000000000003</v>
      </c>
      <c r="BD428" s="2">
        <v>0.84370000000000001</v>
      </c>
      <c r="BE428" s="2">
        <v>0.71109999999999995</v>
      </c>
      <c r="BF428" s="2">
        <v>0.58330000000000004</v>
      </c>
      <c r="BG428" s="2">
        <v>0.58330000000000004</v>
      </c>
      <c r="BH428" s="2">
        <v>0.52639999999999998</v>
      </c>
      <c r="BI428" s="2">
        <v>0.66539999999999999</v>
      </c>
      <c r="BJ428" s="2">
        <v>0.78690000000000004</v>
      </c>
      <c r="BK428" s="2">
        <v>0.77659999999999996</v>
      </c>
      <c r="BL428" s="2">
        <v>0.76449999999999996</v>
      </c>
      <c r="BM428" s="2">
        <v>0.72319999999999995</v>
      </c>
      <c r="BN428" s="3">
        <v>0.76</v>
      </c>
      <c r="BO428" s="2">
        <v>0.85309999999999997</v>
      </c>
      <c r="BP428" s="2">
        <v>0.86099999999999999</v>
      </c>
      <c r="BQ428" s="2">
        <v>0.52959999999999996</v>
      </c>
    </row>
    <row r="429" spans="1:150">
      <c r="A429" t="s">
        <v>175</v>
      </c>
    </row>
    <row r="430" spans="1:150">
      <c r="A430" s="4" t="str">
        <f>HYPERLINK("#Contents!A1", "Contents")</f>
        <v>Contents</v>
      </c>
    </row>
    <row r="431" spans="1:150">
      <c r="A431" s="5" t="s">
        <v>145</v>
      </c>
      <c r="ET431" s="15" t="str">
        <f>LEFT(A431, FIND(" ", A431) - 2)</f>
        <v>Table_Q9_4</v>
      </c>
    </row>
    <row r="432" spans="1:150">
      <c r="A432" t="s">
        <v>1</v>
      </c>
    </row>
    <row r="433" spans="1:69">
      <c r="A433" t="s">
        <v>175</v>
      </c>
    </row>
    <row r="434" spans="1:69" ht="55.95" customHeight="1">
      <c r="A434" t="s">
        <v>175</v>
      </c>
      <c r="B434" s="37" t="s">
        <v>17</v>
      </c>
      <c r="C434" s="39" t="s">
        <v>2</v>
      </c>
      <c r="D434" s="40"/>
      <c r="E434" s="39" t="s">
        <v>3</v>
      </c>
      <c r="F434" s="41"/>
      <c r="G434" s="41"/>
      <c r="H434" s="41"/>
      <c r="I434" s="41"/>
      <c r="J434" s="41"/>
      <c r="K434" s="39" t="s">
        <v>4</v>
      </c>
      <c r="L434" s="41"/>
      <c r="M434" s="41"/>
      <c r="N434" s="39" t="s">
        <v>5</v>
      </c>
      <c r="O434" s="41"/>
      <c r="P434" s="41"/>
      <c r="Q434" s="41"/>
      <c r="R434" s="39" t="s">
        <v>6</v>
      </c>
      <c r="S434" s="41"/>
      <c r="T434" s="41"/>
      <c r="U434" s="39" t="s">
        <v>7</v>
      </c>
      <c r="V434" s="41"/>
      <c r="W434" s="41"/>
      <c r="X434" s="41"/>
      <c r="Y434" s="41"/>
      <c r="Z434" s="41"/>
      <c r="AA434" s="41"/>
      <c r="AB434" s="41"/>
      <c r="AC434" s="41"/>
      <c r="AD434" s="41"/>
      <c r="AE434" s="41"/>
      <c r="AF434" s="41"/>
      <c r="AG434" s="39" t="s">
        <v>8</v>
      </c>
      <c r="AH434" s="41"/>
      <c r="AI434" s="41"/>
      <c r="AJ434" s="41"/>
      <c r="AK434" s="39" t="s">
        <v>315</v>
      </c>
      <c r="AL434" s="41"/>
      <c r="AM434" s="41"/>
      <c r="AN434" s="39" t="s">
        <v>9</v>
      </c>
      <c r="AO434" s="41"/>
      <c r="AP434" s="41"/>
      <c r="AQ434" s="41"/>
      <c r="AR434" s="39" t="s">
        <v>316</v>
      </c>
      <c r="AS434" s="36"/>
      <c r="AT434" s="39" t="s">
        <v>10</v>
      </c>
      <c r="AU434" s="41"/>
      <c r="AV434" s="39" t="s">
        <v>11</v>
      </c>
      <c r="AW434" s="41"/>
      <c r="AX434" s="39" t="s">
        <v>12</v>
      </c>
      <c r="AY434" s="36"/>
      <c r="AZ434" s="35" t="s">
        <v>13</v>
      </c>
      <c r="BA434" s="41"/>
      <c r="BB434" s="41"/>
      <c r="BC434" s="41"/>
      <c r="BD434" s="35" t="s">
        <v>14</v>
      </c>
      <c r="BE434" s="41"/>
      <c r="BF434" s="41"/>
      <c r="BG434" s="41"/>
      <c r="BH434" s="36"/>
      <c r="BI434" s="42" t="s">
        <v>445</v>
      </c>
      <c r="BJ434" s="43"/>
      <c r="BK434" s="35" t="s">
        <v>15</v>
      </c>
      <c r="BL434" s="36"/>
      <c r="BM434" s="35" t="s">
        <v>16</v>
      </c>
      <c r="BN434" s="36"/>
      <c r="BO434" s="35" t="s">
        <v>447</v>
      </c>
      <c r="BP434" s="41"/>
      <c r="BQ434" s="36"/>
    </row>
    <row r="435" spans="1:69" ht="61.05" customHeight="1" thickBot="1">
      <c r="A435" t="s">
        <v>175</v>
      </c>
      <c r="B435" s="38" t="s">
        <v>17</v>
      </c>
      <c r="C435" s="21" t="s">
        <v>18</v>
      </c>
      <c r="D435" s="21" t="s">
        <v>19</v>
      </c>
      <c r="E435" s="21" t="s">
        <v>20</v>
      </c>
      <c r="F435" s="21" t="s">
        <v>21</v>
      </c>
      <c r="G435" s="21" t="s">
        <v>22</v>
      </c>
      <c r="H435" s="21" t="s">
        <v>23</v>
      </c>
      <c r="I435" s="21" t="s">
        <v>24</v>
      </c>
      <c r="J435" s="21" t="s">
        <v>25</v>
      </c>
      <c r="K435" s="21" t="s">
        <v>26</v>
      </c>
      <c r="L435" s="21" t="s">
        <v>27</v>
      </c>
      <c r="M435" s="21" t="s">
        <v>28</v>
      </c>
      <c r="N435" s="21" t="s">
        <v>29</v>
      </c>
      <c r="O435" s="21">
        <v>2010</v>
      </c>
      <c r="P435" s="21">
        <v>2015</v>
      </c>
      <c r="Q435" s="21">
        <v>2020</v>
      </c>
      <c r="R435" s="21" t="s">
        <v>30</v>
      </c>
      <c r="S435" s="21" t="s">
        <v>31</v>
      </c>
      <c r="T435" s="21" t="s">
        <v>32</v>
      </c>
      <c r="U435" s="21" t="s">
        <v>33</v>
      </c>
      <c r="V435" s="21" t="s">
        <v>34</v>
      </c>
      <c r="W435" s="21" t="s">
        <v>35</v>
      </c>
      <c r="X435" s="21" t="s">
        <v>36</v>
      </c>
      <c r="Y435" s="21" t="s">
        <v>37</v>
      </c>
      <c r="Z435" s="21" t="s">
        <v>38</v>
      </c>
      <c r="AA435" s="21" t="s">
        <v>39</v>
      </c>
      <c r="AB435" s="21" t="s">
        <v>40</v>
      </c>
      <c r="AC435" s="21" t="s">
        <v>41</v>
      </c>
      <c r="AD435" s="21" t="s">
        <v>42</v>
      </c>
      <c r="AE435" s="21" t="s">
        <v>43</v>
      </c>
      <c r="AF435" s="21" t="s">
        <v>44</v>
      </c>
      <c r="AG435" s="21" t="s">
        <v>317</v>
      </c>
      <c r="AH435" s="21" t="s">
        <v>45</v>
      </c>
      <c r="AI435" s="21" t="s">
        <v>46</v>
      </c>
      <c r="AJ435" s="21" t="s">
        <v>47</v>
      </c>
      <c r="AK435" s="21" t="s">
        <v>318</v>
      </c>
      <c r="AL435" s="21" t="s">
        <v>319</v>
      </c>
      <c r="AM435" s="21" t="s">
        <v>320</v>
      </c>
      <c r="AN435" s="21" t="s">
        <v>48</v>
      </c>
      <c r="AO435" s="21" t="s">
        <v>49</v>
      </c>
      <c r="AP435" s="21" t="s">
        <v>50</v>
      </c>
      <c r="AQ435" s="21" t="s">
        <v>51</v>
      </c>
      <c r="AR435" s="21" t="s">
        <v>52</v>
      </c>
      <c r="AS435" s="22" t="s">
        <v>53</v>
      </c>
      <c r="AT435" s="21" t="s">
        <v>54</v>
      </c>
      <c r="AU435" s="21" t="s">
        <v>55</v>
      </c>
      <c r="AV435" s="21" t="s">
        <v>56</v>
      </c>
      <c r="AW435" s="21" t="s">
        <v>57</v>
      </c>
      <c r="AX435" s="21" t="s">
        <v>58</v>
      </c>
      <c r="AY435" s="22" t="s">
        <v>59</v>
      </c>
      <c r="AZ435" s="21" t="s">
        <v>60</v>
      </c>
      <c r="BA435" s="21" t="s">
        <v>61</v>
      </c>
      <c r="BB435" s="21" t="s">
        <v>62</v>
      </c>
      <c r="BC435" s="23" t="s">
        <v>51</v>
      </c>
      <c r="BD435" s="24" t="s">
        <v>63</v>
      </c>
      <c r="BE435" s="21" t="s">
        <v>64</v>
      </c>
      <c r="BF435" s="21" t="s">
        <v>65</v>
      </c>
      <c r="BG435" s="21" t="s">
        <v>66</v>
      </c>
      <c r="BH435" s="22" t="s">
        <v>51</v>
      </c>
      <c r="BI435" s="24" t="s">
        <v>445</v>
      </c>
      <c r="BJ435" s="22" t="s">
        <v>446</v>
      </c>
      <c r="BK435" s="24" t="s">
        <v>67</v>
      </c>
      <c r="BL435" s="22" t="s">
        <v>68</v>
      </c>
      <c r="BM435" s="24" t="s">
        <v>69</v>
      </c>
      <c r="BN435" s="22" t="s">
        <v>70</v>
      </c>
      <c r="BO435" s="24" t="s">
        <v>448</v>
      </c>
      <c r="BP435" s="21" t="s">
        <v>449</v>
      </c>
      <c r="BQ435" s="22" t="s">
        <v>450</v>
      </c>
    </row>
    <row r="436" spans="1:69">
      <c r="A436" t="s">
        <v>71</v>
      </c>
      <c r="B436" s="1">
        <v>1069</v>
      </c>
      <c r="C436" s="1">
        <v>353</v>
      </c>
      <c r="D436" s="1">
        <v>711</v>
      </c>
      <c r="E436" s="1">
        <v>13</v>
      </c>
      <c r="F436" s="1">
        <v>50</v>
      </c>
      <c r="G436" s="1">
        <v>42</v>
      </c>
      <c r="H436" s="1">
        <v>81</v>
      </c>
      <c r="I436" s="1">
        <v>207</v>
      </c>
      <c r="J436" s="1">
        <v>676</v>
      </c>
      <c r="K436" s="1">
        <v>632</v>
      </c>
      <c r="L436" s="1">
        <v>147</v>
      </c>
      <c r="M436" s="1">
        <v>172</v>
      </c>
      <c r="N436" s="1">
        <v>613</v>
      </c>
      <c r="O436" s="1">
        <v>167</v>
      </c>
      <c r="P436" s="1">
        <v>181</v>
      </c>
      <c r="Q436" s="1">
        <v>65</v>
      </c>
      <c r="R436" s="1">
        <v>500</v>
      </c>
      <c r="S436" s="1">
        <v>244</v>
      </c>
      <c r="T436" s="1">
        <v>325</v>
      </c>
      <c r="U436" s="1">
        <v>62</v>
      </c>
      <c r="V436" s="1">
        <v>74</v>
      </c>
      <c r="W436" s="1">
        <v>235</v>
      </c>
      <c r="X436" s="1">
        <v>45</v>
      </c>
      <c r="Y436" s="1">
        <v>142</v>
      </c>
      <c r="Z436" s="1">
        <v>131</v>
      </c>
      <c r="AA436" s="1">
        <v>98</v>
      </c>
      <c r="AB436" s="1">
        <v>87</v>
      </c>
      <c r="AC436" s="1">
        <v>107</v>
      </c>
      <c r="AD436" s="1">
        <v>981</v>
      </c>
      <c r="AE436" s="1">
        <v>44</v>
      </c>
      <c r="AF436" s="1">
        <v>44</v>
      </c>
      <c r="AG436" s="1">
        <v>33</v>
      </c>
      <c r="AH436" s="1">
        <v>38</v>
      </c>
      <c r="AI436" s="1">
        <v>34</v>
      </c>
      <c r="AJ436" s="1">
        <v>964</v>
      </c>
      <c r="AK436" s="1">
        <v>102</v>
      </c>
      <c r="AL436" s="1">
        <v>290</v>
      </c>
      <c r="AM436" s="1">
        <v>677</v>
      </c>
      <c r="AN436" s="1">
        <v>970</v>
      </c>
      <c r="AO436" s="1">
        <v>30</v>
      </c>
      <c r="AP436" s="1">
        <v>35</v>
      </c>
      <c r="AQ436" s="1">
        <v>15</v>
      </c>
      <c r="AR436" s="1">
        <v>61</v>
      </c>
      <c r="AS436" s="1">
        <v>972</v>
      </c>
      <c r="AT436" s="1">
        <v>611</v>
      </c>
      <c r="AU436" s="1">
        <v>318</v>
      </c>
      <c r="AV436" s="1">
        <v>466</v>
      </c>
      <c r="AW436" s="1">
        <v>592</v>
      </c>
      <c r="AX436" s="1">
        <v>385</v>
      </c>
      <c r="AY436" s="1">
        <v>555</v>
      </c>
      <c r="AZ436" s="1">
        <v>235</v>
      </c>
      <c r="BA436" s="1">
        <v>66</v>
      </c>
      <c r="BB436" s="1">
        <v>685</v>
      </c>
      <c r="BC436" s="1">
        <v>83</v>
      </c>
      <c r="BD436" s="1">
        <v>766</v>
      </c>
      <c r="BE436" s="1">
        <v>176</v>
      </c>
      <c r="BF436" s="1">
        <v>47</v>
      </c>
      <c r="BG436" s="1">
        <v>45</v>
      </c>
      <c r="BH436" s="1">
        <v>35</v>
      </c>
      <c r="BI436" s="1">
        <v>148</v>
      </c>
      <c r="BJ436" s="1">
        <v>921</v>
      </c>
      <c r="BK436" s="1">
        <v>97</v>
      </c>
      <c r="BL436" s="1">
        <v>949</v>
      </c>
      <c r="BM436" s="1">
        <v>30</v>
      </c>
      <c r="BN436" s="1">
        <v>1033</v>
      </c>
      <c r="BO436" s="1">
        <v>466</v>
      </c>
      <c r="BP436" s="1">
        <v>327</v>
      </c>
      <c r="BQ436" s="1">
        <v>276</v>
      </c>
    </row>
    <row r="437" spans="1:69">
      <c r="A437" t="s">
        <v>72</v>
      </c>
      <c r="B437" s="1">
        <v>1069</v>
      </c>
      <c r="C437" s="1">
        <v>493</v>
      </c>
      <c r="D437" s="1">
        <v>571</v>
      </c>
      <c r="E437" s="1">
        <v>39</v>
      </c>
      <c r="F437" s="1">
        <v>114</v>
      </c>
      <c r="G437" s="1">
        <v>126</v>
      </c>
      <c r="H437" s="1">
        <v>137</v>
      </c>
      <c r="I437" s="1">
        <v>183</v>
      </c>
      <c r="J437" s="1">
        <v>469</v>
      </c>
      <c r="K437" s="1">
        <v>597</v>
      </c>
      <c r="L437" s="1">
        <v>140</v>
      </c>
      <c r="M437" s="1">
        <v>187</v>
      </c>
      <c r="N437" s="1">
        <v>515</v>
      </c>
      <c r="O437" s="1">
        <v>219</v>
      </c>
      <c r="P437" s="1">
        <v>207</v>
      </c>
      <c r="Q437" s="1">
        <v>90</v>
      </c>
      <c r="R437" s="1">
        <v>511</v>
      </c>
      <c r="S437" s="1">
        <v>255</v>
      </c>
      <c r="T437" s="1">
        <v>303</v>
      </c>
      <c r="U437" s="1">
        <v>80</v>
      </c>
      <c r="V437" s="1">
        <v>74</v>
      </c>
      <c r="W437" s="1">
        <v>194</v>
      </c>
      <c r="X437" s="1">
        <v>46</v>
      </c>
      <c r="Y437" s="1">
        <v>149</v>
      </c>
      <c r="Z437" s="1">
        <v>114</v>
      </c>
      <c r="AA437" s="1">
        <v>103</v>
      </c>
      <c r="AB437" s="1">
        <v>109</v>
      </c>
      <c r="AC437" s="1">
        <v>69</v>
      </c>
      <c r="AD437" s="1">
        <v>937</v>
      </c>
      <c r="AE437" s="1">
        <v>57</v>
      </c>
      <c r="AF437" s="1">
        <v>74</v>
      </c>
      <c r="AG437" s="1">
        <v>20</v>
      </c>
      <c r="AH437" s="1">
        <v>39</v>
      </c>
      <c r="AI437" s="1">
        <v>33</v>
      </c>
      <c r="AJ437" s="1">
        <v>977</v>
      </c>
      <c r="AK437" s="1">
        <v>117</v>
      </c>
      <c r="AL437" s="1">
        <v>283</v>
      </c>
      <c r="AM437" s="1">
        <v>668</v>
      </c>
      <c r="AN437" s="1">
        <v>978</v>
      </c>
      <c r="AO437" s="1">
        <v>26</v>
      </c>
      <c r="AP437" s="1">
        <v>31</v>
      </c>
      <c r="AQ437" s="1">
        <v>12</v>
      </c>
      <c r="AR437" s="1">
        <v>58</v>
      </c>
      <c r="AS437" s="1">
        <v>945</v>
      </c>
      <c r="AT437" s="1">
        <v>526</v>
      </c>
      <c r="AU437" s="1">
        <v>393</v>
      </c>
      <c r="AV437" s="1">
        <v>482</v>
      </c>
      <c r="AW437" s="1">
        <v>571</v>
      </c>
      <c r="AX437" s="1">
        <v>396</v>
      </c>
      <c r="AY437" s="1">
        <v>527</v>
      </c>
      <c r="AZ437" s="1">
        <v>383</v>
      </c>
      <c r="BA437" s="1">
        <v>78</v>
      </c>
      <c r="BB437" s="1">
        <v>509</v>
      </c>
      <c r="BC437" s="1">
        <v>99</v>
      </c>
      <c r="BD437" s="1">
        <v>603</v>
      </c>
      <c r="BE437" s="1">
        <v>283</v>
      </c>
      <c r="BF437" s="1">
        <v>76</v>
      </c>
      <c r="BG437" s="1">
        <v>44</v>
      </c>
      <c r="BH437" s="1">
        <v>63</v>
      </c>
      <c r="BI437" s="1">
        <v>229</v>
      </c>
      <c r="BJ437" s="1">
        <v>840</v>
      </c>
      <c r="BK437" s="1">
        <v>106</v>
      </c>
      <c r="BL437" s="1">
        <v>934</v>
      </c>
      <c r="BM437" s="1">
        <v>28</v>
      </c>
      <c r="BN437" s="1">
        <v>1032</v>
      </c>
      <c r="BO437" s="1">
        <v>448</v>
      </c>
      <c r="BP437" s="1">
        <v>309</v>
      </c>
      <c r="BQ437" s="1">
        <v>312</v>
      </c>
    </row>
    <row r="438" spans="1:69">
      <c r="A438" t="s">
        <v>136</v>
      </c>
      <c r="B438" s="1">
        <v>592</v>
      </c>
      <c r="C438" s="1">
        <v>289</v>
      </c>
      <c r="D438" s="1">
        <v>301</v>
      </c>
      <c r="E438" s="1">
        <v>18</v>
      </c>
      <c r="F438" s="1">
        <v>51</v>
      </c>
      <c r="G438" s="1">
        <v>48</v>
      </c>
      <c r="H438" s="1">
        <v>64</v>
      </c>
      <c r="I438" s="1">
        <v>99</v>
      </c>
      <c r="J438" s="1">
        <v>313</v>
      </c>
      <c r="K438" s="1">
        <v>317</v>
      </c>
      <c r="L438" s="1">
        <v>117</v>
      </c>
      <c r="M438" s="1">
        <v>86</v>
      </c>
      <c r="N438" s="1">
        <v>290</v>
      </c>
      <c r="O438" s="1">
        <v>112</v>
      </c>
      <c r="P438" s="1">
        <v>134</v>
      </c>
      <c r="Q438" s="1">
        <v>34</v>
      </c>
      <c r="R438" s="1">
        <v>262</v>
      </c>
      <c r="S438" s="1">
        <v>158</v>
      </c>
      <c r="T438" s="1">
        <v>172</v>
      </c>
      <c r="U438" s="1">
        <v>47</v>
      </c>
      <c r="V438" s="1">
        <v>39</v>
      </c>
      <c r="W438" s="1">
        <v>80</v>
      </c>
      <c r="X438" s="1">
        <v>23</v>
      </c>
      <c r="Y438" s="1">
        <v>106</v>
      </c>
      <c r="Z438" s="1">
        <v>63</v>
      </c>
      <c r="AA438" s="1">
        <v>59</v>
      </c>
      <c r="AB438" s="1">
        <v>63</v>
      </c>
      <c r="AC438" s="1">
        <v>36</v>
      </c>
      <c r="AD438" s="1">
        <v>516</v>
      </c>
      <c r="AE438" s="1">
        <v>29</v>
      </c>
      <c r="AF438" s="1">
        <v>47</v>
      </c>
      <c r="AG438" s="1">
        <v>14</v>
      </c>
      <c r="AH438" s="1">
        <v>20</v>
      </c>
      <c r="AI438" s="1">
        <v>22</v>
      </c>
      <c r="AJ438" s="1">
        <v>537</v>
      </c>
      <c r="AK438" s="1">
        <v>69</v>
      </c>
      <c r="AL438" s="1">
        <v>170</v>
      </c>
      <c r="AM438" s="1">
        <v>353</v>
      </c>
      <c r="AN438" s="1">
        <v>528</v>
      </c>
      <c r="AO438" s="1">
        <v>25</v>
      </c>
      <c r="AP438" s="1">
        <v>16</v>
      </c>
      <c r="AQ438" s="1">
        <v>11</v>
      </c>
      <c r="AR438" s="1">
        <v>31</v>
      </c>
      <c r="AS438" s="1">
        <v>533</v>
      </c>
      <c r="AT438" s="1">
        <v>340</v>
      </c>
      <c r="AU438" s="1">
        <v>140</v>
      </c>
      <c r="AV438" s="1">
        <v>212</v>
      </c>
      <c r="AW438" s="1">
        <v>374</v>
      </c>
      <c r="AX438" s="1">
        <v>155</v>
      </c>
      <c r="AY438" s="1">
        <v>365</v>
      </c>
      <c r="AZ438" s="1">
        <v>172</v>
      </c>
      <c r="BA438" s="1">
        <v>33</v>
      </c>
      <c r="BB438" s="1">
        <v>336</v>
      </c>
      <c r="BC438" s="1">
        <v>52</v>
      </c>
      <c r="BD438" s="1">
        <v>372</v>
      </c>
      <c r="BE438" s="1">
        <v>138</v>
      </c>
      <c r="BF438" s="1">
        <v>33</v>
      </c>
      <c r="BG438" s="1">
        <v>27</v>
      </c>
      <c r="BH438" s="1">
        <v>23</v>
      </c>
      <c r="BI438" s="1">
        <v>90</v>
      </c>
      <c r="BJ438" s="1">
        <v>502</v>
      </c>
      <c r="BK438" s="1">
        <v>61</v>
      </c>
      <c r="BL438" s="1">
        <v>521</v>
      </c>
      <c r="BM438" s="1">
        <v>24</v>
      </c>
      <c r="BN438" s="1">
        <v>564</v>
      </c>
      <c r="BO438" s="1">
        <v>250</v>
      </c>
      <c r="BP438" s="1">
        <v>263</v>
      </c>
      <c r="BQ438" s="1">
        <v>79</v>
      </c>
    </row>
    <row r="439" spans="1:69">
      <c r="A439" t="s">
        <v>175</v>
      </c>
      <c r="B439" s="2">
        <v>0.55420000000000003</v>
      </c>
      <c r="C439" s="2">
        <v>0.58709999999999996</v>
      </c>
      <c r="D439" s="2">
        <v>0.52680000000000005</v>
      </c>
      <c r="E439" s="2">
        <v>0.46150000000000002</v>
      </c>
      <c r="F439" s="2">
        <v>0.44900000000000001</v>
      </c>
      <c r="G439" s="2">
        <v>0.37969999999999998</v>
      </c>
      <c r="H439" s="2">
        <v>0.46629999999999999</v>
      </c>
      <c r="I439" s="2">
        <v>0.53859999999999997</v>
      </c>
      <c r="J439" s="2">
        <v>0.66600000000000004</v>
      </c>
      <c r="K439" s="2">
        <v>0.53190000000000004</v>
      </c>
      <c r="L439" s="2">
        <v>0.83640000000000003</v>
      </c>
      <c r="M439" s="2">
        <v>0.46100000000000002</v>
      </c>
      <c r="N439" s="2">
        <v>0.56379999999999997</v>
      </c>
      <c r="O439" s="2">
        <v>0.51319999999999999</v>
      </c>
      <c r="P439" s="2">
        <v>0.64880000000000004</v>
      </c>
      <c r="Q439" s="2">
        <v>0.37980000000000003</v>
      </c>
      <c r="R439" s="2">
        <v>0.5131</v>
      </c>
      <c r="S439" s="2">
        <v>0.61850000000000005</v>
      </c>
      <c r="T439" s="2">
        <v>0.56920000000000004</v>
      </c>
      <c r="U439" s="2">
        <v>0.58240000000000003</v>
      </c>
      <c r="V439" s="2">
        <v>0.53120000000000001</v>
      </c>
      <c r="W439" s="2">
        <v>0.41210000000000002</v>
      </c>
      <c r="X439" s="2">
        <v>0.50819999999999999</v>
      </c>
      <c r="Y439" s="2">
        <v>0.71120000000000005</v>
      </c>
      <c r="Z439" s="2">
        <v>0.55130000000000001</v>
      </c>
      <c r="AA439" s="2">
        <v>0.57210000000000005</v>
      </c>
      <c r="AB439" s="2">
        <v>0.57909999999999995</v>
      </c>
      <c r="AC439" s="2">
        <v>0.52659999999999996</v>
      </c>
      <c r="AD439" s="2">
        <v>0.5504</v>
      </c>
      <c r="AE439" s="2">
        <v>0.51129999999999998</v>
      </c>
      <c r="AF439" s="2">
        <v>0.63400000000000001</v>
      </c>
      <c r="AG439" s="2">
        <v>0.67949999999999999</v>
      </c>
      <c r="AH439" s="2">
        <v>0.50549999999999995</v>
      </c>
      <c r="AI439" s="2">
        <v>0.65359999999999996</v>
      </c>
      <c r="AJ439" s="2">
        <v>0.55020000000000002</v>
      </c>
      <c r="AK439" s="2">
        <v>0.58509999999999995</v>
      </c>
      <c r="AL439" s="2">
        <v>0.60109999999999997</v>
      </c>
      <c r="AM439" s="2">
        <v>0.52880000000000005</v>
      </c>
      <c r="AN439" s="2">
        <v>0.53959999999999997</v>
      </c>
      <c r="AO439" s="2">
        <v>0.95779999999999998</v>
      </c>
      <c r="AP439" s="2">
        <v>0.52200000000000002</v>
      </c>
      <c r="AQ439" s="2">
        <v>0.93799999999999994</v>
      </c>
      <c r="AR439" s="2">
        <v>0.53080000000000005</v>
      </c>
      <c r="AS439" s="2">
        <v>0.56420000000000003</v>
      </c>
      <c r="AT439" s="2">
        <v>0.64570000000000005</v>
      </c>
      <c r="AU439" s="2">
        <v>0.35680000000000001</v>
      </c>
      <c r="AV439" s="2">
        <v>0.44009999999999999</v>
      </c>
      <c r="AW439" s="2">
        <v>0.65500000000000003</v>
      </c>
      <c r="AX439" s="2">
        <v>0.39100000000000001</v>
      </c>
      <c r="AY439" s="2">
        <v>0.6925</v>
      </c>
      <c r="AZ439" s="2">
        <v>0.45019999999999999</v>
      </c>
      <c r="BA439" s="2">
        <v>0.41849999999999998</v>
      </c>
      <c r="BB439" s="2">
        <v>0.6593</v>
      </c>
      <c r="BC439" s="2">
        <v>0.52290000000000003</v>
      </c>
      <c r="BD439" s="2">
        <v>0.61570000000000003</v>
      </c>
      <c r="BE439" s="2">
        <v>0.48749999999999999</v>
      </c>
      <c r="BF439" s="2">
        <v>0.43030000000000002</v>
      </c>
      <c r="BG439" s="2">
        <v>0.61890000000000001</v>
      </c>
      <c r="BH439" s="2">
        <v>0.36709999999999998</v>
      </c>
      <c r="BI439" s="2">
        <v>0.39290000000000003</v>
      </c>
      <c r="BJ439" s="2">
        <v>0.59819999999999995</v>
      </c>
      <c r="BK439" s="2">
        <v>0.58079999999999998</v>
      </c>
      <c r="BL439" s="2">
        <v>0.55730000000000002</v>
      </c>
      <c r="BM439" s="2">
        <v>0.84860000000000002</v>
      </c>
      <c r="BN439" s="2">
        <v>0.54590000000000005</v>
      </c>
      <c r="BO439" s="2">
        <v>0.55840000000000001</v>
      </c>
      <c r="BP439" s="2">
        <v>0.85140000000000005</v>
      </c>
      <c r="BQ439" s="2">
        <v>0.25430000000000003</v>
      </c>
    </row>
    <row r="440" spans="1:69">
      <c r="A440" t="s">
        <v>137</v>
      </c>
      <c r="B440" s="1">
        <v>328</v>
      </c>
      <c r="C440" s="1">
        <v>151</v>
      </c>
      <c r="D440" s="1">
        <v>174</v>
      </c>
      <c r="E440" s="1">
        <v>15</v>
      </c>
      <c r="F440" s="1">
        <v>38</v>
      </c>
      <c r="G440" s="1">
        <v>45</v>
      </c>
      <c r="H440" s="1">
        <v>49</v>
      </c>
      <c r="I440" s="1">
        <v>63</v>
      </c>
      <c r="J440" s="1">
        <v>117</v>
      </c>
      <c r="K440" s="1">
        <v>201</v>
      </c>
      <c r="L440" s="1">
        <v>12</v>
      </c>
      <c r="M440" s="1">
        <v>68</v>
      </c>
      <c r="N440" s="1">
        <v>165</v>
      </c>
      <c r="O440" s="1">
        <v>65</v>
      </c>
      <c r="P440" s="1">
        <v>48</v>
      </c>
      <c r="Q440" s="1">
        <v>36</v>
      </c>
      <c r="R440" s="1">
        <v>177</v>
      </c>
      <c r="S440" s="1">
        <v>60</v>
      </c>
      <c r="T440" s="1">
        <v>92</v>
      </c>
      <c r="U440" s="1">
        <v>24</v>
      </c>
      <c r="V440" s="1">
        <v>23</v>
      </c>
      <c r="W440" s="1">
        <v>67</v>
      </c>
      <c r="X440" s="1">
        <v>12</v>
      </c>
      <c r="Y440" s="1">
        <v>35</v>
      </c>
      <c r="Z440" s="1">
        <v>39</v>
      </c>
      <c r="AA440" s="1">
        <v>33</v>
      </c>
      <c r="AB440" s="1">
        <v>33</v>
      </c>
      <c r="AC440" s="1">
        <v>22</v>
      </c>
      <c r="AD440" s="1">
        <v>290</v>
      </c>
      <c r="AE440" s="1">
        <v>16</v>
      </c>
      <c r="AF440" s="1">
        <v>22</v>
      </c>
      <c r="AG440" s="1">
        <v>3</v>
      </c>
      <c r="AH440" s="1">
        <v>14</v>
      </c>
      <c r="AI440" s="1">
        <v>5</v>
      </c>
      <c r="AJ440" s="1">
        <v>306</v>
      </c>
      <c r="AK440" s="1">
        <v>34</v>
      </c>
      <c r="AL440" s="1">
        <v>86</v>
      </c>
      <c r="AM440" s="1">
        <v>207</v>
      </c>
      <c r="AN440" s="1">
        <v>313</v>
      </c>
      <c r="AO440" s="1">
        <v>0</v>
      </c>
      <c r="AP440" s="1">
        <v>8</v>
      </c>
      <c r="AQ440" s="1">
        <v>0</v>
      </c>
      <c r="AR440" s="1">
        <v>11</v>
      </c>
      <c r="AS440" s="1">
        <v>294</v>
      </c>
      <c r="AT440" s="1">
        <v>143</v>
      </c>
      <c r="AU440" s="1">
        <v>159</v>
      </c>
      <c r="AV440" s="1">
        <v>199</v>
      </c>
      <c r="AW440" s="1">
        <v>125</v>
      </c>
      <c r="AX440" s="1">
        <v>163</v>
      </c>
      <c r="AY440" s="1">
        <v>109</v>
      </c>
      <c r="AZ440" s="1">
        <v>140</v>
      </c>
      <c r="BA440" s="1">
        <v>33</v>
      </c>
      <c r="BB440" s="1">
        <v>129</v>
      </c>
      <c r="BC440" s="1">
        <v>26</v>
      </c>
      <c r="BD440" s="1">
        <v>172</v>
      </c>
      <c r="BE440" s="1">
        <v>89</v>
      </c>
      <c r="BF440" s="1">
        <v>27</v>
      </c>
      <c r="BG440" s="1">
        <v>15</v>
      </c>
      <c r="BH440" s="1">
        <v>25</v>
      </c>
      <c r="BI440" s="1">
        <v>84</v>
      </c>
      <c r="BJ440" s="1">
        <v>244</v>
      </c>
      <c r="BK440" s="1">
        <v>34</v>
      </c>
      <c r="BL440" s="1">
        <v>285</v>
      </c>
      <c r="BM440" s="1">
        <v>4</v>
      </c>
      <c r="BN440" s="1">
        <v>322</v>
      </c>
      <c r="BO440" s="1">
        <v>161</v>
      </c>
      <c r="BP440" s="1">
        <v>35</v>
      </c>
      <c r="BQ440" s="1">
        <v>133</v>
      </c>
    </row>
    <row r="441" spans="1:69">
      <c r="A441" t="s">
        <v>175</v>
      </c>
      <c r="B441" s="2">
        <v>0.30669999999999997</v>
      </c>
      <c r="C441" s="2">
        <v>0.30609999999999998</v>
      </c>
      <c r="D441" s="2">
        <v>0.30480000000000002</v>
      </c>
      <c r="E441" s="2">
        <v>0.3846</v>
      </c>
      <c r="F441" s="2">
        <v>0.32900000000000001</v>
      </c>
      <c r="G441" s="2">
        <v>0.3579</v>
      </c>
      <c r="H441" s="2">
        <v>0.36030000000000001</v>
      </c>
      <c r="I441" s="2">
        <v>0.34560000000000002</v>
      </c>
      <c r="J441" s="2">
        <v>0.25019999999999998</v>
      </c>
      <c r="K441" s="2">
        <v>0.33660000000000001</v>
      </c>
      <c r="L441" s="2">
        <v>8.2100000000000006E-2</v>
      </c>
      <c r="M441" s="2">
        <v>0.3639</v>
      </c>
      <c r="N441" s="2">
        <v>0.32040000000000002</v>
      </c>
      <c r="O441" s="2">
        <v>0.29620000000000002</v>
      </c>
      <c r="P441" s="2">
        <v>0.2319</v>
      </c>
      <c r="Q441" s="2">
        <v>0.40279999999999999</v>
      </c>
      <c r="R441" s="2">
        <v>0.34560000000000002</v>
      </c>
      <c r="S441" s="2">
        <v>0.23400000000000001</v>
      </c>
      <c r="T441" s="2">
        <v>0.3024</v>
      </c>
      <c r="U441" s="2">
        <v>0.30230000000000001</v>
      </c>
      <c r="V441" s="2">
        <v>0.313</v>
      </c>
      <c r="W441" s="2">
        <v>0.3463</v>
      </c>
      <c r="X441" s="2">
        <v>0.25940000000000002</v>
      </c>
      <c r="Y441" s="2">
        <v>0.2374</v>
      </c>
      <c r="Z441" s="2">
        <v>0.34439999999999998</v>
      </c>
      <c r="AA441" s="2">
        <v>0.32469999999999999</v>
      </c>
      <c r="AB441" s="2">
        <v>0.30430000000000001</v>
      </c>
      <c r="AC441" s="2">
        <v>0.31979999999999997</v>
      </c>
      <c r="AD441" s="2">
        <v>0.309</v>
      </c>
      <c r="AE441" s="2">
        <v>0.27929999999999999</v>
      </c>
      <c r="AF441" s="2">
        <v>0.29909999999999998</v>
      </c>
      <c r="AG441" s="2">
        <v>0.13200000000000001</v>
      </c>
      <c r="AH441" s="2">
        <v>0.36170000000000002</v>
      </c>
      <c r="AI441" s="2">
        <v>0.14779999999999999</v>
      </c>
      <c r="AJ441" s="2">
        <v>0.31340000000000001</v>
      </c>
      <c r="AK441" s="2">
        <v>0.29239999999999999</v>
      </c>
      <c r="AL441" s="2">
        <v>0.30509999999999998</v>
      </c>
      <c r="AM441" s="2">
        <v>0.30990000000000001</v>
      </c>
      <c r="AN441" s="2">
        <v>0.31969999999999998</v>
      </c>
      <c r="AO441" s="2">
        <v>8.8999999999999999E-3</v>
      </c>
      <c r="AP441" s="2">
        <v>0.26090000000000002</v>
      </c>
      <c r="AQ441" s="2">
        <v>3.4200000000000001E-2</v>
      </c>
      <c r="AR441" s="2">
        <v>0.19670000000000001</v>
      </c>
      <c r="AS441" s="2">
        <v>0.3105</v>
      </c>
      <c r="AT441" s="2">
        <v>0.27129999999999999</v>
      </c>
      <c r="AU441" s="2">
        <v>0.40550000000000003</v>
      </c>
      <c r="AV441" s="2">
        <v>0.4128</v>
      </c>
      <c r="AW441" s="2">
        <v>0.21970000000000001</v>
      </c>
      <c r="AX441" s="2">
        <v>0.41099999999999998</v>
      </c>
      <c r="AY441" s="2">
        <v>0.20710000000000001</v>
      </c>
      <c r="AZ441" s="2">
        <v>0.36499999999999999</v>
      </c>
      <c r="BA441" s="2">
        <v>0.41720000000000002</v>
      </c>
      <c r="BB441" s="2">
        <v>0.25380000000000003</v>
      </c>
      <c r="BC441" s="2">
        <v>0.2656</v>
      </c>
      <c r="BD441" s="2">
        <v>0.28539999999999999</v>
      </c>
      <c r="BE441" s="2">
        <v>0.3155</v>
      </c>
      <c r="BF441" s="2">
        <v>0.35630000000000001</v>
      </c>
      <c r="BG441" s="2">
        <v>0.33289999999999997</v>
      </c>
      <c r="BH441" s="2">
        <v>0.39350000000000002</v>
      </c>
      <c r="BI441" s="2">
        <v>0.36549999999999999</v>
      </c>
      <c r="BJ441" s="2">
        <v>0.29070000000000001</v>
      </c>
      <c r="BK441" s="2">
        <v>0.32150000000000001</v>
      </c>
      <c r="BL441" s="2">
        <v>0.3049</v>
      </c>
      <c r="BM441" s="2">
        <v>0.15140000000000001</v>
      </c>
      <c r="BN441" s="2">
        <v>0.31230000000000002</v>
      </c>
      <c r="BO441" s="2">
        <v>0.35859999999999997</v>
      </c>
      <c r="BP441" s="2">
        <v>0.11260000000000001</v>
      </c>
      <c r="BQ441" s="2">
        <v>0.42409999999999998</v>
      </c>
    </row>
    <row r="442" spans="1:69">
      <c r="A442" t="s">
        <v>138</v>
      </c>
      <c r="B442" s="1">
        <v>62</v>
      </c>
      <c r="C442" s="1">
        <v>32</v>
      </c>
      <c r="D442" s="1">
        <v>30</v>
      </c>
      <c r="E442" s="1">
        <v>3</v>
      </c>
      <c r="F442" s="1">
        <v>10</v>
      </c>
      <c r="G442" s="1">
        <v>3</v>
      </c>
      <c r="H442" s="1">
        <v>12</v>
      </c>
      <c r="I442" s="1">
        <v>10</v>
      </c>
      <c r="J442" s="1">
        <v>24</v>
      </c>
      <c r="K442" s="1">
        <v>32</v>
      </c>
      <c r="L442" s="1">
        <v>5</v>
      </c>
      <c r="M442" s="1">
        <v>17</v>
      </c>
      <c r="N442" s="1">
        <v>25</v>
      </c>
      <c r="O442" s="1">
        <v>13</v>
      </c>
      <c r="P442" s="1">
        <v>15</v>
      </c>
      <c r="Q442" s="1">
        <v>8</v>
      </c>
      <c r="R442" s="1">
        <v>39</v>
      </c>
      <c r="S442" s="1">
        <v>13</v>
      </c>
      <c r="T442" s="1">
        <v>10</v>
      </c>
      <c r="U442" s="1">
        <v>6</v>
      </c>
      <c r="V442" s="1">
        <v>10</v>
      </c>
      <c r="W442" s="1">
        <v>13</v>
      </c>
      <c r="X442" s="1">
        <v>3</v>
      </c>
      <c r="Y442" s="1">
        <v>3</v>
      </c>
      <c r="Z442" s="1">
        <v>8</v>
      </c>
      <c r="AA442" s="1">
        <v>4</v>
      </c>
      <c r="AB442" s="1">
        <v>4</v>
      </c>
      <c r="AC442" s="1">
        <v>6</v>
      </c>
      <c r="AD442" s="1">
        <v>57</v>
      </c>
      <c r="AE442" s="1">
        <v>5</v>
      </c>
      <c r="AF442" s="1">
        <v>0</v>
      </c>
      <c r="AG442" s="1">
        <v>3</v>
      </c>
      <c r="AH442" s="1">
        <v>5</v>
      </c>
      <c r="AI442" s="1">
        <v>4</v>
      </c>
      <c r="AJ442" s="1">
        <v>51</v>
      </c>
      <c r="AK442" s="1">
        <v>8</v>
      </c>
      <c r="AL442" s="1">
        <v>18</v>
      </c>
      <c r="AM442" s="1">
        <v>36</v>
      </c>
      <c r="AN442" s="1">
        <v>59</v>
      </c>
      <c r="AO442" s="1">
        <v>0</v>
      </c>
      <c r="AP442" s="1">
        <v>3</v>
      </c>
      <c r="AQ442" s="1">
        <v>0</v>
      </c>
      <c r="AR442" s="1">
        <v>7</v>
      </c>
      <c r="AS442" s="1">
        <v>49</v>
      </c>
      <c r="AT442" s="1">
        <v>22</v>
      </c>
      <c r="AU442" s="1">
        <v>29</v>
      </c>
      <c r="AV442" s="1">
        <v>34</v>
      </c>
      <c r="AW442" s="1">
        <v>24</v>
      </c>
      <c r="AX442" s="1">
        <v>37</v>
      </c>
      <c r="AY442" s="1">
        <v>23</v>
      </c>
      <c r="AZ442" s="1">
        <v>17</v>
      </c>
      <c r="BA442" s="1">
        <v>9</v>
      </c>
      <c r="BB442" s="1">
        <v>27</v>
      </c>
      <c r="BC442" s="1">
        <v>9</v>
      </c>
      <c r="BD442" s="1">
        <v>32</v>
      </c>
      <c r="BE442" s="1">
        <v>15</v>
      </c>
      <c r="BF442" s="1">
        <v>7</v>
      </c>
      <c r="BG442" s="1">
        <v>2</v>
      </c>
      <c r="BH442" s="1">
        <v>6</v>
      </c>
      <c r="BI442" s="1">
        <v>18</v>
      </c>
      <c r="BJ442" s="1">
        <v>44</v>
      </c>
      <c r="BK442" s="1">
        <v>3</v>
      </c>
      <c r="BL442" s="1">
        <v>52</v>
      </c>
      <c r="BM442" s="1">
        <v>0</v>
      </c>
      <c r="BN442" s="1">
        <v>60</v>
      </c>
      <c r="BO442" s="1">
        <v>20</v>
      </c>
      <c r="BP442" s="1">
        <v>7</v>
      </c>
      <c r="BQ442" s="1">
        <v>36</v>
      </c>
    </row>
    <row r="443" spans="1:69">
      <c r="A443" t="s">
        <v>175</v>
      </c>
      <c r="B443" s="2">
        <v>5.8099999999999999E-2</v>
      </c>
      <c r="C443" s="2">
        <v>6.4600000000000005E-2</v>
      </c>
      <c r="D443" s="2">
        <v>5.2999999999999999E-2</v>
      </c>
      <c r="E443" s="2">
        <v>7.6899999999999996E-2</v>
      </c>
      <c r="F443" s="2">
        <v>8.6099999999999996E-2</v>
      </c>
      <c r="G443" s="2">
        <v>2.3900000000000001E-2</v>
      </c>
      <c r="H443" s="2">
        <v>8.8099999999999998E-2</v>
      </c>
      <c r="I443" s="2">
        <v>5.5800000000000002E-2</v>
      </c>
      <c r="J443" s="2">
        <v>5.0900000000000001E-2</v>
      </c>
      <c r="K443" s="2">
        <v>5.2900000000000003E-2</v>
      </c>
      <c r="L443" s="2">
        <v>3.8800000000000001E-2</v>
      </c>
      <c r="M443" s="3">
        <v>0.09</v>
      </c>
      <c r="N443" s="2">
        <v>4.8099999999999997E-2</v>
      </c>
      <c r="O443" s="2">
        <v>5.8500000000000003E-2</v>
      </c>
      <c r="P443" s="2">
        <v>7.4300000000000005E-2</v>
      </c>
      <c r="Q443" s="2">
        <v>8.77E-2</v>
      </c>
      <c r="R443" s="2">
        <v>7.6399999999999996E-2</v>
      </c>
      <c r="S443" s="2">
        <v>5.0099999999999999E-2</v>
      </c>
      <c r="T443" s="2">
        <v>3.39E-2</v>
      </c>
      <c r="U443" s="2">
        <v>8.0799999999999997E-2</v>
      </c>
      <c r="V443" s="2">
        <v>0.1285</v>
      </c>
      <c r="W443" s="2">
        <v>6.4600000000000005E-2</v>
      </c>
      <c r="X443" s="2">
        <v>7.4099999999999999E-2</v>
      </c>
      <c r="Y443" s="2">
        <v>1.9900000000000001E-2</v>
      </c>
      <c r="Z443" s="2">
        <v>6.59E-2</v>
      </c>
      <c r="AA443" s="2">
        <v>3.8600000000000002E-2</v>
      </c>
      <c r="AB443" s="3">
        <v>0.04</v>
      </c>
      <c r="AC443" s="2">
        <v>8.6099999999999996E-2</v>
      </c>
      <c r="AD443" s="2">
        <v>6.0400000000000002E-2</v>
      </c>
      <c r="AE443" s="2">
        <v>9.4799999999999995E-2</v>
      </c>
      <c r="AF443" s="1" t="s">
        <v>81</v>
      </c>
      <c r="AG443" s="2">
        <v>0.15559999999999999</v>
      </c>
      <c r="AH443" s="2">
        <v>0.11459999999999999</v>
      </c>
      <c r="AI443" s="2">
        <v>0.10780000000000001</v>
      </c>
      <c r="AJ443" s="2">
        <v>5.21E-2</v>
      </c>
      <c r="AK443" s="2">
        <v>7.2099999999999997E-2</v>
      </c>
      <c r="AL443" s="2">
        <v>6.2100000000000002E-2</v>
      </c>
      <c r="AM443" s="2">
        <v>5.3900000000000003E-2</v>
      </c>
      <c r="AN443" s="2">
        <v>6.0100000000000001E-2</v>
      </c>
      <c r="AO443" s="2">
        <v>1.6500000000000001E-2</v>
      </c>
      <c r="AP443" s="2">
        <v>8.43E-2</v>
      </c>
      <c r="AQ443" s="2">
        <v>2.7799999999999998E-2</v>
      </c>
      <c r="AR443" s="2">
        <v>0.1283</v>
      </c>
      <c r="AS443" s="2">
        <v>5.21E-2</v>
      </c>
      <c r="AT443" s="2">
        <v>4.2000000000000003E-2</v>
      </c>
      <c r="AU443" s="2">
        <v>7.4899999999999994E-2</v>
      </c>
      <c r="AV443" s="2">
        <v>7.1499999999999994E-2</v>
      </c>
      <c r="AW443" s="2">
        <v>4.2599999999999999E-2</v>
      </c>
      <c r="AX443" s="2">
        <v>9.3899999999999997E-2</v>
      </c>
      <c r="AY443" s="2">
        <v>4.2999999999999997E-2</v>
      </c>
      <c r="AZ443" s="2">
        <v>4.5400000000000003E-2</v>
      </c>
      <c r="BA443" s="2">
        <v>0.11210000000000001</v>
      </c>
      <c r="BB443" s="2">
        <v>5.3100000000000001E-2</v>
      </c>
      <c r="BC443" s="3">
        <v>0.09</v>
      </c>
      <c r="BD443" s="2">
        <v>5.2999999999999999E-2</v>
      </c>
      <c r="BE443" s="2">
        <v>5.1499999999999997E-2</v>
      </c>
      <c r="BF443" s="2">
        <v>9.7500000000000003E-2</v>
      </c>
      <c r="BG443" s="2">
        <v>4.82E-2</v>
      </c>
      <c r="BH443" s="2">
        <v>9.5699999999999993E-2</v>
      </c>
      <c r="BI443" s="2">
        <v>8.0100000000000005E-2</v>
      </c>
      <c r="BJ443" s="2">
        <v>5.21E-2</v>
      </c>
      <c r="BK443" s="2">
        <v>2.5600000000000001E-2</v>
      </c>
      <c r="BL443" s="2">
        <v>5.57E-2</v>
      </c>
      <c r="BM443" s="1" t="s">
        <v>81</v>
      </c>
      <c r="BN443" s="2">
        <v>5.8000000000000003E-2</v>
      </c>
      <c r="BO443" s="2">
        <v>4.4600000000000001E-2</v>
      </c>
      <c r="BP443" s="2">
        <v>2.1100000000000001E-2</v>
      </c>
      <c r="BQ443" s="2">
        <v>0.114</v>
      </c>
    </row>
    <row r="444" spans="1:69">
      <c r="A444" t="s">
        <v>139</v>
      </c>
      <c r="B444" s="1">
        <v>59</v>
      </c>
      <c r="C444" s="1">
        <v>12</v>
      </c>
      <c r="D444" s="1">
        <v>47</v>
      </c>
      <c r="E444" s="1">
        <v>3</v>
      </c>
      <c r="F444" s="1">
        <v>5</v>
      </c>
      <c r="G444" s="1">
        <v>27</v>
      </c>
      <c r="H444" s="1">
        <v>9</v>
      </c>
      <c r="I444" s="1">
        <v>7</v>
      </c>
      <c r="J444" s="1">
        <v>9</v>
      </c>
      <c r="K444" s="1">
        <v>29</v>
      </c>
      <c r="L444" s="1">
        <v>3</v>
      </c>
      <c r="M444" s="1">
        <v>15</v>
      </c>
      <c r="N444" s="1">
        <v>27</v>
      </c>
      <c r="O444" s="1">
        <v>17</v>
      </c>
      <c r="P444" s="1">
        <v>4</v>
      </c>
      <c r="Q444" s="1">
        <v>9</v>
      </c>
      <c r="R444" s="1">
        <v>18</v>
      </c>
      <c r="S444" s="1">
        <v>20</v>
      </c>
      <c r="T444" s="1">
        <v>21</v>
      </c>
      <c r="U444" s="1">
        <v>0</v>
      </c>
      <c r="V444" s="1">
        <v>0</v>
      </c>
      <c r="W444" s="1">
        <v>26</v>
      </c>
      <c r="X444" s="1">
        <v>4</v>
      </c>
      <c r="Y444" s="1">
        <v>5</v>
      </c>
      <c r="Z444" s="1">
        <v>4</v>
      </c>
      <c r="AA444" s="1">
        <v>7</v>
      </c>
      <c r="AB444" s="1">
        <v>2</v>
      </c>
      <c r="AC444" s="1">
        <v>4</v>
      </c>
      <c r="AD444" s="1">
        <v>52</v>
      </c>
      <c r="AE444" s="1">
        <v>5</v>
      </c>
      <c r="AF444" s="1">
        <v>2</v>
      </c>
      <c r="AG444" s="1">
        <v>0</v>
      </c>
      <c r="AH444" s="1">
        <v>1</v>
      </c>
      <c r="AI444" s="1">
        <v>3</v>
      </c>
      <c r="AJ444" s="1">
        <v>55</v>
      </c>
      <c r="AK444" s="1">
        <v>4</v>
      </c>
      <c r="AL444" s="1">
        <v>9</v>
      </c>
      <c r="AM444" s="1">
        <v>46</v>
      </c>
      <c r="AN444" s="1">
        <v>55</v>
      </c>
      <c r="AO444" s="1">
        <v>0</v>
      </c>
      <c r="AP444" s="1">
        <v>1</v>
      </c>
      <c r="AQ444" s="1">
        <v>0</v>
      </c>
      <c r="AR444" s="1">
        <v>1</v>
      </c>
      <c r="AS444" s="1">
        <v>49</v>
      </c>
      <c r="AT444" s="1">
        <v>13</v>
      </c>
      <c r="AU444" s="1">
        <v>45</v>
      </c>
      <c r="AV444" s="1">
        <v>26</v>
      </c>
      <c r="AW444" s="1">
        <v>33</v>
      </c>
      <c r="AX444" s="1">
        <v>26</v>
      </c>
      <c r="AY444" s="1">
        <v>21</v>
      </c>
      <c r="AZ444" s="1">
        <v>36</v>
      </c>
      <c r="BA444" s="1">
        <v>4</v>
      </c>
      <c r="BB444" s="1">
        <v>10</v>
      </c>
      <c r="BC444" s="1">
        <v>9</v>
      </c>
      <c r="BD444" s="1">
        <v>14</v>
      </c>
      <c r="BE444" s="1">
        <v>33</v>
      </c>
      <c r="BF444" s="1">
        <v>3</v>
      </c>
      <c r="BG444" s="1">
        <v>0</v>
      </c>
      <c r="BH444" s="1">
        <v>9</v>
      </c>
      <c r="BI444" s="1">
        <v>27</v>
      </c>
      <c r="BJ444" s="1">
        <v>32</v>
      </c>
      <c r="BK444" s="1">
        <v>8</v>
      </c>
      <c r="BL444" s="1">
        <v>51</v>
      </c>
      <c r="BM444" s="1">
        <v>0</v>
      </c>
      <c r="BN444" s="1">
        <v>59</v>
      </c>
      <c r="BO444" s="1">
        <v>12</v>
      </c>
      <c r="BP444" s="1">
        <v>3</v>
      </c>
      <c r="BQ444" s="1">
        <v>44</v>
      </c>
    </row>
    <row r="445" spans="1:69">
      <c r="A445" t="s">
        <v>175</v>
      </c>
      <c r="B445" s="2">
        <v>5.5199999999999999E-2</v>
      </c>
      <c r="C445" s="2">
        <v>2.4E-2</v>
      </c>
      <c r="D445" s="2">
        <v>8.2699999999999996E-2</v>
      </c>
      <c r="E445" s="2">
        <v>7.6899999999999996E-2</v>
      </c>
      <c r="F445" s="2">
        <v>3.9600000000000003E-2</v>
      </c>
      <c r="G445" s="2">
        <v>0.2147</v>
      </c>
      <c r="H445" s="2">
        <v>6.5600000000000006E-2</v>
      </c>
      <c r="I445" s="2">
        <v>3.6600000000000001E-2</v>
      </c>
      <c r="J445" s="2">
        <v>1.8700000000000001E-2</v>
      </c>
      <c r="K445" s="2">
        <v>4.8300000000000003E-2</v>
      </c>
      <c r="L445" s="2">
        <v>2.1399999999999999E-2</v>
      </c>
      <c r="M445" s="2">
        <v>8.1600000000000006E-2</v>
      </c>
      <c r="N445" s="2">
        <v>5.1900000000000002E-2</v>
      </c>
      <c r="O445" s="2">
        <v>7.9699999999999993E-2</v>
      </c>
      <c r="P445" s="2">
        <v>2.0400000000000001E-2</v>
      </c>
      <c r="Q445" s="2">
        <v>0.1042</v>
      </c>
      <c r="R445" s="2">
        <v>3.4799999999999998E-2</v>
      </c>
      <c r="S445" s="2">
        <v>7.9399999999999998E-2</v>
      </c>
      <c r="T445" s="2">
        <v>6.93E-2</v>
      </c>
      <c r="U445" s="1" t="s">
        <v>81</v>
      </c>
      <c r="V445" s="2">
        <v>5.7999999999999996E-3</v>
      </c>
      <c r="W445" s="2">
        <v>0.1361</v>
      </c>
      <c r="X445" s="2">
        <v>9.2700000000000005E-2</v>
      </c>
      <c r="Y445" s="2">
        <v>3.15E-2</v>
      </c>
      <c r="Z445" s="2">
        <v>3.5000000000000003E-2</v>
      </c>
      <c r="AA445" s="2">
        <v>6.4600000000000005E-2</v>
      </c>
      <c r="AB445" s="2">
        <v>1.54E-2</v>
      </c>
      <c r="AC445" s="2">
        <v>6.2199999999999998E-2</v>
      </c>
      <c r="AD445" s="2">
        <v>5.5899999999999998E-2</v>
      </c>
      <c r="AE445" s="2">
        <v>8.14E-2</v>
      </c>
      <c r="AF445" s="2">
        <v>2.64E-2</v>
      </c>
      <c r="AG445" s="2">
        <v>2.1499999999999998E-2</v>
      </c>
      <c r="AH445" s="2">
        <v>1.8100000000000002E-2</v>
      </c>
      <c r="AI445" s="2">
        <v>9.0899999999999995E-2</v>
      </c>
      <c r="AJ445" s="2">
        <v>5.62E-2</v>
      </c>
      <c r="AK445" s="2">
        <v>3.4799999999999998E-2</v>
      </c>
      <c r="AL445" s="2">
        <v>3.0800000000000001E-2</v>
      </c>
      <c r="AM445" s="2">
        <v>6.9099999999999995E-2</v>
      </c>
      <c r="AN445" s="2">
        <v>5.62E-2</v>
      </c>
      <c r="AO445" s="1" t="s">
        <v>81</v>
      </c>
      <c r="AP445" s="2">
        <v>3.4700000000000002E-2</v>
      </c>
      <c r="AQ445" s="1" t="s">
        <v>81</v>
      </c>
      <c r="AR445" s="2">
        <v>1.8499999999999999E-2</v>
      </c>
      <c r="AS445" s="2">
        <v>5.1700000000000003E-2</v>
      </c>
      <c r="AT445" s="2">
        <v>2.47E-2</v>
      </c>
      <c r="AU445" s="2">
        <v>0.11509999999999999</v>
      </c>
      <c r="AV445" s="2">
        <v>5.4699999999999999E-2</v>
      </c>
      <c r="AW445" s="2">
        <v>5.7200000000000001E-2</v>
      </c>
      <c r="AX445" s="2">
        <v>6.4600000000000005E-2</v>
      </c>
      <c r="AY445" s="2">
        <v>4.0300000000000002E-2</v>
      </c>
      <c r="AZ445" s="2">
        <v>9.4200000000000006E-2</v>
      </c>
      <c r="BA445" s="2">
        <v>5.2299999999999999E-2</v>
      </c>
      <c r="BB445" s="2">
        <v>1.9300000000000001E-2</v>
      </c>
      <c r="BC445" s="2">
        <v>9.1200000000000003E-2</v>
      </c>
      <c r="BD445" s="2">
        <v>2.3199999999999998E-2</v>
      </c>
      <c r="BE445" s="2">
        <v>0.1164</v>
      </c>
      <c r="BF445" s="2">
        <v>3.9600000000000003E-2</v>
      </c>
      <c r="BG445" s="1" t="s">
        <v>81</v>
      </c>
      <c r="BH445" s="2">
        <v>0.14369999999999999</v>
      </c>
      <c r="BI445" s="2">
        <v>0.11890000000000001</v>
      </c>
      <c r="BJ445" s="2">
        <v>3.78E-2</v>
      </c>
      <c r="BK445" s="2">
        <v>7.2099999999999997E-2</v>
      </c>
      <c r="BL445" s="2">
        <v>5.45E-2</v>
      </c>
      <c r="BM445" s="1" t="s">
        <v>81</v>
      </c>
      <c r="BN445" s="2">
        <v>5.7200000000000001E-2</v>
      </c>
      <c r="BO445" s="2">
        <v>2.6100000000000002E-2</v>
      </c>
      <c r="BP445" s="2">
        <v>1.11E-2</v>
      </c>
      <c r="BQ445" s="2">
        <v>0.14050000000000001</v>
      </c>
    </row>
    <row r="446" spans="1:69">
      <c r="A446" t="s">
        <v>140</v>
      </c>
      <c r="B446" s="1">
        <v>23</v>
      </c>
      <c r="C446" s="1">
        <v>4</v>
      </c>
      <c r="D446" s="1">
        <v>19</v>
      </c>
      <c r="E446" s="1">
        <v>0</v>
      </c>
      <c r="F446" s="1">
        <v>11</v>
      </c>
      <c r="G446" s="1">
        <v>3</v>
      </c>
      <c r="H446" s="1">
        <v>3</v>
      </c>
      <c r="I446" s="1">
        <v>1</v>
      </c>
      <c r="J446" s="1">
        <v>5</v>
      </c>
      <c r="K446" s="1">
        <v>13</v>
      </c>
      <c r="L446" s="1">
        <v>3</v>
      </c>
      <c r="M446" s="1">
        <v>1</v>
      </c>
      <c r="N446" s="1">
        <v>3</v>
      </c>
      <c r="O446" s="1">
        <v>11</v>
      </c>
      <c r="P446" s="1">
        <v>5</v>
      </c>
      <c r="Q446" s="1">
        <v>2</v>
      </c>
      <c r="R446" s="1">
        <v>11</v>
      </c>
      <c r="S446" s="1">
        <v>5</v>
      </c>
      <c r="T446" s="1">
        <v>8</v>
      </c>
      <c r="U446" s="1">
        <v>1</v>
      </c>
      <c r="V446" s="1">
        <v>2</v>
      </c>
      <c r="W446" s="1">
        <v>8</v>
      </c>
      <c r="X446" s="1">
        <v>3</v>
      </c>
      <c r="Y446" s="1">
        <v>0</v>
      </c>
      <c r="Z446" s="1">
        <v>0</v>
      </c>
      <c r="AA446" s="1">
        <v>0</v>
      </c>
      <c r="AB446" s="1">
        <v>7</v>
      </c>
      <c r="AC446" s="1">
        <v>0</v>
      </c>
      <c r="AD446" s="1">
        <v>21</v>
      </c>
      <c r="AE446" s="1">
        <v>2</v>
      </c>
      <c r="AF446" s="1">
        <v>0</v>
      </c>
      <c r="AG446" s="1">
        <v>0</v>
      </c>
      <c r="AH446" s="1">
        <v>0</v>
      </c>
      <c r="AI446" s="1">
        <v>0</v>
      </c>
      <c r="AJ446" s="1">
        <v>23</v>
      </c>
      <c r="AK446" s="1">
        <v>0</v>
      </c>
      <c r="AL446" s="1">
        <v>0</v>
      </c>
      <c r="AM446" s="1">
        <v>23</v>
      </c>
      <c r="AN446" s="1">
        <v>19</v>
      </c>
      <c r="AO446" s="1">
        <v>0</v>
      </c>
      <c r="AP446" s="1">
        <v>3</v>
      </c>
      <c r="AQ446" s="1">
        <v>0</v>
      </c>
      <c r="AR446" s="1">
        <v>7</v>
      </c>
      <c r="AS446" s="1">
        <v>15</v>
      </c>
      <c r="AT446" s="1">
        <v>9</v>
      </c>
      <c r="AU446" s="1">
        <v>14</v>
      </c>
      <c r="AV446" s="1">
        <v>8</v>
      </c>
      <c r="AW446" s="1">
        <v>15</v>
      </c>
      <c r="AX446" s="1">
        <v>14</v>
      </c>
      <c r="AY446" s="1">
        <v>9</v>
      </c>
      <c r="AZ446" s="1">
        <v>14</v>
      </c>
      <c r="BA446" s="1">
        <v>0</v>
      </c>
      <c r="BB446" s="1">
        <v>6</v>
      </c>
      <c r="BC446" s="1">
        <v>3</v>
      </c>
      <c r="BD446" s="1">
        <v>9</v>
      </c>
      <c r="BE446" s="1">
        <v>8</v>
      </c>
      <c r="BF446" s="1">
        <v>6</v>
      </c>
      <c r="BG446" s="1">
        <v>0</v>
      </c>
      <c r="BH446" s="1">
        <v>0</v>
      </c>
      <c r="BI446" s="1">
        <v>7</v>
      </c>
      <c r="BJ446" s="1">
        <v>16</v>
      </c>
      <c r="BK446" s="1">
        <v>0</v>
      </c>
      <c r="BL446" s="1">
        <v>23</v>
      </c>
      <c r="BM446" s="1">
        <v>0</v>
      </c>
      <c r="BN446" s="1">
        <v>23</v>
      </c>
      <c r="BO446" s="1">
        <v>4</v>
      </c>
      <c r="BP446" s="1">
        <v>1</v>
      </c>
      <c r="BQ446" s="1">
        <v>18</v>
      </c>
    </row>
    <row r="447" spans="1:69">
      <c r="A447" t="s">
        <v>175</v>
      </c>
      <c r="B447" s="2">
        <v>2.1299999999999999E-2</v>
      </c>
      <c r="C447" s="2">
        <v>8.5000000000000006E-3</v>
      </c>
      <c r="D447" s="2">
        <v>3.2599999999999997E-2</v>
      </c>
      <c r="E447" s="1" t="s">
        <v>81</v>
      </c>
      <c r="F447" s="2">
        <v>9.64E-2</v>
      </c>
      <c r="G447" s="2">
        <v>2.3900000000000001E-2</v>
      </c>
      <c r="H447" s="2">
        <v>1.9699999999999999E-2</v>
      </c>
      <c r="I447" s="2">
        <v>7.0000000000000001E-3</v>
      </c>
      <c r="J447" s="2">
        <v>1.0200000000000001E-2</v>
      </c>
      <c r="K447" s="2">
        <v>2.2100000000000002E-2</v>
      </c>
      <c r="L447" s="2">
        <v>2.1399999999999999E-2</v>
      </c>
      <c r="M447" s="2">
        <v>3.5000000000000001E-3</v>
      </c>
      <c r="N447" s="2">
        <v>6.4000000000000003E-3</v>
      </c>
      <c r="O447" s="2">
        <v>5.2299999999999999E-2</v>
      </c>
      <c r="P447" s="2">
        <v>2.46E-2</v>
      </c>
      <c r="Q447" s="2">
        <v>2.5600000000000001E-2</v>
      </c>
      <c r="R447" s="2">
        <v>2.06E-2</v>
      </c>
      <c r="S447" s="2">
        <v>1.7999999999999999E-2</v>
      </c>
      <c r="T447" s="2">
        <v>2.53E-2</v>
      </c>
      <c r="U447" s="2">
        <v>1.15E-2</v>
      </c>
      <c r="V447" s="2">
        <v>2.1499999999999998E-2</v>
      </c>
      <c r="W447" s="2">
        <v>4.1000000000000002E-2</v>
      </c>
      <c r="X447" s="2">
        <v>6.5500000000000003E-2</v>
      </c>
      <c r="Y447" s="1" t="s">
        <v>81</v>
      </c>
      <c r="Z447" s="2">
        <v>3.5000000000000001E-3</v>
      </c>
      <c r="AA447" s="1" t="s">
        <v>81</v>
      </c>
      <c r="AB447" s="2">
        <v>6.13E-2</v>
      </c>
      <c r="AC447" s="2">
        <v>5.3E-3</v>
      </c>
      <c r="AD447" s="2">
        <v>2.23E-2</v>
      </c>
      <c r="AE447" s="2">
        <v>3.3099999999999997E-2</v>
      </c>
      <c r="AF447" s="1" t="s">
        <v>81</v>
      </c>
      <c r="AG447" s="2">
        <v>1.14E-2</v>
      </c>
      <c r="AH447" s="1" t="s">
        <v>81</v>
      </c>
      <c r="AI447" s="1" t="s">
        <v>81</v>
      </c>
      <c r="AJ447" s="2">
        <v>2.3099999999999999E-2</v>
      </c>
      <c r="AK447" s="1" t="s">
        <v>81</v>
      </c>
      <c r="AL447" s="2">
        <v>8.0000000000000004E-4</v>
      </c>
      <c r="AM447" s="2">
        <v>3.3799999999999997E-2</v>
      </c>
      <c r="AN447" s="2">
        <v>1.9400000000000001E-2</v>
      </c>
      <c r="AO447" s="2">
        <v>1.6799999999999999E-2</v>
      </c>
      <c r="AP447" s="2">
        <v>9.8000000000000004E-2</v>
      </c>
      <c r="AQ447" s="1" t="s">
        <v>81</v>
      </c>
      <c r="AR447" s="2">
        <v>0.12559999999999999</v>
      </c>
      <c r="AS447" s="2">
        <v>1.6400000000000001E-2</v>
      </c>
      <c r="AT447" s="2">
        <v>1.6299999999999999E-2</v>
      </c>
      <c r="AU447" s="2">
        <v>3.5299999999999998E-2</v>
      </c>
      <c r="AV447" s="2">
        <v>1.7100000000000001E-2</v>
      </c>
      <c r="AW447" s="2">
        <v>2.5499999999999998E-2</v>
      </c>
      <c r="AX447" s="2">
        <v>3.4799999999999998E-2</v>
      </c>
      <c r="AY447" s="2">
        <v>1.7100000000000001E-2</v>
      </c>
      <c r="AZ447" s="2">
        <v>3.73E-2</v>
      </c>
      <c r="BA447" s="1" t="s">
        <v>81</v>
      </c>
      <c r="BB447" s="2">
        <v>1.0800000000000001E-2</v>
      </c>
      <c r="BC447" s="2">
        <v>3.04E-2</v>
      </c>
      <c r="BD447" s="2">
        <v>1.46E-2</v>
      </c>
      <c r="BE447" s="2">
        <v>2.9000000000000001E-2</v>
      </c>
      <c r="BF447" s="2">
        <v>7.6300000000000007E-2</v>
      </c>
      <c r="BG447" s="1" t="s">
        <v>81</v>
      </c>
      <c r="BH447" s="1" t="s">
        <v>81</v>
      </c>
      <c r="BI447" s="2">
        <v>2.9499999999999998E-2</v>
      </c>
      <c r="BJ447" s="2">
        <v>1.9099999999999999E-2</v>
      </c>
      <c r="BK447" s="1" t="s">
        <v>81</v>
      </c>
      <c r="BL447" s="2">
        <v>2.4400000000000002E-2</v>
      </c>
      <c r="BM447" s="1" t="s">
        <v>81</v>
      </c>
      <c r="BN447" s="2">
        <v>2.2100000000000002E-2</v>
      </c>
      <c r="BO447" s="2">
        <v>8.2000000000000007E-3</v>
      </c>
      <c r="BP447" s="2">
        <v>3.8E-3</v>
      </c>
      <c r="BQ447" s="2">
        <v>5.7500000000000002E-2</v>
      </c>
    </row>
    <row r="448" spans="1:69">
      <c r="A448" t="s">
        <v>91</v>
      </c>
      <c r="B448" s="1">
        <v>5</v>
      </c>
      <c r="C448" s="1">
        <v>5</v>
      </c>
      <c r="D448" s="1">
        <v>0</v>
      </c>
      <c r="E448" s="1">
        <v>0</v>
      </c>
      <c r="F448" s="1">
        <v>0</v>
      </c>
      <c r="G448" s="1">
        <v>0</v>
      </c>
      <c r="H448" s="1">
        <v>0</v>
      </c>
      <c r="I448" s="1">
        <v>3</v>
      </c>
      <c r="J448" s="1">
        <v>2</v>
      </c>
      <c r="K448" s="1">
        <v>5</v>
      </c>
      <c r="L448" s="1">
        <v>0</v>
      </c>
      <c r="M448" s="1">
        <v>0</v>
      </c>
      <c r="N448" s="1">
        <v>5</v>
      </c>
      <c r="O448" s="1">
        <v>0</v>
      </c>
      <c r="P448" s="1">
        <v>0</v>
      </c>
      <c r="Q448" s="1">
        <v>0</v>
      </c>
      <c r="R448" s="1">
        <v>5</v>
      </c>
      <c r="S448" s="1">
        <v>0</v>
      </c>
      <c r="T448" s="1">
        <v>0</v>
      </c>
      <c r="U448" s="1">
        <v>2</v>
      </c>
      <c r="V448" s="1">
        <v>0</v>
      </c>
      <c r="W448" s="1">
        <v>0</v>
      </c>
      <c r="X448" s="1">
        <v>0</v>
      </c>
      <c r="Y448" s="1">
        <v>0</v>
      </c>
      <c r="Z448" s="1">
        <v>0</v>
      </c>
      <c r="AA448" s="1">
        <v>0</v>
      </c>
      <c r="AB448" s="1">
        <v>0</v>
      </c>
      <c r="AC448" s="1">
        <v>0</v>
      </c>
      <c r="AD448" s="1">
        <v>2</v>
      </c>
      <c r="AE448" s="1">
        <v>0</v>
      </c>
      <c r="AF448" s="1">
        <v>3</v>
      </c>
      <c r="AG448" s="1">
        <v>0</v>
      </c>
      <c r="AH448" s="1">
        <v>0</v>
      </c>
      <c r="AI448" s="1">
        <v>0</v>
      </c>
      <c r="AJ448" s="1">
        <v>5</v>
      </c>
      <c r="AK448" s="1">
        <v>2</v>
      </c>
      <c r="AL448" s="1">
        <v>0</v>
      </c>
      <c r="AM448" s="1">
        <v>3</v>
      </c>
      <c r="AN448" s="1">
        <v>5</v>
      </c>
      <c r="AO448" s="1">
        <v>0</v>
      </c>
      <c r="AP448" s="1">
        <v>0</v>
      </c>
      <c r="AQ448" s="1">
        <v>0</v>
      </c>
      <c r="AR448" s="1">
        <v>0</v>
      </c>
      <c r="AS448" s="1">
        <v>5</v>
      </c>
      <c r="AT448" s="1">
        <v>0</v>
      </c>
      <c r="AU448" s="1">
        <v>5</v>
      </c>
      <c r="AV448" s="1">
        <v>2</v>
      </c>
      <c r="AW448" s="1">
        <v>0</v>
      </c>
      <c r="AX448" s="1">
        <v>2</v>
      </c>
      <c r="AY448" s="1">
        <v>0</v>
      </c>
      <c r="AZ448" s="1">
        <v>3</v>
      </c>
      <c r="BA448" s="1">
        <v>0</v>
      </c>
      <c r="BB448" s="1">
        <v>2</v>
      </c>
      <c r="BC448" s="1">
        <v>0</v>
      </c>
      <c r="BD448" s="1">
        <v>5</v>
      </c>
      <c r="BE448" s="1">
        <v>0</v>
      </c>
      <c r="BF448" s="1">
        <v>0</v>
      </c>
      <c r="BG448" s="1">
        <v>0</v>
      </c>
      <c r="BH448" s="1">
        <v>0</v>
      </c>
      <c r="BI448" s="1">
        <v>3</v>
      </c>
      <c r="BJ448" s="1">
        <v>2</v>
      </c>
      <c r="BK448" s="1">
        <v>0</v>
      </c>
      <c r="BL448" s="1">
        <v>3</v>
      </c>
      <c r="BM448" s="1">
        <v>0</v>
      </c>
      <c r="BN448" s="1">
        <v>5</v>
      </c>
      <c r="BO448" s="1">
        <v>2</v>
      </c>
      <c r="BP448" s="1">
        <v>0</v>
      </c>
      <c r="BQ448" s="1">
        <v>3</v>
      </c>
    </row>
    <row r="449" spans="1:150">
      <c r="A449" t="s">
        <v>175</v>
      </c>
      <c r="B449" s="2">
        <v>4.4999999999999997E-3</v>
      </c>
      <c r="C449" s="2">
        <v>9.7999999999999997E-3</v>
      </c>
      <c r="D449" s="1" t="s">
        <v>81</v>
      </c>
      <c r="E449" s="1" t="s">
        <v>81</v>
      </c>
      <c r="F449" s="1" t="s">
        <v>81</v>
      </c>
      <c r="G449" s="1" t="s">
        <v>81</v>
      </c>
      <c r="H449" s="1" t="s">
        <v>81</v>
      </c>
      <c r="I449" s="2">
        <v>1.6400000000000001E-2</v>
      </c>
      <c r="J449" s="2">
        <v>3.8999999999999998E-3</v>
      </c>
      <c r="K449" s="2">
        <v>8.0999999999999996E-3</v>
      </c>
      <c r="L449" s="1" t="s">
        <v>81</v>
      </c>
      <c r="M449" s="1" t="s">
        <v>81</v>
      </c>
      <c r="N449" s="2">
        <v>9.4000000000000004E-3</v>
      </c>
      <c r="O449" s="1" t="s">
        <v>81</v>
      </c>
      <c r="P449" s="1" t="s">
        <v>81</v>
      </c>
      <c r="Q449" s="1" t="s">
        <v>81</v>
      </c>
      <c r="R449" s="2">
        <v>9.4999999999999998E-3</v>
      </c>
      <c r="S449" s="1" t="s">
        <v>81</v>
      </c>
      <c r="T449" s="1" t="s">
        <v>81</v>
      </c>
      <c r="U449" s="2">
        <v>2.3E-2</v>
      </c>
      <c r="V449" s="1" t="s">
        <v>81</v>
      </c>
      <c r="W449" s="1" t="s">
        <v>81</v>
      </c>
      <c r="X449" s="1" t="s">
        <v>81</v>
      </c>
      <c r="Y449" s="1" t="s">
        <v>81</v>
      </c>
      <c r="Z449" s="1" t="s">
        <v>81</v>
      </c>
      <c r="AA449" s="1" t="s">
        <v>81</v>
      </c>
      <c r="AB449" s="1" t="s">
        <v>81</v>
      </c>
      <c r="AC449" s="1" t="s">
        <v>81</v>
      </c>
      <c r="AD449" s="2">
        <v>2E-3</v>
      </c>
      <c r="AE449" s="1" t="s">
        <v>81</v>
      </c>
      <c r="AF449" s="2">
        <v>4.0399999999999998E-2</v>
      </c>
      <c r="AG449" s="1" t="s">
        <v>81</v>
      </c>
      <c r="AH449" s="1" t="s">
        <v>81</v>
      </c>
      <c r="AI449" s="1" t="s">
        <v>81</v>
      </c>
      <c r="AJ449" s="2">
        <v>5.0000000000000001E-3</v>
      </c>
      <c r="AK449" s="2">
        <v>1.5599999999999999E-2</v>
      </c>
      <c r="AL449" s="1" t="s">
        <v>81</v>
      </c>
      <c r="AM449" s="2">
        <v>4.4999999999999997E-3</v>
      </c>
      <c r="AN449" s="2">
        <v>4.8999999999999998E-3</v>
      </c>
      <c r="AO449" s="1" t="s">
        <v>81</v>
      </c>
      <c r="AP449" s="1" t="s">
        <v>81</v>
      </c>
      <c r="AQ449" s="1" t="s">
        <v>81</v>
      </c>
      <c r="AR449" s="1" t="s">
        <v>81</v>
      </c>
      <c r="AS449" s="2">
        <v>5.1000000000000004E-3</v>
      </c>
      <c r="AT449" s="1" t="s">
        <v>81</v>
      </c>
      <c r="AU449" s="2">
        <v>1.23E-2</v>
      </c>
      <c r="AV449" s="2">
        <v>3.8E-3</v>
      </c>
      <c r="AW449" s="1" t="s">
        <v>81</v>
      </c>
      <c r="AX449" s="2">
        <v>4.5999999999999999E-3</v>
      </c>
      <c r="AY449" s="1" t="s">
        <v>81</v>
      </c>
      <c r="AZ449" s="2">
        <v>7.7999999999999996E-3</v>
      </c>
      <c r="BA449" s="1" t="s">
        <v>81</v>
      </c>
      <c r="BB449" s="2">
        <v>3.5999999999999999E-3</v>
      </c>
      <c r="BC449" s="1" t="s">
        <v>81</v>
      </c>
      <c r="BD449" s="2">
        <v>8.0000000000000002E-3</v>
      </c>
      <c r="BE449" s="1" t="s">
        <v>81</v>
      </c>
      <c r="BF449" s="1" t="s">
        <v>81</v>
      </c>
      <c r="BG449" s="1" t="s">
        <v>81</v>
      </c>
      <c r="BH449" s="1" t="s">
        <v>81</v>
      </c>
      <c r="BI449" s="2">
        <v>1.3100000000000001E-2</v>
      </c>
      <c r="BJ449" s="2">
        <v>2.2000000000000001E-3</v>
      </c>
      <c r="BK449" s="1" t="s">
        <v>81</v>
      </c>
      <c r="BL449" s="2">
        <v>3.2000000000000002E-3</v>
      </c>
      <c r="BM449" s="1" t="s">
        <v>81</v>
      </c>
      <c r="BN449" s="2">
        <v>4.7000000000000002E-3</v>
      </c>
      <c r="BO449" s="2">
        <v>4.1000000000000003E-3</v>
      </c>
      <c r="BP449" s="1" t="s">
        <v>81</v>
      </c>
      <c r="BQ449" s="2">
        <v>9.5999999999999992E-3</v>
      </c>
    </row>
    <row r="450" spans="1:150">
      <c r="A450" t="s">
        <v>141</v>
      </c>
      <c r="B450" s="1">
        <v>920</v>
      </c>
      <c r="C450" s="1">
        <v>440</v>
      </c>
      <c r="D450" s="1">
        <v>475</v>
      </c>
      <c r="E450" s="1">
        <v>33</v>
      </c>
      <c r="F450" s="1">
        <v>89</v>
      </c>
      <c r="G450" s="1">
        <v>93</v>
      </c>
      <c r="H450" s="1">
        <v>114</v>
      </c>
      <c r="I450" s="1">
        <v>162</v>
      </c>
      <c r="J450" s="1">
        <v>430</v>
      </c>
      <c r="K450" s="1">
        <v>518</v>
      </c>
      <c r="L450" s="1">
        <v>129</v>
      </c>
      <c r="M450" s="1">
        <v>154</v>
      </c>
      <c r="N450" s="1">
        <v>455</v>
      </c>
      <c r="O450" s="1">
        <v>177</v>
      </c>
      <c r="P450" s="1">
        <v>182</v>
      </c>
      <c r="Q450" s="1">
        <v>70</v>
      </c>
      <c r="R450" s="1">
        <v>439</v>
      </c>
      <c r="S450" s="1">
        <v>218</v>
      </c>
      <c r="T450" s="1">
        <v>264</v>
      </c>
      <c r="U450" s="1">
        <v>71</v>
      </c>
      <c r="V450" s="1">
        <v>63</v>
      </c>
      <c r="W450" s="1">
        <v>147</v>
      </c>
      <c r="X450" s="1">
        <v>35</v>
      </c>
      <c r="Y450" s="1">
        <v>141</v>
      </c>
      <c r="Z450" s="1">
        <v>102</v>
      </c>
      <c r="AA450" s="1">
        <v>92</v>
      </c>
      <c r="AB450" s="1">
        <v>96</v>
      </c>
      <c r="AC450" s="1">
        <v>58</v>
      </c>
      <c r="AD450" s="1">
        <v>806</v>
      </c>
      <c r="AE450" s="1">
        <v>45</v>
      </c>
      <c r="AF450" s="1">
        <v>69</v>
      </c>
      <c r="AG450" s="1">
        <v>16</v>
      </c>
      <c r="AH450" s="1">
        <v>34</v>
      </c>
      <c r="AI450" s="1">
        <v>26</v>
      </c>
      <c r="AJ450" s="1">
        <v>844</v>
      </c>
      <c r="AK450" s="1">
        <v>103</v>
      </c>
      <c r="AL450" s="1">
        <v>257</v>
      </c>
      <c r="AM450" s="1">
        <v>560</v>
      </c>
      <c r="AN450" s="1">
        <v>840</v>
      </c>
      <c r="AO450" s="1">
        <v>25</v>
      </c>
      <c r="AP450" s="1">
        <v>24</v>
      </c>
      <c r="AQ450" s="1">
        <v>12</v>
      </c>
      <c r="AR450" s="1">
        <v>42</v>
      </c>
      <c r="AS450" s="1">
        <v>827</v>
      </c>
      <c r="AT450" s="1">
        <v>483</v>
      </c>
      <c r="AU450" s="1">
        <v>299</v>
      </c>
      <c r="AV450" s="1">
        <v>411</v>
      </c>
      <c r="AW450" s="1">
        <v>499</v>
      </c>
      <c r="AX450" s="1">
        <v>317</v>
      </c>
      <c r="AY450" s="1">
        <v>474</v>
      </c>
      <c r="AZ450" s="1">
        <v>312</v>
      </c>
      <c r="BA450" s="1">
        <v>65</v>
      </c>
      <c r="BB450" s="1">
        <v>465</v>
      </c>
      <c r="BC450" s="1">
        <v>78</v>
      </c>
      <c r="BD450" s="1">
        <v>544</v>
      </c>
      <c r="BE450" s="1">
        <v>228</v>
      </c>
      <c r="BF450" s="1">
        <v>60</v>
      </c>
      <c r="BG450" s="1">
        <v>42</v>
      </c>
      <c r="BH450" s="1">
        <v>48</v>
      </c>
      <c r="BI450" s="1">
        <v>174</v>
      </c>
      <c r="BJ450" s="1">
        <v>746</v>
      </c>
      <c r="BK450" s="1">
        <v>95</v>
      </c>
      <c r="BL450" s="1">
        <v>806</v>
      </c>
      <c r="BM450" s="1">
        <v>28</v>
      </c>
      <c r="BN450" s="1">
        <v>886</v>
      </c>
      <c r="BO450" s="1">
        <v>411</v>
      </c>
      <c r="BP450" s="1">
        <v>298</v>
      </c>
      <c r="BQ450" s="1">
        <v>212</v>
      </c>
    </row>
    <row r="451" spans="1:150">
      <c r="A451" t="s">
        <v>175</v>
      </c>
      <c r="B451" s="2">
        <v>0.8609</v>
      </c>
      <c r="C451" s="2">
        <v>0.89319999999999999</v>
      </c>
      <c r="D451" s="2">
        <v>0.83169999999999999</v>
      </c>
      <c r="E451" s="2">
        <v>0.84619999999999995</v>
      </c>
      <c r="F451" s="2">
        <v>0.77790000000000004</v>
      </c>
      <c r="G451" s="2">
        <v>0.73760000000000003</v>
      </c>
      <c r="H451" s="2">
        <v>0.8266</v>
      </c>
      <c r="I451" s="2">
        <v>0.88419999999999999</v>
      </c>
      <c r="J451" s="2">
        <v>0.9163</v>
      </c>
      <c r="K451" s="2">
        <v>0.86850000000000005</v>
      </c>
      <c r="L451" s="2">
        <v>0.91849999999999998</v>
      </c>
      <c r="M451" s="2">
        <v>0.82489999999999997</v>
      </c>
      <c r="N451" s="2">
        <v>0.88419999999999999</v>
      </c>
      <c r="O451" s="2">
        <v>0.80940000000000001</v>
      </c>
      <c r="P451" s="2">
        <v>0.88070000000000004</v>
      </c>
      <c r="Q451" s="2">
        <v>0.78259999999999996</v>
      </c>
      <c r="R451" s="2">
        <v>0.85870000000000002</v>
      </c>
      <c r="S451" s="2">
        <v>0.85250000000000004</v>
      </c>
      <c r="T451" s="2">
        <v>0.87150000000000005</v>
      </c>
      <c r="U451" s="2">
        <v>0.88470000000000004</v>
      </c>
      <c r="V451" s="2">
        <v>0.84419999999999995</v>
      </c>
      <c r="W451" s="2">
        <v>0.75839999999999996</v>
      </c>
      <c r="X451" s="2">
        <v>0.76759999999999995</v>
      </c>
      <c r="Y451" s="2">
        <v>0.9486</v>
      </c>
      <c r="Z451" s="2">
        <v>0.89559999999999995</v>
      </c>
      <c r="AA451" s="2">
        <v>0.89680000000000004</v>
      </c>
      <c r="AB451" s="2">
        <v>0.88329999999999997</v>
      </c>
      <c r="AC451" s="2">
        <v>0.84640000000000004</v>
      </c>
      <c r="AD451" s="2">
        <v>0.85940000000000005</v>
      </c>
      <c r="AE451" s="2">
        <v>0.79059999999999997</v>
      </c>
      <c r="AF451" s="2">
        <v>0.93320000000000003</v>
      </c>
      <c r="AG451" s="2">
        <v>0.81140000000000001</v>
      </c>
      <c r="AH451" s="2">
        <v>0.86729999999999996</v>
      </c>
      <c r="AI451" s="2">
        <v>0.8014</v>
      </c>
      <c r="AJ451" s="2">
        <v>0.86360000000000003</v>
      </c>
      <c r="AK451" s="2">
        <v>0.87749999999999995</v>
      </c>
      <c r="AL451" s="2">
        <v>0.90629999999999999</v>
      </c>
      <c r="AM451" s="2">
        <v>0.8387</v>
      </c>
      <c r="AN451" s="2">
        <v>0.85940000000000005</v>
      </c>
      <c r="AO451" s="2">
        <v>0.9667</v>
      </c>
      <c r="AP451" s="2">
        <v>0.78300000000000003</v>
      </c>
      <c r="AQ451" s="2">
        <v>0.97219999999999995</v>
      </c>
      <c r="AR451" s="2">
        <v>0.72750000000000004</v>
      </c>
      <c r="AS451" s="2">
        <v>0.87460000000000004</v>
      </c>
      <c r="AT451" s="2">
        <v>0.91700000000000004</v>
      </c>
      <c r="AU451" s="2">
        <v>0.76239999999999997</v>
      </c>
      <c r="AV451" s="2">
        <v>0.85299999999999998</v>
      </c>
      <c r="AW451" s="2">
        <v>0.87470000000000003</v>
      </c>
      <c r="AX451" s="2">
        <v>0.80210000000000004</v>
      </c>
      <c r="AY451" s="2">
        <v>0.89959999999999996</v>
      </c>
      <c r="AZ451" s="2">
        <v>0.81520000000000004</v>
      </c>
      <c r="BA451" s="2">
        <v>0.83560000000000001</v>
      </c>
      <c r="BB451" s="2">
        <v>0.91310000000000002</v>
      </c>
      <c r="BC451" s="2">
        <v>0.78849999999999998</v>
      </c>
      <c r="BD451" s="2">
        <v>0.90110000000000001</v>
      </c>
      <c r="BE451" s="2">
        <v>0.80300000000000005</v>
      </c>
      <c r="BF451" s="2">
        <v>0.78649999999999998</v>
      </c>
      <c r="BG451" s="2">
        <v>0.95179999999999998</v>
      </c>
      <c r="BH451" s="2">
        <v>0.76060000000000005</v>
      </c>
      <c r="BI451" s="2">
        <v>0.75839999999999996</v>
      </c>
      <c r="BJ451" s="2">
        <v>0.88880000000000003</v>
      </c>
      <c r="BK451" s="2">
        <v>0.90229999999999999</v>
      </c>
      <c r="BL451" s="2">
        <v>0.86219999999999997</v>
      </c>
      <c r="BM451" s="3">
        <v>1</v>
      </c>
      <c r="BN451" s="2">
        <v>0.85809999999999997</v>
      </c>
      <c r="BO451" s="2">
        <v>0.91700000000000004</v>
      </c>
      <c r="BP451" s="2">
        <v>0.96399999999999997</v>
      </c>
      <c r="BQ451" s="2">
        <v>0.67849999999999999</v>
      </c>
    </row>
    <row r="452" spans="1:150">
      <c r="A452" t="s">
        <v>142</v>
      </c>
      <c r="B452" s="1">
        <v>82</v>
      </c>
      <c r="C452" s="1">
        <v>16</v>
      </c>
      <c r="D452" s="1">
        <v>66</v>
      </c>
      <c r="E452" s="1">
        <v>3</v>
      </c>
      <c r="F452" s="1">
        <v>16</v>
      </c>
      <c r="G452" s="1">
        <v>30</v>
      </c>
      <c r="H452" s="1">
        <v>12</v>
      </c>
      <c r="I452" s="1">
        <v>8</v>
      </c>
      <c r="J452" s="1">
        <v>14</v>
      </c>
      <c r="K452" s="1">
        <v>42</v>
      </c>
      <c r="L452" s="1">
        <v>6</v>
      </c>
      <c r="M452" s="1">
        <v>16</v>
      </c>
      <c r="N452" s="1">
        <v>30</v>
      </c>
      <c r="O452" s="1">
        <v>29</v>
      </c>
      <c r="P452" s="1">
        <v>9</v>
      </c>
      <c r="Q452" s="1">
        <v>12</v>
      </c>
      <c r="R452" s="1">
        <v>28</v>
      </c>
      <c r="S452" s="1">
        <v>25</v>
      </c>
      <c r="T452" s="1">
        <v>29</v>
      </c>
      <c r="U452" s="1">
        <v>1</v>
      </c>
      <c r="V452" s="1">
        <v>2</v>
      </c>
      <c r="W452" s="1">
        <v>34</v>
      </c>
      <c r="X452" s="1">
        <v>7</v>
      </c>
      <c r="Y452" s="1">
        <v>5</v>
      </c>
      <c r="Z452" s="1">
        <v>4</v>
      </c>
      <c r="AA452" s="1">
        <v>7</v>
      </c>
      <c r="AB452" s="1">
        <v>8</v>
      </c>
      <c r="AC452" s="1">
        <v>5</v>
      </c>
      <c r="AD452" s="1">
        <v>73</v>
      </c>
      <c r="AE452" s="1">
        <v>7</v>
      </c>
      <c r="AF452" s="1">
        <v>2</v>
      </c>
      <c r="AG452" s="1">
        <v>1</v>
      </c>
      <c r="AH452" s="1">
        <v>1</v>
      </c>
      <c r="AI452" s="1">
        <v>3</v>
      </c>
      <c r="AJ452" s="1">
        <v>77</v>
      </c>
      <c r="AK452" s="1">
        <v>4</v>
      </c>
      <c r="AL452" s="1">
        <v>9</v>
      </c>
      <c r="AM452" s="1">
        <v>69</v>
      </c>
      <c r="AN452" s="1">
        <v>74</v>
      </c>
      <c r="AO452" s="1">
        <v>0</v>
      </c>
      <c r="AP452" s="1">
        <v>4</v>
      </c>
      <c r="AQ452" s="1">
        <v>0</v>
      </c>
      <c r="AR452" s="1">
        <v>8</v>
      </c>
      <c r="AS452" s="1">
        <v>64</v>
      </c>
      <c r="AT452" s="1">
        <v>22</v>
      </c>
      <c r="AU452" s="1">
        <v>59</v>
      </c>
      <c r="AV452" s="1">
        <v>35</v>
      </c>
      <c r="AW452" s="1">
        <v>47</v>
      </c>
      <c r="AX452" s="1">
        <v>39</v>
      </c>
      <c r="AY452" s="1">
        <v>30</v>
      </c>
      <c r="AZ452" s="1">
        <v>50</v>
      </c>
      <c r="BA452" s="1">
        <v>4</v>
      </c>
      <c r="BB452" s="1">
        <v>15</v>
      </c>
      <c r="BC452" s="1">
        <v>12</v>
      </c>
      <c r="BD452" s="1">
        <v>23</v>
      </c>
      <c r="BE452" s="1">
        <v>41</v>
      </c>
      <c r="BF452" s="1">
        <v>9</v>
      </c>
      <c r="BG452" s="1">
        <v>0</v>
      </c>
      <c r="BH452" s="1">
        <v>9</v>
      </c>
      <c r="BI452" s="1">
        <v>34</v>
      </c>
      <c r="BJ452" s="1">
        <v>48</v>
      </c>
      <c r="BK452" s="1">
        <v>8</v>
      </c>
      <c r="BL452" s="1">
        <v>74</v>
      </c>
      <c r="BM452" s="1">
        <v>0</v>
      </c>
      <c r="BN452" s="1">
        <v>82</v>
      </c>
      <c r="BO452" s="1">
        <v>15</v>
      </c>
      <c r="BP452" s="1">
        <v>5</v>
      </c>
      <c r="BQ452" s="1">
        <v>62</v>
      </c>
    </row>
    <row r="453" spans="1:150">
      <c r="A453" t="s">
        <v>175</v>
      </c>
      <c r="B453" s="2">
        <v>7.6499999999999999E-2</v>
      </c>
      <c r="C453" s="2">
        <v>3.2399999999999998E-2</v>
      </c>
      <c r="D453" s="2">
        <v>0.1153</v>
      </c>
      <c r="E453" s="2">
        <v>7.6899999999999996E-2</v>
      </c>
      <c r="F453" s="2">
        <v>0.13600000000000001</v>
      </c>
      <c r="G453" s="2">
        <v>0.23860000000000001</v>
      </c>
      <c r="H453" s="2">
        <v>8.5300000000000001E-2</v>
      </c>
      <c r="I453" s="2">
        <v>4.36E-2</v>
      </c>
      <c r="J453" s="2">
        <v>2.8899999999999999E-2</v>
      </c>
      <c r="K453" s="2">
        <v>7.0499999999999993E-2</v>
      </c>
      <c r="L453" s="2">
        <v>4.2799999999999998E-2</v>
      </c>
      <c r="M453" s="2">
        <v>8.5099999999999995E-2</v>
      </c>
      <c r="N453" s="2">
        <v>5.8299999999999998E-2</v>
      </c>
      <c r="O453" s="2">
        <v>0.13200000000000001</v>
      </c>
      <c r="P453" s="2">
        <v>4.5100000000000001E-2</v>
      </c>
      <c r="Q453" s="2">
        <v>0.12970000000000001</v>
      </c>
      <c r="R453" s="2">
        <v>5.5399999999999998E-2</v>
      </c>
      <c r="S453" s="2">
        <v>9.74E-2</v>
      </c>
      <c r="T453" s="2">
        <v>9.4600000000000004E-2</v>
      </c>
      <c r="U453" s="2">
        <v>1.15E-2</v>
      </c>
      <c r="V453" s="2">
        <v>2.7300000000000001E-2</v>
      </c>
      <c r="W453" s="2">
        <v>0.17710000000000001</v>
      </c>
      <c r="X453" s="2">
        <v>0.1583</v>
      </c>
      <c r="Y453" s="2">
        <v>3.15E-2</v>
      </c>
      <c r="Z453" s="2">
        <v>3.85E-2</v>
      </c>
      <c r="AA453" s="2">
        <v>6.4600000000000005E-2</v>
      </c>
      <c r="AB453" s="2">
        <v>7.6700000000000004E-2</v>
      </c>
      <c r="AC453" s="2">
        <v>6.7500000000000004E-2</v>
      </c>
      <c r="AD453" s="2">
        <v>7.8200000000000006E-2</v>
      </c>
      <c r="AE453" s="2">
        <v>0.1145</v>
      </c>
      <c r="AF453" s="2">
        <v>2.64E-2</v>
      </c>
      <c r="AG453" s="2">
        <v>3.2899999999999999E-2</v>
      </c>
      <c r="AH453" s="2">
        <v>1.8100000000000002E-2</v>
      </c>
      <c r="AI453" s="2">
        <v>9.0899999999999995E-2</v>
      </c>
      <c r="AJ453" s="2">
        <v>7.9299999999999995E-2</v>
      </c>
      <c r="AK453" s="2">
        <v>3.4799999999999998E-2</v>
      </c>
      <c r="AL453" s="2">
        <v>3.1600000000000003E-2</v>
      </c>
      <c r="AM453" s="2">
        <v>0.10290000000000001</v>
      </c>
      <c r="AN453" s="2">
        <v>7.5600000000000001E-2</v>
      </c>
      <c r="AO453" s="2">
        <v>1.6799999999999999E-2</v>
      </c>
      <c r="AP453" s="2">
        <v>0.13270000000000001</v>
      </c>
      <c r="AQ453" s="1" t="s">
        <v>81</v>
      </c>
      <c r="AR453" s="2">
        <v>0.14410000000000001</v>
      </c>
      <c r="AS453" s="2">
        <v>6.8099999999999994E-2</v>
      </c>
      <c r="AT453" s="2">
        <v>4.1000000000000002E-2</v>
      </c>
      <c r="AU453" s="2">
        <v>0.15049999999999999</v>
      </c>
      <c r="AV453" s="2">
        <v>7.17E-2</v>
      </c>
      <c r="AW453" s="2">
        <v>8.2699999999999996E-2</v>
      </c>
      <c r="AX453" s="2">
        <v>9.9400000000000002E-2</v>
      </c>
      <c r="AY453" s="2">
        <v>5.74E-2</v>
      </c>
      <c r="AZ453" s="2">
        <v>0.13150000000000001</v>
      </c>
      <c r="BA453" s="2">
        <v>5.2299999999999999E-2</v>
      </c>
      <c r="BB453" s="2">
        <v>3.0099999999999998E-2</v>
      </c>
      <c r="BC453" s="2">
        <v>0.1215</v>
      </c>
      <c r="BD453" s="2">
        <v>3.78E-2</v>
      </c>
      <c r="BE453" s="2">
        <v>0.14549999999999999</v>
      </c>
      <c r="BF453" s="2">
        <v>0.11600000000000001</v>
      </c>
      <c r="BG453" s="1" t="s">
        <v>81</v>
      </c>
      <c r="BH453" s="2">
        <v>0.14369999999999999</v>
      </c>
      <c r="BI453" s="2">
        <v>0.1484</v>
      </c>
      <c r="BJ453" s="2">
        <v>5.6899999999999999E-2</v>
      </c>
      <c r="BK453" s="2">
        <v>7.2099999999999997E-2</v>
      </c>
      <c r="BL453" s="2">
        <v>7.8899999999999998E-2</v>
      </c>
      <c r="BM453" s="1" t="s">
        <v>81</v>
      </c>
      <c r="BN453" s="2">
        <v>7.9200000000000007E-2</v>
      </c>
      <c r="BO453" s="2">
        <v>3.4299999999999997E-2</v>
      </c>
      <c r="BP453" s="2">
        <v>1.49E-2</v>
      </c>
      <c r="BQ453" s="2">
        <v>0.19800000000000001</v>
      </c>
    </row>
    <row r="454" spans="1:150">
      <c r="A454" t="s">
        <v>175</v>
      </c>
    </row>
    <row r="455" spans="1:150">
      <c r="A455" t="s">
        <v>99</v>
      </c>
      <c r="B455" s="2">
        <v>0.78439999999999999</v>
      </c>
      <c r="C455" s="2">
        <v>0.86080000000000001</v>
      </c>
      <c r="D455" s="2">
        <v>0.71640000000000004</v>
      </c>
      <c r="E455" s="2">
        <v>0.76929999999999998</v>
      </c>
      <c r="F455" s="2">
        <v>0.64190000000000003</v>
      </c>
      <c r="G455" s="2">
        <v>0.499</v>
      </c>
      <c r="H455" s="2">
        <v>0.74129999999999996</v>
      </c>
      <c r="I455" s="2">
        <v>0.84060000000000001</v>
      </c>
      <c r="J455" s="2">
        <v>0.88739999999999997</v>
      </c>
      <c r="K455" s="2">
        <v>0.79800000000000004</v>
      </c>
      <c r="L455" s="2">
        <v>0.87570000000000003</v>
      </c>
      <c r="M455" s="2">
        <v>0.73980000000000001</v>
      </c>
      <c r="N455" s="2">
        <v>0.82589999999999997</v>
      </c>
      <c r="O455" s="2">
        <v>0.6774</v>
      </c>
      <c r="P455" s="2">
        <v>0.83560000000000001</v>
      </c>
      <c r="Q455" s="2">
        <v>0.65290000000000004</v>
      </c>
      <c r="R455" s="2">
        <v>0.80330000000000001</v>
      </c>
      <c r="S455" s="2">
        <v>0.75509999999999999</v>
      </c>
      <c r="T455" s="2">
        <v>0.77690000000000003</v>
      </c>
      <c r="U455" s="2">
        <v>0.87319999999999998</v>
      </c>
      <c r="V455" s="2">
        <v>0.81689999999999996</v>
      </c>
      <c r="W455" s="2">
        <v>0.58130000000000004</v>
      </c>
      <c r="X455" s="2">
        <v>0.60929999999999995</v>
      </c>
      <c r="Y455" s="2">
        <v>0.91710000000000003</v>
      </c>
      <c r="Z455" s="2">
        <v>0.85709999999999997</v>
      </c>
      <c r="AA455" s="2">
        <v>0.83220000000000005</v>
      </c>
      <c r="AB455" s="2">
        <v>0.80659999999999998</v>
      </c>
      <c r="AC455" s="2">
        <v>0.77890000000000004</v>
      </c>
      <c r="AD455" s="2">
        <v>0.78120000000000001</v>
      </c>
      <c r="AE455" s="2">
        <v>0.67610000000000003</v>
      </c>
      <c r="AF455" s="2">
        <v>0.90680000000000005</v>
      </c>
      <c r="AG455" s="2">
        <v>0.77849999999999997</v>
      </c>
      <c r="AH455" s="2">
        <v>0.84919999999999995</v>
      </c>
      <c r="AI455" s="2">
        <v>0.71050000000000002</v>
      </c>
      <c r="AJ455" s="2">
        <v>0.7843</v>
      </c>
      <c r="AK455" s="2">
        <v>0.8427</v>
      </c>
      <c r="AL455" s="2">
        <v>0.87470000000000003</v>
      </c>
      <c r="AM455" s="2">
        <v>0.73580000000000001</v>
      </c>
      <c r="AN455" s="2">
        <v>0.78380000000000005</v>
      </c>
      <c r="AO455" s="2">
        <v>0.94989999999999997</v>
      </c>
      <c r="AP455" s="2">
        <v>0.65029999999999999</v>
      </c>
      <c r="AQ455" s="1" t="s">
        <v>81</v>
      </c>
      <c r="AR455" s="2">
        <v>0.58340000000000003</v>
      </c>
      <c r="AS455" s="2">
        <v>0.80649999999999999</v>
      </c>
      <c r="AT455" s="2">
        <v>0.876</v>
      </c>
      <c r="AU455" s="2">
        <v>0.6119</v>
      </c>
      <c r="AV455" s="2">
        <v>0.78129999999999999</v>
      </c>
      <c r="AW455" s="2">
        <v>0.79200000000000004</v>
      </c>
      <c r="AX455" s="2">
        <v>0.70269999999999999</v>
      </c>
      <c r="AY455" s="2">
        <v>0.84219999999999995</v>
      </c>
      <c r="AZ455" s="2">
        <v>0.68369999999999997</v>
      </c>
      <c r="BA455" s="2">
        <v>0.7833</v>
      </c>
      <c r="BB455" s="2">
        <v>0.88300000000000001</v>
      </c>
      <c r="BC455" s="2">
        <v>0.66700000000000004</v>
      </c>
      <c r="BD455" s="2">
        <v>0.86329999999999996</v>
      </c>
      <c r="BE455" s="2">
        <v>0.65749999999999997</v>
      </c>
      <c r="BF455" s="2">
        <v>0.67049999999999998</v>
      </c>
      <c r="BG455" s="1" t="s">
        <v>81</v>
      </c>
      <c r="BH455" s="2">
        <v>0.6169</v>
      </c>
      <c r="BI455" s="3">
        <v>0.61</v>
      </c>
      <c r="BJ455" s="2">
        <v>0.83189999999999997</v>
      </c>
      <c r="BK455" s="2">
        <v>0.83020000000000005</v>
      </c>
      <c r="BL455" s="2">
        <v>0.7833</v>
      </c>
      <c r="BM455" s="1" t="s">
        <v>81</v>
      </c>
      <c r="BN455" s="2">
        <v>0.77890000000000004</v>
      </c>
      <c r="BO455" s="2">
        <v>0.88270000000000004</v>
      </c>
      <c r="BP455" s="2">
        <v>0.94910000000000005</v>
      </c>
      <c r="BQ455" s="2">
        <v>0.48049999999999998</v>
      </c>
    </row>
    <row r="456" spans="1:150">
      <c r="A456" t="s">
        <v>175</v>
      </c>
    </row>
    <row r="457" spans="1:150">
      <c r="A457" s="4" t="str">
        <f>HYPERLINK("#Contents!A1", "Contents")</f>
        <v>Contents</v>
      </c>
    </row>
    <row r="458" spans="1:150">
      <c r="A458" s="5" t="s">
        <v>146</v>
      </c>
      <c r="ET458" s="15" t="str">
        <f>LEFT(A458, FIND(" ", A458) - 2)</f>
        <v>Table_Q9.Summary</v>
      </c>
    </row>
    <row r="459" spans="1:150">
      <c r="A459" t="s">
        <v>1</v>
      </c>
    </row>
    <row r="460" spans="1:150" ht="51" customHeight="1">
      <c r="A460" t="s">
        <v>175</v>
      </c>
      <c r="B460" s="44" t="s">
        <v>147</v>
      </c>
      <c r="C460" s="44" t="s">
        <v>148</v>
      </c>
      <c r="D460" s="44" t="s">
        <v>149</v>
      </c>
      <c r="E460" s="46" t="s">
        <v>150</v>
      </c>
    </row>
    <row r="461" spans="1:150" ht="51" customHeight="1" thickBot="1">
      <c r="A461" t="s">
        <v>175</v>
      </c>
      <c r="B461" s="45"/>
      <c r="C461" s="45"/>
      <c r="D461" s="45"/>
      <c r="E461" s="47"/>
    </row>
    <row r="462" spans="1:150">
      <c r="A462" t="s">
        <v>71</v>
      </c>
      <c r="B462" s="1">
        <v>1069</v>
      </c>
      <c r="C462" s="1">
        <v>1069</v>
      </c>
      <c r="D462" s="1">
        <v>1069</v>
      </c>
      <c r="E462" s="1">
        <v>1069</v>
      </c>
    </row>
    <row r="463" spans="1:150">
      <c r="A463" t="s">
        <v>72</v>
      </c>
      <c r="B463" s="1">
        <v>1069</v>
      </c>
      <c r="C463" s="1">
        <v>1069</v>
      </c>
      <c r="D463" s="1">
        <v>1069</v>
      </c>
      <c r="E463" s="1">
        <v>1069</v>
      </c>
    </row>
    <row r="464" spans="1:150">
      <c r="A464" t="s">
        <v>136</v>
      </c>
      <c r="B464" s="1">
        <v>705</v>
      </c>
      <c r="C464" s="1">
        <v>272</v>
      </c>
      <c r="D464" s="1">
        <v>517</v>
      </c>
      <c r="E464" s="1">
        <v>592</v>
      </c>
    </row>
    <row r="465" spans="1:5">
      <c r="A465" t="s">
        <v>175</v>
      </c>
      <c r="B465" s="2">
        <v>0.6593</v>
      </c>
      <c r="C465" s="2">
        <v>0.25409999999999999</v>
      </c>
      <c r="D465" s="2">
        <v>0.4839</v>
      </c>
      <c r="E465" s="2">
        <v>0.55420000000000003</v>
      </c>
    </row>
    <row r="466" spans="1:5">
      <c r="A466" t="s">
        <v>137</v>
      </c>
      <c r="B466" s="1">
        <v>263</v>
      </c>
      <c r="C466" s="1">
        <v>472</v>
      </c>
      <c r="D466" s="1">
        <v>379</v>
      </c>
      <c r="E466" s="1">
        <v>328</v>
      </c>
    </row>
    <row r="467" spans="1:5">
      <c r="A467" t="s">
        <v>175</v>
      </c>
      <c r="B467" s="2">
        <v>0.2457</v>
      </c>
      <c r="C467" s="2">
        <v>0.4415</v>
      </c>
      <c r="D467" s="2">
        <v>0.35499999999999998</v>
      </c>
      <c r="E467" s="2">
        <v>0.30669999999999997</v>
      </c>
    </row>
    <row r="468" spans="1:5">
      <c r="A468" t="s">
        <v>138</v>
      </c>
      <c r="B468" s="1">
        <v>39</v>
      </c>
      <c r="C468" s="1">
        <v>157</v>
      </c>
      <c r="D468" s="1">
        <v>76</v>
      </c>
      <c r="E468" s="1">
        <v>62</v>
      </c>
    </row>
    <row r="469" spans="1:5">
      <c r="A469" t="s">
        <v>175</v>
      </c>
      <c r="B469" s="2">
        <v>3.6200000000000003E-2</v>
      </c>
      <c r="C469" s="2">
        <v>0.1467</v>
      </c>
      <c r="D469" s="2">
        <v>7.1400000000000005E-2</v>
      </c>
      <c r="E469" s="2">
        <v>5.8099999999999999E-2</v>
      </c>
    </row>
    <row r="470" spans="1:5">
      <c r="A470" t="s">
        <v>139</v>
      </c>
      <c r="B470" s="1">
        <v>29</v>
      </c>
      <c r="C470" s="1">
        <v>117</v>
      </c>
      <c r="D470" s="1">
        <v>69</v>
      </c>
      <c r="E470" s="1">
        <v>59</v>
      </c>
    </row>
    <row r="471" spans="1:5">
      <c r="A471" t="s">
        <v>175</v>
      </c>
      <c r="B471" s="2">
        <v>2.76E-2</v>
      </c>
      <c r="C471" s="2">
        <v>0.1095</v>
      </c>
      <c r="D471" s="2">
        <v>6.4199999999999993E-2</v>
      </c>
      <c r="E471" s="2">
        <v>5.5199999999999999E-2</v>
      </c>
    </row>
    <row r="472" spans="1:5">
      <c r="A472" t="s">
        <v>140</v>
      </c>
      <c r="B472" s="1">
        <v>23</v>
      </c>
      <c r="C472" s="1">
        <v>37</v>
      </c>
      <c r="D472" s="1">
        <v>15</v>
      </c>
      <c r="E472" s="1">
        <v>23</v>
      </c>
    </row>
    <row r="473" spans="1:5">
      <c r="A473" t="s">
        <v>175</v>
      </c>
      <c r="B473" s="2">
        <v>2.1899999999999999E-2</v>
      </c>
      <c r="C473" s="2">
        <v>3.4799999999999998E-2</v>
      </c>
      <c r="D473" s="2">
        <v>1.3899999999999999E-2</v>
      </c>
      <c r="E473" s="2">
        <v>2.1299999999999999E-2</v>
      </c>
    </row>
    <row r="474" spans="1:5">
      <c r="A474" t="s">
        <v>91</v>
      </c>
      <c r="B474" s="1">
        <v>10</v>
      </c>
      <c r="C474" s="1">
        <v>14</v>
      </c>
      <c r="D474" s="1">
        <v>12</v>
      </c>
      <c r="E474" s="1">
        <v>5</v>
      </c>
    </row>
    <row r="475" spans="1:5">
      <c r="A475" t="s">
        <v>175</v>
      </c>
      <c r="B475" s="2">
        <v>9.4000000000000004E-3</v>
      </c>
      <c r="C475" s="2">
        <v>1.34E-2</v>
      </c>
      <c r="D475" s="2">
        <v>1.1599999999999999E-2</v>
      </c>
      <c r="E475" s="2">
        <v>4.4999999999999997E-3</v>
      </c>
    </row>
    <row r="476" spans="1:5">
      <c r="A476" t="s">
        <v>141</v>
      </c>
      <c r="B476" s="1">
        <v>967</v>
      </c>
      <c r="C476" s="1">
        <v>744</v>
      </c>
      <c r="D476" s="1">
        <v>897</v>
      </c>
      <c r="E476" s="1">
        <v>920</v>
      </c>
    </row>
    <row r="477" spans="1:5">
      <c r="A477" t="s">
        <v>175</v>
      </c>
      <c r="B477" s="2">
        <v>0.90500000000000003</v>
      </c>
      <c r="C477" s="2">
        <v>0.6956</v>
      </c>
      <c r="D477" s="2">
        <v>0.83889999999999998</v>
      </c>
      <c r="E477" s="2">
        <v>0.8609</v>
      </c>
    </row>
    <row r="478" spans="1:5">
      <c r="A478" t="s">
        <v>142</v>
      </c>
      <c r="B478" s="1">
        <v>53</v>
      </c>
      <c r="C478" s="1">
        <v>154</v>
      </c>
      <c r="D478" s="1">
        <v>83</v>
      </c>
      <c r="E478" s="1">
        <v>82</v>
      </c>
    </row>
    <row r="479" spans="1:5">
      <c r="A479" t="s">
        <v>175</v>
      </c>
      <c r="B479" s="2">
        <v>4.9500000000000002E-2</v>
      </c>
      <c r="C479" s="2">
        <v>0.14419999999999999</v>
      </c>
      <c r="D479" s="2">
        <v>7.8100000000000003E-2</v>
      </c>
      <c r="E479" s="2">
        <v>7.6499999999999999E-2</v>
      </c>
    </row>
    <row r="480" spans="1:5">
      <c r="A480" t="s">
        <v>175</v>
      </c>
    </row>
    <row r="481" spans="1:150">
      <c r="A481" t="s">
        <v>99</v>
      </c>
      <c r="B481" s="2">
        <v>0.85550000000000004</v>
      </c>
      <c r="C481" s="2">
        <v>0.5514</v>
      </c>
      <c r="D481" s="2">
        <v>0.76080000000000003</v>
      </c>
      <c r="E481" s="2">
        <v>0.78439999999999999</v>
      </c>
    </row>
    <row r="482" spans="1:150">
      <c r="A482" t="s">
        <v>175</v>
      </c>
    </row>
    <row r="483" spans="1:150">
      <c r="A483" s="4" t="str">
        <f>HYPERLINK("#Contents!A1", "Contents")</f>
        <v>Contents</v>
      </c>
    </row>
    <row r="484" spans="1:150">
      <c r="A484" s="5" t="s">
        <v>151</v>
      </c>
      <c r="ET484" s="15" t="str">
        <f>LEFT(A484, FIND(" ", A484) - 2)</f>
        <v>Table_Q22_1</v>
      </c>
    </row>
    <row r="485" spans="1:150">
      <c r="A485" t="s">
        <v>1</v>
      </c>
    </row>
    <row r="486" spans="1:150">
      <c r="A486" t="s">
        <v>175</v>
      </c>
    </row>
    <row r="487" spans="1:150" ht="55.95" customHeight="1">
      <c r="A487" t="s">
        <v>175</v>
      </c>
      <c r="B487" s="37" t="s">
        <v>17</v>
      </c>
      <c r="C487" s="39" t="s">
        <v>2</v>
      </c>
      <c r="D487" s="40"/>
      <c r="E487" s="39" t="s">
        <v>3</v>
      </c>
      <c r="F487" s="41"/>
      <c r="G487" s="41"/>
      <c r="H487" s="41"/>
      <c r="I487" s="41"/>
      <c r="J487" s="41"/>
      <c r="K487" s="39" t="s">
        <v>4</v>
      </c>
      <c r="L487" s="41"/>
      <c r="M487" s="41"/>
      <c r="N487" s="39" t="s">
        <v>5</v>
      </c>
      <c r="O487" s="41"/>
      <c r="P487" s="41"/>
      <c r="Q487" s="41"/>
      <c r="R487" s="39" t="s">
        <v>6</v>
      </c>
      <c r="S487" s="41"/>
      <c r="T487" s="41"/>
      <c r="U487" s="39" t="s">
        <v>7</v>
      </c>
      <c r="V487" s="41"/>
      <c r="W487" s="41"/>
      <c r="X487" s="41"/>
      <c r="Y487" s="41"/>
      <c r="Z487" s="41"/>
      <c r="AA487" s="41"/>
      <c r="AB487" s="41"/>
      <c r="AC487" s="41"/>
      <c r="AD487" s="41"/>
      <c r="AE487" s="41"/>
      <c r="AF487" s="41"/>
      <c r="AG487" s="39" t="s">
        <v>8</v>
      </c>
      <c r="AH487" s="41"/>
      <c r="AI487" s="41"/>
      <c r="AJ487" s="41"/>
      <c r="AK487" s="39" t="s">
        <v>315</v>
      </c>
      <c r="AL487" s="41"/>
      <c r="AM487" s="41"/>
      <c r="AN487" s="39" t="s">
        <v>9</v>
      </c>
      <c r="AO487" s="41"/>
      <c r="AP487" s="41"/>
      <c r="AQ487" s="41"/>
      <c r="AR487" s="39" t="s">
        <v>316</v>
      </c>
      <c r="AS487" s="36"/>
      <c r="AT487" s="39" t="s">
        <v>10</v>
      </c>
      <c r="AU487" s="41"/>
      <c r="AV487" s="39" t="s">
        <v>11</v>
      </c>
      <c r="AW487" s="41"/>
      <c r="AX487" s="39" t="s">
        <v>12</v>
      </c>
      <c r="AY487" s="36"/>
      <c r="AZ487" s="35" t="s">
        <v>13</v>
      </c>
      <c r="BA487" s="41"/>
      <c r="BB487" s="41"/>
      <c r="BC487" s="41"/>
      <c r="BD487" s="35" t="s">
        <v>14</v>
      </c>
      <c r="BE487" s="41"/>
      <c r="BF487" s="41"/>
      <c r="BG487" s="41"/>
      <c r="BH487" s="36"/>
      <c r="BI487" s="42" t="s">
        <v>445</v>
      </c>
      <c r="BJ487" s="43"/>
      <c r="BK487" s="35" t="s">
        <v>15</v>
      </c>
      <c r="BL487" s="36"/>
      <c r="BM487" s="35" t="s">
        <v>16</v>
      </c>
      <c r="BN487" s="36"/>
      <c r="BO487" s="35" t="s">
        <v>447</v>
      </c>
      <c r="BP487" s="41"/>
      <c r="BQ487" s="36"/>
    </row>
    <row r="488" spans="1:150" ht="61.05" customHeight="1" thickBot="1">
      <c r="A488" t="s">
        <v>175</v>
      </c>
      <c r="B488" s="38" t="s">
        <v>17</v>
      </c>
      <c r="C488" s="21" t="s">
        <v>18</v>
      </c>
      <c r="D488" s="21" t="s">
        <v>19</v>
      </c>
      <c r="E488" s="21" t="s">
        <v>20</v>
      </c>
      <c r="F488" s="21" t="s">
        <v>21</v>
      </c>
      <c r="G488" s="21" t="s">
        <v>22</v>
      </c>
      <c r="H488" s="21" t="s">
        <v>23</v>
      </c>
      <c r="I488" s="21" t="s">
        <v>24</v>
      </c>
      <c r="J488" s="21" t="s">
        <v>25</v>
      </c>
      <c r="K488" s="21" t="s">
        <v>26</v>
      </c>
      <c r="L488" s="21" t="s">
        <v>27</v>
      </c>
      <c r="M488" s="21" t="s">
        <v>28</v>
      </c>
      <c r="N488" s="21" t="s">
        <v>29</v>
      </c>
      <c r="O488" s="21">
        <v>2010</v>
      </c>
      <c r="P488" s="21">
        <v>2015</v>
      </c>
      <c r="Q488" s="21">
        <v>2020</v>
      </c>
      <c r="R488" s="21" t="s">
        <v>30</v>
      </c>
      <c r="S488" s="21" t="s">
        <v>31</v>
      </c>
      <c r="T488" s="21" t="s">
        <v>32</v>
      </c>
      <c r="U488" s="21" t="s">
        <v>33</v>
      </c>
      <c r="V488" s="21" t="s">
        <v>34</v>
      </c>
      <c r="W488" s="21" t="s">
        <v>35</v>
      </c>
      <c r="X488" s="21" t="s">
        <v>36</v>
      </c>
      <c r="Y488" s="21" t="s">
        <v>37</v>
      </c>
      <c r="Z488" s="21" t="s">
        <v>38</v>
      </c>
      <c r="AA488" s="21" t="s">
        <v>39</v>
      </c>
      <c r="AB488" s="21" t="s">
        <v>40</v>
      </c>
      <c r="AC488" s="21" t="s">
        <v>41</v>
      </c>
      <c r="AD488" s="21" t="s">
        <v>42</v>
      </c>
      <c r="AE488" s="21" t="s">
        <v>43</v>
      </c>
      <c r="AF488" s="21" t="s">
        <v>44</v>
      </c>
      <c r="AG488" s="21" t="s">
        <v>317</v>
      </c>
      <c r="AH488" s="21" t="s">
        <v>45</v>
      </c>
      <c r="AI488" s="21" t="s">
        <v>46</v>
      </c>
      <c r="AJ488" s="21" t="s">
        <v>47</v>
      </c>
      <c r="AK488" s="21" t="s">
        <v>318</v>
      </c>
      <c r="AL488" s="21" t="s">
        <v>319</v>
      </c>
      <c r="AM488" s="21" t="s">
        <v>320</v>
      </c>
      <c r="AN488" s="21" t="s">
        <v>48</v>
      </c>
      <c r="AO488" s="21" t="s">
        <v>49</v>
      </c>
      <c r="AP488" s="21" t="s">
        <v>50</v>
      </c>
      <c r="AQ488" s="21" t="s">
        <v>51</v>
      </c>
      <c r="AR488" s="21" t="s">
        <v>52</v>
      </c>
      <c r="AS488" s="22" t="s">
        <v>53</v>
      </c>
      <c r="AT488" s="21" t="s">
        <v>54</v>
      </c>
      <c r="AU488" s="21" t="s">
        <v>55</v>
      </c>
      <c r="AV488" s="21" t="s">
        <v>56</v>
      </c>
      <c r="AW488" s="21" t="s">
        <v>57</v>
      </c>
      <c r="AX488" s="21" t="s">
        <v>58</v>
      </c>
      <c r="AY488" s="22" t="s">
        <v>59</v>
      </c>
      <c r="AZ488" s="21" t="s">
        <v>60</v>
      </c>
      <c r="BA488" s="21" t="s">
        <v>61</v>
      </c>
      <c r="BB488" s="21" t="s">
        <v>62</v>
      </c>
      <c r="BC488" s="23" t="s">
        <v>51</v>
      </c>
      <c r="BD488" s="24" t="s">
        <v>63</v>
      </c>
      <c r="BE488" s="21" t="s">
        <v>64</v>
      </c>
      <c r="BF488" s="21" t="s">
        <v>65</v>
      </c>
      <c r="BG488" s="21" t="s">
        <v>66</v>
      </c>
      <c r="BH488" s="22" t="s">
        <v>51</v>
      </c>
      <c r="BI488" s="24" t="s">
        <v>445</v>
      </c>
      <c r="BJ488" s="22" t="s">
        <v>446</v>
      </c>
      <c r="BK488" s="24" t="s">
        <v>67</v>
      </c>
      <c r="BL488" s="22" t="s">
        <v>68</v>
      </c>
      <c r="BM488" s="24" t="s">
        <v>69</v>
      </c>
      <c r="BN488" s="22" t="s">
        <v>70</v>
      </c>
      <c r="BO488" s="24" t="s">
        <v>448</v>
      </c>
      <c r="BP488" s="21" t="s">
        <v>449</v>
      </c>
      <c r="BQ488" s="22" t="s">
        <v>450</v>
      </c>
    </row>
    <row r="489" spans="1:150">
      <c r="A489" t="s">
        <v>71</v>
      </c>
      <c r="B489" s="1">
        <v>1069</v>
      </c>
      <c r="C489" s="1">
        <v>353</v>
      </c>
      <c r="D489" s="1">
        <v>711</v>
      </c>
      <c r="E489" s="1">
        <v>13</v>
      </c>
      <c r="F489" s="1">
        <v>50</v>
      </c>
      <c r="G489" s="1">
        <v>42</v>
      </c>
      <c r="H489" s="1">
        <v>81</v>
      </c>
      <c r="I489" s="1">
        <v>207</v>
      </c>
      <c r="J489" s="1">
        <v>676</v>
      </c>
      <c r="K489" s="1">
        <v>632</v>
      </c>
      <c r="L489" s="1">
        <v>147</v>
      </c>
      <c r="M489" s="1">
        <v>172</v>
      </c>
      <c r="N489" s="1">
        <v>613</v>
      </c>
      <c r="O489" s="1">
        <v>167</v>
      </c>
      <c r="P489" s="1">
        <v>181</v>
      </c>
      <c r="Q489" s="1">
        <v>65</v>
      </c>
      <c r="R489" s="1">
        <v>500</v>
      </c>
      <c r="S489" s="1">
        <v>244</v>
      </c>
      <c r="T489" s="1">
        <v>325</v>
      </c>
      <c r="U489" s="1">
        <v>62</v>
      </c>
      <c r="V489" s="1">
        <v>74</v>
      </c>
      <c r="W489" s="1">
        <v>235</v>
      </c>
      <c r="X489" s="1">
        <v>45</v>
      </c>
      <c r="Y489" s="1">
        <v>142</v>
      </c>
      <c r="Z489" s="1">
        <v>131</v>
      </c>
      <c r="AA489" s="1">
        <v>98</v>
      </c>
      <c r="AB489" s="1">
        <v>87</v>
      </c>
      <c r="AC489" s="1">
        <v>107</v>
      </c>
      <c r="AD489" s="1">
        <v>981</v>
      </c>
      <c r="AE489" s="1">
        <v>44</v>
      </c>
      <c r="AF489" s="1">
        <v>44</v>
      </c>
      <c r="AG489" s="1">
        <v>33</v>
      </c>
      <c r="AH489" s="1">
        <v>38</v>
      </c>
      <c r="AI489" s="1">
        <v>34</v>
      </c>
      <c r="AJ489" s="1">
        <v>964</v>
      </c>
      <c r="AK489" s="1">
        <v>102</v>
      </c>
      <c r="AL489" s="1">
        <v>290</v>
      </c>
      <c r="AM489" s="1">
        <v>677</v>
      </c>
      <c r="AN489" s="1">
        <v>970</v>
      </c>
      <c r="AO489" s="1">
        <v>30</v>
      </c>
      <c r="AP489" s="1">
        <v>35</v>
      </c>
      <c r="AQ489" s="1">
        <v>15</v>
      </c>
      <c r="AR489" s="1">
        <v>61</v>
      </c>
      <c r="AS489" s="1">
        <v>972</v>
      </c>
      <c r="AT489" s="1">
        <v>611</v>
      </c>
      <c r="AU489" s="1">
        <v>318</v>
      </c>
      <c r="AV489" s="1">
        <v>466</v>
      </c>
      <c r="AW489" s="1">
        <v>592</v>
      </c>
      <c r="AX489" s="1">
        <v>385</v>
      </c>
      <c r="AY489" s="1">
        <v>555</v>
      </c>
      <c r="AZ489" s="1">
        <v>235</v>
      </c>
      <c r="BA489" s="1">
        <v>66</v>
      </c>
      <c r="BB489" s="1">
        <v>685</v>
      </c>
      <c r="BC489" s="1">
        <v>83</v>
      </c>
      <c r="BD489" s="1">
        <v>766</v>
      </c>
      <c r="BE489" s="1">
        <v>176</v>
      </c>
      <c r="BF489" s="1">
        <v>47</v>
      </c>
      <c r="BG489" s="1">
        <v>45</v>
      </c>
      <c r="BH489" s="1">
        <v>35</v>
      </c>
      <c r="BI489" s="1">
        <v>148</v>
      </c>
      <c r="BJ489" s="1">
        <v>921</v>
      </c>
      <c r="BK489" s="1">
        <v>97</v>
      </c>
      <c r="BL489" s="1">
        <v>949</v>
      </c>
      <c r="BM489" s="1">
        <v>30</v>
      </c>
      <c r="BN489" s="1">
        <v>1033</v>
      </c>
      <c r="BO489" s="1">
        <v>466</v>
      </c>
      <c r="BP489" s="1">
        <v>327</v>
      </c>
      <c r="BQ489" s="1">
        <v>276</v>
      </c>
    </row>
    <row r="490" spans="1:150">
      <c r="A490" t="s">
        <v>72</v>
      </c>
      <c r="B490" s="1">
        <v>1069</v>
      </c>
      <c r="C490" s="1">
        <v>493</v>
      </c>
      <c r="D490" s="1">
        <v>571</v>
      </c>
      <c r="E490" s="1">
        <v>39</v>
      </c>
      <c r="F490" s="1">
        <v>114</v>
      </c>
      <c r="G490" s="1">
        <v>126</v>
      </c>
      <c r="H490" s="1">
        <v>137</v>
      </c>
      <c r="I490" s="1">
        <v>183</v>
      </c>
      <c r="J490" s="1">
        <v>469</v>
      </c>
      <c r="K490" s="1">
        <v>597</v>
      </c>
      <c r="L490" s="1">
        <v>140</v>
      </c>
      <c r="M490" s="1">
        <v>187</v>
      </c>
      <c r="N490" s="1">
        <v>515</v>
      </c>
      <c r="O490" s="1">
        <v>219</v>
      </c>
      <c r="P490" s="1">
        <v>207</v>
      </c>
      <c r="Q490" s="1">
        <v>90</v>
      </c>
      <c r="R490" s="1">
        <v>511</v>
      </c>
      <c r="S490" s="1">
        <v>255</v>
      </c>
      <c r="T490" s="1">
        <v>303</v>
      </c>
      <c r="U490" s="1">
        <v>80</v>
      </c>
      <c r="V490" s="1">
        <v>74</v>
      </c>
      <c r="W490" s="1">
        <v>194</v>
      </c>
      <c r="X490" s="1">
        <v>46</v>
      </c>
      <c r="Y490" s="1">
        <v>149</v>
      </c>
      <c r="Z490" s="1">
        <v>114</v>
      </c>
      <c r="AA490" s="1">
        <v>103</v>
      </c>
      <c r="AB490" s="1">
        <v>109</v>
      </c>
      <c r="AC490" s="1">
        <v>69</v>
      </c>
      <c r="AD490" s="1">
        <v>937</v>
      </c>
      <c r="AE490" s="1">
        <v>57</v>
      </c>
      <c r="AF490" s="1">
        <v>74</v>
      </c>
      <c r="AG490" s="1">
        <v>20</v>
      </c>
      <c r="AH490" s="1">
        <v>39</v>
      </c>
      <c r="AI490" s="1">
        <v>33</v>
      </c>
      <c r="AJ490" s="1">
        <v>977</v>
      </c>
      <c r="AK490" s="1">
        <v>117</v>
      </c>
      <c r="AL490" s="1">
        <v>283</v>
      </c>
      <c r="AM490" s="1">
        <v>668</v>
      </c>
      <c r="AN490" s="1">
        <v>978</v>
      </c>
      <c r="AO490" s="1">
        <v>26</v>
      </c>
      <c r="AP490" s="1">
        <v>31</v>
      </c>
      <c r="AQ490" s="1">
        <v>12</v>
      </c>
      <c r="AR490" s="1">
        <v>58</v>
      </c>
      <c r="AS490" s="1">
        <v>945</v>
      </c>
      <c r="AT490" s="1">
        <v>526</v>
      </c>
      <c r="AU490" s="1">
        <v>393</v>
      </c>
      <c r="AV490" s="1">
        <v>482</v>
      </c>
      <c r="AW490" s="1">
        <v>571</v>
      </c>
      <c r="AX490" s="1">
        <v>396</v>
      </c>
      <c r="AY490" s="1">
        <v>527</v>
      </c>
      <c r="AZ490" s="1">
        <v>383</v>
      </c>
      <c r="BA490" s="1">
        <v>78</v>
      </c>
      <c r="BB490" s="1">
        <v>509</v>
      </c>
      <c r="BC490" s="1">
        <v>99</v>
      </c>
      <c r="BD490" s="1">
        <v>603</v>
      </c>
      <c r="BE490" s="1">
        <v>283</v>
      </c>
      <c r="BF490" s="1">
        <v>76</v>
      </c>
      <c r="BG490" s="1">
        <v>44</v>
      </c>
      <c r="BH490" s="1">
        <v>63</v>
      </c>
      <c r="BI490" s="1">
        <v>229</v>
      </c>
      <c r="BJ490" s="1">
        <v>840</v>
      </c>
      <c r="BK490" s="1">
        <v>106</v>
      </c>
      <c r="BL490" s="1">
        <v>934</v>
      </c>
      <c r="BM490" s="1">
        <v>28</v>
      </c>
      <c r="BN490" s="1">
        <v>1032</v>
      </c>
      <c r="BO490" s="1">
        <v>448</v>
      </c>
      <c r="BP490" s="1">
        <v>309</v>
      </c>
      <c r="BQ490" s="1">
        <v>312</v>
      </c>
    </row>
    <row r="491" spans="1:150">
      <c r="A491" t="s">
        <v>106</v>
      </c>
      <c r="B491" s="1">
        <v>607</v>
      </c>
      <c r="C491" s="1">
        <v>306</v>
      </c>
      <c r="D491" s="1">
        <v>296</v>
      </c>
      <c r="E491" s="1">
        <v>27</v>
      </c>
      <c r="F491" s="1">
        <v>51</v>
      </c>
      <c r="G491" s="1">
        <v>48</v>
      </c>
      <c r="H491" s="1">
        <v>72</v>
      </c>
      <c r="I491" s="1">
        <v>107</v>
      </c>
      <c r="J491" s="1">
        <v>302</v>
      </c>
      <c r="K491" s="1">
        <v>326</v>
      </c>
      <c r="L491" s="1">
        <v>121</v>
      </c>
      <c r="M491" s="1">
        <v>83</v>
      </c>
      <c r="N491" s="1">
        <v>298</v>
      </c>
      <c r="O491" s="1">
        <v>111</v>
      </c>
      <c r="P491" s="1">
        <v>131</v>
      </c>
      <c r="Q491" s="1">
        <v>43</v>
      </c>
      <c r="R491" s="1">
        <v>279</v>
      </c>
      <c r="S491" s="1">
        <v>155</v>
      </c>
      <c r="T491" s="1">
        <v>173</v>
      </c>
      <c r="U491" s="1">
        <v>59</v>
      </c>
      <c r="V491" s="1">
        <v>49</v>
      </c>
      <c r="W491" s="1">
        <v>91</v>
      </c>
      <c r="X491" s="1">
        <v>23</v>
      </c>
      <c r="Y491" s="1">
        <v>99</v>
      </c>
      <c r="Z491" s="1">
        <v>64</v>
      </c>
      <c r="AA491" s="1">
        <v>64</v>
      </c>
      <c r="AB491" s="1">
        <v>61</v>
      </c>
      <c r="AC491" s="1">
        <v>43</v>
      </c>
      <c r="AD491" s="1">
        <v>555</v>
      </c>
      <c r="AE491" s="1">
        <v>21</v>
      </c>
      <c r="AF491" s="1">
        <v>31</v>
      </c>
      <c r="AG491" s="1">
        <v>14</v>
      </c>
      <c r="AH491" s="1">
        <v>20</v>
      </c>
      <c r="AI491" s="1">
        <v>20</v>
      </c>
      <c r="AJ491" s="1">
        <v>553</v>
      </c>
      <c r="AK491" s="1">
        <v>77</v>
      </c>
      <c r="AL491" s="1">
        <v>173</v>
      </c>
      <c r="AM491" s="1">
        <v>356</v>
      </c>
      <c r="AN491" s="1">
        <v>540</v>
      </c>
      <c r="AO491" s="1">
        <v>21</v>
      </c>
      <c r="AP491" s="1">
        <v>17</v>
      </c>
      <c r="AQ491" s="1">
        <v>11</v>
      </c>
      <c r="AR491" s="1">
        <v>32</v>
      </c>
      <c r="AS491" s="1">
        <v>531</v>
      </c>
      <c r="AT491" s="1">
        <v>350</v>
      </c>
      <c r="AU491" s="1">
        <v>143</v>
      </c>
      <c r="AV491" s="1">
        <v>230</v>
      </c>
      <c r="AW491" s="1">
        <v>372</v>
      </c>
      <c r="AX491" s="1">
        <v>168</v>
      </c>
      <c r="AY491" s="1">
        <v>369</v>
      </c>
      <c r="AZ491" s="1">
        <v>188</v>
      </c>
      <c r="BA491" s="1">
        <v>44</v>
      </c>
      <c r="BB491" s="1">
        <v>316</v>
      </c>
      <c r="BC491" s="1">
        <v>59</v>
      </c>
      <c r="BD491" s="1">
        <v>365</v>
      </c>
      <c r="BE491" s="1">
        <v>136</v>
      </c>
      <c r="BF491" s="1">
        <v>35</v>
      </c>
      <c r="BG491" s="1">
        <v>37</v>
      </c>
      <c r="BH491" s="1">
        <v>34</v>
      </c>
      <c r="BI491" s="1">
        <v>103</v>
      </c>
      <c r="BJ491" s="1">
        <v>504</v>
      </c>
      <c r="BK491" s="1">
        <v>61</v>
      </c>
      <c r="BL491" s="1">
        <v>532</v>
      </c>
      <c r="BM491" s="1">
        <v>23</v>
      </c>
      <c r="BN491" s="1">
        <v>579</v>
      </c>
      <c r="BO491" s="1">
        <v>251</v>
      </c>
      <c r="BP491" s="1">
        <v>266</v>
      </c>
      <c r="BQ491" s="1">
        <v>89</v>
      </c>
    </row>
    <row r="492" spans="1:150">
      <c r="A492" t="s">
        <v>175</v>
      </c>
      <c r="B492" s="2">
        <v>0.56759999999999999</v>
      </c>
      <c r="C492" s="2">
        <v>0.62150000000000005</v>
      </c>
      <c r="D492" s="2">
        <v>0.51839999999999997</v>
      </c>
      <c r="E492" s="2">
        <v>0.69230000000000003</v>
      </c>
      <c r="F492" s="2">
        <v>0.44390000000000002</v>
      </c>
      <c r="G492" s="2">
        <v>0.37969999999999998</v>
      </c>
      <c r="H492" s="2">
        <v>0.52759999999999996</v>
      </c>
      <c r="I492" s="2">
        <v>0.58220000000000005</v>
      </c>
      <c r="J492" s="2">
        <v>0.64390000000000003</v>
      </c>
      <c r="K492" s="2">
        <v>0.54620000000000002</v>
      </c>
      <c r="L492" s="2">
        <v>0.86119999999999997</v>
      </c>
      <c r="M492" s="2">
        <v>0.44450000000000001</v>
      </c>
      <c r="N492" s="2">
        <v>0.57920000000000005</v>
      </c>
      <c r="O492" s="2">
        <v>0.50590000000000002</v>
      </c>
      <c r="P492" s="2">
        <v>0.63339999999999996</v>
      </c>
      <c r="Q492" s="2">
        <v>0.48470000000000002</v>
      </c>
      <c r="R492" s="2">
        <v>0.54549999999999998</v>
      </c>
      <c r="S492" s="2">
        <v>0.60829999999999995</v>
      </c>
      <c r="T492" s="2">
        <v>0.57079999999999997</v>
      </c>
      <c r="U492" s="2">
        <v>0.73670000000000002</v>
      </c>
      <c r="V492" s="2">
        <v>0.66469999999999996</v>
      </c>
      <c r="W492" s="2">
        <v>0.46860000000000002</v>
      </c>
      <c r="X492" s="2">
        <v>0.51259999999999994</v>
      </c>
      <c r="Y492" s="2">
        <v>0.66949999999999998</v>
      </c>
      <c r="Z492" s="2">
        <v>0.56379999999999997</v>
      </c>
      <c r="AA492" s="2">
        <v>0.625</v>
      </c>
      <c r="AB492" s="2">
        <v>0.55879999999999996</v>
      </c>
      <c r="AC492" s="2">
        <v>0.62429999999999997</v>
      </c>
      <c r="AD492" s="2">
        <v>0.59160000000000001</v>
      </c>
      <c r="AE492" s="2">
        <v>0.36470000000000002</v>
      </c>
      <c r="AF492" s="2">
        <v>0.42130000000000001</v>
      </c>
      <c r="AG492" s="2">
        <v>0.70030000000000003</v>
      </c>
      <c r="AH492" s="2">
        <v>0.51080000000000003</v>
      </c>
      <c r="AI492" s="2">
        <v>0.59160000000000001</v>
      </c>
      <c r="AJ492" s="2">
        <v>0.56640000000000001</v>
      </c>
      <c r="AK492" s="2">
        <v>0.6573</v>
      </c>
      <c r="AL492" s="2">
        <v>0.61140000000000005</v>
      </c>
      <c r="AM492" s="2">
        <v>0.5333</v>
      </c>
      <c r="AN492" s="2">
        <v>0.55210000000000004</v>
      </c>
      <c r="AO492" s="2">
        <v>0.8196</v>
      </c>
      <c r="AP492" s="2">
        <v>0.56710000000000005</v>
      </c>
      <c r="AQ492" s="2">
        <v>0.89539999999999997</v>
      </c>
      <c r="AR492" s="2">
        <v>0.54320000000000002</v>
      </c>
      <c r="AS492" s="2">
        <v>0.56189999999999996</v>
      </c>
      <c r="AT492" s="2">
        <v>0.6643</v>
      </c>
      <c r="AU492" s="2">
        <v>0.36399999999999999</v>
      </c>
      <c r="AV492" s="2">
        <v>0.47670000000000001</v>
      </c>
      <c r="AW492" s="2">
        <v>0.65100000000000002</v>
      </c>
      <c r="AX492" s="2">
        <v>0.42549999999999999</v>
      </c>
      <c r="AY492" s="2">
        <v>0.70030000000000003</v>
      </c>
      <c r="AZ492" s="2">
        <v>0.49120000000000003</v>
      </c>
      <c r="BA492" s="2">
        <v>0.5595</v>
      </c>
      <c r="BB492" s="2">
        <v>0.62090000000000001</v>
      </c>
      <c r="BC492" s="2">
        <v>0.59609999999999996</v>
      </c>
      <c r="BD492" s="2">
        <v>0.60509999999999997</v>
      </c>
      <c r="BE492" s="2">
        <v>0.47889999999999999</v>
      </c>
      <c r="BF492" s="2">
        <v>0.46200000000000002</v>
      </c>
      <c r="BG492" s="2">
        <v>0.84179999999999999</v>
      </c>
      <c r="BH492" s="2">
        <v>0.54339999999999999</v>
      </c>
      <c r="BI492" s="2">
        <v>0.44869999999999999</v>
      </c>
      <c r="BJ492" s="2">
        <v>0.60009999999999997</v>
      </c>
      <c r="BK492" s="2">
        <v>0.58179999999999998</v>
      </c>
      <c r="BL492" s="2">
        <v>0.56930000000000003</v>
      </c>
      <c r="BM492" s="2">
        <v>0.80349999999999999</v>
      </c>
      <c r="BN492" s="2">
        <v>0.56110000000000004</v>
      </c>
      <c r="BO492" s="2">
        <v>0.56169999999999998</v>
      </c>
      <c r="BP492" s="2">
        <v>0.86140000000000005</v>
      </c>
      <c r="BQ492" s="2">
        <v>0.28589999999999999</v>
      </c>
    </row>
    <row r="493" spans="1:150">
      <c r="A493" t="s">
        <v>107</v>
      </c>
      <c r="B493" s="1">
        <v>274</v>
      </c>
      <c r="C493" s="1">
        <v>130</v>
      </c>
      <c r="D493" s="1">
        <v>144</v>
      </c>
      <c r="E493" s="1">
        <v>6</v>
      </c>
      <c r="F493" s="1">
        <v>31</v>
      </c>
      <c r="G493" s="1">
        <v>33</v>
      </c>
      <c r="H493" s="1">
        <v>41</v>
      </c>
      <c r="I493" s="1">
        <v>51</v>
      </c>
      <c r="J493" s="1">
        <v>113</v>
      </c>
      <c r="K493" s="1">
        <v>166</v>
      </c>
      <c r="L493" s="1">
        <v>14</v>
      </c>
      <c r="M493" s="1">
        <v>58</v>
      </c>
      <c r="N493" s="1">
        <v>129</v>
      </c>
      <c r="O493" s="1">
        <v>51</v>
      </c>
      <c r="P493" s="1">
        <v>57</v>
      </c>
      <c r="Q493" s="1">
        <v>23</v>
      </c>
      <c r="R493" s="1">
        <v>138</v>
      </c>
      <c r="S493" s="1">
        <v>69</v>
      </c>
      <c r="T493" s="1">
        <v>68</v>
      </c>
      <c r="U493" s="1">
        <v>12</v>
      </c>
      <c r="V493" s="1">
        <v>21</v>
      </c>
      <c r="W493" s="1">
        <v>36</v>
      </c>
      <c r="X493" s="1">
        <v>16</v>
      </c>
      <c r="Y493" s="1">
        <v>31</v>
      </c>
      <c r="Z493" s="1">
        <v>34</v>
      </c>
      <c r="AA493" s="1">
        <v>25</v>
      </c>
      <c r="AB493" s="1">
        <v>30</v>
      </c>
      <c r="AC493" s="1">
        <v>17</v>
      </c>
      <c r="AD493" s="1">
        <v>223</v>
      </c>
      <c r="AE493" s="1">
        <v>17</v>
      </c>
      <c r="AF493" s="1">
        <v>35</v>
      </c>
      <c r="AG493" s="1">
        <v>4</v>
      </c>
      <c r="AH493" s="1">
        <v>17</v>
      </c>
      <c r="AI493" s="1">
        <v>5</v>
      </c>
      <c r="AJ493" s="1">
        <v>248</v>
      </c>
      <c r="AK493" s="1">
        <v>29</v>
      </c>
      <c r="AL493" s="1">
        <v>69</v>
      </c>
      <c r="AM493" s="1">
        <v>177</v>
      </c>
      <c r="AN493" s="1">
        <v>266</v>
      </c>
      <c r="AO493" s="1">
        <v>4</v>
      </c>
      <c r="AP493" s="1">
        <v>3</v>
      </c>
      <c r="AQ493" s="1">
        <v>1</v>
      </c>
      <c r="AR493" s="1">
        <v>11</v>
      </c>
      <c r="AS493" s="1">
        <v>253</v>
      </c>
      <c r="AT493" s="1">
        <v>118</v>
      </c>
      <c r="AU493" s="1">
        <v>137</v>
      </c>
      <c r="AV493" s="1">
        <v>159</v>
      </c>
      <c r="AW493" s="1">
        <v>111</v>
      </c>
      <c r="AX493" s="1">
        <v>137</v>
      </c>
      <c r="AY493" s="1">
        <v>97</v>
      </c>
      <c r="AZ493" s="1">
        <v>104</v>
      </c>
      <c r="BA493" s="1">
        <v>22</v>
      </c>
      <c r="BB493" s="1">
        <v>126</v>
      </c>
      <c r="BC493" s="1">
        <v>23</v>
      </c>
      <c r="BD493" s="1">
        <v>155</v>
      </c>
      <c r="BE493" s="1">
        <v>85</v>
      </c>
      <c r="BF493" s="1">
        <v>16</v>
      </c>
      <c r="BG493" s="1">
        <v>1</v>
      </c>
      <c r="BH493" s="1">
        <v>17</v>
      </c>
      <c r="BI493" s="1">
        <v>67</v>
      </c>
      <c r="BJ493" s="1">
        <v>208</v>
      </c>
      <c r="BK493" s="1">
        <v>34</v>
      </c>
      <c r="BL493" s="1">
        <v>236</v>
      </c>
      <c r="BM493" s="1">
        <v>2</v>
      </c>
      <c r="BN493" s="1">
        <v>272</v>
      </c>
      <c r="BO493" s="1">
        <v>135</v>
      </c>
      <c r="BP493" s="1">
        <v>36</v>
      </c>
      <c r="BQ493" s="1">
        <v>103</v>
      </c>
    </row>
    <row r="494" spans="1:150">
      <c r="A494" t="s">
        <v>175</v>
      </c>
      <c r="B494" s="2">
        <v>0.25669999999999998</v>
      </c>
      <c r="C494" s="2">
        <v>0.2646</v>
      </c>
      <c r="D494" s="2">
        <v>0.25230000000000002</v>
      </c>
      <c r="E494" s="2">
        <v>0.15379999999999999</v>
      </c>
      <c r="F494" s="2">
        <v>0.27079999999999999</v>
      </c>
      <c r="G494" s="2">
        <v>0.26240000000000002</v>
      </c>
      <c r="H494" s="2">
        <v>0.29980000000000001</v>
      </c>
      <c r="I494" s="2">
        <v>0.27700000000000002</v>
      </c>
      <c r="J494" s="2">
        <v>0.23980000000000001</v>
      </c>
      <c r="K494" s="2">
        <v>0.27850000000000003</v>
      </c>
      <c r="L494" s="2">
        <v>0.1016</v>
      </c>
      <c r="M494" s="2">
        <v>0.309</v>
      </c>
      <c r="N494" s="2">
        <v>0.25090000000000001</v>
      </c>
      <c r="O494" s="2">
        <v>0.23449999999999999</v>
      </c>
      <c r="P494" s="2">
        <v>0.2762</v>
      </c>
      <c r="Q494" s="2">
        <v>0.25380000000000003</v>
      </c>
      <c r="R494" s="2">
        <v>0.2697</v>
      </c>
      <c r="S494" s="2">
        <v>0.27039999999999997</v>
      </c>
      <c r="T494" s="2">
        <v>0.2233</v>
      </c>
      <c r="U494" s="2">
        <v>0.14560000000000001</v>
      </c>
      <c r="V494" s="2">
        <v>0.27650000000000002</v>
      </c>
      <c r="W494" s="2">
        <v>0.1845</v>
      </c>
      <c r="X494" s="2">
        <v>0.35630000000000001</v>
      </c>
      <c r="Y494" s="2">
        <v>0.2112</v>
      </c>
      <c r="Z494" s="2">
        <v>0.30159999999999998</v>
      </c>
      <c r="AA494" s="2">
        <v>0.2475</v>
      </c>
      <c r="AB494" s="2">
        <v>0.2777</v>
      </c>
      <c r="AC494" s="2">
        <v>0.24410000000000001</v>
      </c>
      <c r="AD494" s="2">
        <v>0.23749999999999999</v>
      </c>
      <c r="AE494" s="2">
        <v>0.29749999999999999</v>
      </c>
      <c r="AF494" s="2">
        <v>0.46839999999999998</v>
      </c>
      <c r="AG494" s="2">
        <v>0.1953</v>
      </c>
      <c r="AH494" s="2">
        <v>0.43430000000000002</v>
      </c>
      <c r="AI494" s="2">
        <v>0.16569999999999999</v>
      </c>
      <c r="AJ494" s="2">
        <v>0.25390000000000001</v>
      </c>
      <c r="AK494" s="2">
        <v>0.24299999999999999</v>
      </c>
      <c r="AL494" s="2">
        <v>0.24399999999999999</v>
      </c>
      <c r="AM494" s="2">
        <v>0.26450000000000001</v>
      </c>
      <c r="AN494" s="2">
        <v>0.27189999999999998</v>
      </c>
      <c r="AO494" s="2">
        <v>0.16370000000000001</v>
      </c>
      <c r="AP494" s="2">
        <v>0.10249999999999999</v>
      </c>
      <c r="AQ494" s="2">
        <v>8.5699999999999998E-2</v>
      </c>
      <c r="AR494" s="2">
        <v>0.18079999999999999</v>
      </c>
      <c r="AS494" s="2">
        <v>0.26790000000000003</v>
      </c>
      <c r="AT494" s="2">
        <v>0.22339999999999999</v>
      </c>
      <c r="AU494" s="2">
        <v>0.34870000000000001</v>
      </c>
      <c r="AV494" s="2">
        <v>0.33029999999999998</v>
      </c>
      <c r="AW494" s="2">
        <v>0.1946</v>
      </c>
      <c r="AX494" s="2">
        <v>0.34589999999999999</v>
      </c>
      <c r="AY494" s="2">
        <v>0.18310000000000001</v>
      </c>
      <c r="AZ494" s="2">
        <v>0.27189999999999998</v>
      </c>
      <c r="BA494" s="2">
        <v>0.2787</v>
      </c>
      <c r="BB494" s="2">
        <v>0.247</v>
      </c>
      <c r="BC494" s="2">
        <v>0.23069999999999999</v>
      </c>
      <c r="BD494" s="2">
        <v>0.2571</v>
      </c>
      <c r="BE494" s="2">
        <v>0.29970000000000002</v>
      </c>
      <c r="BF494" s="2">
        <v>0.21790000000000001</v>
      </c>
      <c r="BG494" s="2">
        <v>1.5699999999999999E-2</v>
      </c>
      <c r="BH494" s="2">
        <v>0.2742</v>
      </c>
      <c r="BI494" s="2">
        <v>0.29099999999999998</v>
      </c>
      <c r="BJ494" s="2">
        <v>0.24740000000000001</v>
      </c>
      <c r="BK494" s="2">
        <v>0.31759999999999999</v>
      </c>
      <c r="BL494" s="2">
        <v>0.253</v>
      </c>
      <c r="BM494" s="2">
        <v>7.5700000000000003E-2</v>
      </c>
      <c r="BN494" s="2">
        <v>0.26369999999999999</v>
      </c>
      <c r="BO494" s="2">
        <v>0.30170000000000002</v>
      </c>
      <c r="BP494" s="2">
        <v>0.1171</v>
      </c>
      <c r="BQ494" s="2">
        <v>0.33029999999999998</v>
      </c>
    </row>
    <row r="495" spans="1:150">
      <c r="A495" t="s">
        <v>108</v>
      </c>
      <c r="B495" s="1">
        <v>78</v>
      </c>
      <c r="C495" s="1">
        <v>35</v>
      </c>
      <c r="D495" s="1">
        <v>42</v>
      </c>
      <c r="E495" s="1">
        <v>3</v>
      </c>
      <c r="F495" s="1">
        <v>11</v>
      </c>
      <c r="G495" s="1">
        <v>9</v>
      </c>
      <c r="H495" s="1">
        <v>8</v>
      </c>
      <c r="I495" s="1">
        <v>16</v>
      </c>
      <c r="J495" s="1">
        <v>30</v>
      </c>
      <c r="K495" s="1">
        <v>45</v>
      </c>
      <c r="L495" s="1">
        <v>0</v>
      </c>
      <c r="M495" s="1">
        <v>20</v>
      </c>
      <c r="N495" s="1">
        <v>45</v>
      </c>
      <c r="O495" s="1">
        <v>19</v>
      </c>
      <c r="P495" s="1">
        <v>3</v>
      </c>
      <c r="Q495" s="1">
        <v>10</v>
      </c>
      <c r="R495" s="1">
        <v>47</v>
      </c>
      <c r="S495" s="1">
        <v>7</v>
      </c>
      <c r="T495" s="1">
        <v>24</v>
      </c>
      <c r="U495" s="1">
        <v>5</v>
      </c>
      <c r="V495" s="1">
        <v>3</v>
      </c>
      <c r="W495" s="1">
        <v>21</v>
      </c>
      <c r="X495" s="1">
        <v>0</v>
      </c>
      <c r="Y495" s="1">
        <v>11</v>
      </c>
      <c r="Z495" s="1">
        <v>4</v>
      </c>
      <c r="AA495" s="1">
        <v>7</v>
      </c>
      <c r="AB495" s="1">
        <v>8</v>
      </c>
      <c r="AC495" s="1">
        <v>3</v>
      </c>
      <c r="AD495" s="1">
        <v>62</v>
      </c>
      <c r="AE495" s="1">
        <v>9</v>
      </c>
      <c r="AF495" s="1">
        <v>6</v>
      </c>
      <c r="AG495" s="1">
        <v>0</v>
      </c>
      <c r="AH495" s="1">
        <v>1</v>
      </c>
      <c r="AI495" s="1">
        <v>4</v>
      </c>
      <c r="AJ495" s="1">
        <v>72</v>
      </c>
      <c r="AK495" s="1">
        <v>8</v>
      </c>
      <c r="AL495" s="1">
        <v>25</v>
      </c>
      <c r="AM495" s="1">
        <v>44</v>
      </c>
      <c r="AN495" s="1">
        <v>76</v>
      </c>
      <c r="AO495" s="1">
        <v>0</v>
      </c>
      <c r="AP495" s="1">
        <v>1</v>
      </c>
      <c r="AQ495" s="1">
        <v>0</v>
      </c>
      <c r="AR495" s="1">
        <v>4</v>
      </c>
      <c r="AS495" s="1">
        <v>69</v>
      </c>
      <c r="AT495" s="1">
        <v>25</v>
      </c>
      <c r="AU495" s="1">
        <v>49</v>
      </c>
      <c r="AV495" s="1">
        <v>46</v>
      </c>
      <c r="AW495" s="1">
        <v>26</v>
      </c>
      <c r="AX495" s="1">
        <v>43</v>
      </c>
      <c r="AY495" s="1">
        <v>22</v>
      </c>
      <c r="AZ495" s="1">
        <v>30</v>
      </c>
      <c r="BA495" s="1">
        <v>7</v>
      </c>
      <c r="BB495" s="1">
        <v>36</v>
      </c>
      <c r="BC495" s="1">
        <v>5</v>
      </c>
      <c r="BD495" s="1">
        <v>41</v>
      </c>
      <c r="BE495" s="1">
        <v>20</v>
      </c>
      <c r="BF495" s="1">
        <v>13</v>
      </c>
      <c r="BG495" s="1">
        <v>0</v>
      </c>
      <c r="BH495" s="1">
        <v>3</v>
      </c>
      <c r="BI495" s="1">
        <v>28</v>
      </c>
      <c r="BJ495" s="1">
        <v>49</v>
      </c>
      <c r="BK495" s="1">
        <v>1</v>
      </c>
      <c r="BL495" s="1">
        <v>75</v>
      </c>
      <c r="BM495" s="1">
        <v>3</v>
      </c>
      <c r="BN495" s="1">
        <v>75</v>
      </c>
      <c r="BO495" s="1">
        <v>28</v>
      </c>
      <c r="BP495" s="1">
        <v>4</v>
      </c>
      <c r="BQ495" s="1">
        <v>46</v>
      </c>
    </row>
    <row r="496" spans="1:150">
      <c r="A496" t="s">
        <v>175</v>
      </c>
      <c r="B496" s="2">
        <v>7.2599999999999998E-2</v>
      </c>
      <c r="C496" s="2">
        <v>7.0599999999999996E-2</v>
      </c>
      <c r="D496" s="2">
        <v>7.3700000000000002E-2</v>
      </c>
      <c r="E496" s="2">
        <v>7.6899999999999996E-2</v>
      </c>
      <c r="F496" s="2">
        <v>9.8599999999999993E-2</v>
      </c>
      <c r="G496" s="2">
        <v>7.1599999999999997E-2</v>
      </c>
      <c r="H496" s="2">
        <v>5.6800000000000003E-2</v>
      </c>
      <c r="I496" s="2">
        <v>8.7999999999999995E-2</v>
      </c>
      <c r="J496" s="2">
        <v>6.4799999999999996E-2</v>
      </c>
      <c r="K496" s="2">
        <v>7.5600000000000001E-2</v>
      </c>
      <c r="L496" s="2">
        <v>3.0999999999999999E-3</v>
      </c>
      <c r="M496" s="2">
        <v>0.1095</v>
      </c>
      <c r="N496" s="2">
        <v>8.8099999999999998E-2</v>
      </c>
      <c r="O496" s="2">
        <v>8.4500000000000006E-2</v>
      </c>
      <c r="P496" s="2">
        <v>1.2800000000000001E-2</v>
      </c>
      <c r="Q496" s="2">
        <v>0.11650000000000001</v>
      </c>
      <c r="R496" s="2">
        <v>9.1999999999999998E-2</v>
      </c>
      <c r="S496" s="2">
        <v>2.6499999999999999E-2</v>
      </c>
      <c r="T496" s="2">
        <v>7.8700000000000006E-2</v>
      </c>
      <c r="U496" s="2">
        <v>6.7500000000000004E-2</v>
      </c>
      <c r="V496" s="2">
        <v>3.7400000000000003E-2</v>
      </c>
      <c r="W496" s="2">
        <v>0.10580000000000001</v>
      </c>
      <c r="X496" s="1" t="s">
        <v>81</v>
      </c>
      <c r="Y496" s="2">
        <v>7.4800000000000005E-2</v>
      </c>
      <c r="Z496" s="2">
        <v>3.9100000000000003E-2</v>
      </c>
      <c r="AA496" s="2">
        <v>6.5699999999999995E-2</v>
      </c>
      <c r="AB496" s="2">
        <v>7.4700000000000003E-2</v>
      </c>
      <c r="AC496" s="2">
        <v>4.6399999999999997E-2</v>
      </c>
      <c r="AD496" s="2">
        <v>6.6500000000000004E-2</v>
      </c>
      <c r="AE496" s="2">
        <v>0.15329999999999999</v>
      </c>
      <c r="AF496" s="2">
        <v>8.6699999999999999E-2</v>
      </c>
      <c r="AG496" s="2">
        <v>2.1499999999999998E-2</v>
      </c>
      <c r="AH496" s="2">
        <v>2.4E-2</v>
      </c>
      <c r="AI496" s="2">
        <v>0.1133</v>
      </c>
      <c r="AJ496" s="2">
        <v>7.4200000000000002E-2</v>
      </c>
      <c r="AK496" s="2">
        <v>6.8599999999999994E-2</v>
      </c>
      <c r="AL496" s="2">
        <v>8.8800000000000004E-2</v>
      </c>
      <c r="AM496" s="2">
        <v>6.6400000000000001E-2</v>
      </c>
      <c r="AN496" s="2">
        <v>7.7600000000000002E-2</v>
      </c>
      <c r="AO496" s="1" t="s">
        <v>81</v>
      </c>
      <c r="AP496" s="2">
        <v>3.44E-2</v>
      </c>
      <c r="AQ496" s="1" t="s">
        <v>81</v>
      </c>
      <c r="AR496" s="2">
        <v>6.5299999999999997E-2</v>
      </c>
      <c r="AS496" s="2">
        <v>7.2999999999999995E-2</v>
      </c>
      <c r="AT496" s="2">
        <v>4.8399999999999999E-2</v>
      </c>
      <c r="AU496" s="2">
        <v>0.1239</v>
      </c>
      <c r="AV496" s="2">
        <v>9.5600000000000004E-2</v>
      </c>
      <c r="AW496" s="2">
        <v>4.5100000000000001E-2</v>
      </c>
      <c r="AX496" s="2">
        <v>0.10879999999999999</v>
      </c>
      <c r="AY496" s="2">
        <v>4.1700000000000001E-2</v>
      </c>
      <c r="AZ496" s="2">
        <v>7.7399999999999997E-2</v>
      </c>
      <c r="BA496" s="2">
        <v>9.0800000000000006E-2</v>
      </c>
      <c r="BB496" s="2">
        <v>7.0599999999999996E-2</v>
      </c>
      <c r="BC496" s="3">
        <v>0.05</v>
      </c>
      <c r="BD496" s="2">
        <v>6.8500000000000005E-2</v>
      </c>
      <c r="BE496" s="2">
        <v>7.1499999999999994E-2</v>
      </c>
      <c r="BF496" s="2">
        <v>0.1716</v>
      </c>
      <c r="BG496" s="1" t="s">
        <v>81</v>
      </c>
      <c r="BH496" s="2">
        <v>4.7899999999999998E-2</v>
      </c>
      <c r="BI496" s="2">
        <v>0.124</v>
      </c>
      <c r="BJ496" s="2">
        <v>5.8599999999999999E-2</v>
      </c>
      <c r="BK496" s="2">
        <v>1.12E-2</v>
      </c>
      <c r="BL496" s="2">
        <v>7.9799999999999996E-2</v>
      </c>
      <c r="BM496" s="2">
        <v>9.4700000000000006E-2</v>
      </c>
      <c r="BN496" s="2">
        <v>7.2599999999999998E-2</v>
      </c>
      <c r="BO496" s="2">
        <v>6.2199999999999998E-2</v>
      </c>
      <c r="BP496" s="2">
        <v>1.1900000000000001E-2</v>
      </c>
      <c r="BQ496" s="2">
        <v>0.1474</v>
      </c>
    </row>
    <row r="497" spans="1:150">
      <c r="A497" t="s">
        <v>109</v>
      </c>
      <c r="B497" s="1">
        <v>51</v>
      </c>
      <c r="C497" s="1">
        <v>5</v>
      </c>
      <c r="D497" s="1">
        <v>47</v>
      </c>
      <c r="E497" s="1">
        <v>0</v>
      </c>
      <c r="F497" s="1">
        <v>8</v>
      </c>
      <c r="G497" s="1">
        <v>24</v>
      </c>
      <c r="H497" s="1">
        <v>5</v>
      </c>
      <c r="I497" s="1">
        <v>5</v>
      </c>
      <c r="J497" s="1">
        <v>9</v>
      </c>
      <c r="K497" s="1">
        <v>26</v>
      </c>
      <c r="L497" s="1">
        <v>4</v>
      </c>
      <c r="M497" s="1">
        <v>16</v>
      </c>
      <c r="N497" s="1">
        <v>20</v>
      </c>
      <c r="O497" s="1">
        <v>22</v>
      </c>
      <c r="P497" s="1">
        <v>6</v>
      </c>
      <c r="Q497" s="1">
        <v>4</v>
      </c>
      <c r="R497" s="1">
        <v>18</v>
      </c>
      <c r="S497" s="1">
        <v>13</v>
      </c>
      <c r="T497" s="1">
        <v>21</v>
      </c>
      <c r="U497" s="1">
        <v>1</v>
      </c>
      <c r="V497" s="1">
        <v>0</v>
      </c>
      <c r="W497" s="1">
        <v>23</v>
      </c>
      <c r="X497" s="1">
        <v>3</v>
      </c>
      <c r="Y497" s="1">
        <v>2</v>
      </c>
      <c r="Z497" s="1">
        <v>10</v>
      </c>
      <c r="AA497" s="1">
        <v>5</v>
      </c>
      <c r="AB497" s="1">
        <v>3</v>
      </c>
      <c r="AC497" s="1">
        <v>1</v>
      </c>
      <c r="AD497" s="1">
        <v>49</v>
      </c>
      <c r="AE497" s="1">
        <v>1</v>
      </c>
      <c r="AF497" s="1">
        <v>1</v>
      </c>
      <c r="AG497" s="1">
        <v>0</v>
      </c>
      <c r="AH497" s="1">
        <v>0</v>
      </c>
      <c r="AI497" s="1">
        <v>0</v>
      </c>
      <c r="AJ497" s="1">
        <v>51</v>
      </c>
      <c r="AK497" s="1">
        <v>1</v>
      </c>
      <c r="AL497" s="1">
        <v>5</v>
      </c>
      <c r="AM497" s="1">
        <v>45</v>
      </c>
      <c r="AN497" s="1">
        <v>45</v>
      </c>
      <c r="AO497" s="1">
        <v>0</v>
      </c>
      <c r="AP497" s="1">
        <v>6</v>
      </c>
      <c r="AQ497" s="1">
        <v>0</v>
      </c>
      <c r="AR497" s="1">
        <v>2</v>
      </c>
      <c r="AS497" s="1">
        <v>49</v>
      </c>
      <c r="AT497" s="1">
        <v>19</v>
      </c>
      <c r="AU497" s="1">
        <v>25</v>
      </c>
      <c r="AV497" s="1">
        <v>16</v>
      </c>
      <c r="AW497" s="1">
        <v>35</v>
      </c>
      <c r="AX497" s="1">
        <v>19</v>
      </c>
      <c r="AY497" s="1">
        <v>22</v>
      </c>
      <c r="AZ497" s="1">
        <v>34</v>
      </c>
      <c r="BA497" s="1">
        <v>1</v>
      </c>
      <c r="BB497" s="1">
        <v>12</v>
      </c>
      <c r="BC497" s="1">
        <v>4</v>
      </c>
      <c r="BD497" s="1">
        <v>21</v>
      </c>
      <c r="BE497" s="1">
        <v>23</v>
      </c>
      <c r="BF497" s="1">
        <v>0</v>
      </c>
      <c r="BG497" s="1">
        <v>3</v>
      </c>
      <c r="BH497" s="1">
        <v>4</v>
      </c>
      <c r="BI497" s="1">
        <v>16</v>
      </c>
      <c r="BJ497" s="1">
        <v>35</v>
      </c>
      <c r="BK497" s="1">
        <v>5</v>
      </c>
      <c r="BL497" s="1">
        <v>44</v>
      </c>
      <c r="BM497" s="1">
        <v>0</v>
      </c>
      <c r="BN497" s="1">
        <v>49</v>
      </c>
      <c r="BO497" s="1">
        <v>20</v>
      </c>
      <c r="BP497" s="1">
        <v>3</v>
      </c>
      <c r="BQ497" s="1">
        <v>29</v>
      </c>
    </row>
    <row r="498" spans="1:150">
      <c r="A498" t="s">
        <v>175</v>
      </c>
      <c r="B498" s="2">
        <v>4.7899999999999998E-2</v>
      </c>
      <c r="C498" s="2">
        <v>9.2999999999999992E-3</v>
      </c>
      <c r="D498" s="2">
        <v>8.1699999999999995E-2</v>
      </c>
      <c r="E498" s="1" t="s">
        <v>81</v>
      </c>
      <c r="F498" s="2">
        <v>7.2599999999999998E-2</v>
      </c>
      <c r="G498" s="2">
        <v>0.19089999999999999</v>
      </c>
      <c r="H498" s="2">
        <v>3.4700000000000002E-2</v>
      </c>
      <c r="I498" s="2">
        <v>2.7900000000000001E-2</v>
      </c>
      <c r="J498" s="2">
        <v>1.9300000000000001E-2</v>
      </c>
      <c r="K498" s="2">
        <v>4.3700000000000003E-2</v>
      </c>
      <c r="L498" s="2">
        <v>2.58E-2</v>
      </c>
      <c r="M498" s="2">
        <v>8.7900000000000006E-2</v>
      </c>
      <c r="N498" s="2">
        <v>3.7999999999999999E-2</v>
      </c>
      <c r="O498" s="2">
        <v>9.9099999999999994E-2</v>
      </c>
      <c r="P498" s="2">
        <v>2.7300000000000001E-2</v>
      </c>
      <c r="Q498" s="2">
        <v>4.8099999999999997E-2</v>
      </c>
      <c r="R498" s="2">
        <v>3.4700000000000002E-2</v>
      </c>
      <c r="S498" s="2">
        <v>5.0099999999999999E-2</v>
      </c>
      <c r="T498" s="2">
        <v>6.83E-2</v>
      </c>
      <c r="U498" s="2">
        <v>1.2699999999999999E-2</v>
      </c>
      <c r="V498" s="1" t="s">
        <v>81</v>
      </c>
      <c r="W498" s="2">
        <v>0.11940000000000001</v>
      </c>
      <c r="X498" s="2">
        <v>6.5500000000000003E-2</v>
      </c>
      <c r="Y498" s="2">
        <v>1.2800000000000001E-2</v>
      </c>
      <c r="Z498" s="2">
        <v>8.9300000000000004E-2</v>
      </c>
      <c r="AA498" s="2">
        <v>4.8800000000000003E-2</v>
      </c>
      <c r="AB498" s="2">
        <v>2.76E-2</v>
      </c>
      <c r="AC498" s="2">
        <v>2.0899999999999998E-2</v>
      </c>
      <c r="AD498" s="2">
        <v>5.1999999999999998E-2</v>
      </c>
      <c r="AE498" s="2">
        <v>2.4899999999999999E-2</v>
      </c>
      <c r="AF498" s="2">
        <v>1.3599999999999999E-2</v>
      </c>
      <c r="AG498" s="2">
        <v>1.14E-2</v>
      </c>
      <c r="AH498" s="1" t="s">
        <v>81</v>
      </c>
      <c r="AI498" s="1" t="s">
        <v>81</v>
      </c>
      <c r="AJ498" s="2">
        <v>5.2200000000000003E-2</v>
      </c>
      <c r="AK498" s="2">
        <v>5.4000000000000003E-3</v>
      </c>
      <c r="AL498" s="2">
        <v>1.9E-2</v>
      </c>
      <c r="AM498" s="2">
        <v>6.7599999999999993E-2</v>
      </c>
      <c r="AN498" s="2">
        <v>4.5999999999999999E-2</v>
      </c>
      <c r="AO498" s="1" t="s">
        <v>81</v>
      </c>
      <c r="AP498" s="2">
        <v>0.19800000000000001</v>
      </c>
      <c r="AQ498" s="2">
        <v>1.89E-2</v>
      </c>
      <c r="AR498" s="2">
        <v>3.0599999999999999E-2</v>
      </c>
      <c r="AS498" s="2">
        <v>5.2299999999999999E-2</v>
      </c>
      <c r="AT498" s="2">
        <v>3.6600000000000001E-2</v>
      </c>
      <c r="AU498" s="2">
        <v>6.4299999999999996E-2</v>
      </c>
      <c r="AV498" s="2">
        <v>3.32E-2</v>
      </c>
      <c r="AW498" s="2">
        <v>6.1699999999999998E-2</v>
      </c>
      <c r="AX498" s="2">
        <v>4.6800000000000001E-2</v>
      </c>
      <c r="AY498" s="2">
        <v>4.0899999999999999E-2</v>
      </c>
      <c r="AZ498" s="2">
        <v>8.9599999999999999E-2</v>
      </c>
      <c r="BA498" s="2">
        <v>1.61E-2</v>
      </c>
      <c r="BB498" s="2">
        <v>2.2599999999999999E-2</v>
      </c>
      <c r="BC498" s="2">
        <v>4.1700000000000001E-2</v>
      </c>
      <c r="BD498" s="2">
        <v>3.4299999999999997E-2</v>
      </c>
      <c r="BE498" s="2">
        <v>7.9899999999999999E-2</v>
      </c>
      <c r="BF498" s="1" t="s">
        <v>81</v>
      </c>
      <c r="BG498" s="2">
        <v>7.7600000000000002E-2</v>
      </c>
      <c r="BH498" s="2">
        <v>7.1099999999999997E-2</v>
      </c>
      <c r="BI498" s="2">
        <v>6.9099999999999995E-2</v>
      </c>
      <c r="BJ498" s="2">
        <v>4.2099999999999999E-2</v>
      </c>
      <c r="BK498" s="2">
        <v>4.65E-2</v>
      </c>
      <c r="BL498" s="2">
        <v>4.7199999999999999E-2</v>
      </c>
      <c r="BM498" s="1" t="s">
        <v>81</v>
      </c>
      <c r="BN498" s="2">
        <v>4.7399999999999998E-2</v>
      </c>
      <c r="BO498" s="2">
        <v>4.3700000000000003E-2</v>
      </c>
      <c r="BP498" s="2">
        <v>9.5999999999999992E-3</v>
      </c>
      <c r="BQ498" s="2">
        <v>9.1800000000000007E-2</v>
      </c>
    </row>
    <row r="499" spans="1:150">
      <c r="A499" t="s">
        <v>110</v>
      </c>
      <c r="B499" s="1">
        <v>43</v>
      </c>
      <c r="C499" s="1">
        <v>6</v>
      </c>
      <c r="D499" s="1">
        <v>38</v>
      </c>
      <c r="E499" s="1">
        <v>3</v>
      </c>
      <c r="F499" s="1">
        <v>13</v>
      </c>
      <c r="G499" s="1">
        <v>9</v>
      </c>
      <c r="H499" s="1">
        <v>8</v>
      </c>
      <c r="I499" s="1">
        <v>3</v>
      </c>
      <c r="J499" s="1">
        <v>8</v>
      </c>
      <c r="K499" s="1">
        <v>26</v>
      </c>
      <c r="L499" s="1">
        <v>0</v>
      </c>
      <c r="M499" s="1">
        <v>5</v>
      </c>
      <c r="N499" s="1">
        <v>15</v>
      </c>
      <c r="O499" s="1">
        <v>13</v>
      </c>
      <c r="P499" s="1">
        <v>6</v>
      </c>
      <c r="Q499" s="1">
        <v>9</v>
      </c>
      <c r="R499" s="1">
        <v>24</v>
      </c>
      <c r="S499" s="1">
        <v>5</v>
      </c>
      <c r="T499" s="1">
        <v>14</v>
      </c>
      <c r="U499" s="1">
        <v>3</v>
      </c>
      <c r="V499" s="1">
        <v>0</v>
      </c>
      <c r="W499" s="1">
        <v>21</v>
      </c>
      <c r="X499" s="1">
        <v>3</v>
      </c>
      <c r="Y499" s="1">
        <v>2</v>
      </c>
      <c r="Z499" s="1">
        <v>1</v>
      </c>
      <c r="AA499" s="1">
        <v>1</v>
      </c>
      <c r="AB499" s="1">
        <v>7</v>
      </c>
      <c r="AC499" s="1">
        <v>3</v>
      </c>
      <c r="AD499" s="1">
        <v>41</v>
      </c>
      <c r="AE499" s="1">
        <v>3</v>
      </c>
      <c r="AF499" s="1">
        <v>0</v>
      </c>
      <c r="AG499" s="1">
        <v>1</v>
      </c>
      <c r="AH499" s="1">
        <v>1</v>
      </c>
      <c r="AI499" s="1">
        <v>3</v>
      </c>
      <c r="AJ499" s="1">
        <v>38</v>
      </c>
      <c r="AK499" s="1">
        <v>0</v>
      </c>
      <c r="AL499" s="1">
        <v>7</v>
      </c>
      <c r="AM499" s="1">
        <v>37</v>
      </c>
      <c r="AN499" s="1">
        <v>36</v>
      </c>
      <c r="AO499" s="1">
        <v>0</v>
      </c>
      <c r="AP499" s="1">
        <v>3</v>
      </c>
      <c r="AQ499" s="1">
        <v>0</v>
      </c>
      <c r="AR499" s="1">
        <v>9</v>
      </c>
      <c r="AS499" s="1">
        <v>29</v>
      </c>
      <c r="AT499" s="1">
        <v>11</v>
      </c>
      <c r="AU499" s="1">
        <v>32</v>
      </c>
      <c r="AV499" s="1">
        <v>18</v>
      </c>
      <c r="AW499" s="1">
        <v>25</v>
      </c>
      <c r="AX499" s="1">
        <v>23</v>
      </c>
      <c r="AY499" s="1">
        <v>13</v>
      </c>
      <c r="AZ499" s="1">
        <v>23</v>
      </c>
      <c r="BA499" s="1">
        <v>3</v>
      </c>
      <c r="BB499" s="1">
        <v>9</v>
      </c>
      <c r="BC499" s="1">
        <v>8</v>
      </c>
      <c r="BD499" s="1">
        <v>14</v>
      </c>
      <c r="BE499" s="1">
        <v>17</v>
      </c>
      <c r="BF499" s="1">
        <v>7</v>
      </c>
      <c r="BG499" s="1">
        <v>3</v>
      </c>
      <c r="BH499" s="1">
        <v>3</v>
      </c>
      <c r="BI499" s="1">
        <v>14</v>
      </c>
      <c r="BJ499" s="1">
        <v>29</v>
      </c>
      <c r="BK499" s="1">
        <v>5</v>
      </c>
      <c r="BL499" s="1">
        <v>39</v>
      </c>
      <c r="BM499" s="1">
        <v>0</v>
      </c>
      <c r="BN499" s="1">
        <v>43</v>
      </c>
      <c r="BO499" s="1">
        <v>9</v>
      </c>
      <c r="BP499" s="1">
        <v>0</v>
      </c>
      <c r="BQ499" s="1">
        <v>34</v>
      </c>
    </row>
    <row r="500" spans="1:150">
      <c r="A500" t="s">
        <v>175</v>
      </c>
      <c r="B500" s="2">
        <v>4.0500000000000001E-2</v>
      </c>
      <c r="C500" s="2">
        <v>1.17E-2</v>
      </c>
      <c r="D500" s="2">
        <v>6.5799999999999997E-2</v>
      </c>
      <c r="E500" s="2">
        <v>7.6899999999999996E-2</v>
      </c>
      <c r="F500" s="2">
        <v>0.1142</v>
      </c>
      <c r="G500" s="2">
        <v>7.1599999999999997E-2</v>
      </c>
      <c r="H500" s="2">
        <v>5.9299999999999999E-2</v>
      </c>
      <c r="I500" s="2">
        <v>1.43E-2</v>
      </c>
      <c r="J500" s="2">
        <v>1.6E-2</v>
      </c>
      <c r="K500" s="2">
        <v>4.2900000000000001E-2</v>
      </c>
      <c r="L500" s="1" t="s">
        <v>81</v>
      </c>
      <c r="M500" s="2">
        <v>2.9100000000000001E-2</v>
      </c>
      <c r="N500" s="2">
        <v>2.93E-2</v>
      </c>
      <c r="O500" s="2">
        <v>5.7099999999999998E-2</v>
      </c>
      <c r="P500" s="2">
        <v>3.1E-2</v>
      </c>
      <c r="Q500" s="2">
        <v>9.6799999999999997E-2</v>
      </c>
      <c r="R500" s="2">
        <v>4.6300000000000001E-2</v>
      </c>
      <c r="S500" s="2">
        <v>2.1100000000000001E-2</v>
      </c>
      <c r="T500" s="2">
        <v>4.7199999999999999E-2</v>
      </c>
      <c r="U500" s="2">
        <v>3.7499999999999999E-2</v>
      </c>
      <c r="V500" s="2">
        <v>5.7999999999999996E-3</v>
      </c>
      <c r="W500" s="2">
        <v>0.10630000000000001</v>
      </c>
      <c r="X500" s="2">
        <v>6.5500000000000003E-2</v>
      </c>
      <c r="Y500" s="2">
        <v>1.15E-2</v>
      </c>
      <c r="Z500" s="2">
        <v>6.1999999999999998E-3</v>
      </c>
      <c r="AA500" s="2">
        <v>1.29E-2</v>
      </c>
      <c r="AB500" s="2">
        <v>6.13E-2</v>
      </c>
      <c r="AC500" s="2">
        <v>4.7300000000000002E-2</v>
      </c>
      <c r="AD500" s="2">
        <v>4.3499999999999997E-2</v>
      </c>
      <c r="AE500" s="2">
        <v>4.5600000000000002E-2</v>
      </c>
      <c r="AF500" s="1" t="s">
        <v>81</v>
      </c>
      <c r="AG500" s="2">
        <v>3.5700000000000003E-2</v>
      </c>
      <c r="AH500" s="2">
        <v>3.09E-2</v>
      </c>
      <c r="AI500" s="3">
        <v>0.1</v>
      </c>
      <c r="AJ500" s="2">
        <v>3.9E-2</v>
      </c>
      <c r="AK500" s="1" t="s">
        <v>81</v>
      </c>
      <c r="AL500" s="2">
        <v>2.41E-2</v>
      </c>
      <c r="AM500" s="2">
        <v>5.4600000000000003E-2</v>
      </c>
      <c r="AN500" s="2">
        <v>3.6499999999999998E-2</v>
      </c>
      <c r="AO500" s="2">
        <v>1.6799999999999999E-2</v>
      </c>
      <c r="AP500" s="2">
        <v>9.8000000000000004E-2</v>
      </c>
      <c r="AQ500" s="1" t="s">
        <v>81</v>
      </c>
      <c r="AR500" s="2">
        <v>0.14779999999999999</v>
      </c>
      <c r="AS500" s="2">
        <v>3.04E-2</v>
      </c>
      <c r="AT500" s="2">
        <v>2.0199999999999999E-2</v>
      </c>
      <c r="AU500" s="2">
        <v>8.1299999999999997E-2</v>
      </c>
      <c r="AV500" s="2">
        <v>3.73E-2</v>
      </c>
      <c r="AW500" s="2">
        <v>4.4400000000000002E-2</v>
      </c>
      <c r="AX500" s="2">
        <v>5.7599999999999998E-2</v>
      </c>
      <c r="AY500" s="2">
        <v>2.52E-2</v>
      </c>
      <c r="AZ500" s="2">
        <v>5.96E-2</v>
      </c>
      <c r="BA500" s="2">
        <v>4.2299999999999997E-2</v>
      </c>
      <c r="BB500" s="2">
        <v>1.7999999999999999E-2</v>
      </c>
      <c r="BC500" s="2">
        <v>8.1500000000000003E-2</v>
      </c>
      <c r="BD500" s="2">
        <v>2.2599999999999999E-2</v>
      </c>
      <c r="BE500" s="2">
        <v>5.9299999999999999E-2</v>
      </c>
      <c r="BF500" s="2">
        <v>9.3399999999999997E-2</v>
      </c>
      <c r="BG500" s="2">
        <v>6.4899999999999999E-2</v>
      </c>
      <c r="BH500" s="2">
        <v>4.7899999999999998E-2</v>
      </c>
      <c r="BI500" s="2">
        <v>6.2799999999999995E-2</v>
      </c>
      <c r="BJ500" s="2">
        <v>3.4500000000000003E-2</v>
      </c>
      <c r="BK500" s="2">
        <v>4.2900000000000001E-2</v>
      </c>
      <c r="BL500" s="2">
        <v>4.1500000000000002E-2</v>
      </c>
      <c r="BM500" s="1" t="s">
        <v>81</v>
      </c>
      <c r="BN500" s="2">
        <v>4.2000000000000003E-2</v>
      </c>
      <c r="BO500" s="2">
        <v>2.01E-2</v>
      </c>
      <c r="BP500" s="1" t="s">
        <v>81</v>
      </c>
      <c r="BQ500" s="3">
        <v>0.11</v>
      </c>
    </row>
    <row r="501" spans="1:150">
      <c r="A501" t="s">
        <v>91</v>
      </c>
      <c r="B501" s="1">
        <v>16</v>
      </c>
      <c r="C501" s="1">
        <v>11</v>
      </c>
      <c r="D501" s="1">
        <v>5</v>
      </c>
      <c r="E501" s="1">
        <v>0</v>
      </c>
      <c r="F501" s="1">
        <v>0</v>
      </c>
      <c r="G501" s="1">
        <v>3</v>
      </c>
      <c r="H501" s="1">
        <v>3</v>
      </c>
      <c r="I501" s="1">
        <v>2</v>
      </c>
      <c r="J501" s="1">
        <v>8</v>
      </c>
      <c r="K501" s="1">
        <v>8</v>
      </c>
      <c r="L501" s="1">
        <v>1</v>
      </c>
      <c r="M501" s="1">
        <v>4</v>
      </c>
      <c r="N501" s="1">
        <v>7</v>
      </c>
      <c r="O501" s="1">
        <v>4</v>
      </c>
      <c r="P501" s="1">
        <v>4</v>
      </c>
      <c r="Q501" s="1">
        <v>0</v>
      </c>
      <c r="R501" s="1">
        <v>6</v>
      </c>
      <c r="S501" s="1">
        <v>6</v>
      </c>
      <c r="T501" s="1">
        <v>4</v>
      </c>
      <c r="U501" s="1">
        <v>0</v>
      </c>
      <c r="V501" s="1">
        <v>1</v>
      </c>
      <c r="W501" s="1">
        <v>3</v>
      </c>
      <c r="X501" s="1">
        <v>0</v>
      </c>
      <c r="Y501" s="1">
        <v>3</v>
      </c>
      <c r="Z501" s="1">
        <v>0</v>
      </c>
      <c r="AA501" s="1">
        <v>0</v>
      </c>
      <c r="AB501" s="1">
        <v>0</v>
      </c>
      <c r="AC501" s="1">
        <v>1</v>
      </c>
      <c r="AD501" s="1">
        <v>8</v>
      </c>
      <c r="AE501" s="1">
        <v>7</v>
      </c>
      <c r="AF501" s="1">
        <v>1</v>
      </c>
      <c r="AG501" s="1">
        <v>1</v>
      </c>
      <c r="AH501" s="1">
        <v>0</v>
      </c>
      <c r="AI501" s="1">
        <v>1</v>
      </c>
      <c r="AJ501" s="1">
        <v>14</v>
      </c>
      <c r="AK501" s="1">
        <v>3</v>
      </c>
      <c r="AL501" s="1">
        <v>4</v>
      </c>
      <c r="AM501" s="1">
        <v>9</v>
      </c>
      <c r="AN501" s="1">
        <v>16</v>
      </c>
      <c r="AO501" s="1">
        <v>0</v>
      </c>
      <c r="AP501" s="1">
        <v>0</v>
      </c>
      <c r="AQ501" s="1">
        <v>0</v>
      </c>
      <c r="AR501" s="1">
        <v>2</v>
      </c>
      <c r="AS501" s="1">
        <v>14</v>
      </c>
      <c r="AT501" s="1">
        <v>4</v>
      </c>
      <c r="AU501" s="1">
        <v>7</v>
      </c>
      <c r="AV501" s="1">
        <v>13</v>
      </c>
      <c r="AW501" s="1">
        <v>2</v>
      </c>
      <c r="AX501" s="1">
        <v>6</v>
      </c>
      <c r="AY501" s="1">
        <v>5</v>
      </c>
      <c r="AZ501" s="1">
        <v>4</v>
      </c>
      <c r="BA501" s="1">
        <v>1</v>
      </c>
      <c r="BB501" s="1">
        <v>11</v>
      </c>
      <c r="BC501" s="1">
        <v>0</v>
      </c>
      <c r="BD501" s="1">
        <v>7</v>
      </c>
      <c r="BE501" s="1">
        <v>3</v>
      </c>
      <c r="BF501" s="1">
        <v>4</v>
      </c>
      <c r="BG501" s="1">
        <v>0</v>
      </c>
      <c r="BH501" s="1">
        <v>1</v>
      </c>
      <c r="BI501" s="1">
        <v>1</v>
      </c>
      <c r="BJ501" s="1">
        <v>15</v>
      </c>
      <c r="BK501" s="1">
        <v>0</v>
      </c>
      <c r="BL501" s="1">
        <v>9</v>
      </c>
      <c r="BM501" s="1">
        <v>1</v>
      </c>
      <c r="BN501" s="1">
        <v>14</v>
      </c>
      <c r="BO501" s="1">
        <v>5</v>
      </c>
      <c r="BP501" s="1">
        <v>0</v>
      </c>
      <c r="BQ501" s="1">
        <v>11</v>
      </c>
    </row>
    <row r="502" spans="1:150">
      <c r="A502" t="s">
        <v>175</v>
      </c>
      <c r="B502" s="2">
        <v>1.46E-2</v>
      </c>
      <c r="C502" s="2">
        <v>2.23E-2</v>
      </c>
      <c r="D502" s="2">
        <v>8.0999999999999996E-3</v>
      </c>
      <c r="E502" s="1" t="s">
        <v>81</v>
      </c>
      <c r="F502" s="1" t="s">
        <v>81</v>
      </c>
      <c r="G502" s="2">
        <v>2.3900000000000001E-2</v>
      </c>
      <c r="H502" s="2">
        <v>2.18E-2</v>
      </c>
      <c r="I502" s="2">
        <v>1.0699999999999999E-2</v>
      </c>
      <c r="J502" s="2">
        <v>1.6299999999999999E-2</v>
      </c>
      <c r="K502" s="2">
        <v>1.3100000000000001E-2</v>
      </c>
      <c r="L502" s="2">
        <v>8.3000000000000001E-3</v>
      </c>
      <c r="M502" s="2">
        <v>2.01E-2</v>
      </c>
      <c r="N502" s="2">
        <v>1.4500000000000001E-2</v>
      </c>
      <c r="O502" s="2">
        <v>1.8800000000000001E-2</v>
      </c>
      <c r="P502" s="2">
        <v>1.9300000000000001E-2</v>
      </c>
      <c r="Q502" s="1" t="s">
        <v>81</v>
      </c>
      <c r="R502" s="2">
        <v>1.17E-2</v>
      </c>
      <c r="S502" s="2">
        <v>2.3599999999999999E-2</v>
      </c>
      <c r="T502" s="2">
        <v>1.18E-2</v>
      </c>
      <c r="U502" s="1" t="s">
        <v>81</v>
      </c>
      <c r="V502" s="2">
        <v>1.5699999999999999E-2</v>
      </c>
      <c r="W502" s="2">
        <v>1.54E-2</v>
      </c>
      <c r="X502" s="1" t="s">
        <v>81</v>
      </c>
      <c r="Y502" s="2">
        <v>2.0199999999999999E-2</v>
      </c>
      <c r="Z502" s="1" t="s">
        <v>81</v>
      </c>
      <c r="AA502" s="1" t="s">
        <v>81</v>
      </c>
      <c r="AB502" s="1" t="s">
        <v>81</v>
      </c>
      <c r="AC502" s="2">
        <v>1.7000000000000001E-2</v>
      </c>
      <c r="AD502" s="2">
        <v>8.8999999999999999E-3</v>
      </c>
      <c r="AE502" s="2">
        <v>0.114</v>
      </c>
      <c r="AF502" s="3">
        <v>0.01</v>
      </c>
      <c r="AG502" s="2">
        <v>3.5700000000000003E-2</v>
      </c>
      <c r="AH502" s="1" t="s">
        <v>81</v>
      </c>
      <c r="AI502" s="2">
        <v>2.9399999999999999E-2</v>
      </c>
      <c r="AJ502" s="2">
        <v>1.4200000000000001E-2</v>
      </c>
      <c r="AK502" s="2">
        <v>2.5600000000000001E-2</v>
      </c>
      <c r="AL502" s="2">
        <v>1.2699999999999999E-2</v>
      </c>
      <c r="AM502" s="2">
        <v>1.35E-2</v>
      </c>
      <c r="AN502" s="2">
        <v>1.5900000000000001E-2</v>
      </c>
      <c r="AO502" s="1" t="s">
        <v>81</v>
      </c>
      <c r="AP502" s="1" t="s">
        <v>81</v>
      </c>
      <c r="AQ502" s="1" t="s">
        <v>81</v>
      </c>
      <c r="AR502" s="2">
        <v>3.2300000000000002E-2</v>
      </c>
      <c r="AS502" s="2">
        <v>1.4500000000000001E-2</v>
      </c>
      <c r="AT502" s="2">
        <v>7.1999999999999998E-3</v>
      </c>
      <c r="AU502" s="2">
        <v>1.77E-2</v>
      </c>
      <c r="AV502" s="2">
        <v>2.69E-2</v>
      </c>
      <c r="AW502" s="2">
        <v>3.3E-3</v>
      </c>
      <c r="AX502" s="2">
        <v>1.54E-2</v>
      </c>
      <c r="AY502" s="2">
        <v>8.8000000000000005E-3</v>
      </c>
      <c r="AZ502" s="2">
        <v>1.04E-2</v>
      </c>
      <c r="BA502" s="2">
        <v>1.26E-2</v>
      </c>
      <c r="BB502" s="2">
        <v>2.0899999999999998E-2</v>
      </c>
      <c r="BC502" s="1" t="s">
        <v>81</v>
      </c>
      <c r="BD502" s="2">
        <v>1.24E-2</v>
      </c>
      <c r="BE502" s="2">
        <v>1.06E-2</v>
      </c>
      <c r="BF502" s="2">
        <v>5.5100000000000003E-2</v>
      </c>
      <c r="BG502" s="1" t="s">
        <v>81</v>
      </c>
      <c r="BH502" s="2">
        <v>1.55E-2</v>
      </c>
      <c r="BI502" s="2">
        <v>4.3E-3</v>
      </c>
      <c r="BJ502" s="2">
        <v>1.7399999999999999E-2</v>
      </c>
      <c r="BK502" s="1" t="s">
        <v>81</v>
      </c>
      <c r="BL502" s="2">
        <v>9.1999999999999998E-3</v>
      </c>
      <c r="BM502" s="2">
        <v>2.6100000000000002E-2</v>
      </c>
      <c r="BN502" s="2">
        <v>1.3299999999999999E-2</v>
      </c>
      <c r="BO502" s="2">
        <v>1.06E-2</v>
      </c>
      <c r="BP502" s="1" t="s">
        <v>81</v>
      </c>
      <c r="BQ502" s="2">
        <v>3.4700000000000002E-2</v>
      </c>
    </row>
    <row r="503" spans="1:150">
      <c r="A503" t="s">
        <v>111</v>
      </c>
      <c r="B503" s="1">
        <v>881</v>
      </c>
      <c r="C503" s="1">
        <v>437</v>
      </c>
      <c r="D503" s="1">
        <v>440</v>
      </c>
      <c r="E503" s="1">
        <v>33</v>
      </c>
      <c r="F503" s="1">
        <v>82</v>
      </c>
      <c r="G503" s="1">
        <v>81</v>
      </c>
      <c r="H503" s="1">
        <v>114</v>
      </c>
      <c r="I503" s="1">
        <v>157</v>
      </c>
      <c r="J503" s="1">
        <v>415</v>
      </c>
      <c r="K503" s="1">
        <v>492</v>
      </c>
      <c r="L503" s="1">
        <v>135</v>
      </c>
      <c r="M503" s="1">
        <v>141</v>
      </c>
      <c r="N503" s="1">
        <v>428</v>
      </c>
      <c r="O503" s="1">
        <v>162</v>
      </c>
      <c r="P503" s="1">
        <v>188</v>
      </c>
      <c r="Q503" s="1">
        <v>66</v>
      </c>
      <c r="R503" s="1">
        <v>416</v>
      </c>
      <c r="S503" s="1">
        <v>224</v>
      </c>
      <c r="T503" s="1">
        <v>241</v>
      </c>
      <c r="U503" s="1">
        <v>71</v>
      </c>
      <c r="V503" s="1">
        <v>70</v>
      </c>
      <c r="W503" s="1">
        <v>127</v>
      </c>
      <c r="X503" s="1">
        <v>40</v>
      </c>
      <c r="Y503" s="1">
        <v>131</v>
      </c>
      <c r="Z503" s="1">
        <v>99</v>
      </c>
      <c r="AA503" s="1">
        <v>90</v>
      </c>
      <c r="AB503" s="1">
        <v>91</v>
      </c>
      <c r="AC503" s="1">
        <v>59</v>
      </c>
      <c r="AD503" s="1">
        <v>777</v>
      </c>
      <c r="AE503" s="1">
        <v>38</v>
      </c>
      <c r="AF503" s="1">
        <v>66</v>
      </c>
      <c r="AG503" s="1">
        <v>18</v>
      </c>
      <c r="AH503" s="1">
        <v>37</v>
      </c>
      <c r="AI503" s="1">
        <v>25</v>
      </c>
      <c r="AJ503" s="1">
        <v>801</v>
      </c>
      <c r="AK503" s="1">
        <v>106</v>
      </c>
      <c r="AL503" s="1">
        <v>242</v>
      </c>
      <c r="AM503" s="1">
        <v>533</v>
      </c>
      <c r="AN503" s="1">
        <v>806</v>
      </c>
      <c r="AO503" s="1">
        <v>25</v>
      </c>
      <c r="AP503" s="1">
        <v>20</v>
      </c>
      <c r="AQ503" s="1">
        <v>12</v>
      </c>
      <c r="AR503" s="1">
        <v>42</v>
      </c>
      <c r="AS503" s="1">
        <v>785</v>
      </c>
      <c r="AT503" s="1">
        <v>467</v>
      </c>
      <c r="AU503" s="1">
        <v>280</v>
      </c>
      <c r="AV503" s="1">
        <v>389</v>
      </c>
      <c r="AW503" s="1">
        <v>483</v>
      </c>
      <c r="AX503" s="1">
        <v>305</v>
      </c>
      <c r="AY503" s="1">
        <v>466</v>
      </c>
      <c r="AZ503" s="1">
        <v>292</v>
      </c>
      <c r="BA503" s="1">
        <v>65</v>
      </c>
      <c r="BB503" s="1">
        <v>442</v>
      </c>
      <c r="BC503" s="1">
        <v>82</v>
      </c>
      <c r="BD503" s="1">
        <v>520</v>
      </c>
      <c r="BE503" s="1">
        <v>221</v>
      </c>
      <c r="BF503" s="1">
        <v>51</v>
      </c>
      <c r="BG503" s="1">
        <v>38</v>
      </c>
      <c r="BH503" s="1">
        <v>51</v>
      </c>
      <c r="BI503" s="1">
        <v>170</v>
      </c>
      <c r="BJ503" s="1">
        <v>712</v>
      </c>
      <c r="BK503" s="1">
        <v>95</v>
      </c>
      <c r="BL503" s="1">
        <v>768</v>
      </c>
      <c r="BM503" s="1">
        <v>25</v>
      </c>
      <c r="BN503" s="1">
        <v>852</v>
      </c>
      <c r="BO503" s="1">
        <v>387</v>
      </c>
      <c r="BP503" s="1">
        <v>302</v>
      </c>
      <c r="BQ503" s="1">
        <v>193</v>
      </c>
    </row>
    <row r="504" spans="1:150">
      <c r="A504" t="s">
        <v>175</v>
      </c>
      <c r="B504" s="2">
        <v>0.82440000000000002</v>
      </c>
      <c r="C504" s="2">
        <v>0.8861</v>
      </c>
      <c r="D504" s="2">
        <v>0.77070000000000005</v>
      </c>
      <c r="E504" s="2">
        <v>0.84619999999999995</v>
      </c>
      <c r="F504" s="2">
        <v>0.7147</v>
      </c>
      <c r="G504" s="2">
        <v>0.6421</v>
      </c>
      <c r="H504" s="2">
        <v>0.82740000000000002</v>
      </c>
      <c r="I504" s="2">
        <v>0.85919999999999996</v>
      </c>
      <c r="J504" s="2">
        <v>0.88370000000000004</v>
      </c>
      <c r="K504" s="2">
        <v>0.82469999999999999</v>
      </c>
      <c r="L504" s="2">
        <v>0.96279999999999999</v>
      </c>
      <c r="M504" s="2">
        <v>0.75349999999999995</v>
      </c>
      <c r="N504" s="2">
        <v>0.83009999999999995</v>
      </c>
      <c r="O504" s="2">
        <v>0.74039999999999995</v>
      </c>
      <c r="P504" s="2">
        <v>0.90959999999999996</v>
      </c>
      <c r="Q504" s="2">
        <v>0.73850000000000005</v>
      </c>
      <c r="R504" s="2">
        <v>0.81520000000000004</v>
      </c>
      <c r="S504" s="2">
        <v>0.87870000000000004</v>
      </c>
      <c r="T504" s="2">
        <v>0.79410000000000003</v>
      </c>
      <c r="U504" s="2">
        <v>0.88229999999999997</v>
      </c>
      <c r="V504" s="2">
        <v>0.94120000000000004</v>
      </c>
      <c r="W504" s="2">
        <v>0.65310000000000001</v>
      </c>
      <c r="X504" s="2">
        <v>0.86890000000000001</v>
      </c>
      <c r="Y504" s="2">
        <v>0.88070000000000004</v>
      </c>
      <c r="Z504" s="2">
        <v>0.86539999999999995</v>
      </c>
      <c r="AA504" s="2">
        <v>0.87250000000000005</v>
      </c>
      <c r="AB504" s="2">
        <v>0.83640000000000003</v>
      </c>
      <c r="AC504" s="2">
        <v>0.86839999999999995</v>
      </c>
      <c r="AD504" s="2">
        <v>0.82909999999999995</v>
      </c>
      <c r="AE504" s="2">
        <v>0.6623</v>
      </c>
      <c r="AF504" s="2">
        <v>0.88970000000000005</v>
      </c>
      <c r="AG504" s="2">
        <v>0.89559999999999995</v>
      </c>
      <c r="AH504" s="2">
        <v>0.94499999999999995</v>
      </c>
      <c r="AI504" s="2">
        <v>0.75729999999999997</v>
      </c>
      <c r="AJ504" s="2">
        <v>0.82030000000000003</v>
      </c>
      <c r="AK504" s="2">
        <v>0.90039999999999998</v>
      </c>
      <c r="AL504" s="2">
        <v>0.85540000000000005</v>
      </c>
      <c r="AM504" s="2">
        <v>0.79779999999999995</v>
      </c>
      <c r="AN504" s="2">
        <v>0.82399999999999995</v>
      </c>
      <c r="AO504" s="2">
        <v>0.98319999999999996</v>
      </c>
      <c r="AP504" s="2">
        <v>0.66959999999999997</v>
      </c>
      <c r="AQ504" s="2">
        <v>0.98109999999999997</v>
      </c>
      <c r="AR504" s="2">
        <v>0.72399999999999998</v>
      </c>
      <c r="AS504" s="2">
        <v>0.82979999999999998</v>
      </c>
      <c r="AT504" s="2">
        <v>0.88770000000000004</v>
      </c>
      <c r="AU504" s="2">
        <v>0.7127</v>
      </c>
      <c r="AV504" s="2">
        <v>0.80700000000000005</v>
      </c>
      <c r="AW504" s="2">
        <v>0.84560000000000002</v>
      </c>
      <c r="AX504" s="2">
        <v>0.77139999999999997</v>
      </c>
      <c r="AY504" s="2">
        <v>0.88349999999999995</v>
      </c>
      <c r="AZ504" s="2">
        <v>0.7631</v>
      </c>
      <c r="BA504" s="2">
        <v>0.83809999999999996</v>
      </c>
      <c r="BB504" s="2">
        <v>0.8679</v>
      </c>
      <c r="BC504" s="2">
        <v>0.82679999999999998</v>
      </c>
      <c r="BD504" s="2">
        <v>0.86229999999999996</v>
      </c>
      <c r="BE504" s="2">
        <v>0.77859999999999996</v>
      </c>
      <c r="BF504" s="2">
        <v>0.67989999999999995</v>
      </c>
      <c r="BG504" s="2">
        <v>0.85750000000000004</v>
      </c>
      <c r="BH504" s="2">
        <v>0.81759999999999999</v>
      </c>
      <c r="BI504" s="2">
        <v>0.73980000000000001</v>
      </c>
      <c r="BJ504" s="2">
        <v>0.84750000000000003</v>
      </c>
      <c r="BK504" s="2">
        <v>0.89949999999999997</v>
      </c>
      <c r="BL504" s="2">
        <v>0.82230000000000003</v>
      </c>
      <c r="BM504" s="2">
        <v>0.87919999999999998</v>
      </c>
      <c r="BN504" s="2">
        <v>0.82479999999999998</v>
      </c>
      <c r="BO504" s="2">
        <v>0.86339999999999995</v>
      </c>
      <c r="BP504" s="2">
        <v>0.97850000000000004</v>
      </c>
      <c r="BQ504" s="2">
        <v>0.61619999999999997</v>
      </c>
    </row>
    <row r="505" spans="1:150">
      <c r="A505" t="s">
        <v>112</v>
      </c>
      <c r="B505" s="1">
        <v>95</v>
      </c>
      <c r="C505" s="1">
        <v>10</v>
      </c>
      <c r="D505" s="1">
        <v>84</v>
      </c>
      <c r="E505" s="1">
        <v>3</v>
      </c>
      <c r="F505" s="1">
        <v>21</v>
      </c>
      <c r="G505" s="1">
        <v>33</v>
      </c>
      <c r="H505" s="1">
        <v>13</v>
      </c>
      <c r="I505" s="1">
        <v>8</v>
      </c>
      <c r="J505" s="1">
        <v>17</v>
      </c>
      <c r="K505" s="1">
        <v>52</v>
      </c>
      <c r="L505" s="1">
        <v>4</v>
      </c>
      <c r="M505" s="1">
        <v>22</v>
      </c>
      <c r="N505" s="1">
        <v>35</v>
      </c>
      <c r="O505" s="1">
        <v>34</v>
      </c>
      <c r="P505" s="1">
        <v>12</v>
      </c>
      <c r="Q505" s="1">
        <v>13</v>
      </c>
      <c r="R505" s="1">
        <v>41</v>
      </c>
      <c r="S505" s="1">
        <v>18</v>
      </c>
      <c r="T505" s="1">
        <v>35</v>
      </c>
      <c r="U505" s="1">
        <v>4</v>
      </c>
      <c r="V505" s="1">
        <v>0</v>
      </c>
      <c r="W505" s="1">
        <v>44</v>
      </c>
      <c r="X505" s="1">
        <v>6</v>
      </c>
      <c r="Y505" s="1">
        <v>4</v>
      </c>
      <c r="Z505" s="1">
        <v>11</v>
      </c>
      <c r="AA505" s="1">
        <v>6</v>
      </c>
      <c r="AB505" s="1">
        <v>10</v>
      </c>
      <c r="AC505" s="1">
        <v>5</v>
      </c>
      <c r="AD505" s="1">
        <v>90</v>
      </c>
      <c r="AE505" s="1">
        <v>4</v>
      </c>
      <c r="AF505" s="1">
        <v>1</v>
      </c>
      <c r="AG505" s="1">
        <v>1</v>
      </c>
      <c r="AH505" s="1">
        <v>1</v>
      </c>
      <c r="AI505" s="1">
        <v>3</v>
      </c>
      <c r="AJ505" s="1">
        <v>89</v>
      </c>
      <c r="AK505" s="1">
        <v>1</v>
      </c>
      <c r="AL505" s="1">
        <v>12</v>
      </c>
      <c r="AM505" s="1">
        <v>82</v>
      </c>
      <c r="AN505" s="1">
        <v>81</v>
      </c>
      <c r="AO505" s="1">
        <v>0</v>
      </c>
      <c r="AP505" s="1">
        <v>9</v>
      </c>
      <c r="AQ505" s="1">
        <v>0</v>
      </c>
      <c r="AR505" s="1">
        <v>10</v>
      </c>
      <c r="AS505" s="1">
        <v>78</v>
      </c>
      <c r="AT505" s="1">
        <v>30</v>
      </c>
      <c r="AU505" s="1">
        <v>57</v>
      </c>
      <c r="AV505" s="1">
        <v>34</v>
      </c>
      <c r="AW505" s="1">
        <v>61</v>
      </c>
      <c r="AX505" s="1">
        <v>41</v>
      </c>
      <c r="AY505" s="1">
        <v>35</v>
      </c>
      <c r="AZ505" s="1">
        <v>57</v>
      </c>
      <c r="BA505" s="1">
        <v>5</v>
      </c>
      <c r="BB505" s="1">
        <v>21</v>
      </c>
      <c r="BC505" s="1">
        <v>12</v>
      </c>
      <c r="BD505" s="1">
        <v>34</v>
      </c>
      <c r="BE505" s="1">
        <v>39</v>
      </c>
      <c r="BF505" s="1">
        <v>7</v>
      </c>
      <c r="BG505" s="1">
        <v>6</v>
      </c>
      <c r="BH505" s="1">
        <v>7</v>
      </c>
      <c r="BI505" s="1">
        <v>30</v>
      </c>
      <c r="BJ505" s="1">
        <v>64</v>
      </c>
      <c r="BK505" s="1">
        <v>9</v>
      </c>
      <c r="BL505" s="1">
        <v>83</v>
      </c>
      <c r="BM505" s="1">
        <v>0</v>
      </c>
      <c r="BN505" s="1">
        <v>92</v>
      </c>
      <c r="BO505" s="1">
        <v>29</v>
      </c>
      <c r="BP505" s="1">
        <v>3</v>
      </c>
      <c r="BQ505" s="1">
        <v>63</v>
      </c>
    </row>
    <row r="506" spans="1:150">
      <c r="A506" t="s">
        <v>175</v>
      </c>
      <c r="B506" s="2">
        <v>8.8499999999999995E-2</v>
      </c>
      <c r="C506" s="2">
        <v>2.1000000000000001E-2</v>
      </c>
      <c r="D506" s="2">
        <v>0.14749999999999999</v>
      </c>
      <c r="E506" s="2">
        <v>7.6899999999999996E-2</v>
      </c>
      <c r="F506" s="2">
        <v>0.1867</v>
      </c>
      <c r="G506" s="2">
        <v>0.26240000000000002</v>
      </c>
      <c r="H506" s="2">
        <v>9.4E-2</v>
      </c>
      <c r="I506" s="2">
        <v>4.2099999999999999E-2</v>
      </c>
      <c r="J506" s="2">
        <v>3.5299999999999998E-2</v>
      </c>
      <c r="K506" s="2">
        <v>8.6599999999999996E-2</v>
      </c>
      <c r="L506" s="2">
        <v>2.58E-2</v>
      </c>
      <c r="M506" s="2">
        <v>0.11700000000000001</v>
      </c>
      <c r="N506" s="2">
        <v>6.7299999999999999E-2</v>
      </c>
      <c r="O506" s="2">
        <v>0.15620000000000001</v>
      </c>
      <c r="P506" s="2">
        <v>5.8299999999999998E-2</v>
      </c>
      <c r="Q506" s="2">
        <v>0.14499999999999999</v>
      </c>
      <c r="R506" s="2">
        <v>8.1100000000000005E-2</v>
      </c>
      <c r="S506" s="2">
        <v>7.1199999999999999E-2</v>
      </c>
      <c r="T506" s="2">
        <v>0.11550000000000001</v>
      </c>
      <c r="U506" s="2">
        <v>5.0200000000000002E-2</v>
      </c>
      <c r="V506" s="2">
        <v>5.7999999999999996E-3</v>
      </c>
      <c r="W506" s="2">
        <v>0.22570000000000001</v>
      </c>
      <c r="X506" s="2">
        <v>0.13109999999999999</v>
      </c>
      <c r="Y506" s="2">
        <v>2.4299999999999999E-2</v>
      </c>
      <c r="Z506" s="2">
        <v>9.5500000000000002E-2</v>
      </c>
      <c r="AA506" s="2">
        <v>6.1800000000000001E-2</v>
      </c>
      <c r="AB506" s="2">
        <v>8.8900000000000007E-2</v>
      </c>
      <c r="AC506" s="2">
        <v>6.8199999999999997E-2</v>
      </c>
      <c r="AD506" s="2">
        <v>9.5500000000000002E-2</v>
      </c>
      <c r="AE506" s="2">
        <v>7.0499999999999993E-2</v>
      </c>
      <c r="AF506" s="2">
        <v>1.3599999999999999E-2</v>
      </c>
      <c r="AG506" s="2">
        <v>4.7100000000000003E-2</v>
      </c>
      <c r="AH506" s="2">
        <v>3.09E-2</v>
      </c>
      <c r="AI506" s="3">
        <v>0.1</v>
      </c>
      <c r="AJ506" s="2">
        <v>9.1200000000000003E-2</v>
      </c>
      <c r="AK506" s="2">
        <v>5.4000000000000003E-3</v>
      </c>
      <c r="AL506" s="2">
        <v>4.3099999999999999E-2</v>
      </c>
      <c r="AM506" s="2">
        <v>0.12230000000000001</v>
      </c>
      <c r="AN506" s="2">
        <v>8.2500000000000004E-2</v>
      </c>
      <c r="AO506" s="2">
        <v>1.6799999999999999E-2</v>
      </c>
      <c r="AP506" s="2">
        <v>0.29609999999999997</v>
      </c>
      <c r="AQ506" s="2">
        <v>1.89E-2</v>
      </c>
      <c r="AR506" s="2">
        <v>0.1784</v>
      </c>
      <c r="AS506" s="2">
        <v>8.2699999999999996E-2</v>
      </c>
      <c r="AT506" s="2">
        <v>5.67E-2</v>
      </c>
      <c r="AU506" s="2">
        <v>0.1457</v>
      </c>
      <c r="AV506" s="2">
        <v>7.0499999999999993E-2</v>
      </c>
      <c r="AW506" s="2">
        <v>0.1061</v>
      </c>
      <c r="AX506" s="2">
        <v>0.10440000000000001</v>
      </c>
      <c r="AY506" s="2">
        <v>6.6000000000000003E-2</v>
      </c>
      <c r="AZ506" s="2">
        <v>0.1492</v>
      </c>
      <c r="BA506" s="2">
        <v>5.8500000000000003E-2</v>
      </c>
      <c r="BB506" s="2">
        <v>4.0599999999999997E-2</v>
      </c>
      <c r="BC506" s="2">
        <v>0.1232</v>
      </c>
      <c r="BD506" s="2">
        <v>5.6899999999999999E-2</v>
      </c>
      <c r="BE506" s="2">
        <v>0.13930000000000001</v>
      </c>
      <c r="BF506" s="2">
        <v>9.3399999999999997E-2</v>
      </c>
      <c r="BG506" s="2">
        <v>0.14249999999999999</v>
      </c>
      <c r="BH506" s="2">
        <v>0.11899999999999999</v>
      </c>
      <c r="BI506" s="2">
        <v>0.13200000000000001</v>
      </c>
      <c r="BJ506" s="2">
        <v>7.6600000000000001E-2</v>
      </c>
      <c r="BK506" s="2">
        <v>8.9399999999999993E-2</v>
      </c>
      <c r="BL506" s="2">
        <v>8.8700000000000001E-2</v>
      </c>
      <c r="BM506" s="1" t="s">
        <v>81</v>
      </c>
      <c r="BN506" s="2">
        <v>8.9399999999999993E-2</v>
      </c>
      <c r="BO506" s="2">
        <v>6.3799999999999996E-2</v>
      </c>
      <c r="BP506" s="2">
        <v>9.5999999999999992E-3</v>
      </c>
      <c r="BQ506" s="2">
        <v>0.20169999999999999</v>
      </c>
    </row>
    <row r="507" spans="1:150">
      <c r="A507" t="s">
        <v>175</v>
      </c>
    </row>
    <row r="508" spans="1:150">
      <c r="A508" t="s">
        <v>99</v>
      </c>
      <c r="B508" s="2">
        <v>0.7359</v>
      </c>
      <c r="C508" s="2">
        <v>0.86509999999999998</v>
      </c>
      <c r="D508" s="2">
        <v>0.62319999999999998</v>
      </c>
      <c r="E508" s="2">
        <v>0.76929999999999998</v>
      </c>
      <c r="F508" s="2">
        <v>0.52800000000000002</v>
      </c>
      <c r="G508" s="2">
        <v>0.37969999999999998</v>
      </c>
      <c r="H508" s="2">
        <v>0.73340000000000005</v>
      </c>
      <c r="I508" s="2">
        <v>0.81710000000000005</v>
      </c>
      <c r="J508" s="2">
        <v>0.84840000000000004</v>
      </c>
      <c r="K508" s="2">
        <v>0.73809999999999998</v>
      </c>
      <c r="L508" s="2">
        <v>0.93700000000000006</v>
      </c>
      <c r="M508" s="2">
        <v>0.63649999999999995</v>
      </c>
      <c r="N508" s="2">
        <v>0.76280000000000003</v>
      </c>
      <c r="O508" s="2">
        <v>0.58420000000000005</v>
      </c>
      <c r="P508" s="2">
        <v>0.85129999999999995</v>
      </c>
      <c r="Q508" s="2">
        <v>0.59350000000000003</v>
      </c>
      <c r="R508" s="2">
        <v>0.73409999999999997</v>
      </c>
      <c r="S508" s="2">
        <v>0.8075</v>
      </c>
      <c r="T508" s="2">
        <v>0.67859999999999998</v>
      </c>
      <c r="U508" s="2">
        <v>0.83209999999999995</v>
      </c>
      <c r="V508" s="2">
        <v>0.93540000000000001</v>
      </c>
      <c r="W508" s="2">
        <v>0.4274</v>
      </c>
      <c r="X508" s="2">
        <v>0.73780000000000001</v>
      </c>
      <c r="Y508" s="2">
        <v>0.85640000000000005</v>
      </c>
      <c r="Z508" s="2">
        <v>0.76990000000000003</v>
      </c>
      <c r="AA508" s="2">
        <v>0.81069999999999998</v>
      </c>
      <c r="AB508" s="2">
        <v>0.74750000000000005</v>
      </c>
      <c r="AC508" s="2">
        <v>0.80020000000000002</v>
      </c>
      <c r="AD508" s="2">
        <v>0.73360000000000003</v>
      </c>
      <c r="AE508" s="2">
        <v>0.59179999999999999</v>
      </c>
      <c r="AF508" s="2">
        <v>0.87609999999999999</v>
      </c>
      <c r="AG508" s="2">
        <v>0.84850000000000003</v>
      </c>
      <c r="AH508" s="2">
        <v>0.91410000000000002</v>
      </c>
      <c r="AI508" s="2">
        <v>0.6573</v>
      </c>
      <c r="AJ508" s="2">
        <v>0.72909999999999997</v>
      </c>
      <c r="AK508" s="2">
        <v>0.89500000000000002</v>
      </c>
      <c r="AL508" s="2">
        <v>0.81230000000000002</v>
      </c>
      <c r="AM508" s="2">
        <v>0.67549999999999999</v>
      </c>
      <c r="AN508" s="2">
        <v>0.74150000000000005</v>
      </c>
      <c r="AO508" s="2">
        <v>0.96640000000000004</v>
      </c>
      <c r="AP508" s="2">
        <v>0.3735</v>
      </c>
      <c r="AQ508" s="2">
        <v>0.96220000000000006</v>
      </c>
      <c r="AR508" s="2">
        <v>0.54559999999999997</v>
      </c>
      <c r="AS508" s="2">
        <v>0.74709999999999999</v>
      </c>
      <c r="AT508" s="2">
        <v>0.83099999999999996</v>
      </c>
      <c r="AU508" s="2">
        <v>0.56699999999999995</v>
      </c>
      <c r="AV508" s="2">
        <v>0.73650000000000004</v>
      </c>
      <c r="AW508" s="2">
        <v>0.73950000000000005</v>
      </c>
      <c r="AX508" s="2">
        <v>0.66700000000000004</v>
      </c>
      <c r="AY508" s="2">
        <v>0.8175</v>
      </c>
      <c r="AZ508" s="2">
        <v>0.6139</v>
      </c>
      <c r="BA508" s="2">
        <v>0.77959999999999996</v>
      </c>
      <c r="BB508" s="2">
        <v>0.82730000000000004</v>
      </c>
      <c r="BC508" s="2">
        <v>0.7036</v>
      </c>
      <c r="BD508" s="2">
        <v>0.8054</v>
      </c>
      <c r="BE508" s="2">
        <v>0.63929999999999998</v>
      </c>
      <c r="BF508" s="2">
        <v>0.58650000000000002</v>
      </c>
      <c r="BG508" s="2">
        <v>0.71499999999999997</v>
      </c>
      <c r="BH508" s="2">
        <v>0.6986</v>
      </c>
      <c r="BI508" s="2">
        <v>0.60780000000000001</v>
      </c>
      <c r="BJ508" s="2">
        <v>0.77090000000000003</v>
      </c>
      <c r="BK508" s="2">
        <v>0.81010000000000004</v>
      </c>
      <c r="BL508" s="2">
        <v>0.73360000000000003</v>
      </c>
      <c r="BM508" s="1" t="s">
        <v>81</v>
      </c>
      <c r="BN508" s="2">
        <v>0.73540000000000005</v>
      </c>
      <c r="BO508" s="2">
        <v>0.79959999999999998</v>
      </c>
      <c r="BP508" s="2">
        <v>0.96889999999999998</v>
      </c>
      <c r="BQ508" s="2">
        <v>0.41449999999999998</v>
      </c>
    </row>
    <row r="509" spans="1:150">
      <c r="A509" t="s">
        <v>175</v>
      </c>
    </row>
    <row r="510" spans="1:150">
      <c r="A510" s="4" t="str">
        <f>HYPERLINK("#Contents!A1", "Contents")</f>
        <v>Contents</v>
      </c>
    </row>
    <row r="511" spans="1:150">
      <c r="A511" s="5" t="s">
        <v>152</v>
      </c>
      <c r="ET511" s="15" t="str">
        <f>LEFT(A511, FIND(" ", A511) - 2)</f>
        <v>Table_Q22_2</v>
      </c>
    </row>
    <row r="512" spans="1:150">
      <c r="A512" t="s">
        <v>1</v>
      </c>
    </row>
    <row r="513" spans="1:69">
      <c r="A513" t="s">
        <v>175</v>
      </c>
    </row>
    <row r="514" spans="1:69" ht="55.95" customHeight="1">
      <c r="A514" t="s">
        <v>175</v>
      </c>
      <c r="B514" s="37" t="s">
        <v>17</v>
      </c>
      <c r="C514" s="39" t="s">
        <v>2</v>
      </c>
      <c r="D514" s="40"/>
      <c r="E514" s="39" t="s">
        <v>3</v>
      </c>
      <c r="F514" s="41"/>
      <c r="G514" s="41"/>
      <c r="H514" s="41"/>
      <c r="I514" s="41"/>
      <c r="J514" s="41"/>
      <c r="K514" s="39" t="s">
        <v>4</v>
      </c>
      <c r="L514" s="41"/>
      <c r="M514" s="41"/>
      <c r="N514" s="39" t="s">
        <v>5</v>
      </c>
      <c r="O514" s="41"/>
      <c r="P514" s="41"/>
      <c r="Q514" s="41"/>
      <c r="R514" s="39" t="s">
        <v>6</v>
      </c>
      <c r="S514" s="41"/>
      <c r="T514" s="41"/>
      <c r="U514" s="39" t="s">
        <v>7</v>
      </c>
      <c r="V514" s="41"/>
      <c r="W514" s="41"/>
      <c r="X514" s="41"/>
      <c r="Y514" s="41"/>
      <c r="Z514" s="41"/>
      <c r="AA514" s="41"/>
      <c r="AB514" s="41"/>
      <c r="AC514" s="41"/>
      <c r="AD514" s="41"/>
      <c r="AE514" s="41"/>
      <c r="AF514" s="41"/>
      <c r="AG514" s="39" t="s">
        <v>8</v>
      </c>
      <c r="AH514" s="41"/>
      <c r="AI514" s="41"/>
      <c r="AJ514" s="41"/>
      <c r="AK514" s="39" t="s">
        <v>315</v>
      </c>
      <c r="AL514" s="41"/>
      <c r="AM514" s="41"/>
      <c r="AN514" s="39" t="s">
        <v>9</v>
      </c>
      <c r="AO514" s="41"/>
      <c r="AP514" s="41"/>
      <c r="AQ514" s="41"/>
      <c r="AR514" s="39" t="s">
        <v>316</v>
      </c>
      <c r="AS514" s="36"/>
      <c r="AT514" s="39" t="s">
        <v>10</v>
      </c>
      <c r="AU514" s="41"/>
      <c r="AV514" s="39" t="s">
        <v>11</v>
      </c>
      <c r="AW514" s="41"/>
      <c r="AX514" s="39" t="s">
        <v>12</v>
      </c>
      <c r="AY514" s="36"/>
      <c r="AZ514" s="35" t="s">
        <v>13</v>
      </c>
      <c r="BA514" s="41"/>
      <c r="BB514" s="41"/>
      <c r="BC514" s="41"/>
      <c r="BD514" s="35" t="s">
        <v>14</v>
      </c>
      <c r="BE514" s="41"/>
      <c r="BF514" s="41"/>
      <c r="BG514" s="41"/>
      <c r="BH514" s="36"/>
      <c r="BI514" s="42" t="s">
        <v>445</v>
      </c>
      <c r="BJ514" s="43"/>
      <c r="BK514" s="35" t="s">
        <v>15</v>
      </c>
      <c r="BL514" s="36"/>
      <c r="BM514" s="35" t="s">
        <v>16</v>
      </c>
      <c r="BN514" s="36"/>
      <c r="BO514" s="35" t="s">
        <v>447</v>
      </c>
      <c r="BP514" s="41"/>
      <c r="BQ514" s="36"/>
    </row>
    <row r="515" spans="1:69" ht="61.05" customHeight="1" thickBot="1">
      <c r="A515" t="s">
        <v>175</v>
      </c>
      <c r="B515" s="38" t="s">
        <v>17</v>
      </c>
      <c r="C515" s="21" t="s">
        <v>18</v>
      </c>
      <c r="D515" s="21" t="s">
        <v>19</v>
      </c>
      <c r="E515" s="21" t="s">
        <v>20</v>
      </c>
      <c r="F515" s="21" t="s">
        <v>21</v>
      </c>
      <c r="G515" s="21" t="s">
        <v>22</v>
      </c>
      <c r="H515" s="21" t="s">
        <v>23</v>
      </c>
      <c r="I515" s="21" t="s">
        <v>24</v>
      </c>
      <c r="J515" s="21" t="s">
        <v>25</v>
      </c>
      <c r="K515" s="21" t="s">
        <v>26</v>
      </c>
      <c r="L515" s="21" t="s">
        <v>27</v>
      </c>
      <c r="M515" s="21" t="s">
        <v>28</v>
      </c>
      <c r="N515" s="21" t="s">
        <v>29</v>
      </c>
      <c r="O515" s="21">
        <v>2010</v>
      </c>
      <c r="P515" s="21">
        <v>2015</v>
      </c>
      <c r="Q515" s="21">
        <v>2020</v>
      </c>
      <c r="R515" s="21" t="s">
        <v>30</v>
      </c>
      <c r="S515" s="21" t="s">
        <v>31</v>
      </c>
      <c r="T515" s="21" t="s">
        <v>32</v>
      </c>
      <c r="U515" s="21" t="s">
        <v>33</v>
      </c>
      <c r="V515" s="21" t="s">
        <v>34</v>
      </c>
      <c r="W515" s="21" t="s">
        <v>35</v>
      </c>
      <c r="X515" s="21" t="s">
        <v>36</v>
      </c>
      <c r="Y515" s="21" t="s">
        <v>37</v>
      </c>
      <c r="Z515" s="21" t="s">
        <v>38</v>
      </c>
      <c r="AA515" s="21" t="s">
        <v>39</v>
      </c>
      <c r="AB515" s="21" t="s">
        <v>40</v>
      </c>
      <c r="AC515" s="21" t="s">
        <v>41</v>
      </c>
      <c r="AD515" s="21" t="s">
        <v>42</v>
      </c>
      <c r="AE515" s="21" t="s">
        <v>43</v>
      </c>
      <c r="AF515" s="21" t="s">
        <v>44</v>
      </c>
      <c r="AG515" s="21" t="s">
        <v>317</v>
      </c>
      <c r="AH515" s="21" t="s">
        <v>45</v>
      </c>
      <c r="AI515" s="21" t="s">
        <v>46</v>
      </c>
      <c r="AJ515" s="21" t="s">
        <v>47</v>
      </c>
      <c r="AK515" s="21" t="s">
        <v>318</v>
      </c>
      <c r="AL515" s="21" t="s">
        <v>319</v>
      </c>
      <c r="AM515" s="21" t="s">
        <v>320</v>
      </c>
      <c r="AN515" s="21" t="s">
        <v>48</v>
      </c>
      <c r="AO515" s="21" t="s">
        <v>49</v>
      </c>
      <c r="AP515" s="21" t="s">
        <v>50</v>
      </c>
      <c r="AQ515" s="21" t="s">
        <v>51</v>
      </c>
      <c r="AR515" s="21" t="s">
        <v>52</v>
      </c>
      <c r="AS515" s="22" t="s">
        <v>53</v>
      </c>
      <c r="AT515" s="21" t="s">
        <v>54</v>
      </c>
      <c r="AU515" s="21" t="s">
        <v>55</v>
      </c>
      <c r="AV515" s="21" t="s">
        <v>56</v>
      </c>
      <c r="AW515" s="21" t="s">
        <v>57</v>
      </c>
      <c r="AX515" s="21" t="s">
        <v>58</v>
      </c>
      <c r="AY515" s="22" t="s">
        <v>59</v>
      </c>
      <c r="AZ515" s="21" t="s">
        <v>60</v>
      </c>
      <c r="BA515" s="21" t="s">
        <v>61</v>
      </c>
      <c r="BB515" s="21" t="s">
        <v>62</v>
      </c>
      <c r="BC515" s="23" t="s">
        <v>51</v>
      </c>
      <c r="BD515" s="24" t="s">
        <v>63</v>
      </c>
      <c r="BE515" s="21" t="s">
        <v>64</v>
      </c>
      <c r="BF515" s="21" t="s">
        <v>65</v>
      </c>
      <c r="BG515" s="21" t="s">
        <v>66</v>
      </c>
      <c r="BH515" s="22" t="s">
        <v>51</v>
      </c>
      <c r="BI515" s="24" t="s">
        <v>445</v>
      </c>
      <c r="BJ515" s="22" t="s">
        <v>446</v>
      </c>
      <c r="BK515" s="24" t="s">
        <v>67</v>
      </c>
      <c r="BL515" s="22" t="s">
        <v>68</v>
      </c>
      <c r="BM515" s="24" t="s">
        <v>69</v>
      </c>
      <c r="BN515" s="22" t="s">
        <v>70</v>
      </c>
      <c r="BO515" s="24" t="s">
        <v>448</v>
      </c>
      <c r="BP515" s="21" t="s">
        <v>449</v>
      </c>
      <c r="BQ515" s="22" t="s">
        <v>450</v>
      </c>
    </row>
    <row r="516" spans="1:69">
      <c r="A516" t="s">
        <v>71</v>
      </c>
      <c r="B516" s="1">
        <v>1069</v>
      </c>
      <c r="C516" s="1">
        <v>353</v>
      </c>
      <c r="D516" s="1">
        <v>711</v>
      </c>
      <c r="E516" s="1">
        <v>13</v>
      </c>
      <c r="F516" s="1">
        <v>50</v>
      </c>
      <c r="G516" s="1">
        <v>42</v>
      </c>
      <c r="H516" s="1">
        <v>81</v>
      </c>
      <c r="I516" s="1">
        <v>207</v>
      </c>
      <c r="J516" s="1">
        <v>676</v>
      </c>
      <c r="K516" s="1">
        <v>632</v>
      </c>
      <c r="L516" s="1">
        <v>147</v>
      </c>
      <c r="M516" s="1">
        <v>172</v>
      </c>
      <c r="N516" s="1">
        <v>613</v>
      </c>
      <c r="O516" s="1">
        <v>167</v>
      </c>
      <c r="P516" s="1">
        <v>181</v>
      </c>
      <c r="Q516" s="1">
        <v>65</v>
      </c>
      <c r="R516" s="1">
        <v>500</v>
      </c>
      <c r="S516" s="1">
        <v>244</v>
      </c>
      <c r="T516" s="1">
        <v>325</v>
      </c>
      <c r="U516" s="1">
        <v>62</v>
      </c>
      <c r="V516" s="1">
        <v>74</v>
      </c>
      <c r="W516" s="1">
        <v>235</v>
      </c>
      <c r="X516" s="1">
        <v>45</v>
      </c>
      <c r="Y516" s="1">
        <v>142</v>
      </c>
      <c r="Z516" s="1">
        <v>131</v>
      </c>
      <c r="AA516" s="1">
        <v>98</v>
      </c>
      <c r="AB516" s="1">
        <v>87</v>
      </c>
      <c r="AC516" s="1">
        <v>107</v>
      </c>
      <c r="AD516" s="1">
        <v>981</v>
      </c>
      <c r="AE516" s="1">
        <v>44</v>
      </c>
      <c r="AF516" s="1">
        <v>44</v>
      </c>
      <c r="AG516" s="1">
        <v>33</v>
      </c>
      <c r="AH516" s="1">
        <v>38</v>
      </c>
      <c r="AI516" s="1">
        <v>34</v>
      </c>
      <c r="AJ516" s="1">
        <v>964</v>
      </c>
      <c r="AK516" s="1">
        <v>102</v>
      </c>
      <c r="AL516" s="1">
        <v>290</v>
      </c>
      <c r="AM516" s="1">
        <v>677</v>
      </c>
      <c r="AN516" s="1">
        <v>970</v>
      </c>
      <c r="AO516" s="1">
        <v>30</v>
      </c>
      <c r="AP516" s="1">
        <v>35</v>
      </c>
      <c r="AQ516" s="1">
        <v>15</v>
      </c>
      <c r="AR516" s="1">
        <v>61</v>
      </c>
      <c r="AS516" s="1">
        <v>972</v>
      </c>
      <c r="AT516" s="1">
        <v>611</v>
      </c>
      <c r="AU516" s="1">
        <v>318</v>
      </c>
      <c r="AV516" s="1">
        <v>466</v>
      </c>
      <c r="AW516" s="1">
        <v>592</v>
      </c>
      <c r="AX516" s="1">
        <v>385</v>
      </c>
      <c r="AY516" s="1">
        <v>555</v>
      </c>
      <c r="AZ516" s="1">
        <v>235</v>
      </c>
      <c r="BA516" s="1">
        <v>66</v>
      </c>
      <c r="BB516" s="1">
        <v>685</v>
      </c>
      <c r="BC516" s="1">
        <v>83</v>
      </c>
      <c r="BD516" s="1">
        <v>766</v>
      </c>
      <c r="BE516" s="1">
        <v>176</v>
      </c>
      <c r="BF516" s="1">
        <v>47</v>
      </c>
      <c r="BG516" s="1">
        <v>45</v>
      </c>
      <c r="BH516" s="1">
        <v>35</v>
      </c>
      <c r="BI516" s="1">
        <v>148</v>
      </c>
      <c r="BJ516" s="1">
        <v>921</v>
      </c>
      <c r="BK516" s="1">
        <v>97</v>
      </c>
      <c r="BL516" s="1">
        <v>949</v>
      </c>
      <c r="BM516" s="1">
        <v>30</v>
      </c>
      <c r="BN516" s="1">
        <v>1033</v>
      </c>
      <c r="BO516" s="1">
        <v>466</v>
      </c>
      <c r="BP516" s="1">
        <v>327</v>
      </c>
      <c r="BQ516" s="1">
        <v>276</v>
      </c>
    </row>
    <row r="517" spans="1:69">
      <c r="A517" t="s">
        <v>72</v>
      </c>
      <c r="B517" s="1">
        <v>1069</v>
      </c>
      <c r="C517" s="1">
        <v>493</v>
      </c>
      <c r="D517" s="1">
        <v>571</v>
      </c>
      <c r="E517" s="1">
        <v>39</v>
      </c>
      <c r="F517" s="1">
        <v>114</v>
      </c>
      <c r="G517" s="1">
        <v>126</v>
      </c>
      <c r="H517" s="1">
        <v>137</v>
      </c>
      <c r="I517" s="1">
        <v>183</v>
      </c>
      <c r="J517" s="1">
        <v>469</v>
      </c>
      <c r="K517" s="1">
        <v>597</v>
      </c>
      <c r="L517" s="1">
        <v>140</v>
      </c>
      <c r="M517" s="1">
        <v>187</v>
      </c>
      <c r="N517" s="1">
        <v>515</v>
      </c>
      <c r="O517" s="1">
        <v>219</v>
      </c>
      <c r="P517" s="1">
        <v>207</v>
      </c>
      <c r="Q517" s="1">
        <v>90</v>
      </c>
      <c r="R517" s="1">
        <v>511</v>
      </c>
      <c r="S517" s="1">
        <v>255</v>
      </c>
      <c r="T517" s="1">
        <v>303</v>
      </c>
      <c r="U517" s="1">
        <v>80</v>
      </c>
      <c r="V517" s="1">
        <v>74</v>
      </c>
      <c r="W517" s="1">
        <v>194</v>
      </c>
      <c r="X517" s="1">
        <v>46</v>
      </c>
      <c r="Y517" s="1">
        <v>149</v>
      </c>
      <c r="Z517" s="1">
        <v>114</v>
      </c>
      <c r="AA517" s="1">
        <v>103</v>
      </c>
      <c r="AB517" s="1">
        <v>109</v>
      </c>
      <c r="AC517" s="1">
        <v>69</v>
      </c>
      <c r="AD517" s="1">
        <v>937</v>
      </c>
      <c r="AE517" s="1">
        <v>57</v>
      </c>
      <c r="AF517" s="1">
        <v>74</v>
      </c>
      <c r="AG517" s="1">
        <v>20</v>
      </c>
      <c r="AH517" s="1">
        <v>39</v>
      </c>
      <c r="AI517" s="1">
        <v>33</v>
      </c>
      <c r="AJ517" s="1">
        <v>977</v>
      </c>
      <c r="AK517" s="1">
        <v>117</v>
      </c>
      <c r="AL517" s="1">
        <v>283</v>
      </c>
      <c r="AM517" s="1">
        <v>668</v>
      </c>
      <c r="AN517" s="1">
        <v>978</v>
      </c>
      <c r="AO517" s="1">
        <v>26</v>
      </c>
      <c r="AP517" s="1">
        <v>31</v>
      </c>
      <c r="AQ517" s="1">
        <v>12</v>
      </c>
      <c r="AR517" s="1">
        <v>58</v>
      </c>
      <c r="AS517" s="1">
        <v>945</v>
      </c>
      <c r="AT517" s="1">
        <v>526</v>
      </c>
      <c r="AU517" s="1">
        <v>393</v>
      </c>
      <c r="AV517" s="1">
        <v>482</v>
      </c>
      <c r="AW517" s="1">
        <v>571</v>
      </c>
      <c r="AX517" s="1">
        <v>396</v>
      </c>
      <c r="AY517" s="1">
        <v>527</v>
      </c>
      <c r="AZ517" s="1">
        <v>383</v>
      </c>
      <c r="BA517" s="1">
        <v>78</v>
      </c>
      <c r="BB517" s="1">
        <v>509</v>
      </c>
      <c r="BC517" s="1">
        <v>99</v>
      </c>
      <c r="BD517" s="1">
        <v>603</v>
      </c>
      <c r="BE517" s="1">
        <v>283</v>
      </c>
      <c r="BF517" s="1">
        <v>76</v>
      </c>
      <c r="BG517" s="1">
        <v>44</v>
      </c>
      <c r="BH517" s="1">
        <v>63</v>
      </c>
      <c r="BI517" s="1">
        <v>229</v>
      </c>
      <c r="BJ517" s="1">
        <v>840</v>
      </c>
      <c r="BK517" s="1">
        <v>106</v>
      </c>
      <c r="BL517" s="1">
        <v>934</v>
      </c>
      <c r="BM517" s="1">
        <v>28</v>
      </c>
      <c r="BN517" s="1">
        <v>1032</v>
      </c>
      <c r="BO517" s="1">
        <v>448</v>
      </c>
      <c r="BP517" s="1">
        <v>309</v>
      </c>
      <c r="BQ517" s="1">
        <v>312</v>
      </c>
    </row>
    <row r="518" spans="1:69">
      <c r="A518" t="s">
        <v>106</v>
      </c>
      <c r="B518" s="1">
        <v>283</v>
      </c>
      <c r="C518" s="1">
        <v>124</v>
      </c>
      <c r="D518" s="1">
        <v>158</v>
      </c>
      <c r="E518" s="1">
        <v>15</v>
      </c>
      <c r="F518" s="1">
        <v>34</v>
      </c>
      <c r="G518" s="1">
        <v>27</v>
      </c>
      <c r="H518" s="1">
        <v>39</v>
      </c>
      <c r="I518" s="1">
        <v>46</v>
      </c>
      <c r="J518" s="1">
        <v>122</v>
      </c>
      <c r="K518" s="1">
        <v>136</v>
      </c>
      <c r="L518" s="1">
        <v>74</v>
      </c>
      <c r="M518" s="1">
        <v>36</v>
      </c>
      <c r="N518" s="1">
        <v>127</v>
      </c>
      <c r="O518" s="1">
        <v>50</v>
      </c>
      <c r="P518" s="1">
        <v>70</v>
      </c>
      <c r="Q518" s="1">
        <v>24</v>
      </c>
      <c r="R518" s="1">
        <v>129</v>
      </c>
      <c r="S518" s="1">
        <v>76</v>
      </c>
      <c r="T518" s="1">
        <v>79</v>
      </c>
      <c r="U518" s="1">
        <v>17</v>
      </c>
      <c r="V518" s="1">
        <v>26</v>
      </c>
      <c r="W518" s="1">
        <v>42</v>
      </c>
      <c r="X518" s="1">
        <v>14</v>
      </c>
      <c r="Y518" s="1">
        <v>48</v>
      </c>
      <c r="Z518" s="1">
        <v>27</v>
      </c>
      <c r="AA518" s="1">
        <v>37</v>
      </c>
      <c r="AB518" s="1">
        <v>28</v>
      </c>
      <c r="AC518" s="1">
        <v>21</v>
      </c>
      <c r="AD518" s="1">
        <v>259</v>
      </c>
      <c r="AE518" s="1">
        <v>9</v>
      </c>
      <c r="AF518" s="1">
        <v>14</v>
      </c>
      <c r="AG518" s="1">
        <v>9</v>
      </c>
      <c r="AH518" s="1">
        <v>16</v>
      </c>
      <c r="AI518" s="1">
        <v>15</v>
      </c>
      <c r="AJ518" s="1">
        <v>244</v>
      </c>
      <c r="AK518" s="1">
        <v>54</v>
      </c>
      <c r="AL518" s="1">
        <v>77</v>
      </c>
      <c r="AM518" s="1">
        <v>153</v>
      </c>
      <c r="AN518" s="1">
        <v>245</v>
      </c>
      <c r="AO518" s="1">
        <v>13</v>
      </c>
      <c r="AP518" s="1">
        <v>11</v>
      </c>
      <c r="AQ518" s="1">
        <v>6</v>
      </c>
      <c r="AR518" s="1">
        <v>23</v>
      </c>
      <c r="AS518" s="1">
        <v>238</v>
      </c>
      <c r="AT518" s="1">
        <v>165</v>
      </c>
      <c r="AU518" s="1">
        <v>58</v>
      </c>
      <c r="AV518" s="1">
        <v>96</v>
      </c>
      <c r="AW518" s="1">
        <v>185</v>
      </c>
      <c r="AX518" s="1">
        <v>70</v>
      </c>
      <c r="AY518" s="1">
        <v>187</v>
      </c>
      <c r="AZ518" s="1">
        <v>96</v>
      </c>
      <c r="BA518" s="1">
        <v>24</v>
      </c>
      <c r="BB518" s="1">
        <v>133</v>
      </c>
      <c r="BC518" s="1">
        <v>30</v>
      </c>
      <c r="BD518" s="1">
        <v>146</v>
      </c>
      <c r="BE518" s="1">
        <v>74</v>
      </c>
      <c r="BF518" s="1">
        <v>27</v>
      </c>
      <c r="BG518" s="1">
        <v>22</v>
      </c>
      <c r="BH518" s="1">
        <v>14</v>
      </c>
      <c r="BI518" s="1">
        <v>70</v>
      </c>
      <c r="BJ518" s="1">
        <v>214</v>
      </c>
      <c r="BK518" s="1">
        <v>31</v>
      </c>
      <c r="BL518" s="1">
        <v>246</v>
      </c>
      <c r="BM518" s="1">
        <v>10</v>
      </c>
      <c r="BN518" s="1">
        <v>274</v>
      </c>
      <c r="BO518" s="1">
        <v>101</v>
      </c>
      <c r="BP518" s="1">
        <v>146</v>
      </c>
      <c r="BQ518" s="1">
        <v>36</v>
      </c>
    </row>
    <row r="519" spans="1:69">
      <c r="A519" t="s">
        <v>175</v>
      </c>
      <c r="B519" s="2">
        <v>0.26500000000000001</v>
      </c>
      <c r="C519" s="2">
        <v>0.25109999999999999</v>
      </c>
      <c r="D519" s="2">
        <v>0.2772</v>
      </c>
      <c r="E519" s="2">
        <v>0.3846</v>
      </c>
      <c r="F519" s="2">
        <v>0.29859999999999998</v>
      </c>
      <c r="G519" s="2">
        <v>0.2127</v>
      </c>
      <c r="H519" s="2">
        <v>0.28449999999999998</v>
      </c>
      <c r="I519" s="2">
        <v>0.25040000000000001</v>
      </c>
      <c r="J519" s="2">
        <v>0.26090000000000002</v>
      </c>
      <c r="K519" s="2">
        <v>0.2273</v>
      </c>
      <c r="L519" s="2">
        <v>0.52559999999999996</v>
      </c>
      <c r="M519" s="2">
        <v>0.19439999999999999</v>
      </c>
      <c r="N519" s="2">
        <v>0.2472</v>
      </c>
      <c r="O519" s="2">
        <v>0.22900000000000001</v>
      </c>
      <c r="P519" s="2">
        <v>0.33639999999999998</v>
      </c>
      <c r="Q519" s="2">
        <v>0.26690000000000003</v>
      </c>
      <c r="R519" s="2">
        <v>0.252</v>
      </c>
      <c r="S519" s="2">
        <v>0.29780000000000001</v>
      </c>
      <c r="T519" s="2">
        <v>0.25929999999999997</v>
      </c>
      <c r="U519" s="2">
        <v>0.21079999999999999</v>
      </c>
      <c r="V519" s="2">
        <v>0.34920000000000001</v>
      </c>
      <c r="W519" s="2">
        <v>0.21390000000000001</v>
      </c>
      <c r="X519" s="2">
        <v>0.3044</v>
      </c>
      <c r="Y519" s="2">
        <v>0.32340000000000002</v>
      </c>
      <c r="Z519" s="2">
        <v>0.2354</v>
      </c>
      <c r="AA519" s="2">
        <v>0.35720000000000002</v>
      </c>
      <c r="AB519" s="2">
        <v>0.2601</v>
      </c>
      <c r="AC519" s="2">
        <v>0.30869999999999997</v>
      </c>
      <c r="AD519" s="2">
        <v>0.27679999999999999</v>
      </c>
      <c r="AE519" s="2">
        <v>0.1628</v>
      </c>
      <c r="AF519" s="2">
        <v>0.1951</v>
      </c>
      <c r="AG519" s="2">
        <v>0.42649999999999999</v>
      </c>
      <c r="AH519" s="2">
        <v>0.39700000000000002</v>
      </c>
      <c r="AI519" s="2">
        <v>0.4582</v>
      </c>
      <c r="AJ519" s="2">
        <v>0.24990000000000001</v>
      </c>
      <c r="AK519" s="2">
        <v>0.4572</v>
      </c>
      <c r="AL519" s="2">
        <v>0.27129999999999999</v>
      </c>
      <c r="AM519" s="2">
        <v>0.2286</v>
      </c>
      <c r="AN519" s="2">
        <v>0.25019999999999998</v>
      </c>
      <c r="AO519" s="2">
        <v>0.50729999999999997</v>
      </c>
      <c r="AP519" s="2">
        <v>0.36919999999999997</v>
      </c>
      <c r="AQ519" s="2">
        <v>0.51359999999999995</v>
      </c>
      <c r="AR519" s="2">
        <v>0.4027</v>
      </c>
      <c r="AS519" s="2">
        <v>0.2515</v>
      </c>
      <c r="AT519" s="2">
        <v>0.31319999999999998</v>
      </c>
      <c r="AU519" s="2">
        <v>0.14729999999999999</v>
      </c>
      <c r="AV519" s="3">
        <v>0.2</v>
      </c>
      <c r="AW519" s="2">
        <v>0.32379999999999998</v>
      </c>
      <c r="AX519" s="2">
        <v>0.17799999999999999</v>
      </c>
      <c r="AY519" s="2">
        <v>0.3538</v>
      </c>
      <c r="AZ519" s="2">
        <v>0.25159999999999999</v>
      </c>
      <c r="BA519" s="2">
        <v>0.30759999999999998</v>
      </c>
      <c r="BB519" s="2">
        <v>0.26179999999999998</v>
      </c>
      <c r="BC519" s="2">
        <v>0.30009999999999998</v>
      </c>
      <c r="BD519" s="2">
        <v>0.24179999999999999</v>
      </c>
      <c r="BE519" s="2">
        <v>0.26140000000000002</v>
      </c>
      <c r="BF519" s="2">
        <v>0.36080000000000001</v>
      </c>
      <c r="BG519" s="2">
        <v>0.49299999999999999</v>
      </c>
      <c r="BH519" s="2">
        <v>0.2291</v>
      </c>
      <c r="BI519" s="2">
        <v>0.30330000000000001</v>
      </c>
      <c r="BJ519" s="2">
        <v>0.25459999999999999</v>
      </c>
      <c r="BK519" s="2">
        <v>0.29470000000000002</v>
      </c>
      <c r="BL519" s="2">
        <v>0.2631</v>
      </c>
      <c r="BM519" s="2">
        <v>0.34399999999999997</v>
      </c>
      <c r="BN519" s="2">
        <v>0.26490000000000002</v>
      </c>
      <c r="BO519" s="2">
        <v>0.2253</v>
      </c>
      <c r="BP519" s="2">
        <v>0.47370000000000001</v>
      </c>
      <c r="BQ519" s="2">
        <v>0.1157</v>
      </c>
    </row>
    <row r="520" spans="1:69">
      <c r="A520" t="s">
        <v>107</v>
      </c>
      <c r="B520" s="1">
        <v>394</v>
      </c>
      <c r="C520" s="1">
        <v>189</v>
      </c>
      <c r="D520" s="1">
        <v>201</v>
      </c>
      <c r="E520" s="1">
        <v>18</v>
      </c>
      <c r="F520" s="1">
        <v>44</v>
      </c>
      <c r="G520" s="1">
        <v>48</v>
      </c>
      <c r="H520" s="1">
        <v>49</v>
      </c>
      <c r="I520" s="1">
        <v>67</v>
      </c>
      <c r="J520" s="1">
        <v>168</v>
      </c>
      <c r="K520" s="1">
        <v>203</v>
      </c>
      <c r="L520" s="1">
        <v>49</v>
      </c>
      <c r="M520" s="1">
        <v>87</v>
      </c>
      <c r="N520" s="1">
        <v>181</v>
      </c>
      <c r="O520" s="1">
        <v>93</v>
      </c>
      <c r="P520" s="1">
        <v>77</v>
      </c>
      <c r="Q520" s="1">
        <v>32</v>
      </c>
      <c r="R520" s="1">
        <v>181</v>
      </c>
      <c r="S520" s="1">
        <v>92</v>
      </c>
      <c r="T520" s="1">
        <v>120</v>
      </c>
      <c r="U520" s="1">
        <v>36</v>
      </c>
      <c r="V520" s="1">
        <v>27</v>
      </c>
      <c r="W520" s="1">
        <v>71</v>
      </c>
      <c r="X520" s="1">
        <v>17</v>
      </c>
      <c r="Y520" s="1">
        <v>57</v>
      </c>
      <c r="Z520" s="1">
        <v>41</v>
      </c>
      <c r="AA520" s="1">
        <v>36</v>
      </c>
      <c r="AB520" s="1">
        <v>37</v>
      </c>
      <c r="AC520" s="1">
        <v>21</v>
      </c>
      <c r="AD520" s="1">
        <v>345</v>
      </c>
      <c r="AE520" s="1">
        <v>20</v>
      </c>
      <c r="AF520" s="1">
        <v>28</v>
      </c>
      <c r="AG520" s="1">
        <v>7</v>
      </c>
      <c r="AH520" s="1">
        <v>14</v>
      </c>
      <c r="AI520" s="1">
        <v>13</v>
      </c>
      <c r="AJ520" s="1">
        <v>359</v>
      </c>
      <c r="AK520" s="1">
        <v>46</v>
      </c>
      <c r="AL520" s="1">
        <v>114</v>
      </c>
      <c r="AM520" s="1">
        <v>234</v>
      </c>
      <c r="AN520" s="1">
        <v>363</v>
      </c>
      <c r="AO520" s="1">
        <v>10</v>
      </c>
      <c r="AP520" s="1">
        <v>9</v>
      </c>
      <c r="AQ520" s="1">
        <v>4</v>
      </c>
      <c r="AR520" s="1">
        <v>17</v>
      </c>
      <c r="AS520" s="1">
        <v>349</v>
      </c>
      <c r="AT520" s="1">
        <v>209</v>
      </c>
      <c r="AU520" s="1">
        <v>138</v>
      </c>
      <c r="AV520" s="1">
        <v>175</v>
      </c>
      <c r="AW520" s="1">
        <v>212</v>
      </c>
      <c r="AX520" s="1">
        <v>140</v>
      </c>
      <c r="AY520" s="1">
        <v>195</v>
      </c>
      <c r="AZ520" s="1">
        <v>144</v>
      </c>
      <c r="BA520" s="1">
        <v>28</v>
      </c>
      <c r="BB520" s="1">
        <v>184</v>
      </c>
      <c r="BC520" s="1">
        <v>37</v>
      </c>
      <c r="BD520" s="1">
        <v>219</v>
      </c>
      <c r="BE520" s="1">
        <v>101</v>
      </c>
      <c r="BF520" s="1">
        <v>25</v>
      </c>
      <c r="BG520" s="1">
        <v>18</v>
      </c>
      <c r="BH520" s="1">
        <v>31</v>
      </c>
      <c r="BI520" s="1">
        <v>81</v>
      </c>
      <c r="BJ520" s="1">
        <v>312</v>
      </c>
      <c r="BK520" s="1">
        <v>44</v>
      </c>
      <c r="BL520" s="1">
        <v>335</v>
      </c>
      <c r="BM520" s="1">
        <v>12</v>
      </c>
      <c r="BN520" s="1">
        <v>376</v>
      </c>
      <c r="BO520" s="1">
        <v>185</v>
      </c>
      <c r="BP520" s="1">
        <v>109</v>
      </c>
      <c r="BQ520" s="1">
        <v>99</v>
      </c>
    </row>
    <row r="521" spans="1:69">
      <c r="A521" t="s">
        <v>175</v>
      </c>
      <c r="B521" s="2">
        <v>0.36809999999999998</v>
      </c>
      <c r="C521" s="2">
        <v>0.38369999999999999</v>
      </c>
      <c r="D521" s="2">
        <v>0.35139999999999999</v>
      </c>
      <c r="E521" s="2">
        <v>0.46150000000000002</v>
      </c>
      <c r="F521" s="2">
        <v>0.38100000000000001</v>
      </c>
      <c r="G521" s="2">
        <v>0.38169999999999998</v>
      </c>
      <c r="H521" s="2">
        <v>0.35489999999999999</v>
      </c>
      <c r="I521" s="2">
        <v>0.36570000000000003</v>
      </c>
      <c r="J521" s="2">
        <v>0.3584</v>
      </c>
      <c r="K521" s="2">
        <v>0.34050000000000002</v>
      </c>
      <c r="L521" s="2">
        <v>0.35120000000000001</v>
      </c>
      <c r="M521" s="2">
        <v>0.46700000000000003</v>
      </c>
      <c r="N521" s="2">
        <v>0.35189999999999999</v>
      </c>
      <c r="O521" s="2">
        <v>0.4224</v>
      </c>
      <c r="P521" s="2">
        <v>0.37219999999999998</v>
      </c>
      <c r="Q521" s="2">
        <v>0.35510000000000003</v>
      </c>
      <c r="R521" s="2">
        <v>0.35510000000000003</v>
      </c>
      <c r="S521" s="3">
        <v>0.36</v>
      </c>
      <c r="T521" s="2">
        <v>0.39679999999999999</v>
      </c>
      <c r="U521" s="2">
        <v>0.45500000000000002</v>
      </c>
      <c r="V521" s="2">
        <v>0.36059999999999998</v>
      </c>
      <c r="W521" s="2">
        <v>0.36599999999999999</v>
      </c>
      <c r="X521" s="2">
        <v>0.37180000000000002</v>
      </c>
      <c r="Y521" s="2">
        <v>0.38650000000000001</v>
      </c>
      <c r="Z521" s="2">
        <v>0.3624</v>
      </c>
      <c r="AA521" s="2">
        <v>0.3533</v>
      </c>
      <c r="AB521" s="2">
        <v>0.34379999999999999</v>
      </c>
      <c r="AC521" s="2">
        <v>0.31209999999999999</v>
      </c>
      <c r="AD521" s="2">
        <v>0.36830000000000002</v>
      </c>
      <c r="AE521" s="2">
        <v>0.34520000000000001</v>
      </c>
      <c r="AF521" s="2">
        <v>0.38279999999999997</v>
      </c>
      <c r="AG521" s="2">
        <v>0.35720000000000002</v>
      </c>
      <c r="AH521" s="2">
        <v>0.35620000000000002</v>
      </c>
      <c r="AI521" s="2">
        <v>0.39829999999999999</v>
      </c>
      <c r="AJ521" s="2">
        <v>0.36780000000000002</v>
      </c>
      <c r="AK521" s="2">
        <v>0.39560000000000001</v>
      </c>
      <c r="AL521" s="2">
        <v>0.4007</v>
      </c>
      <c r="AM521" s="2">
        <v>0.34939999999999999</v>
      </c>
      <c r="AN521" s="2">
        <v>0.37069999999999997</v>
      </c>
      <c r="AO521" s="2">
        <v>0.37409999999999999</v>
      </c>
      <c r="AP521" s="2">
        <v>0.29559999999999997</v>
      </c>
      <c r="AQ521" s="2">
        <v>0.37290000000000001</v>
      </c>
      <c r="AR521" s="2">
        <v>0.29049999999999998</v>
      </c>
      <c r="AS521" s="2">
        <v>0.36940000000000001</v>
      </c>
      <c r="AT521" s="2">
        <v>0.3977</v>
      </c>
      <c r="AU521" s="2">
        <v>0.35089999999999999</v>
      </c>
      <c r="AV521" s="2">
        <v>0.36309999999999998</v>
      </c>
      <c r="AW521" s="2">
        <v>0.37140000000000001</v>
      </c>
      <c r="AX521" s="2">
        <v>0.35320000000000001</v>
      </c>
      <c r="AY521" s="2">
        <v>0.36930000000000002</v>
      </c>
      <c r="AZ521" s="2">
        <v>0.3755</v>
      </c>
      <c r="BA521" s="2">
        <v>0.36499999999999999</v>
      </c>
      <c r="BB521" s="2">
        <v>0.36180000000000001</v>
      </c>
      <c r="BC521" s="2">
        <v>0.3745</v>
      </c>
      <c r="BD521" s="2">
        <v>0.36249999999999999</v>
      </c>
      <c r="BE521" s="2">
        <v>0.35620000000000002</v>
      </c>
      <c r="BF521" s="2">
        <v>0.32850000000000001</v>
      </c>
      <c r="BG521" s="2">
        <v>0.4158</v>
      </c>
      <c r="BH521" s="2">
        <v>0.49020000000000002</v>
      </c>
      <c r="BI521" s="2">
        <v>0.35360000000000003</v>
      </c>
      <c r="BJ521" s="2">
        <v>0.37209999999999999</v>
      </c>
      <c r="BK521" s="2">
        <v>0.4204</v>
      </c>
      <c r="BL521" s="2">
        <v>0.35899999999999999</v>
      </c>
      <c r="BM521" s="2">
        <v>0.43509999999999999</v>
      </c>
      <c r="BN521" s="2">
        <v>0.36370000000000002</v>
      </c>
      <c r="BO521" s="2">
        <v>0.41420000000000001</v>
      </c>
      <c r="BP521" s="2">
        <v>0.35460000000000003</v>
      </c>
      <c r="BQ521" s="2">
        <v>0.3155</v>
      </c>
    </row>
    <row r="522" spans="1:69">
      <c r="A522" t="s">
        <v>108</v>
      </c>
      <c r="B522" s="1">
        <v>206</v>
      </c>
      <c r="C522" s="1">
        <v>108</v>
      </c>
      <c r="D522" s="1">
        <v>98</v>
      </c>
      <c r="E522" s="1">
        <v>3</v>
      </c>
      <c r="F522" s="1">
        <v>14</v>
      </c>
      <c r="G522" s="1">
        <v>18</v>
      </c>
      <c r="H522" s="1">
        <v>28</v>
      </c>
      <c r="I522" s="1">
        <v>28</v>
      </c>
      <c r="J522" s="1">
        <v>116</v>
      </c>
      <c r="K522" s="1">
        <v>142</v>
      </c>
      <c r="L522" s="1">
        <v>8</v>
      </c>
      <c r="M522" s="1">
        <v>25</v>
      </c>
      <c r="N522" s="1">
        <v>106</v>
      </c>
      <c r="O522" s="1">
        <v>30</v>
      </c>
      <c r="P522" s="1">
        <v>42</v>
      </c>
      <c r="Q522" s="1">
        <v>16</v>
      </c>
      <c r="R522" s="1">
        <v>111</v>
      </c>
      <c r="S522" s="1">
        <v>44</v>
      </c>
      <c r="T522" s="1">
        <v>51</v>
      </c>
      <c r="U522" s="1">
        <v>19</v>
      </c>
      <c r="V522" s="1">
        <v>18</v>
      </c>
      <c r="W522" s="1">
        <v>33</v>
      </c>
      <c r="X522" s="1">
        <v>10</v>
      </c>
      <c r="Y522" s="1">
        <v>27</v>
      </c>
      <c r="Z522" s="1">
        <v>24</v>
      </c>
      <c r="AA522" s="1">
        <v>13</v>
      </c>
      <c r="AB522" s="1">
        <v>21</v>
      </c>
      <c r="AC522" s="1">
        <v>13</v>
      </c>
      <c r="AD522" s="1">
        <v>178</v>
      </c>
      <c r="AE522" s="1">
        <v>12</v>
      </c>
      <c r="AF522" s="1">
        <v>16</v>
      </c>
      <c r="AG522" s="1">
        <v>3</v>
      </c>
      <c r="AH522" s="1">
        <v>2</v>
      </c>
      <c r="AI522" s="1">
        <v>3</v>
      </c>
      <c r="AJ522" s="1">
        <v>198</v>
      </c>
      <c r="AK522" s="1">
        <v>14</v>
      </c>
      <c r="AL522" s="1">
        <v>55</v>
      </c>
      <c r="AM522" s="1">
        <v>138</v>
      </c>
      <c r="AN522" s="1">
        <v>198</v>
      </c>
      <c r="AO522" s="1">
        <v>1</v>
      </c>
      <c r="AP522" s="1">
        <v>4</v>
      </c>
      <c r="AQ522" s="1">
        <v>0</v>
      </c>
      <c r="AR522" s="1">
        <v>5</v>
      </c>
      <c r="AS522" s="1">
        <v>197</v>
      </c>
      <c r="AT522" s="1">
        <v>77</v>
      </c>
      <c r="AU522" s="1">
        <v>102</v>
      </c>
      <c r="AV522" s="1">
        <v>121</v>
      </c>
      <c r="AW522" s="1">
        <v>81</v>
      </c>
      <c r="AX522" s="1">
        <v>93</v>
      </c>
      <c r="AY522" s="1">
        <v>77</v>
      </c>
      <c r="AZ522" s="1">
        <v>61</v>
      </c>
      <c r="BA522" s="1">
        <v>15</v>
      </c>
      <c r="BB522" s="1">
        <v>116</v>
      </c>
      <c r="BC522" s="1">
        <v>15</v>
      </c>
      <c r="BD522" s="1">
        <v>138</v>
      </c>
      <c r="BE522" s="1">
        <v>46</v>
      </c>
      <c r="BF522" s="1">
        <v>13</v>
      </c>
      <c r="BG522" s="1">
        <v>3</v>
      </c>
      <c r="BH522" s="1">
        <v>7</v>
      </c>
      <c r="BI522" s="1">
        <v>41</v>
      </c>
      <c r="BJ522" s="1">
        <v>165</v>
      </c>
      <c r="BK522" s="1">
        <v>19</v>
      </c>
      <c r="BL522" s="1">
        <v>181</v>
      </c>
      <c r="BM522" s="1">
        <v>6</v>
      </c>
      <c r="BN522" s="1">
        <v>198</v>
      </c>
      <c r="BO522" s="1">
        <v>97</v>
      </c>
      <c r="BP522" s="1">
        <v>29</v>
      </c>
      <c r="BQ522" s="1">
        <v>81</v>
      </c>
    </row>
    <row r="523" spans="1:69">
      <c r="A523" t="s">
        <v>175</v>
      </c>
      <c r="B523" s="2">
        <v>0.193</v>
      </c>
      <c r="C523" s="2">
        <v>0.21920000000000001</v>
      </c>
      <c r="D523" s="2">
        <v>0.17169999999999999</v>
      </c>
      <c r="E523" s="2">
        <v>7.6899999999999996E-2</v>
      </c>
      <c r="F523" s="2">
        <v>0.1201</v>
      </c>
      <c r="G523" s="2">
        <v>0.14319999999999999</v>
      </c>
      <c r="H523" s="2">
        <v>0.20480000000000001</v>
      </c>
      <c r="I523" s="2">
        <v>0.151</v>
      </c>
      <c r="J523" s="2">
        <v>0.2467</v>
      </c>
      <c r="K523" s="2">
        <v>0.2387</v>
      </c>
      <c r="L523" s="2">
        <v>5.8599999999999999E-2</v>
      </c>
      <c r="M523" s="2">
        <v>0.13250000000000001</v>
      </c>
      <c r="N523" s="2">
        <v>0.20569999999999999</v>
      </c>
      <c r="O523" s="2">
        <v>0.13539999999999999</v>
      </c>
      <c r="P523" s="2">
        <v>0.20449999999999999</v>
      </c>
      <c r="Q523" s="2">
        <v>0.17810000000000001</v>
      </c>
      <c r="R523" s="2">
        <v>0.21820000000000001</v>
      </c>
      <c r="S523" s="2">
        <v>0.1721</v>
      </c>
      <c r="T523" s="2">
        <v>0.16800000000000001</v>
      </c>
      <c r="U523" s="2">
        <v>0.2359</v>
      </c>
      <c r="V523" s="2">
        <v>0.24199999999999999</v>
      </c>
      <c r="W523" s="2">
        <v>0.17069999999999999</v>
      </c>
      <c r="X523" s="2">
        <v>0.20960000000000001</v>
      </c>
      <c r="Y523" s="2">
        <v>0.18310000000000001</v>
      </c>
      <c r="Z523" s="2">
        <v>0.21329999999999999</v>
      </c>
      <c r="AA523" s="2">
        <v>0.1249</v>
      </c>
      <c r="AB523" s="2">
        <v>0.19400000000000001</v>
      </c>
      <c r="AC523" s="2">
        <v>0.18490000000000001</v>
      </c>
      <c r="AD523" s="2">
        <v>0.18970000000000001</v>
      </c>
      <c r="AE523" s="2">
        <v>0.21779999999999999</v>
      </c>
      <c r="AF523" s="2">
        <v>0.21579999999999999</v>
      </c>
      <c r="AG523" s="2">
        <v>0.1653</v>
      </c>
      <c r="AH523" s="2">
        <v>6.08E-2</v>
      </c>
      <c r="AI523" s="2">
        <v>8.9099999999999999E-2</v>
      </c>
      <c r="AJ523" s="2">
        <v>0.2024</v>
      </c>
      <c r="AK523" s="2">
        <v>0.1163</v>
      </c>
      <c r="AL523" s="2">
        <v>0.19239999999999999</v>
      </c>
      <c r="AM523" s="2">
        <v>0.20669999999999999</v>
      </c>
      <c r="AN523" s="2">
        <v>0.2021</v>
      </c>
      <c r="AO523" s="2">
        <v>4.58E-2</v>
      </c>
      <c r="AP523" s="2">
        <v>0.1429</v>
      </c>
      <c r="AQ523" s="2">
        <v>3.4200000000000001E-2</v>
      </c>
      <c r="AR523" s="2">
        <v>8.9300000000000004E-2</v>
      </c>
      <c r="AS523" s="2">
        <v>0.20860000000000001</v>
      </c>
      <c r="AT523" s="2">
        <v>0.1467</v>
      </c>
      <c r="AU523" s="2">
        <v>0.2586</v>
      </c>
      <c r="AV523" s="2">
        <v>0.251</v>
      </c>
      <c r="AW523" s="2">
        <v>0.14180000000000001</v>
      </c>
      <c r="AX523" s="2">
        <v>0.23449999999999999</v>
      </c>
      <c r="AY523" s="2">
        <v>0.1457</v>
      </c>
      <c r="AZ523" s="2">
        <v>0.15790000000000001</v>
      </c>
      <c r="BA523" s="2">
        <v>0.19570000000000001</v>
      </c>
      <c r="BB523" s="2">
        <v>0.22770000000000001</v>
      </c>
      <c r="BC523" s="2">
        <v>0.1477</v>
      </c>
      <c r="BD523" s="2">
        <v>0.22839999999999999</v>
      </c>
      <c r="BE523" s="2">
        <v>0.16309999999999999</v>
      </c>
      <c r="BF523" s="2">
        <v>0.16889999999999999</v>
      </c>
      <c r="BG523" s="2">
        <v>5.8299999999999998E-2</v>
      </c>
      <c r="BH523" s="2">
        <v>0.1109</v>
      </c>
      <c r="BI523" s="2">
        <v>0.17829999999999999</v>
      </c>
      <c r="BJ523" s="2">
        <v>0.19700000000000001</v>
      </c>
      <c r="BK523" s="2">
        <v>0.18110000000000001</v>
      </c>
      <c r="BL523" s="2">
        <v>0.1933</v>
      </c>
      <c r="BM523" s="2">
        <v>0.21279999999999999</v>
      </c>
      <c r="BN523" s="2">
        <v>0.1915</v>
      </c>
      <c r="BO523" s="2">
        <v>0.21579999999999999</v>
      </c>
      <c r="BP523" s="2">
        <v>9.4100000000000003E-2</v>
      </c>
      <c r="BQ523" s="2">
        <v>0.25800000000000001</v>
      </c>
    </row>
    <row r="524" spans="1:69">
      <c r="A524" t="s">
        <v>109</v>
      </c>
      <c r="B524" s="1">
        <v>97</v>
      </c>
      <c r="C524" s="1">
        <v>33</v>
      </c>
      <c r="D524" s="1">
        <v>64</v>
      </c>
      <c r="E524" s="1">
        <v>3</v>
      </c>
      <c r="F524" s="1">
        <v>11</v>
      </c>
      <c r="G524" s="1">
        <v>18</v>
      </c>
      <c r="H524" s="1">
        <v>16</v>
      </c>
      <c r="I524" s="1">
        <v>16</v>
      </c>
      <c r="J524" s="1">
        <v>33</v>
      </c>
      <c r="K524" s="1">
        <v>61</v>
      </c>
      <c r="L524" s="1">
        <v>7</v>
      </c>
      <c r="M524" s="1">
        <v>19</v>
      </c>
      <c r="N524" s="1">
        <v>57</v>
      </c>
      <c r="O524" s="1">
        <v>25</v>
      </c>
      <c r="P524" s="1">
        <v>7</v>
      </c>
      <c r="Q524" s="1">
        <v>8</v>
      </c>
      <c r="R524" s="1">
        <v>49</v>
      </c>
      <c r="S524" s="1">
        <v>24</v>
      </c>
      <c r="T524" s="1">
        <v>25</v>
      </c>
      <c r="U524" s="1">
        <v>6</v>
      </c>
      <c r="V524" s="1">
        <v>2</v>
      </c>
      <c r="W524" s="1">
        <v>23</v>
      </c>
      <c r="X524" s="1">
        <v>2</v>
      </c>
      <c r="Y524" s="1">
        <v>8</v>
      </c>
      <c r="Z524" s="1">
        <v>15</v>
      </c>
      <c r="AA524" s="1">
        <v>8</v>
      </c>
      <c r="AB524" s="1">
        <v>12</v>
      </c>
      <c r="AC524" s="1">
        <v>5</v>
      </c>
      <c r="AD524" s="1">
        <v>82</v>
      </c>
      <c r="AE524" s="1">
        <v>10</v>
      </c>
      <c r="AF524" s="1">
        <v>6</v>
      </c>
      <c r="AG524" s="1">
        <v>0</v>
      </c>
      <c r="AH524" s="1">
        <v>4</v>
      </c>
      <c r="AI524" s="1">
        <v>1</v>
      </c>
      <c r="AJ524" s="1">
        <v>92</v>
      </c>
      <c r="AK524" s="1">
        <v>4</v>
      </c>
      <c r="AL524" s="1">
        <v>25</v>
      </c>
      <c r="AM524" s="1">
        <v>69</v>
      </c>
      <c r="AN524" s="1">
        <v>92</v>
      </c>
      <c r="AO524" s="1">
        <v>0</v>
      </c>
      <c r="AP524" s="1">
        <v>4</v>
      </c>
      <c r="AQ524" s="1">
        <v>1</v>
      </c>
      <c r="AR524" s="1">
        <v>5</v>
      </c>
      <c r="AS524" s="1">
        <v>83</v>
      </c>
      <c r="AT524" s="1">
        <v>37</v>
      </c>
      <c r="AU524" s="1">
        <v>53</v>
      </c>
      <c r="AV524" s="1">
        <v>51</v>
      </c>
      <c r="AW524" s="1">
        <v>47</v>
      </c>
      <c r="AX524" s="1">
        <v>50</v>
      </c>
      <c r="AY524" s="1">
        <v>38</v>
      </c>
      <c r="AZ524" s="1">
        <v>34</v>
      </c>
      <c r="BA524" s="1">
        <v>8</v>
      </c>
      <c r="BB524" s="1">
        <v>39</v>
      </c>
      <c r="BC524" s="1">
        <v>17</v>
      </c>
      <c r="BD524" s="1">
        <v>49</v>
      </c>
      <c r="BE524" s="1">
        <v>33</v>
      </c>
      <c r="BF524" s="1">
        <v>4</v>
      </c>
      <c r="BG524" s="1">
        <v>0</v>
      </c>
      <c r="BH524" s="1">
        <v>11</v>
      </c>
      <c r="BI524" s="1">
        <v>22</v>
      </c>
      <c r="BJ524" s="1">
        <v>75</v>
      </c>
      <c r="BK524" s="1">
        <v>8</v>
      </c>
      <c r="BL524" s="1">
        <v>87</v>
      </c>
      <c r="BM524" s="1">
        <v>0</v>
      </c>
      <c r="BN524" s="1">
        <v>97</v>
      </c>
      <c r="BO524" s="1">
        <v>37</v>
      </c>
      <c r="BP524" s="1">
        <v>12</v>
      </c>
      <c r="BQ524" s="1">
        <v>49</v>
      </c>
    </row>
    <row r="525" spans="1:69">
      <c r="A525" t="s">
        <v>175</v>
      </c>
      <c r="B525" s="2">
        <v>9.11E-2</v>
      </c>
      <c r="C525" s="2">
        <v>6.7000000000000004E-2</v>
      </c>
      <c r="D525" s="2">
        <v>0.11269999999999999</v>
      </c>
      <c r="E525" s="2">
        <v>7.6899999999999996E-2</v>
      </c>
      <c r="F525" s="2">
        <v>9.4200000000000006E-2</v>
      </c>
      <c r="G525" s="2">
        <v>0.14319999999999999</v>
      </c>
      <c r="H525" s="2">
        <v>0.1171</v>
      </c>
      <c r="I525" s="2">
        <v>8.9499999999999996E-2</v>
      </c>
      <c r="J525" s="2">
        <v>7.0599999999999996E-2</v>
      </c>
      <c r="K525" s="2">
        <v>0.1023</v>
      </c>
      <c r="L525" s="2">
        <v>5.1900000000000002E-2</v>
      </c>
      <c r="M525" s="2">
        <v>9.9199999999999997E-2</v>
      </c>
      <c r="N525" s="2">
        <v>0.1104</v>
      </c>
      <c r="O525" s="2">
        <v>0.11559999999999999</v>
      </c>
      <c r="P525" s="2">
        <v>3.27E-2</v>
      </c>
      <c r="Q525" s="2">
        <v>8.3799999999999999E-2</v>
      </c>
      <c r="R525" s="2">
        <v>9.6500000000000002E-2</v>
      </c>
      <c r="S525" s="2">
        <v>9.2100000000000001E-2</v>
      </c>
      <c r="T525" s="2">
        <v>8.1100000000000005E-2</v>
      </c>
      <c r="U525" s="2">
        <v>7.8399999999999997E-2</v>
      </c>
      <c r="V525" s="2">
        <v>2.8799999999999999E-2</v>
      </c>
      <c r="W525" s="2">
        <v>0.1195</v>
      </c>
      <c r="X525" s="2">
        <v>5.16E-2</v>
      </c>
      <c r="Y525" s="2">
        <v>5.6500000000000002E-2</v>
      </c>
      <c r="Z525" s="2">
        <v>0.1278</v>
      </c>
      <c r="AA525" s="2">
        <v>7.3899999999999993E-2</v>
      </c>
      <c r="AB525" s="2">
        <v>0.1135</v>
      </c>
      <c r="AC525" s="2">
        <v>6.6799999999999998E-2</v>
      </c>
      <c r="AD525" s="2">
        <v>8.6999999999999994E-2</v>
      </c>
      <c r="AE525" s="2">
        <v>0.17480000000000001</v>
      </c>
      <c r="AF525" s="2">
        <v>7.8700000000000006E-2</v>
      </c>
      <c r="AG525" s="1" t="s">
        <v>81</v>
      </c>
      <c r="AH525" s="2">
        <v>0.1128</v>
      </c>
      <c r="AI525" s="2">
        <v>4.0899999999999999E-2</v>
      </c>
      <c r="AJ525" s="2">
        <v>9.3799999999999994E-2</v>
      </c>
      <c r="AK525" s="2">
        <v>3.09E-2</v>
      </c>
      <c r="AL525" s="2">
        <v>8.7099999999999997E-2</v>
      </c>
      <c r="AM525" s="2">
        <v>0.1033</v>
      </c>
      <c r="AN525" s="2">
        <v>9.4399999999999998E-2</v>
      </c>
      <c r="AO525" s="1" t="s">
        <v>81</v>
      </c>
      <c r="AP525" s="2">
        <v>0.14369999999999999</v>
      </c>
      <c r="AQ525" s="2">
        <v>5.1499999999999997E-2</v>
      </c>
      <c r="AR525" s="2">
        <v>9.4299999999999995E-2</v>
      </c>
      <c r="AS525" s="2">
        <v>8.7599999999999997E-2</v>
      </c>
      <c r="AT525" s="2">
        <v>7.0099999999999996E-2</v>
      </c>
      <c r="AU525" s="2">
        <v>0.1338</v>
      </c>
      <c r="AV525" s="2">
        <v>0.105</v>
      </c>
      <c r="AW525" s="2">
        <v>8.1900000000000001E-2</v>
      </c>
      <c r="AX525" s="2">
        <v>0.126</v>
      </c>
      <c r="AY525" s="2">
        <v>7.2099999999999997E-2</v>
      </c>
      <c r="AZ525" s="2">
        <v>8.8400000000000006E-2</v>
      </c>
      <c r="BA525" s="2">
        <v>9.69E-2</v>
      </c>
      <c r="BB525" s="2">
        <v>7.6700000000000004E-2</v>
      </c>
      <c r="BC525" s="2">
        <v>0.17100000000000001</v>
      </c>
      <c r="BD525" s="2">
        <v>8.1900000000000001E-2</v>
      </c>
      <c r="BE525" s="2">
        <v>0.1169</v>
      </c>
      <c r="BF525" s="2">
        <v>5.5100000000000003E-2</v>
      </c>
      <c r="BG525" s="1" t="s">
        <v>81</v>
      </c>
      <c r="BH525" s="2">
        <v>0.16980000000000001</v>
      </c>
      <c r="BI525" s="2">
        <v>9.5600000000000004E-2</v>
      </c>
      <c r="BJ525" s="2">
        <v>8.9899999999999994E-2</v>
      </c>
      <c r="BK525" s="2">
        <v>7.8700000000000006E-2</v>
      </c>
      <c r="BL525" s="2">
        <v>9.2700000000000005E-2</v>
      </c>
      <c r="BM525" s="1" t="s">
        <v>81</v>
      </c>
      <c r="BN525" s="2">
        <v>9.4299999999999995E-2</v>
      </c>
      <c r="BO525" s="2">
        <v>8.2000000000000003E-2</v>
      </c>
      <c r="BP525" s="2">
        <v>3.8199999999999998E-2</v>
      </c>
      <c r="BQ525" s="2">
        <v>0.15629999999999999</v>
      </c>
    </row>
    <row r="526" spans="1:69">
      <c r="A526" t="s">
        <v>110</v>
      </c>
      <c r="B526" s="1">
        <v>63</v>
      </c>
      <c r="C526" s="1">
        <v>24</v>
      </c>
      <c r="D526" s="1">
        <v>40</v>
      </c>
      <c r="E526" s="1">
        <v>0</v>
      </c>
      <c r="F526" s="1">
        <v>11</v>
      </c>
      <c r="G526" s="1">
        <v>12</v>
      </c>
      <c r="H526" s="1">
        <v>4</v>
      </c>
      <c r="I526" s="1">
        <v>17</v>
      </c>
      <c r="J526" s="1">
        <v>19</v>
      </c>
      <c r="K526" s="1">
        <v>38</v>
      </c>
      <c r="L526" s="1">
        <v>1</v>
      </c>
      <c r="M526" s="1">
        <v>12</v>
      </c>
      <c r="N526" s="1">
        <v>29</v>
      </c>
      <c r="O526" s="1">
        <v>18</v>
      </c>
      <c r="P526" s="1">
        <v>5</v>
      </c>
      <c r="Q526" s="1">
        <v>10</v>
      </c>
      <c r="R526" s="1">
        <v>28</v>
      </c>
      <c r="S526" s="1">
        <v>17</v>
      </c>
      <c r="T526" s="1">
        <v>19</v>
      </c>
      <c r="U526" s="1">
        <v>2</v>
      </c>
      <c r="V526" s="1">
        <v>1</v>
      </c>
      <c r="W526" s="1">
        <v>23</v>
      </c>
      <c r="X526" s="1">
        <v>3</v>
      </c>
      <c r="Y526" s="1">
        <v>8</v>
      </c>
      <c r="Z526" s="1">
        <v>5</v>
      </c>
      <c r="AA526" s="1">
        <v>2</v>
      </c>
      <c r="AB526" s="1">
        <v>10</v>
      </c>
      <c r="AC526" s="1">
        <v>5</v>
      </c>
      <c r="AD526" s="1">
        <v>56</v>
      </c>
      <c r="AE526" s="1">
        <v>4</v>
      </c>
      <c r="AF526" s="1">
        <v>3</v>
      </c>
      <c r="AG526" s="1">
        <v>1</v>
      </c>
      <c r="AH526" s="1">
        <v>1</v>
      </c>
      <c r="AI526" s="1">
        <v>0</v>
      </c>
      <c r="AJ526" s="1">
        <v>61</v>
      </c>
      <c r="AK526" s="1">
        <v>0</v>
      </c>
      <c r="AL526" s="1">
        <v>7</v>
      </c>
      <c r="AM526" s="1">
        <v>57</v>
      </c>
      <c r="AN526" s="1">
        <v>58</v>
      </c>
      <c r="AO526" s="1">
        <v>0</v>
      </c>
      <c r="AP526" s="1">
        <v>1</v>
      </c>
      <c r="AQ526" s="1">
        <v>0</v>
      </c>
      <c r="AR526" s="1">
        <v>6</v>
      </c>
      <c r="AS526" s="1">
        <v>55</v>
      </c>
      <c r="AT526" s="1">
        <v>27</v>
      </c>
      <c r="AU526" s="1">
        <v>34</v>
      </c>
      <c r="AV526" s="1">
        <v>33</v>
      </c>
      <c r="AW526" s="1">
        <v>31</v>
      </c>
      <c r="AX526" s="1">
        <v>35</v>
      </c>
      <c r="AY526" s="1">
        <v>25</v>
      </c>
      <c r="AZ526" s="1">
        <v>35</v>
      </c>
      <c r="BA526" s="1">
        <v>2</v>
      </c>
      <c r="BB526" s="1">
        <v>26</v>
      </c>
      <c r="BC526" s="1">
        <v>1</v>
      </c>
      <c r="BD526" s="1">
        <v>35</v>
      </c>
      <c r="BE526" s="1">
        <v>22</v>
      </c>
      <c r="BF526" s="1">
        <v>5</v>
      </c>
      <c r="BG526" s="1">
        <v>1</v>
      </c>
      <c r="BH526" s="1">
        <v>0</v>
      </c>
      <c r="BI526" s="1">
        <v>11</v>
      </c>
      <c r="BJ526" s="1">
        <v>52</v>
      </c>
      <c r="BK526" s="1">
        <v>2</v>
      </c>
      <c r="BL526" s="1">
        <v>62</v>
      </c>
      <c r="BM526" s="1">
        <v>0</v>
      </c>
      <c r="BN526" s="1">
        <v>63</v>
      </c>
      <c r="BO526" s="1">
        <v>14</v>
      </c>
      <c r="BP526" s="1">
        <v>8</v>
      </c>
      <c r="BQ526" s="1">
        <v>41</v>
      </c>
    </row>
    <row r="527" spans="1:69">
      <c r="A527" t="s">
        <v>175</v>
      </c>
      <c r="B527" s="2">
        <v>5.9299999999999999E-2</v>
      </c>
      <c r="C527" s="2">
        <v>4.7800000000000002E-2</v>
      </c>
      <c r="D527" s="2">
        <v>6.9800000000000001E-2</v>
      </c>
      <c r="E527" s="1" t="s">
        <v>81</v>
      </c>
      <c r="F527" s="2">
        <v>9.2700000000000005E-2</v>
      </c>
      <c r="G527" s="2">
        <v>9.5399999999999999E-2</v>
      </c>
      <c r="H527" s="2">
        <v>3.0300000000000001E-2</v>
      </c>
      <c r="I527" s="2">
        <v>9.5000000000000001E-2</v>
      </c>
      <c r="J527" s="2">
        <v>4.1000000000000002E-2</v>
      </c>
      <c r="K527" s="2">
        <v>6.3600000000000004E-2</v>
      </c>
      <c r="L527" s="2">
        <v>6.3E-3</v>
      </c>
      <c r="M527" s="2">
        <v>6.5199999999999994E-2</v>
      </c>
      <c r="N527" s="2">
        <v>5.62E-2</v>
      </c>
      <c r="O527" s="2">
        <v>8.1699999999999995E-2</v>
      </c>
      <c r="P527" s="2">
        <v>2.4199999999999999E-2</v>
      </c>
      <c r="Q527" s="2">
        <v>0.11609999999999999</v>
      </c>
      <c r="R527" s="2">
        <v>5.5100000000000003E-2</v>
      </c>
      <c r="S527" s="2">
        <v>6.54E-2</v>
      </c>
      <c r="T527" s="2">
        <v>6.13E-2</v>
      </c>
      <c r="U527" s="3">
        <v>0.02</v>
      </c>
      <c r="V527" s="2">
        <v>1.1599999999999999E-2</v>
      </c>
      <c r="W527" s="2">
        <v>0.11600000000000001</v>
      </c>
      <c r="X527" s="2">
        <v>5.6300000000000003E-2</v>
      </c>
      <c r="Y527" s="2">
        <v>5.0500000000000003E-2</v>
      </c>
      <c r="Z527" s="2">
        <v>4.02E-2</v>
      </c>
      <c r="AA527" s="2">
        <v>1.7399999999999999E-2</v>
      </c>
      <c r="AB527" s="2">
        <v>8.8599999999999998E-2</v>
      </c>
      <c r="AC527" s="2">
        <v>6.6600000000000006E-2</v>
      </c>
      <c r="AD527" s="2">
        <v>5.9400000000000001E-2</v>
      </c>
      <c r="AE527" s="2">
        <v>7.46E-2</v>
      </c>
      <c r="AF527" s="2">
        <v>4.6899999999999997E-2</v>
      </c>
      <c r="AG527" s="2">
        <v>5.0999999999999997E-2</v>
      </c>
      <c r="AH527" s="2">
        <v>3.09E-2</v>
      </c>
      <c r="AI527" s="1" t="s">
        <v>81</v>
      </c>
      <c r="AJ527" s="2">
        <v>6.2600000000000003E-2</v>
      </c>
      <c r="AK527" s="1" t="s">
        <v>81</v>
      </c>
      <c r="AL527" s="2">
        <v>2.4299999999999999E-2</v>
      </c>
      <c r="AM527" s="2">
        <v>8.4599999999999995E-2</v>
      </c>
      <c r="AN527" s="2">
        <v>5.9200000000000003E-2</v>
      </c>
      <c r="AO527" s="2">
        <v>1.6799999999999999E-2</v>
      </c>
      <c r="AP527" s="2">
        <v>1.67E-2</v>
      </c>
      <c r="AQ527" s="2">
        <v>2.7799999999999998E-2</v>
      </c>
      <c r="AR527" s="2">
        <v>9.8500000000000004E-2</v>
      </c>
      <c r="AS527" s="2">
        <v>5.7799999999999997E-2</v>
      </c>
      <c r="AT527" s="2">
        <v>5.1400000000000001E-2</v>
      </c>
      <c r="AU527" s="2">
        <v>8.5900000000000004E-2</v>
      </c>
      <c r="AV527" s="2">
        <v>6.7699999999999996E-2</v>
      </c>
      <c r="AW527" s="2">
        <v>5.3499999999999999E-2</v>
      </c>
      <c r="AX527" s="2">
        <v>8.8200000000000001E-2</v>
      </c>
      <c r="AY527" s="2">
        <v>4.7E-2</v>
      </c>
      <c r="AZ527" s="2">
        <v>9.1200000000000003E-2</v>
      </c>
      <c r="BA527" s="2">
        <v>2.2200000000000001E-2</v>
      </c>
      <c r="BB527" s="2">
        <v>5.1200000000000002E-2</v>
      </c>
      <c r="BC527" s="2">
        <v>6.6E-3</v>
      </c>
      <c r="BD527" s="2">
        <v>5.8099999999999999E-2</v>
      </c>
      <c r="BE527" s="2">
        <v>7.7100000000000002E-2</v>
      </c>
      <c r="BF527" s="2">
        <v>6.6500000000000004E-2</v>
      </c>
      <c r="BG527" s="2">
        <v>3.2899999999999999E-2</v>
      </c>
      <c r="BH527" s="1" t="s">
        <v>81</v>
      </c>
      <c r="BI527" s="2">
        <v>4.7600000000000003E-2</v>
      </c>
      <c r="BJ527" s="2">
        <v>6.25E-2</v>
      </c>
      <c r="BK527" s="2">
        <v>1.4500000000000001E-2</v>
      </c>
      <c r="BL527" s="2">
        <v>6.6199999999999995E-2</v>
      </c>
      <c r="BM527" s="2">
        <v>8.0000000000000002E-3</v>
      </c>
      <c r="BN527" s="2">
        <v>6.1199999999999997E-2</v>
      </c>
      <c r="BO527" s="2">
        <v>3.1199999999999999E-2</v>
      </c>
      <c r="BP527" s="2">
        <v>2.6200000000000001E-2</v>
      </c>
      <c r="BQ527" s="2">
        <v>0.13239999999999999</v>
      </c>
    </row>
    <row r="528" spans="1:69">
      <c r="A528" t="s">
        <v>91</v>
      </c>
      <c r="B528" s="1">
        <v>25</v>
      </c>
      <c r="C528" s="1">
        <v>15</v>
      </c>
      <c r="D528" s="1">
        <v>10</v>
      </c>
      <c r="E528" s="1">
        <v>0</v>
      </c>
      <c r="F528" s="1">
        <v>2</v>
      </c>
      <c r="G528" s="1">
        <v>3</v>
      </c>
      <c r="H528" s="1">
        <v>1</v>
      </c>
      <c r="I528" s="1">
        <v>9</v>
      </c>
      <c r="J528" s="1">
        <v>11</v>
      </c>
      <c r="K528" s="1">
        <v>16</v>
      </c>
      <c r="L528" s="1">
        <v>1</v>
      </c>
      <c r="M528" s="1">
        <v>8</v>
      </c>
      <c r="N528" s="1">
        <v>15</v>
      </c>
      <c r="O528" s="1">
        <v>3</v>
      </c>
      <c r="P528" s="1">
        <v>6</v>
      </c>
      <c r="Q528" s="1">
        <v>0</v>
      </c>
      <c r="R528" s="1">
        <v>12</v>
      </c>
      <c r="S528" s="1">
        <v>3</v>
      </c>
      <c r="T528" s="1">
        <v>10</v>
      </c>
      <c r="U528" s="1">
        <v>0</v>
      </c>
      <c r="V528" s="1">
        <v>1</v>
      </c>
      <c r="W528" s="1">
        <v>3</v>
      </c>
      <c r="X528" s="1">
        <v>0</v>
      </c>
      <c r="Y528" s="1">
        <v>0</v>
      </c>
      <c r="Z528" s="1">
        <v>2</v>
      </c>
      <c r="AA528" s="1">
        <v>8</v>
      </c>
      <c r="AB528" s="1">
        <v>0</v>
      </c>
      <c r="AC528" s="1">
        <v>4</v>
      </c>
      <c r="AD528" s="1">
        <v>18</v>
      </c>
      <c r="AE528" s="1">
        <v>1</v>
      </c>
      <c r="AF528" s="1">
        <v>6</v>
      </c>
      <c r="AG528" s="1">
        <v>0</v>
      </c>
      <c r="AH528" s="1">
        <v>2</v>
      </c>
      <c r="AI528" s="1">
        <v>0</v>
      </c>
      <c r="AJ528" s="1">
        <v>23</v>
      </c>
      <c r="AK528" s="1">
        <v>0</v>
      </c>
      <c r="AL528" s="1">
        <v>7</v>
      </c>
      <c r="AM528" s="1">
        <v>18</v>
      </c>
      <c r="AN528" s="1">
        <v>23</v>
      </c>
      <c r="AO528" s="1">
        <v>1</v>
      </c>
      <c r="AP528" s="1">
        <v>1</v>
      </c>
      <c r="AQ528" s="1">
        <v>0</v>
      </c>
      <c r="AR528" s="1">
        <v>1</v>
      </c>
      <c r="AS528" s="1">
        <v>24</v>
      </c>
      <c r="AT528" s="1">
        <v>11</v>
      </c>
      <c r="AU528" s="1">
        <v>9</v>
      </c>
      <c r="AV528" s="1">
        <v>6</v>
      </c>
      <c r="AW528" s="1">
        <v>16</v>
      </c>
      <c r="AX528" s="1">
        <v>8</v>
      </c>
      <c r="AY528" s="1">
        <v>6</v>
      </c>
      <c r="AZ528" s="1">
        <v>14</v>
      </c>
      <c r="BA528" s="1">
        <v>1</v>
      </c>
      <c r="BB528" s="1">
        <v>11</v>
      </c>
      <c r="BC528" s="1">
        <v>0</v>
      </c>
      <c r="BD528" s="1">
        <v>16</v>
      </c>
      <c r="BE528" s="1">
        <v>7</v>
      </c>
      <c r="BF528" s="1">
        <v>2</v>
      </c>
      <c r="BG528" s="1">
        <v>0</v>
      </c>
      <c r="BH528" s="1">
        <v>0</v>
      </c>
      <c r="BI528" s="1">
        <v>5</v>
      </c>
      <c r="BJ528" s="1">
        <v>20</v>
      </c>
      <c r="BK528" s="1">
        <v>1</v>
      </c>
      <c r="BL528" s="1">
        <v>24</v>
      </c>
      <c r="BM528" s="1">
        <v>0</v>
      </c>
      <c r="BN528" s="1">
        <v>25</v>
      </c>
      <c r="BO528" s="1">
        <v>14</v>
      </c>
      <c r="BP528" s="1">
        <v>4</v>
      </c>
      <c r="BQ528" s="1">
        <v>7</v>
      </c>
    </row>
    <row r="529" spans="1:150">
      <c r="A529" t="s">
        <v>175</v>
      </c>
      <c r="B529" s="2">
        <v>2.35E-2</v>
      </c>
      <c r="C529" s="2">
        <v>3.1099999999999999E-2</v>
      </c>
      <c r="D529" s="2">
        <v>1.72E-2</v>
      </c>
      <c r="E529" s="1" t="s">
        <v>81</v>
      </c>
      <c r="F529" s="2">
        <v>1.34E-2</v>
      </c>
      <c r="G529" s="2">
        <v>2.3900000000000001E-2</v>
      </c>
      <c r="H529" s="2">
        <v>8.5000000000000006E-3</v>
      </c>
      <c r="I529" s="2">
        <v>4.8399999999999999E-2</v>
      </c>
      <c r="J529" s="2">
        <v>2.2499999999999999E-2</v>
      </c>
      <c r="K529" s="2">
        <v>2.76E-2</v>
      </c>
      <c r="L529" s="2">
        <v>6.4000000000000003E-3</v>
      </c>
      <c r="M529" s="2">
        <v>4.1799999999999997E-2</v>
      </c>
      <c r="N529" s="2">
        <v>2.86E-2</v>
      </c>
      <c r="O529" s="2">
        <v>1.5900000000000001E-2</v>
      </c>
      <c r="P529" s="2">
        <v>2.9899999999999999E-2</v>
      </c>
      <c r="Q529" s="1" t="s">
        <v>81</v>
      </c>
      <c r="R529" s="2">
        <v>2.3E-2</v>
      </c>
      <c r="S529" s="2">
        <v>1.26E-2</v>
      </c>
      <c r="T529" s="2">
        <v>3.3500000000000002E-2</v>
      </c>
      <c r="U529" s="1" t="s">
        <v>81</v>
      </c>
      <c r="V529" s="2">
        <v>7.9000000000000008E-3</v>
      </c>
      <c r="W529" s="2">
        <v>1.38E-2</v>
      </c>
      <c r="X529" s="2">
        <v>6.3E-3</v>
      </c>
      <c r="Y529" s="1" t="s">
        <v>81</v>
      </c>
      <c r="Z529" s="2">
        <v>2.1000000000000001E-2</v>
      </c>
      <c r="AA529" s="2">
        <v>7.3400000000000007E-2</v>
      </c>
      <c r="AB529" s="1" t="s">
        <v>81</v>
      </c>
      <c r="AC529" s="2">
        <v>6.0900000000000003E-2</v>
      </c>
      <c r="AD529" s="2">
        <v>1.89E-2</v>
      </c>
      <c r="AE529" s="2">
        <v>2.4899999999999999E-2</v>
      </c>
      <c r="AF529" s="2">
        <v>8.0699999999999994E-2</v>
      </c>
      <c r="AG529" s="1" t="s">
        <v>81</v>
      </c>
      <c r="AH529" s="2">
        <v>4.2200000000000001E-2</v>
      </c>
      <c r="AI529" s="2">
        <v>1.35E-2</v>
      </c>
      <c r="AJ529" s="2">
        <v>2.3599999999999999E-2</v>
      </c>
      <c r="AK529" s="1" t="s">
        <v>81</v>
      </c>
      <c r="AL529" s="2">
        <v>2.41E-2</v>
      </c>
      <c r="AM529" s="2">
        <v>2.7400000000000001E-2</v>
      </c>
      <c r="AN529" s="2">
        <v>2.3199999999999998E-2</v>
      </c>
      <c r="AO529" s="2">
        <v>5.6000000000000001E-2</v>
      </c>
      <c r="AP529" s="2">
        <v>3.1899999999999998E-2</v>
      </c>
      <c r="AQ529" s="1" t="s">
        <v>81</v>
      </c>
      <c r="AR529" s="2">
        <v>2.46E-2</v>
      </c>
      <c r="AS529" s="2">
        <v>2.5100000000000001E-2</v>
      </c>
      <c r="AT529" s="2">
        <v>2.1000000000000001E-2</v>
      </c>
      <c r="AU529" s="2">
        <v>2.35E-2</v>
      </c>
      <c r="AV529" s="2">
        <v>1.32E-2</v>
      </c>
      <c r="AW529" s="2">
        <v>2.76E-2</v>
      </c>
      <c r="AX529" s="2">
        <v>2.0199999999999999E-2</v>
      </c>
      <c r="AY529" s="2">
        <v>1.23E-2</v>
      </c>
      <c r="AZ529" s="2">
        <v>3.5400000000000001E-2</v>
      </c>
      <c r="BA529" s="2">
        <v>1.26E-2</v>
      </c>
      <c r="BB529" s="2">
        <v>2.07E-2</v>
      </c>
      <c r="BC529" s="1" t="s">
        <v>81</v>
      </c>
      <c r="BD529" s="2">
        <v>2.7199999999999998E-2</v>
      </c>
      <c r="BE529" s="2">
        <v>2.53E-2</v>
      </c>
      <c r="BF529" s="2">
        <v>2.0199999999999999E-2</v>
      </c>
      <c r="BG529" s="1" t="s">
        <v>81</v>
      </c>
      <c r="BH529" s="1" t="s">
        <v>81</v>
      </c>
      <c r="BI529" s="2">
        <v>2.1600000000000001E-2</v>
      </c>
      <c r="BJ529" s="2">
        <v>2.4E-2</v>
      </c>
      <c r="BK529" s="2">
        <v>1.0500000000000001E-2</v>
      </c>
      <c r="BL529" s="2">
        <v>2.5700000000000001E-2</v>
      </c>
      <c r="BM529" s="1" t="s">
        <v>81</v>
      </c>
      <c r="BN529" s="2">
        <v>2.4299999999999999E-2</v>
      </c>
      <c r="BO529" s="2">
        <v>3.15E-2</v>
      </c>
      <c r="BP529" s="2">
        <v>1.32E-2</v>
      </c>
      <c r="BQ529" s="2">
        <v>2.2200000000000001E-2</v>
      </c>
    </row>
    <row r="530" spans="1:150">
      <c r="A530" t="s">
        <v>111</v>
      </c>
      <c r="B530" s="1">
        <v>677</v>
      </c>
      <c r="C530" s="1">
        <v>313</v>
      </c>
      <c r="D530" s="1">
        <v>359</v>
      </c>
      <c r="E530" s="1">
        <v>33</v>
      </c>
      <c r="F530" s="1">
        <v>78</v>
      </c>
      <c r="G530" s="1">
        <v>75</v>
      </c>
      <c r="H530" s="1">
        <v>88</v>
      </c>
      <c r="I530" s="1">
        <v>113</v>
      </c>
      <c r="J530" s="1">
        <v>291</v>
      </c>
      <c r="K530" s="1">
        <v>339</v>
      </c>
      <c r="L530" s="1">
        <v>123</v>
      </c>
      <c r="M530" s="1">
        <v>123</v>
      </c>
      <c r="N530" s="1">
        <v>309</v>
      </c>
      <c r="O530" s="1">
        <v>143</v>
      </c>
      <c r="P530" s="1">
        <v>146</v>
      </c>
      <c r="Q530" s="1">
        <v>56</v>
      </c>
      <c r="R530" s="1">
        <v>310</v>
      </c>
      <c r="S530" s="1">
        <v>168</v>
      </c>
      <c r="T530" s="1">
        <v>199</v>
      </c>
      <c r="U530" s="1">
        <v>53</v>
      </c>
      <c r="V530" s="1">
        <v>53</v>
      </c>
      <c r="W530" s="1">
        <v>113</v>
      </c>
      <c r="X530" s="1">
        <v>31</v>
      </c>
      <c r="Y530" s="1">
        <v>106</v>
      </c>
      <c r="Z530" s="1">
        <v>68</v>
      </c>
      <c r="AA530" s="1">
        <v>73</v>
      </c>
      <c r="AB530" s="1">
        <v>66</v>
      </c>
      <c r="AC530" s="1">
        <v>43</v>
      </c>
      <c r="AD530" s="1">
        <v>605</v>
      </c>
      <c r="AE530" s="1">
        <v>29</v>
      </c>
      <c r="AF530" s="1">
        <v>43</v>
      </c>
      <c r="AG530" s="1">
        <v>16</v>
      </c>
      <c r="AH530" s="1">
        <v>30</v>
      </c>
      <c r="AI530" s="1">
        <v>28</v>
      </c>
      <c r="AJ530" s="1">
        <v>603</v>
      </c>
      <c r="AK530" s="1">
        <v>100</v>
      </c>
      <c r="AL530" s="1">
        <v>190</v>
      </c>
      <c r="AM530" s="1">
        <v>386</v>
      </c>
      <c r="AN530" s="1">
        <v>607</v>
      </c>
      <c r="AO530" s="1">
        <v>23</v>
      </c>
      <c r="AP530" s="1">
        <v>20</v>
      </c>
      <c r="AQ530" s="1">
        <v>11</v>
      </c>
      <c r="AR530" s="1">
        <v>40</v>
      </c>
      <c r="AS530" s="1">
        <v>587</v>
      </c>
      <c r="AT530" s="1">
        <v>374</v>
      </c>
      <c r="AU530" s="1">
        <v>196</v>
      </c>
      <c r="AV530" s="1">
        <v>271</v>
      </c>
      <c r="AW530" s="1">
        <v>397</v>
      </c>
      <c r="AX530" s="1">
        <v>210</v>
      </c>
      <c r="AY530" s="1">
        <v>381</v>
      </c>
      <c r="AZ530" s="1">
        <v>240</v>
      </c>
      <c r="BA530" s="1">
        <v>52</v>
      </c>
      <c r="BB530" s="1">
        <v>317</v>
      </c>
      <c r="BC530" s="1">
        <v>67</v>
      </c>
      <c r="BD530" s="1">
        <v>365</v>
      </c>
      <c r="BE530" s="1">
        <v>175</v>
      </c>
      <c r="BF530" s="1">
        <v>52</v>
      </c>
      <c r="BG530" s="1">
        <v>40</v>
      </c>
      <c r="BH530" s="1">
        <v>45</v>
      </c>
      <c r="BI530" s="1">
        <v>151</v>
      </c>
      <c r="BJ530" s="1">
        <v>526</v>
      </c>
      <c r="BK530" s="1">
        <v>76</v>
      </c>
      <c r="BL530" s="1">
        <v>581</v>
      </c>
      <c r="BM530" s="1">
        <v>22</v>
      </c>
      <c r="BN530" s="1">
        <v>649</v>
      </c>
      <c r="BO530" s="1">
        <v>286</v>
      </c>
      <c r="BP530" s="1">
        <v>256</v>
      </c>
      <c r="BQ530" s="1">
        <v>135</v>
      </c>
    </row>
    <row r="531" spans="1:150">
      <c r="A531" t="s">
        <v>175</v>
      </c>
      <c r="B531" s="2">
        <v>0.6331</v>
      </c>
      <c r="C531" s="2">
        <v>0.63490000000000002</v>
      </c>
      <c r="D531" s="2">
        <v>0.62870000000000004</v>
      </c>
      <c r="E531" s="2">
        <v>0.84619999999999995</v>
      </c>
      <c r="F531" s="2">
        <v>0.67959999999999998</v>
      </c>
      <c r="G531" s="2">
        <v>0.59440000000000004</v>
      </c>
      <c r="H531" s="2">
        <v>0.63929999999999998</v>
      </c>
      <c r="I531" s="2">
        <v>0.61609999999999998</v>
      </c>
      <c r="J531" s="2">
        <v>0.61929999999999996</v>
      </c>
      <c r="K531" s="2">
        <v>0.56779999999999997</v>
      </c>
      <c r="L531" s="2">
        <v>0.87690000000000001</v>
      </c>
      <c r="M531" s="2">
        <v>0.66139999999999999</v>
      </c>
      <c r="N531" s="2">
        <v>0.59909999999999997</v>
      </c>
      <c r="O531" s="2">
        <v>0.65139999999999998</v>
      </c>
      <c r="P531" s="2">
        <v>0.70860000000000001</v>
      </c>
      <c r="Q531" s="2">
        <v>0.62209999999999999</v>
      </c>
      <c r="R531" s="2">
        <v>0.60709999999999997</v>
      </c>
      <c r="S531" s="2">
        <v>0.65780000000000005</v>
      </c>
      <c r="T531" s="2">
        <v>0.65610000000000002</v>
      </c>
      <c r="U531" s="2">
        <v>0.66579999999999995</v>
      </c>
      <c r="V531" s="2">
        <v>0.70979999999999999</v>
      </c>
      <c r="W531" s="2">
        <v>0.57989999999999997</v>
      </c>
      <c r="X531" s="2">
        <v>0.67620000000000002</v>
      </c>
      <c r="Y531" s="2">
        <v>0.70989999999999998</v>
      </c>
      <c r="Z531" s="2">
        <v>0.5978</v>
      </c>
      <c r="AA531" s="2">
        <v>0.71050000000000002</v>
      </c>
      <c r="AB531" s="2">
        <v>0.60389999999999999</v>
      </c>
      <c r="AC531" s="2">
        <v>0.62080000000000002</v>
      </c>
      <c r="AD531" s="2">
        <v>0.64510000000000001</v>
      </c>
      <c r="AE531" s="2">
        <v>0.50800000000000001</v>
      </c>
      <c r="AF531" s="2">
        <v>0.57789999999999997</v>
      </c>
      <c r="AG531" s="2">
        <v>0.78369999999999995</v>
      </c>
      <c r="AH531" s="2">
        <v>0.75319999999999998</v>
      </c>
      <c r="AI531" s="2">
        <v>0.85650000000000004</v>
      </c>
      <c r="AJ531" s="2">
        <v>0.61770000000000003</v>
      </c>
      <c r="AK531" s="2">
        <v>0.8528</v>
      </c>
      <c r="AL531" s="2">
        <v>0.67200000000000004</v>
      </c>
      <c r="AM531" s="2">
        <v>0.57809999999999995</v>
      </c>
      <c r="AN531" s="2">
        <v>0.621</v>
      </c>
      <c r="AO531" s="2">
        <v>0.88139999999999996</v>
      </c>
      <c r="AP531" s="2">
        <v>0.66479999999999995</v>
      </c>
      <c r="AQ531" s="2">
        <v>0.88649999999999995</v>
      </c>
      <c r="AR531" s="2">
        <v>0.69330000000000003</v>
      </c>
      <c r="AS531" s="2">
        <v>0.62090000000000001</v>
      </c>
      <c r="AT531" s="2">
        <v>0.71089999999999998</v>
      </c>
      <c r="AU531" s="2">
        <v>0.49819999999999998</v>
      </c>
      <c r="AV531" s="2">
        <v>0.56310000000000004</v>
      </c>
      <c r="AW531" s="2">
        <v>0.69520000000000004</v>
      </c>
      <c r="AX531" s="2">
        <v>0.53110000000000002</v>
      </c>
      <c r="AY531" s="2">
        <v>0.72299999999999998</v>
      </c>
      <c r="AZ531" s="2">
        <v>0.627</v>
      </c>
      <c r="BA531" s="2">
        <v>0.67259999999999998</v>
      </c>
      <c r="BB531" s="2">
        <v>0.62360000000000004</v>
      </c>
      <c r="BC531" s="2">
        <v>0.67459999999999998</v>
      </c>
      <c r="BD531" s="2">
        <v>0.60429999999999995</v>
      </c>
      <c r="BE531" s="2">
        <v>0.61770000000000003</v>
      </c>
      <c r="BF531" s="2">
        <v>0.68930000000000002</v>
      </c>
      <c r="BG531" s="2">
        <v>0.90880000000000005</v>
      </c>
      <c r="BH531" s="2">
        <v>0.71930000000000005</v>
      </c>
      <c r="BI531" s="2">
        <v>0.65690000000000004</v>
      </c>
      <c r="BJ531" s="2">
        <v>0.62660000000000005</v>
      </c>
      <c r="BK531" s="2">
        <v>0.71509999999999996</v>
      </c>
      <c r="BL531" s="2">
        <v>0.62209999999999999</v>
      </c>
      <c r="BM531" s="2">
        <v>0.7792</v>
      </c>
      <c r="BN531" s="2">
        <v>0.62860000000000005</v>
      </c>
      <c r="BO531" s="2">
        <v>0.63939999999999997</v>
      </c>
      <c r="BP531" s="2">
        <v>0.82830000000000004</v>
      </c>
      <c r="BQ531" s="2">
        <v>0.43120000000000003</v>
      </c>
    </row>
    <row r="532" spans="1:150">
      <c r="A532" t="s">
        <v>112</v>
      </c>
      <c r="B532" s="1">
        <v>161</v>
      </c>
      <c r="C532" s="1">
        <v>57</v>
      </c>
      <c r="D532" s="1">
        <v>104</v>
      </c>
      <c r="E532" s="1">
        <v>3</v>
      </c>
      <c r="F532" s="1">
        <v>21</v>
      </c>
      <c r="G532" s="1">
        <v>30</v>
      </c>
      <c r="H532" s="1">
        <v>20</v>
      </c>
      <c r="I532" s="1">
        <v>34</v>
      </c>
      <c r="J532" s="1">
        <v>52</v>
      </c>
      <c r="K532" s="1">
        <v>99</v>
      </c>
      <c r="L532" s="1">
        <v>8</v>
      </c>
      <c r="M532" s="1">
        <v>31</v>
      </c>
      <c r="N532" s="1">
        <v>86</v>
      </c>
      <c r="O532" s="1">
        <v>43</v>
      </c>
      <c r="P532" s="1">
        <v>12</v>
      </c>
      <c r="Q532" s="1">
        <v>18</v>
      </c>
      <c r="R532" s="1">
        <v>77</v>
      </c>
      <c r="S532" s="1">
        <v>40</v>
      </c>
      <c r="T532" s="1">
        <v>43</v>
      </c>
      <c r="U532" s="1">
        <v>8</v>
      </c>
      <c r="V532" s="1">
        <v>3</v>
      </c>
      <c r="W532" s="1">
        <v>46</v>
      </c>
      <c r="X532" s="1">
        <v>5</v>
      </c>
      <c r="Y532" s="1">
        <v>16</v>
      </c>
      <c r="Z532" s="1">
        <v>19</v>
      </c>
      <c r="AA532" s="1">
        <v>9</v>
      </c>
      <c r="AB532" s="1">
        <v>22</v>
      </c>
      <c r="AC532" s="1">
        <v>9</v>
      </c>
      <c r="AD532" s="1">
        <v>137</v>
      </c>
      <c r="AE532" s="1">
        <v>14</v>
      </c>
      <c r="AF532" s="1">
        <v>9</v>
      </c>
      <c r="AG532" s="1">
        <v>1</v>
      </c>
      <c r="AH532" s="1">
        <v>6</v>
      </c>
      <c r="AI532" s="1">
        <v>1</v>
      </c>
      <c r="AJ532" s="1">
        <v>153</v>
      </c>
      <c r="AK532" s="1">
        <v>4</v>
      </c>
      <c r="AL532" s="1">
        <v>32</v>
      </c>
      <c r="AM532" s="1">
        <v>126</v>
      </c>
      <c r="AN532" s="1">
        <v>150</v>
      </c>
      <c r="AO532" s="1">
        <v>0</v>
      </c>
      <c r="AP532" s="1">
        <v>5</v>
      </c>
      <c r="AQ532" s="1">
        <v>1</v>
      </c>
      <c r="AR532" s="1">
        <v>11</v>
      </c>
      <c r="AS532" s="1">
        <v>137</v>
      </c>
      <c r="AT532" s="1">
        <v>64</v>
      </c>
      <c r="AU532" s="1">
        <v>86</v>
      </c>
      <c r="AV532" s="1">
        <v>83</v>
      </c>
      <c r="AW532" s="1">
        <v>77</v>
      </c>
      <c r="AX532" s="1">
        <v>85</v>
      </c>
      <c r="AY532" s="1">
        <v>63</v>
      </c>
      <c r="AZ532" s="1">
        <v>69</v>
      </c>
      <c r="BA532" s="1">
        <v>9</v>
      </c>
      <c r="BB532" s="1">
        <v>65</v>
      </c>
      <c r="BC532" s="1">
        <v>18</v>
      </c>
      <c r="BD532" s="1">
        <v>85</v>
      </c>
      <c r="BE532" s="1">
        <v>55</v>
      </c>
      <c r="BF532" s="1">
        <v>9</v>
      </c>
      <c r="BG532" s="1">
        <v>1</v>
      </c>
      <c r="BH532" s="1">
        <v>11</v>
      </c>
      <c r="BI532" s="1">
        <v>33</v>
      </c>
      <c r="BJ532" s="1">
        <v>128</v>
      </c>
      <c r="BK532" s="1">
        <v>10</v>
      </c>
      <c r="BL532" s="1">
        <v>148</v>
      </c>
      <c r="BM532" s="1">
        <v>0</v>
      </c>
      <c r="BN532" s="1">
        <v>161</v>
      </c>
      <c r="BO532" s="1">
        <v>51</v>
      </c>
      <c r="BP532" s="1">
        <v>20</v>
      </c>
      <c r="BQ532" s="1">
        <v>90</v>
      </c>
    </row>
    <row r="533" spans="1:150">
      <c r="A533" t="s">
        <v>175</v>
      </c>
      <c r="B533" s="2">
        <v>0.15040000000000001</v>
      </c>
      <c r="C533" s="2">
        <v>0.1148</v>
      </c>
      <c r="D533" s="2">
        <v>0.1825</v>
      </c>
      <c r="E533" s="2">
        <v>7.6899999999999996E-2</v>
      </c>
      <c r="F533" s="2">
        <v>0.18690000000000001</v>
      </c>
      <c r="G533" s="2">
        <v>0.23860000000000001</v>
      </c>
      <c r="H533" s="2">
        <v>0.1474</v>
      </c>
      <c r="I533" s="2">
        <v>0.1845</v>
      </c>
      <c r="J533" s="2">
        <v>0.1115</v>
      </c>
      <c r="K533" s="2">
        <v>0.16589999999999999</v>
      </c>
      <c r="L533" s="2">
        <v>5.8200000000000002E-2</v>
      </c>
      <c r="M533" s="2">
        <v>0.16439999999999999</v>
      </c>
      <c r="N533" s="2">
        <v>0.1666</v>
      </c>
      <c r="O533" s="2">
        <v>0.1973</v>
      </c>
      <c r="P533" s="2">
        <v>5.7000000000000002E-2</v>
      </c>
      <c r="Q533" s="2">
        <v>0.19989999999999999</v>
      </c>
      <c r="R533" s="2">
        <v>0.15160000000000001</v>
      </c>
      <c r="S533" s="2">
        <v>0.1575</v>
      </c>
      <c r="T533" s="2">
        <v>0.1424</v>
      </c>
      <c r="U533" s="2">
        <v>9.8299999999999998E-2</v>
      </c>
      <c r="V533" s="2">
        <v>4.0399999999999998E-2</v>
      </c>
      <c r="W533" s="2">
        <v>0.2356</v>
      </c>
      <c r="X533" s="2">
        <v>0.1079</v>
      </c>
      <c r="Y533" s="2">
        <v>0.107</v>
      </c>
      <c r="Z533" s="2">
        <v>0.16789999999999999</v>
      </c>
      <c r="AA533" s="2">
        <v>9.1300000000000006E-2</v>
      </c>
      <c r="AB533" s="2">
        <v>0.2021</v>
      </c>
      <c r="AC533" s="2">
        <v>0.13339999999999999</v>
      </c>
      <c r="AD533" s="2">
        <v>0.14630000000000001</v>
      </c>
      <c r="AE533" s="2">
        <v>0.24929999999999999</v>
      </c>
      <c r="AF533" s="2">
        <v>0.12559999999999999</v>
      </c>
      <c r="AG533" s="2">
        <v>5.0999999999999997E-2</v>
      </c>
      <c r="AH533" s="2">
        <v>0.14369999999999999</v>
      </c>
      <c r="AI533" s="2">
        <v>4.0899999999999999E-2</v>
      </c>
      <c r="AJ533" s="2">
        <v>0.15640000000000001</v>
      </c>
      <c r="AK533" s="2">
        <v>3.09E-2</v>
      </c>
      <c r="AL533" s="2">
        <v>0.1115</v>
      </c>
      <c r="AM533" s="2">
        <v>0.18790000000000001</v>
      </c>
      <c r="AN533" s="2">
        <v>0.1537</v>
      </c>
      <c r="AO533" s="2">
        <v>1.6799999999999999E-2</v>
      </c>
      <c r="AP533" s="2">
        <v>0.1603</v>
      </c>
      <c r="AQ533" s="2">
        <v>7.9200000000000007E-2</v>
      </c>
      <c r="AR533" s="2">
        <v>0.1928</v>
      </c>
      <c r="AS533" s="2">
        <v>0.1454</v>
      </c>
      <c r="AT533" s="2">
        <v>0.12139999999999999</v>
      </c>
      <c r="AU533" s="2">
        <v>0.21970000000000001</v>
      </c>
      <c r="AV533" s="2">
        <v>0.17269999999999999</v>
      </c>
      <c r="AW533" s="2">
        <v>0.13539999999999999</v>
      </c>
      <c r="AX533" s="2">
        <v>0.2142</v>
      </c>
      <c r="AY533" s="2">
        <v>0.1191</v>
      </c>
      <c r="AZ533" s="2">
        <v>0.17960000000000001</v>
      </c>
      <c r="BA533" s="2">
        <v>0.1191</v>
      </c>
      <c r="BB533" s="2">
        <v>0.12790000000000001</v>
      </c>
      <c r="BC533" s="2">
        <v>0.17760000000000001</v>
      </c>
      <c r="BD533" s="2">
        <v>0.1401</v>
      </c>
      <c r="BE533" s="2">
        <v>0.19400000000000001</v>
      </c>
      <c r="BF533" s="2">
        <v>0.1216</v>
      </c>
      <c r="BG533" s="2">
        <v>3.2899999999999999E-2</v>
      </c>
      <c r="BH533" s="2">
        <v>0.16980000000000001</v>
      </c>
      <c r="BI533" s="2">
        <v>0.14319999999999999</v>
      </c>
      <c r="BJ533" s="2">
        <v>0.15240000000000001</v>
      </c>
      <c r="BK533" s="2">
        <v>9.3299999999999994E-2</v>
      </c>
      <c r="BL533" s="2">
        <v>0.15890000000000001</v>
      </c>
      <c r="BM533" s="2">
        <v>8.0000000000000002E-3</v>
      </c>
      <c r="BN533" s="2">
        <v>0.1555</v>
      </c>
      <c r="BO533" s="2">
        <v>0.1132</v>
      </c>
      <c r="BP533" s="2">
        <v>6.4399999999999999E-2</v>
      </c>
      <c r="BQ533" s="2">
        <v>0.28860000000000002</v>
      </c>
    </row>
    <row r="534" spans="1:150">
      <c r="A534" t="s">
        <v>175</v>
      </c>
    </row>
    <row r="535" spans="1:150">
      <c r="A535" t="s">
        <v>99</v>
      </c>
      <c r="B535" s="2">
        <v>0.48270000000000002</v>
      </c>
      <c r="C535" s="2">
        <v>0.52010000000000001</v>
      </c>
      <c r="D535" s="2">
        <v>0.44619999999999999</v>
      </c>
      <c r="E535" s="2">
        <v>0.76929999999999998</v>
      </c>
      <c r="F535" s="2">
        <v>0.49270000000000003</v>
      </c>
      <c r="G535" s="2">
        <v>0.35580000000000001</v>
      </c>
      <c r="H535" s="2">
        <v>0.4919</v>
      </c>
      <c r="I535" s="2">
        <v>0.43159999999999998</v>
      </c>
      <c r="J535" s="2">
        <v>0.50780000000000003</v>
      </c>
      <c r="K535" s="2">
        <v>0.40189999999999998</v>
      </c>
      <c r="L535" s="2">
        <v>0.81869999999999998</v>
      </c>
      <c r="M535" s="2">
        <v>0.497</v>
      </c>
      <c r="N535" s="2">
        <v>0.4325</v>
      </c>
      <c r="O535" s="2">
        <v>0.4541</v>
      </c>
      <c r="P535" s="2">
        <v>0.65159999999999996</v>
      </c>
      <c r="Q535" s="2">
        <v>0.42220000000000002</v>
      </c>
      <c r="R535" s="2">
        <v>0.45550000000000002</v>
      </c>
      <c r="S535" s="2">
        <v>0.50029999999999997</v>
      </c>
      <c r="T535" s="2">
        <v>0.51370000000000005</v>
      </c>
      <c r="U535" s="2">
        <v>0.5675</v>
      </c>
      <c r="V535" s="2">
        <v>0.6694</v>
      </c>
      <c r="W535" s="2">
        <v>0.34429999999999999</v>
      </c>
      <c r="X535" s="2">
        <v>0.56830000000000003</v>
      </c>
      <c r="Y535" s="2">
        <v>0.60289999999999999</v>
      </c>
      <c r="Z535" s="2">
        <v>0.4299</v>
      </c>
      <c r="AA535" s="2">
        <v>0.61919999999999997</v>
      </c>
      <c r="AB535" s="2">
        <v>0.40179999999999999</v>
      </c>
      <c r="AC535" s="2">
        <v>0.4874</v>
      </c>
      <c r="AD535" s="2">
        <v>0.49880000000000002</v>
      </c>
      <c r="AE535" s="2">
        <v>0.25869999999999999</v>
      </c>
      <c r="AF535" s="2">
        <v>0.45229999999999998</v>
      </c>
      <c r="AG535" s="2">
        <v>0.73270000000000002</v>
      </c>
      <c r="AH535" s="2">
        <v>0.60950000000000004</v>
      </c>
      <c r="AI535" s="2">
        <v>0.81559999999999999</v>
      </c>
      <c r="AJ535" s="2">
        <v>0.46129999999999999</v>
      </c>
      <c r="AK535" s="2">
        <v>0.82189999999999996</v>
      </c>
      <c r="AL535" s="2">
        <v>0.5605</v>
      </c>
      <c r="AM535" s="2">
        <v>0.39019999999999999</v>
      </c>
      <c r="AN535" s="2">
        <v>0.46729999999999999</v>
      </c>
      <c r="AO535" s="2">
        <v>0.86460000000000004</v>
      </c>
      <c r="AP535" s="2">
        <v>0.50449999999999995</v>
      </c>
      <c r="AQ535" s="2">
        <v>0.80730000000000002</v>
      </c>
      <c r="AR535" s="2">
        <v>0.50049999999999994</v>
      </c>
      <c r="AS535" s="2">
        <v>0.47549999999999998</v>
      </c>
      <c r="AT535" s="2">
        <v>0.58950000000000002</v>
      </c>
      <c r="AU535" s="2">
        <v>0.27850000000000003</v>
      </c>
      <c r="AV535" s="2">
        <v>0.39040000000000002</v>
      </c>
      <c r="AW535" s="2">
        <v>0.55979999999999996</v>
      </c>
      <c r="AX535" s="2">
        <v>0.31690000000000002</v>
      </c>
      <c r="AY535" s="2">
        <v>0.60389999999999999</v>
      </c>
      <c r="AZ535" s="2">
        <v>0.44740000000000002</v>
      </c>
      <c r="BA535" s="2">
        <v>0.55349999999999999</v>
      </c>
      <c r="BB535" s="2">
        <v>0.49569999999999997</v>
      </c>
      <c r="BC535" s="2">
        <v>0.497</v>
      </c>
      <c r="BD535" s="2">
        <v>0.4642</v>
      </c>
      <c r="BE535" s="2">
        <v>0.42370000000000002</v>
      </c>
      <c r="BF535" s="2">
        <v>0.56769999999999998</v>
      </c>
      <c r="BG535" s="2">
        <v>0.87590000000000001</v>
      </c>
      <c r="BH535" s="2">
        <v>0.54949999999999999</v>
      </c>
      <c r="BI535" s="2">
        <v>0.51370000000000005</v>
      </c>
      <c r="BJ535" s="2">
        <v>0.47420000000000001</v>
      </c>
      <c r="BK535" s="2">
        <v>0.62180000000000002</v>
      </c>
      <c r="BL535" s="2">
        <v>0.4632</v>
      </c>
      <c r="BM535" s="2">
        <v>0.7712</v>
      </c>
      <c r="BN535" s="2">
        <v>0.47310000000000002</v>
      </c>
      <c r="BO535" s="2">
        <v>0.5262</v>
      </c>
      <c r="BP535" s="2">
        <v>0.76390000000000002</v>
      </c>
      <c r="BQ535" s="2">
        <v>0.1426</v>
      </c>
    </row>
    <row r="536" spans="1:150">
      <c r="A536" t="s">
        <v>175</v>
      </c>
    </row>
    <row r="537" spans="1:150">
      <c r="A537" s="4" t="str">
        <f>HYPERLINK("#Contents!A1", "Contents")</f>
        <v>Contents</v>
      </c>
    </row>
    <row r="538" spans="1:150">
      <c r="A538" s="5" t="s">
        <v>153</v>
      </c>
      <c r="ET538" s="15" t="str">
        <f>LEFT(A538, FIND(" ", A538) - 2)</f>
        <v>Table_Q22_3</v>
      </c>
    </row>
    <row r="539" spans="1:150">
      <c r="A539" t="s">
        <v>1</v>
      </c>
    </row>
    <row r="540" spans="1:150">
      <c r="A540" t="s">
        <v>175</v>
      </c>
    </row>
    <row r="541" spans="1:150" ht="55.95" customHeight="1">
      <c r="A541" t="s">
        <v>175</v>
      </c>
      <c r="B541" s="37" t="s">
        <v>17</v>
      </c>
      <c r="C541" s="39" t="s">
        <v>2</v>
      </c>
      <c r="D541" s="40"/>
      <c r="E541" s="39" t="s">
        <v>3</v>
      </c>
      <c r="F541" s="41"/>
      <c r="G541" s="41"/>
      <c r="H541" s="41"/>
      <c r="I541" s="41"/>
      <c r="J541" s="41"/>
      <c r="K541" s="39" t="s">
        <v>4</v>
      </c>
      <c r="L541" s="41"/>
      <c r="M541" s="41"/>
      <c r="N541" s="39" t="s">
        <v>5</v>
      </c>
      <c r="O541" s="41"/>
      <c r="P541" s="41"/>
      <c r="Q541" s="41"/>
      <c r="R541" s="39" t="s">
        <v>6</v>
      </c>
      <c r="S541" s="41"/>
      <c r="T541" s="41"/>
      <c r="U541" s="39" t="s">
        <v>7</v>
      </c>
      <c r="V541" s="41"/>
      <c r="W541" s="41"/>
      <c r="X541" s="41"/>
      <c r="Y541" s="41"/>
      <c r="Z541" s="41"/>
      <c r="AA541" s="41"/>
      <c r="AB541" s="41"/>
      <c r="AC541" s="41"/>
      <c r="AD541" s="41"/>
      <c r="AE541" s="41"/>
      <c r="AF541" s="41"/>
      <c r="AG541" s="39" t="s">
        <v>8</v>
      </c>
      <c r="AH541" s="41"/>
      <c r="AI541" s="41"/>
      <c r="AJ541" s="41"/>
      <c r="AK541" s="39" t="s">
        <v>315</v>
      </c>
      <c r="AL541" s="41"/>
      <c r="AM541" s="41"/>
      <c r="AN541" s="39" t="s">
        <v>9</v>
      </c>
      <c r="AO541" s="41"/>
      <c r="AP541" s="41"/>
      <c r="AQ541" s="41"/>
      <c r="AR541" s="39" t="s">
        <v>316</v>
      </c>
      <c r="AS541" s="36"/>
      <c r="AT541" s="39" t="s">
        <v>10</v>
      </c>
      <c r="AU541" s="41"/>
      <c r="AV541" s="39" t="s">
        <v>11</v>
      </c>
      <c r="AW541" s="41"/>
      <c r="AX541" s="39" t="s">
        <v>12</v>
      </c>
      <c r="AY541" s="36"/>
      <c r="AZ541" s="35" t="s">
        <v>13</v>
      </c>
      <c r="BA541" s="41"/>
      <c r="BB541" s="41"/>
      <c r="BC541" s="41"/>
      <c r="BD541" s="35" t="s">
        <v>14</v>
      </c>
      <c r="BE541" s="41"/>
      <c r="BF541" s="41"/>
      <c r="BG541" s="41"/>
      <c r="BH541" s="36"/>
      <c r="BI541" s="42" t="s">
        <v>445</v>
      </c>
      <c r="BJ541" s="43"/>
      <c r="BK541" s="35" t="s">
        <v>15</v>
      </c>
      <c r="BL541" s="36"/>
      <c r="BM541" s="35" t="s">
        <v>16</v>
      </c>
      <c r="BN541" s="36"/>
      <c r="BO541" s="35" t="s">
        <v>447</v>
      </c>
      <c r="BP541" s="41"/>
      <c r="BQ541" s="36"/>
    </row>
    <row r="542" spans="1:150" ht="61.05" customHeight="1" thickBot="1">
      <c r="A542" t="s">
        <v>175</v>
      </c>
      <c r="B542" s="38" t="s">
        <v>17</v>
      </c>
      <c r="C542" s="21" t="s">
        <v>18</v>
      </c>
      <c r="D542" s="21" t="s">
        <v>19</v>
      </c>
      <c r="E542" s="21" t="s">
        <v>20</v>
      </c>
      <c r="F542" s="21" t="s">
        <v>21</v>
      </c>
      <c r="G542" s="21" t="s">
        <v>22</v>
      </c>
      <c r="H542" s="21" t="s">
        <v>23</v>
      </c>
      <c r="I542" s="21" t="s">
        <v>24</v>
      </c>
      <c r="J542" s="21" t="s">
        <v>25</v>
      </c>
      <c r="K542" s="21" t="s">
        <v>26</v>
      </c>
      <c r="L542" s="21" t="s">
        <v>27</v>
      </c>
      <c r="M542" s="21" t="s">
        <v>28</v>
      </c>
      <c r="N542" s="21" t="s">
        <v>29</v>
      </c>
      <c r="O542" s="21">
        <v>2010</v>
      </c>
      <c r="P542" s="21">
        <v>2015</v>
      </c>
      <c r="Q542" s="21">
        <v>2020</v>
      </c>
      <c r="R542" s="21" t="s">
        <v>30</v>
      </c>
      <c r="S542" s="21" t="s">
        <v>31</v>
      </c>
      <c r="T542" s="21" t="s">
        <v>32</v>
      </c>
      <c r="U542" s="21" t="s">
        <v>33</v>
      </c>
      <c r="V542" s="21" t="s">
        <v>34</v>
      </c>
      <c r="W542" s="21" t="s">
        <v>35</v>
      </c>
      <c r="X542" s="21" t="s">
        <v>36</v>
      </c>
      <c r="Y542" s="21" t="s">
        <v>37</v>
      </c>
      <c r="Z542" s="21" t="s">
        <v>38</v>
      </c>
      <c r="AA542" s="21" t="s">
        <v>39</v>
      </c>
      <c r="AB542" s="21" t="s">
        <v>40</v>
      </c>
      <c r="AC542" s="21" t="s">
        <v>41</v>
      </c>
      <c r="AD542" s="21" t="s">
        <v>42</v>
      </c>
      <c r="AE542" s="21" t="s">
        <v>43</v>
      </c>
      <c r="AF542" s="21" t="s">
        <v>44</v>
      </c>
      <c r="AG542" s="21" t="s">
        <v>317</v>
      </c>
      <c r="AH542" s="21" t="s">
        <v>45</v>
      </c>
      <c r="AI542" s="21" t="s">
        <v>46</v>
      </c>
      <c r="AJ542" s="21" t="s">
        <v>47</v>
      </c>
      <c r="AK542" s="21" t="s">
        <v>318</v>
      </c>
      <c r="AL542" s="21" t="s">
        <v>319</v>
      </c>
      <c r="AM542" s="21" t="s">
        <v>320</v>
      </c>
      <c r="AN542" s="21" t="s">
        <v>48</v>
      </c>
      <c r="AO542" s="21" t="s">
        <v>49</v>
      </c>
      <c r="AP542" s="21" t="s">
        <v>50</v>
      </c>
      <c r="AQ542" s="21" t="s">
        <v>51</v>
      </c>
      <c r="AR542" s="21" t="s">
        <v>52</v>
      </c>
      <c r="AS542" s="22" t="s">
        <v>53</v>
      </c>
      <c r="AT542" s="21" t="s">
        <v>54</v>
      </c>
      <c r="AU542" s="21" t="s">
        <v>55</v>
      </c>
      <c r="AV542" s="21" t="s">
        <v>56</v>
      </c>
      <c r="AW542" s="21" t="s">
        <v>57</v>
      </c>
      <c r="AX542" s="21" t="s">
        <v>58</v>
      </c>
      <c r="AY542" s="22" t="s">
        <v>59</v>
      </c>
      <c r="AZ542" s="21" t="s">
        <v>60</v>
      </c>
      <c r="BA542" s="21" t="s">
        <v>61</v>
      </c>
      <c r="BB542" s="21" t="s">
        <v>62</v>
      </c>
      <c r="BC542" s="23" t="s">
        <v>51</v>
      </c>
      <c r="BD542" s="24" t="s">
        <v>63</v>
      </c>
      <c r="BE542" s="21" t="s">
        <v>64</v>
      </c>
      <c r="BF542" s="21" t="s">
        <v>65</v>
      </c>
      <c r="BG542" s="21" t="s">
        <v>66</v>
      </c>
      <c r="BH542" s="22" t="s">
        <v>51</v>
      </c>
      <c r="BI542" s="24" t="s">
        <v>445</v>
      </c>
      <c r="BJ542" s="22" t="s">
        <v>446</v>
      </c>
      <c r="BK542" s="24" t="s">
        <v>67</v>
      </c>
      <c r="BL542" s="22" t="s">
        <v>68</v>
      </c>
      <c r="BM542" s="24" t="s">
        <v>69</v>
      </c>
      <c r="BN542" s="22" t="s">
        <v>70</v>
      </c>
      <c r="BO542" s="24" t="s">
        <v>448</v>
      </c>
      <c r="BP542" s="21" t="s">
        <v>449</v>
      </c>
      <c r="BQ542" s="22" t="s">
        <v>450</v>
      </c>
    </row>
    <row r="543" spans="1:150">
      <c r="A543" t="s">
        <v>71</v>
      </c>
      <c r="B543" s="1">
        <v>1069</v>
      </c>
      <c r="C543" s="1">
        <v>353</v>
      </c>
      <c r="D543" s="1">
        <v>711</v>
      </c>
      <c r="E543" s="1">
        <v>13</v>
      </c>
      <c r="F543" s="1">
        <v>50</v>
      </c>
      <c r="G543" s="1">
        <v>42</v>
      </c>
      <c r="H543" s="1">
        <v>81</v>
      </c>
      <c r="I543" s="1">
        <v>207</v>
      </c>
      <c r="J543" s="1">
        <v>676</v>
      </c>
      <c r="K543" s="1">
        <v>632</v>
      </c>
      <c r="L543" s="1">
        <v>147</v>
      </c>
      <c r="M543" s="1">
        <v>172</v>
      </c>
      <c r="N543" s="1">
        <v>613</v>
      </c>
      <c r="O543" s="1">
        <v>167</v>
      </c>
      <c r="P543" s="1">
        <v>181</v>
      </c>
      <c r="Q543" s="1">
        <v>65</v>
      </c>
      <c r="R543" s="1">
        <v>500</v>
      </c>
      <c r="S543" s="1">
        <v>244</v>
      </c>
      <c r="T543" s="1">
        <v>325</v>
      </c>
      <c r="U543" s="1">
        <v>62</v>
      </c>
      <c r="V543" s="1">
        <v>74</v>
      </c>
      <c r="W543" s="1">
        <v>235</v>
      </c>
      <c r="X543" s="1">
        <v>45</v>
      </c>
      <c r="Y543" s="1">
        <v>142</v>
      </c>
      <c r="Z543" s="1">
        <v>131</v>
      </c>
      <c r="AA543" s="1">
        <v>98</v>
      </c>
      <c r="AB543" s="1">
        <v>87</v>
      </c>
      <c r="AC543" s="1">
        <v>107</v>
      </c>
      <c r="AD543" s="1">
        <v>981</v>
      </c>
      <c r="AE543" s="1">
        <v>44</v>
      </c>
      <c r="AF543" s="1">
        <v>44</v>
      </c>
      <c r="AG543" s="1">
        <v>33</v>
      </c>
      <c r="AH543" s="1">
        <v>38</v>
      </c>
      <c r="AI543" s="1">
        <v>34</v>
      </c>
      <c r="AJ543" s="1">
        <v>964</v>
      </c>
      <c r="AK543" s="1">
        <v>102</v>
      </c>
      <c r="AL543" s="1">
        <v>290</v>
      </c>
      <c r="AM543" s="1">
        <v>677</v>
      </c>
      <c r="AN543" s="1">
        <v>970</v>
      </c>
      <c r="AO543" s="1">
        <v>30</v>
      </c>
      <c r="AP543" s="1">
        <v>35</v>
      </c>
      <c r="AQ543" s="1">
        <v>15</v>
      </c>
      <c r="AR543" s="1">
        <v>61</v>
      </c>
      <c r="AS543" s="1">
        <v>972</v>
      </c>
      <c r="AT543" s="1">
        <v>611</v>
      </c>
      <c r="AU543" s="1">
        <v>318</v>
      </c>
      <c r="AV543" s="1">
        <v>466</v>
      </c>
      <c r="AW543" s="1">
        <v>592</v>
      </c>
      <c r="AX543" s="1">
        <v>385</v>
      </c>
      <c r="AY543" s="1">
        <v>555</v>
      </c>
      <c r="AZ543" s="1">
        <v>235</v>
      </c>
      <c r="BA543" s="1">
        <v>66</v>
      </c>
      <c r="BB543" s="1">
        <v>685</v>
      </c>
      <c r="BC543" s="1">
        <v>83</v>
      </c>
      <c r="BD543" s="1">
        <v>766</v>
      </c>
      <c r="BE543" s="1">
        <v>176</v>
      </c>
      <c r="BF543" s="1">
        <v>47</v>
      </c>
      <c r="BG543" s="1">
        <v>45</v>
      </c>
      <c r="BH543" s="1">
        <v>35</v>
      </c>
      <c r="BI543" s="1">
        <v>148</v>
      </c>
      <c r="BJ543" s="1">
        <v>921</v>
      </c>
      <c r="BK543" s="1">
        <v>97</v>
      </c>
      <c r="BL543" s="1">
        <v>949</v>
      </c>
      <c r="BM543" s="1">
        <v>30</v>
      </c>
      <c r="BN543" s="1">
        <v>1033</v>
      </c>
      <c r="BO543" s="1">
        <v>466</v>
      </c>
      <c r="BP543" s="1">
        <v>327</v>
      </c>
      <c r="BQ543" s="1">
        <v>276</v>
      </c>
    </row>
    <row r="544" spans="1:150">
      <c r="A544" t="s">
        <v>72</v>
      </c>
      <c r="B544" s="1">
        <v>1069</v>
      </c>
      <c r="C544" s="1">
        <v>493</v>
      </c>
      <c r="D544" s="1">
        <v>571</v>
      </c>
      <c r="E544" s="1">
        <v>39</v>
      </c>
      <c r="F544" s="1">
        <v>114</v>
      </c>
      <c r="G544" s="1">
        <v>126</v>
      </c>
      <c r="H544" s="1">
        <v>137</v>
      </c>
      <c r="I544" s="1">
        <v>183</v>
      </c>
      <c r="J544" s="1">
        <v>469</v>
      </c>
      <c r="K544" s="1">
        <v>597</v>
      </c>
      <c r="L544" s="1">
        <v>140</v>
      </c>
      <c r="M544" s="1">
        <v>187</v>
      </c>
      <c r="N544" s="1">
        <v>515</v>
      </c>
      <c r="O544" s="1">
        <v>219</v>
      </c>
      <c r="P544" s="1">
        <v>207</v>
      </c>
      <c r="Q544" s="1">
        <v>90</v>
      </c>
      <c r="R544" s="1">
        <v>511</v>
      </c>
      <c r="S544" s="1">
        <v>255</v>
      </c>
      <c r="T544" s="1">
        <v>303</v>
      </c>
      <c r="U544" s="1">
        <v>80</v>
      </c>
      <c r="V544" s="1">
        <v>74</v>
      </c>
      <c r="W544" s="1">
        <v>194</v>
      </c>
      <c r="X544" s="1">
        <v>46</v>
      </c>
      <c r="Y544" s="1">
        <v>149</v>
      </c>
      <c r="Z544" s="1">
        <v>114</v>
      </c>
      <c r="AA544" s="1">
        <v>103</v>
      </c>
      <c r="AB544" s="1">
        <v>109</v>
      </c>
      <c r="AC544" s="1">
        <v>69</v>
      </c>
      <c r="AD544" s="1">
        <v>937</v>
      </c>
      <c r="AE544" s="1">
        <v>57</v>
      </c>
      <c r="AF544" s="1">
        <v>74</v>
      </c>
      <c r="AG544" s="1">
        <v>20</v>
      </c>
      <c r="AH544" s="1">
        <v>39</v>
      </c>
      <c r="AI544" s="1">
        <v>33</v>
      </c>
      <c r="AJ544" s="1">
        <v>977</v>
      </c>
      <c r="AK544" s="1">
        <v>117</v>
      </c>
      <c r="AL544" s="1">
        <v>283</v>
      </c>
      <c r="AM544" s="1">
        <v>668</v>
      </c>
      <c r="AN544" s="1">
        <v>978</v>
      </c>
      <c r="AO544" s="1">
        <v>26</v>
      </c>
      <c r="AP544" s="1">
        <v>31</v>
      </c>
      <c r="AQ544" s="1">
        <v>12</v>
      </c>
      <c r="AR544" s="1">
        <v>58</v>
      </c>
      <c r="AS544" s="1">
        <v>945</v>
      </c>
      <c r="AT544" s="1">
        <v>526</v>
      </c>
      <c r="AU544" s="1">
        <v>393</v>
      </c>
      <c r="AV544" s="1">
        <v>482</v>
      </c>
      <c r="AW544" s="1">
        <v>571</v>
      </c>
      <c r="AX544" s="1">
        <v>396</v>
      </c>
      <c r="AY544" s="1">
        <v>527</v>
      </c>
      <c r="AZ544" s="1">
        <v>383</v>
      </c>
      <c r="BA544" s="1">
        <v>78</v>
      </c>
      <c r="BB544" s="1">
        <v>509</v>
      </c>
      <c r="BC544" s="1">
        <v>99</v>
      </c>
      <c r="BD544" s="1">
        <v>603</v>
      </c>
      <c r="BE544" s="1">
        <v>283</v>
      </c>
      <c r="BF544" s="1">
        <v>76</v>
      </c>
      <c r="BG544" s="1">
        <v>44</v>
      </c>
      <c r="BH544" s="1">
        <v>63</v>
      </c>
      <c r="BI544" s="1">
        <v>229</v>
      </c>
      <c r="BJ544" s="1">
        <v>840</v>
      </c>
      <c r="BK544" s="1">
        <v>106</v>
      </c>
      <c r="BL544" s="1">
        <v>934</v>
      </c>
      <c r="BM544" s="1">
        <v>28</v>
      </c>
      <c r="BN544" s="1">
        <v>1032</v>
      </c>
      <c r="BO544" s="1">
        <v>448</v>
      </c>
      <c r="BP544" s="1">
        <v>309</v>
      </c>
      <c r="BQ544" s="1">
        <v>312</v>
      </c>
    </row>
    <row r="545" spans="1:69">
      <c r="A545" t="s">
        <v>106</v>
      </c>
      <c r="B545" s="1">
        <v>717</v>
      </c>
      <c r="C545" s="1">
        <v>349</v>
      </c>
      <c r="D545" s="1">
        <v>366</v>
      </c>
      <c r="E545" s="1">
        <v>18</v>
      </c>
      <c r="F545" s="1">
        <v>75</v>
      </c>
      <c r="G545" s="1">
        <v>69</v>
      </c>
      <c r="H545" s="1">
        <v>86</v>
      </c>
      <c r="I545" s="1">
        <v>127</v>
      </c>
      <c r="J545" s="1">
        <v>342</v>
      </c>
      <c r="K545" s="1">
        <v>391</v>
      </c>
      <c r="L545" s="1">
        <v>122</v>
      </c>
      <c r="M545" s="1">
        <v>113</v>
      </c>
      <c r="N545" s="1">
        <v>338</v>
      </c>
      <c r="O545" s="1">
        <v>147</v>
      </c>
      <c r="P545" s="1">
        <v>159</v>
      </c>
      <c r="Q545" s="1">
        <v>49</v>
      </c>
      <c r="R545" s="1">
        <v>343</v>
      </c>
      <c r="S545" s="1">
        <v>170</v>
      </c>
      <c r="T545" s="1">
        <v>204</v>
      </c>
      <c r="U545" s="1">
        <v>56</v>
      </c>
      <c r="V545" s="1">
        <v>60</v>
      </c>
      <c r="W545" s="1">
        <v>124</v>
      </c>
      <c r="X545" s="1">
        <v>24</v>
      </c>
      <c r="Y545" s="1">
        <v>109</v>
      </c>
      <c r="Z545" s="1">
        <v>67</v>
      </c>
      <c r="AA545" s="1">
        <v>75</v>
      </c>
      <c r="AB545" s="1">
        <v>69</v>
      </c>
      <c r="AC545" s="1">
        <v>49</v>
      </c>
      <c r="AD545" s="1">
        <v>633</v>
      </c>
      <c r="AE545" s="1">
        <v>35</v>
      </c>
      <c r="AF545" s="1">
        <v>49</v>
      </c>
      <c r="AG545" s="1">
        <v>13</v>
      </c>
      <c r="AH545" s="1">
        <v>26</v>
      </c>
      <c r="AI545" s="1">
        <v>19</v>
      </c>
      <c r="AJ545" s="1">
        <v>659</v>
      </c>
      <c r="AK545" s="1">
        <v>82</v>
      </c>
      <c r="AL545" s="1">
        <v>194</v>
      </c>
      <c r="AM545" s="1">
        <v>441</v>
      </c>
      <c r="AN545" s="1">
        <v>650</v>
      </c>
      <c r="AO545" s="1">
        <v>23</v>
      </c>
      <c r="AP545" s="1">
        <v>16</v>
      </c>
      <c r="AQ545" s="1">
        <v>11</v>
      </c>
      <c r="AR545" s="1">
        <v>35</v>
      </c>
      <c r="AS545" s="1">
        <v>646</v>
      </c>
      <c r="AT545" s="1">
        <v>382</v>
      </c>
      <c r="AU545" s="1">
        <v>217</v>
      </c>
      <c r="AV545" s="1">
        <v>296</v>
      </c>
      <c r="AW545" s="1">
        <v>412</v>
      </c>
      <c r="AX545" s="1">
        <v>231</v>
      </c>
      <c r="AY545" s="1">
        <v>405</v>
      </c>
      <c r="AZ545" s="1">
        <v>240</v>
      </c>
      <c r="BA545" s="1">
        <v>53</v>
      </c>
      <c r="BB545" s="1">
        <v>362</v>
      </c>
      <c r="BC545" s="1">
        <v>63</v>
      </c>
      <c r="BD545" s="1">
        <v>418</v>
      </c>
      <c r="BE545" s="1">
        <v>183</v>
      </c>
      <c r="BF545" s="1">
        <v>47</v>
      </c>
      <c r="BG545" s="1">
        <v>36</v>
      </c>
      <c r="BH545" s="1">
        <v>34</v>
      </c>
      <c r="BI545" s="1">
        <v>145</v>
      </c>
      <c r="BJ545" s="1">
        <v>572</v>
      </c>
      <c r="BK545" s="1">
        <v>83</v>
      </c>
      <c r="BL545" s="1">
        <v>621</v>
      </c>
      <c r="BM545" s="1">
        <v>20</v>
      </c>
      <c r="BN545" s="1">
        <v>693</v>
      </c>
      <c r="BO545" s="1">
        <v>305</v>
      </c>
      <c r="BP545" s="1">
        <v>268</v>
      </c>
      <c r="BQ545" s="1">
        <v>144</v>
      </c>
    </row>
    <row r="546" spans="1:69">
      <c r="A546" t="s">
        <v>175</v>
      </c>
      <c r="B546" s="2">
        <v>0.67079999999999995</v>
      </c>
      <c r="C546" s="2">
        <v>0.70879999999999999</v>
      </c>
      <c r="D546" s="2">
        <v>0.64200000000000002</v>
      </c>
      <c r="E546" s="2">
        <v>0.46150000000000002</v>
      </c>
      <c r="F546" s="2">
        <v>0.65880000000000005</v>
      </c>
      <c r="G546" s="2">
        <v>0.54669999999999996</v>
      </c>
      <c r="H546" s="2">
        <v>0.62450000000000006</v>
      </c>
      <c r="I546" s="2">
        <v>0.69520000000000004</v>
      </c>
      <c r="J546" s="2">
        <v>0.72840000000000005</v>
      </c>
      <c r="K546" s="2">
        <v>0.65590000000000004</v>
      </c>
      <c r="L546" s="2">
        <v>0.87260000000000004</v>
      </c>
      <c r="M546" s="2">
        <v>0.60740000000000005</v>
      </c>
      <c r="N546" s="2">
        <v>0.65580000000000005</v>
      </c>
      <c r="O546" s="2">
        <v>0.67049999999999998</v>
      </c>
      <c r="P546" s="2">
        <v>0.76900000000000002</v>
      </c>
      <c r="Q546" s="2">
        <v>0.54339999999999999</v>
      </c>
      <c r="R546" s="2">
        <v>0.6714</v>
      </c>
      <c r="S546" s="2">
        <v>0.66649999999999998</v>
      </c>
      <c r="T546" s="2">
        <v>0.67349999999999999</v>
      </c>
      <c r="U546" s="2">
        <v>0.6996</v>
      </c>
      <c r="V546" s="2">
        <v>0.81030000000000002</v>
      </c>
      <c r="W546" s="2">
        <v>0.63980000000000004</v>
      </c>
      <c r="X546" s="2">
        <v>0.52390000000000003</v>
      </c>
      <c r="Y546" s="2">
        <v>0.73629999999999995</v>
      </c>
      <c r="Z546" s="2">
        <v>0.58389999999999997</v>
      </c>
      <c r="AA546" s="2">
        <v>0.72970000000000002</v>
      </c>
      <c r="AB546" s="2">
        <v>0.63480000000000003</v>
      </c>
      <c r="AC546" s="2">
        <v>0.71040000000000003</v>
      </c>
      <c r="AD546" s="2">
        <v>0.67569999999999997</v>
      </c>
      <c r="AE546" s="2">
        <v>0.60509999999999997</v>
      </c>
      <c r="AF546" s="2">
        <v>0.65969999999999995</v>
      </c>
      <c r="AG546" s="2">
        <v>0.67400000000000004</v>
      </c>
      <c r="AH546" s="2">
        <v>0.65600000000000003</v>
      </c>
      <c r="AI546" s="2">
        <v>0.58330000000000004</v>
      </c>
      <c r="AJ546" s="2">
        <v>0.67430000000000001</v>
      </c>
      <c r="AK546" s="2">
        <v>0.69520000000000004</v>
      </c>
      <c r="AL546" s="2">
        <v>0.6855</v>
      </c>
      <c r="AM546" s="2">
        <v>0.6603</v>
      </c>
      <c r="AN546" s="2">
        <v>0.66439999999999999</v>
      </c>
      <c r="AO546" s="2">
        <v>0.91190000000000004</v>
      </c>
      <c r="AP546" s="2">
        <v>0.53059999999999996</v>
      </c>
      <c r="AQ546" s="2">
        <v>0.87660000000000005</v>
      </c>
      <c r="AR546" s="2">
        <v>0.60419999999999996</v>
      </c>
      <c r="AS546" s="2">
        <v>0.6835</v>
      </c>
      <c r="AT546" s="2">
        <v>0.7268</v>
      </c>
      <c r="AU546" s="2">
        <v>0.55310000000000004</v>
      </c>
      <c r="AV546" s="2">
        <v>0.61309999999999998</v>
      </c>
      <c r="AW546" s="2">
        <v>0.72219999999999995</v>
      </c>
      <c r="AX546" s="2">
        <v>0.58309999999999995</v>
      </c>
      <c r="AY546" s="2">
        <v>0.76800000000000002</v>
      </c>
      <c r="AZ546" s="2">
        <v>0.62580000000000002</v>
      </c>
      <c r="BA546" s="2">
        <v>0.68200000000000005</v>
      </c>
      <c r="BB546" s="2">
        <v>0.71009999999999995</v>
      </c>
      <c r="BC546" s="2">
        <v>0.63370000000000004</v>
      </c>
      <c r="BD546" s="2">
        <v>0.69199999999999995</v>
      </c>
      <c r="BE546" s="2">
        <v>0.64490000000000003</v>
      </c>
      <c r="BF546" s="2">
        <v>0.62050000000000005</v>
      </c>
      <c r="BG546" s="2">
        <v>0.82120000000000004</v>
      </c>
      <c r="BH546" s="2">
        <v>0.53879999999999995</v>
      </c>
      <c r="BI546" s="2">
        <v>0.63249999999999995</v>
      </c>
      <c r="BJ546" s="2">
        <v>0.68130000000000002</v>
      </c>
      <c r="BK546" s="2">
        <v>0.79010000000000002</v>
      </c>
      <c r="BL546" s="2">
        <v>0.66420000000000001</v>
      </c>
      <c r="BM546" s="2">
        <v>0.72209999999999996</v>
      </c>
      <c r="BN546" s="2">
        <v>0.6714</v>
      </c>
      <c r="BO546" s="2">
        <v>0.68189999999999995</v>
      </c>
      <c r="BP546" s="2">
        <v>0.86719999999999997</v>
      </c>
      <c r="BQ546" s="2">
        <v>0.46079999999999999</v>
      </c>
    </row>
    <row r="547" spans="1:69">
      <c r="A547" t="s">
        <v>107</v>
      </c>
      <c r="B547" s="1">
        <v>267</v>
      </c>
      <c r="C547" s="1">
        <v>103</v>
      </c>
      <c r="D547" s="1">
        <v>163</v>
      </c>
      <c r="E547" s="1">
        <v>12</v>
      </c>
      <c r="F547" s="1">
        <v>32</v>
      </c>
      <c r="G547" s="1">
        <v>48</v>
      </c>
      <c r="H547" s="1">
        <v>45</v>
      </c>
      <c r="I547" s="1">
        <v>35</v>
      </c>
      <c r="J547" s="1">
        <v>94</v>
      </c>
      <c r="K547" s="1">
        <v>147</v>
      </c>
      <c r="L547" s="1">
        <v>16</v>
      </c>
      <c r="M547" s="1">
        <v>55</v>
      </c>
      <c r="N547" s="1">
        <v>136</v>
      </c>
      <c r="O547" s="1">
        <v>55</v>
      </c>
      <c r="P547" s="1">
        <v>35</v>
      </c>
      <c r="Q547" s="1">
        <v>35</v>
      </c>
      <c r="R547" s="1">
        <v>130</v>
      </c>
      <c r="S547" s="1">
        <v>63</v>
      </c>
      <c r="T547" s="1">
        <v>74</v>
      </c>
      <c r="U547" s="1">
        <v>16</v>
      </c>
      <c r="V547" s="1">
        <v>10</v>
      </c>
      <c r="W547" s="1">
        <v>56</v>
      </c>
      <c r="X547" s="1">
        <v>20</v>
      </c>
      <c r="Y547" s="1">
        <v>29</v>
      </c>
      <c r="Z547" s="1">
        <v>40</v>
      </c>
      <c r="AA547" s="1">
        <v>20</v>
      </c>
      <c r="AB547" s="1">
        <v>33</v>
      </c>
      <c r="AC547" s="1">
        <v>11</v>
      </c>
      <c r="AD547" s="1">
        <v>236</v>
      </c>
      <c r="AE547" s="1">
        <v>19</v>
      </c>
      <c r="AF547" s="1">
        <v>12</v>
      </c>
      <c r="AG547" s="1">
        <v>5</v>
      </c>
      <c r="AH547" s="1">
        <v>11</v>
      </c>
      <c r="AI547" s="1">
        <v>11</v>
      </c>
      <c r="AJ547" s="1">
        <v>240</v>
      </c>
      <c r="AK547" s="1">
        <v>29</v>
      </c>
      <c r="AL547" s="1">
        <v>77</v>
      </c>
      <c r="AM547" s="1">
        <v>160</v>
      </c>
      <c r="AN547" s="1">
        <v>247</v>
      </c>
      <c r="AO547" s="1">
        <v>2</v>
      </c>
      <c r="AP547" s="1">
        <v>12</v>
      </c>
      <c r="AQ547" s="1">
        <v>1</v>
      </c>
      <c r="AR547" s="1">
        <v>19</v>
      </c>
      <c r="AS547" s="1">
        <v>228</v>
      </c>
      <c r="AT547" s="1">
        <v>102</v>
      </c>
      <c r="AU547" s="1">
        <v>138</v>
      </c>
      <c r="AV547" s="1">
        <v>135</v>
      </c>
      <c r="AW547" s="1">
        <v>128</v>
      </c>
      <c r="AX547" s="1">
        <v>124</v>
      </c>
      <c r="AY547" s="1">
        <v>95</v>
      </c>
      <c r="AZ547" s="1">
        <v>101</v>
      </c>
      <c r="BA547" s="1">
        <v>22</v>
      </c>
      <c r="BB547" s="1">
        <v>115</v>
      </c>
      <c r="BC547" s="1">
        <v>28</v>
      </c>
      <c r="BD547" s="1">
        <v>140</v>
      </c>
      <c r="BE547" s="1">
        <v>81</v>
      </c>
      <c r="BF547" s="1">
        <v>20</v>
      </c>
      <c r="BG547" s="1">
        <v>7</v>
      </c>
      <c r="BH547" s="1">
        <v>20</v>
      </c>
      <c r="BI547" s="1">
        <v>60</v>
      </c>
      <c r="BJ547" s="1">
        <v>207</v>
      </c>
      <c r="BK547" s="1">
        <v>22</v>
      </c>
      <c r="BL547" s="1">
        <v>230</v>
      </c>
      <c r="BM547" s="1">
        <v>4</v>
      </c>
      <c r="BN547" s="1">
        <v>261</v>
      </c>
      <c r="BO547" s="1">
        <v>113</v>
      </c>
      <c r="BP547" s="1">
        <v>31</v>
      </c>
      <c r="BQ547" s="1">
        <v>122</v>
      </c>
    </row>
    <row r="548" spans="1:69">
      <c r="A548" t="s">
        <v>175</v>
      </c>
      <c r="B548" s="2">
        <v>0.24940000000000001</v>
      </c>
      <c r="C548" s="2">
        <v>0.2084</v>
      </c>
      <c r="D548" s="2">
        <v>0.28549999999999998</v>
      </c>
      <c r="E548" s="2">
        <v>0.30769999999999997</v>
      </c>
      <c r="F548" s="2">
        <v>0.28320000000000001</v>
      </c>
      <c r="G548" s="2">
        <v>0.38169999999999998</v>
      </c>
      <c r="H548" s="2">
        <v>0.33019999999999999</v>
      </c>
      <c r="I548" s="2">
        <v>0.1895</v>
      </c>
      <c r="J548" s="2">
        <v>0.20069999999999999</v>
      </c>
      <c r="K548" s="2">
        <v>0.24709999999999999</v>
      </c>
      <c r="L548" s="2">
        <v>0.1167</v>
      </c>
      <c r="M548" s="2">
        <v>0.29749999999999999</v>
      </c>
      <c r="N548" s="2">
        <v>0.2641</v>
      </c>
      <c r="O548" s="2">
        <v>0.25180000000000002</v>
      </c>
      <c r="P548" s="2">
        <v>0.16739999999999999</v>
      </c>
      <c r="Q548" s="2">
        <v>0.38679999999999998</v>
      </c>
      <c r="R548" s="2">
        <v>0.254</v>
      </c>
      <c r="S548" s="2">
        <v>0.247</v>
      </c>
      <c r="T548" s="2">
        <v>0.24379999999999999</v>
      </c>
      <c r="U548" s="2">
        <v>0.19639999999999999</v>
      </c>
      <c r="V548" s="2">
        <v>0.13769999999999999</v>
      </c>
      <c r="W548" s="3">
        <v>0.28999999999999998</v>
      </c>
      <c r="X548" s="2">
        <v>0.43330000000000002</v>
      </c>
      <c r="Y548" s="2">
        <v>0.19589999999999999</v>
      </c>
      <c r="Z548" s="2">
        <v>0.3543</v>
      </c>
      <c r="AA548" s="2">
        <v>0.19270000000000001</v>
      </c>
      <c r="AB548" s="3">
        <v>0.3</v>
      </c>
      <c r="AC548" s="2">
        <v>0.16769999999999999</v>
      </c>
      <c r="AD548" s="2">
        <v>0.25140000000000001</v>
      </c>
      <c r="AE548" s="2">
        <v>0.32450000000000001</v>
      </c>
      <c r="AF548" s="2">
        <v>0.1668</v>
      </c>
      <c r="AG548" s="2">
        <v>0.24129999999999999</v>
      </c>
      <c r="AH548" s="2">
        <v>0.28899999999999998</v>
      </c>
      <c r="AI548" s="2">
        <v>0.32579999999999998</v>
      </c>
      <c r="AJ548" s="2">
        <v>0.24540000000000001</v>
      </c>
      <c r="AK548" s="2">
        <v>0.24859999999999999</v>
      </c>
      <c r="AL548" s="2">
        <v>0.27250000000000002</v>
      </c>
      <c r="AM548" s="2">
        <v>0.23980000000000001</v>
      </c>
      <c r="AN548" s="2">
        <v>0.2525</v>
      </c>
      <c r="AO548" s="2">
        <v>8.8099999999999998E-2</v>
      </c>
      <c r="AP548" s="2">
        <v>0.40849999999999997</v>
      </c>
      <c r="AQ548" s="2">
        <v>7.6799999999999993E-2</v>
      </c>
      <c r="AR548" s="2">
        <v>0.3261</v>
      </c>
      <c r="AS548" s="2">
        <v>0.2414</v>
      </c>
      <c r="AT548" s="2">
        <v>0.19470000000000001</v>
      </c>
      <c r="AU548" s="2">
        <v>0.35039999999999999</v>
      </c>
      <c r="AV548" s="2">
        <v>0.28010000000000002</v>
      </c>
      <c r="AW548" s="2">
        <v>0.22389999999999999</v>
      </c>
      <c r="AX548" s="2">
        <v>0.31240000000000001</v>
      </c>
      <c r="AY548" s="2">
        <v>0.1804</v>
      </c>
      <c r="AZ548" s="2">
        <v>0.26450000000000001</v>
      </c>
      <c r="BA548" s="2">
        <v>0.27889999999999998</v>
      </c>
      <c r="BB548" s="2">
        <v>0.22600000000000001</v>
      </c>
      <c r="BC548" s="2">
        <v>0.28820000000000001</v>
      </c>
      <c r="BD548" s="2">
        <v>0.2319</v>
      </c>
      <c r="BE548" s="2">
        <v>0.2853</v>
      </c>
      <c r="BF548" s="2">
        <v>0.25790000000000002</v>
      </c>
      <c r="BG548" s="2">
        <v>0.15110000000000001</v>
      </c>
      <c r="BH548" s="2">
        <v>0.315</v>
      </c>
      <c r="BI548" s="2">
        <v>0.26179999999999998</v>
      </c>
      <c r="BJ548" s="2">
        <v>0.24610000000000001</v>
      </c>
      <c r="BK548" s="2">
        <v>0.20699999999999999</v>
      </c>
      <c r="BL548" s="2">
        <v>0.24610000000000001</v>
      </c>
      <c r="BM548" s="2">
        <v>0.1285</v>
      </c>
      <c r="BN548" s="2">
        <v>0.25259999999999999</v>
      </c>
      <c r="BO548" s="2">
        <v>0.25269999999999998</v>
      </c>
      <c r="BP548" s="2">
        <v>0.1016</v>
      </c>
      <c r="BQ548" s="2">
        <v>0.39090000000000003</v>
      </c>
    </row>
    <row r="549" spans="1:69">
      <c r="A549" t="s">
        <v>108</v>
      </c>
      <c r="B549" s="1">
        <v>50</v>
      </c>
      <c r="C549" s="1">
        <v>21</v>
      </c>
      <c r="D549" s="1">
        <v>26</v>
      </c>
      <c r="E549" s="1">
        <v>6</v>
      </c>
      <c r="F549" s="1">
        <v>5</v>
      </c>
      <c r="G549" s="1">
        <v>6</v>
      </c>
      <c r="H549" s="1">
        <v>4</v>
      </c>
      <c r="I549" s="1">
        <v>11</v>
      </c>
      <c r="J549" s="1">
        <v>18</v>
      </c>
      <c r="K549" s="1">
        <v>36</v>
      </c>
      <c r="L549" s="1">
        <v>0</v>
      </c>
      <c r="M549" s="1">
        <v>10</v>
      </c>
      <c r="N549" s="1">
        <v>23</v>
      </c>
      <c r="O549" s="1">
        <v>10</v>
      </c>
      <c r="P549" s="1">
        <v>8</v>
      </c>
      <c r="Q549" s="1">
        <v>2</v>
      </c>
      <c r="R549" s="1">
        <v>23</v>
      </c>
      <c r="S549" s="1">
        <v>16</v>
      </c>
      <c r="T549" s="1">
        <v>11</v>
      </c>
      <c r="U549" s="1">
        <v>8</v>
      </c>
      <c r="V549" s="1">
        <v>3</v>
      </c>
      <c r="W549" s="1">
        <v>12</v>
      </c>
      <c r="X549" s="1">
        <v>2</v>
      </c>
      <c r="Y549" s="1">
        <v>5</v>
      </c>
      <c r="Z549" s="1">
        <v>1</v>
      </c>
      <c r="AA549" s="1">
        <v>3</v>
      </c>
      <c r="AB549" s="1">
        <v>5</v>
      </c>
      <c r="AC549" s="1">
        <v>4</v>
      </c>
      <c r="AD549" s="1">
        <v>42</v>
      </c>
      <c r="AE549" s="1">
        <v>1</v>
      </c>
      <c r="AF549" s="1">
        <v>7</v>
      </c>
      <c r="AG549" s="1">
        <v>1</v>
      </c>
      <c r="AH549" s="1">
        <v>1</v>
      </c>
      <c r="AI549" s="1">
        <v>0</v>
      </c>
      <c r="AJ549" s="1">
        <v>47</v>
      </c>
      <c r="AK549" s="1">
        <v>3</v>
      </c>
      <c r="AL549" s="1">
        <v>6</v>
      </c>
      <c r="AM549" s="1">
        <v>41</v>
      </c>
      <c r="AN549" s="1">
        <v>47</v>
      </c>
      <c r="AO549" s="1">
        <v>0</v>
      </c>
      <c r="AP549" s="1">
        <v>1</v>
      </c>
      <c r="AQ549" s="1">
        <v>0</v>
      </c>
      <c r="AR549" s="1">
        <v>1</v>
      </c>
      <c r="AS549" s="1">
        <v>42</v>
      </c>
      <c r="AT549" s="1">
        <v>23</v>
      </c>
      <c r="AU549" s="1">
        <v>24</v>
      </c>
      <c r="AV549" s="1">
        <v>31</v>
      </c>
      <c r="AW549" s="1">
        <v>19</v>
      </c>
      <c r="AX549" s="1">
        <v>26</v>
      </c>
      <c r="AY549" s="1">
        <v>18</v>
      </c>
      <c r="AZ549" s="1">
        <v>27</v>
      </c>
      <c r="BA549" s="1">
        <v>2</v>
      </c>
      <c r="BB549" s="1">
        <v>19</v>
      </c>
      <c r="BC549" s="1">
        <v>3</v>
      </c>
      <c r="BD549" s="1">
        <v>24</v>
      </c>
      <c r="BE549" s="1">
        <v>13</v>
      </c>
      <c r="BF549" s="1">
        <v>6</v>
      </c>
      <c r="BG549" s="1">
        <v>0</v>
      </c>
      <c r="BH549" s="1">
        <v>6</v>
      </c>
      <c r="BI549" s="1">
        <v>15</v>
      </c>
      <c r="BJ549" s="1">
        <v>35</v>
      </c>
      <c r="BK549" s="1">
        <v>0</v>
      </c>
      <c r="BL549" s="1">
        <v>50</v>
      </c>
      <c r="BM549" s="1">
        <v>1</v>
      </c>
      <c r="BN549" s="1">
        <v>49</v>
      </c>
      <c r="BO549" s="1">
        <v>14</v>
      </c>
      <c r="BP549" s="1">
        <v>4</v>
      </c>
      <c r="BQ549" s="1">
        <v>31</v>
      </c>
    </row>
    <row r="550" spans="1:69">
      <c r="A550" t="s">
        <v>175</v>
      </c>
      <c r="B550" s="2">
        <v>4.6600000000000003E-2</v>
      </c>
      <c r="C550" s="2">
        <v>4.2200000000000001E-2</v>
      </c>
      <c r="D550" s="2">
        <v>4.5600000000000002E-2</v>
      </c>
      <c r="E550" s="2">
        <v>0.15379999999999999</v>
      </c>
      <c r="F550" s="2">
        <v>4.3999999999999997E-2</v>
      </c>
      <c r="G550" s="2">
        <v>4.7699999999999999E-2</v>
      </c>
      <c r="H550" s="2">
        <v>2.8000000000000001E-2</v>
      </c>
      <c r="I550" s="2">
        <v>5.8400000000000001E-2</v>
      </c>
      <c r="J550" s="2">
        <v>3.8899999999999997E-2</v>
      </c>
      <c r="K550" s="2">
        <v>5.96E-2</v>
      </c>
      <c r="L550" s="2">
        <v>2.3999999999999998E-3</v>
      </c>
      <c r="M550" s="2">
        <v>5.21E-2</v>
      </c>
      <c r="N550" s="2">
        <v>4.4900000000000002E-2</v>
      </c>
      <c r="O550" s="2">
        <v>4.4900000000000002E-2</v>
      </c>
      <c r="P550" s="2">
        <v>3.7900000000000003E-2</v>
      </c>
      <c r="Q550" s="2">
        <v>2.6100000000000002E-2</v>
      </c>
      <c r="R550" s="2">
        <v>4.53E-2</v>
      </c>
      <c r="S550" s="2">
        <v>6.1600000000000002E-2</v>
      </c>
      <c r="T550" s="2">
        <v>3.6200000000000003E-2</v>
      </c>
      <c r="U550" s="2">
        <v>9.7600000000000006E-2</v>
      </c>
      <c r="V550" s="2">
        <v>3.6299999999999999E-2</v>
      </c>
      <c r="W550" s="2">
        <v>6.1400000000000003E-2</v>
      </c>
      <c r="X550" s="2">
        <v>3.3500000000000002E-2</v>
      </c>
      <c r="Y550" s="2">
        <v>3.2000000000000001E-2</v>
      </c>
      <c r="Z550" s="2">
        <v>1.23E-2</v>
      </c>
      <c r="AA550" s="2">
        <v>2.76E-2</v>
      </c>
      <c r="AB550" s="2">
        <v>4.24E-2</v>
      </c>
      <c r="AC550" s="2">
        <v>6.0499999999999998E-2</v>
      </c>
      <c r="AD550" s="2">
        <v>4.4499999999999998E-2</v>
      </c>
      <c r="AE550" s="2">
        <v>1.6500000000000001E-2</v>
      </c>
      <c r="AF550" s="2">
        <v>9.6199999999999994E-2</v>
      </c>
      <c r="AG550" s="2">
        <v>6.9500000000000006E-2</v>
      </c>
      <c r="AH550" s="2">
        <v>2.4E-2</v>
      </c>
      <c r="AI550" s="1" t="s">
        <v>81</v>
      </c>
      <c r="AJ550" s="2">
        <v>4.8599999999999997E-2</v>
      </c>
      <c r="AK550" s="2">
        <v>2.87E-2</v>
      </c>
      <c r="AL550" s="2">
        <v>1.9800000000000002E-2</v>
      </c>
      <c r="AM550" s="2">
        <v>6.1100000000000002E-2</v>
      </c>
      <c r="AN550" s="2">
        <v>4.8399999999999999E-2</v>
      </c>
      <c r="AO550" s="1" t="s">
        <v>81</v>
      </c>
      <c r="AP550" s="2">
        <v>2.9000000000000001E-2</v>
      </c>
      <c r="AQ550" s="2">
        <v>2.7799999999999998E-2</v>
      </c>
      <c r="AR550" s="2">
        <v>1.7100000000000001E-2</v>
      </c>
      <c r="AS550" s="2">
        <v>4.3999999999999997E-2</v>
      </c>
      <c r="AT550" s="2">
        <v>4.41E-2</v>
      </c>
      <c r="AU550" s="2">
        <v>6.0199999999999997E-2</v>
      </c>
      <c r="AV550" s="2">
        <v>6.4000000000000001E-2</v>
      </c>
      <c r="AW550" s="2">
        <v>3.32E-2</v>
      </c>
      <c r="AX550" s="2">
        <v>6.6100000000000006E-2</v>
      </c>
      <c r="AY550" s="2">
        <v>3.32E-2</v>
      </c>
      <c r="AZ550" s="2">
        <v>6.9500000000000006E-2</v>
      </c>
      <c r="BA550" s="2">
        <v>2.06E-2</v>
      </c>
      <c r="BB550" s="2">
        <v>3.6700000000000003E-2</v>
      </c>
      <c r="BC550" s="2">
        <v>2.9000000000000001E-2</v>
      </c>
      <c r="BD550" s="2">
        <v>3.9800000000000002E-2</v>
      </c>
      <c r="BE550" s="2">
        <v>4.6699999999999998E-2</v>
      </c>
      <c r="BF550" s="2">
        <v>8.4900000000000003E-2</v>
      </c>
      <c r="BG550" s="1" t="s">
        <v>81</v>
      </c>
      <c r="BH550" s="2">
        <v>9.8299999999999998E-2</v>
      </c>
      <c r="BI550" s="2">
        <v>6.6600000000000006E-2</v>
      </c>
      <c r="BJ550" s="2">
        <v>4.1099999999999998E-2</v>
      </c>
      <c r="BK550" s="1" t="s">
        <v>81</v>
      </c>
      <c r="BL550" s="2">
        <v>5.33E-2</v>
      </c>
      <c r="BM550" s="2">
        <v>4.36E-2</v>
      </c>
      <c r="BN550" s="2">
        <v>4.7100000000000003E-2</v>
      </c>
      <c r="BO550" s="2">
        <v>3.1899999999999998E-2</v>
      </c>
      <c r="BP550" s="2">
        <v>1.4E-2</v>
      </c>
      <c r="BQ550" s="2">
        <v>9.9900000000000003E-2</v>
      </c>
    </row>
    <row r="551" spans="1:69">
      <c r="A551" t="s">
        <v>109</v>
      </c>
      <c r="B551" s="1">
        <v>11</v>
      </c>
      <c r="C551" s="1">
        <v>5</v>
      </c>
      <c r="D551" s="1">
        <v>7</v>
      </c>
      <c r="E551" s="1">
        <v>0</v>
      </c>
      <c r="F551" s="1">
        <v>2</v>
      </c>
      <c r="G551" s="1">
        <v>0</v>
      </c>
      <c r="H551" s="1">
        <v>1</v>
      </c>
      <c r="I551" s="1">
        <v>5</v>
      </c>
      <c r="J551" s="1">
        <v>4</v>
      </c>
      <c r="K551" s="1">
        <v>9</v>
      </c>
      <c r="L551" s="1">
        <v>0</v>
      </c>
      <c r="M551" s="1">
        <v>2</v>
      </c>
      <c r="N551" s="1">
        <v>6</v>
      </c>
      <c r="O551" s="1">
        <v>3</v>
      </c>
      <c r="P551" s="1">
        <v>1</v>
      </c>
      <c r="Q551" s="1">
        <v>0</v>
      </c>
      <c r="R551" s="1">
        <v>6</v>
      </c>
      <c r="S551" s="1">
        <v>3</v>
      </c>
      <c r="T551" s="1">
        <v>2</v>
      </c>
      <c r="U551" s="1">
        <v>0</v>
      </c>
      <c r="V551" s="1">
        <v>0</v>
      </c>
      <c r="W551" s="1">
        <v>2</v>
      </c>
      <c r="X551" s="1">
        <v>0</v>
      </c>
      <c r="Y551" s="1">
        <v>3</v>
      </c>
      <c r="Z551" s="1">
        <v>0</v>
      </c>
      <c r="AA551" s="1">
        <v>0</v>
      </c>
      <c r="AB551" s="1">
        <v>1</v>
      </c>
      <c r="AC551" s="1">
        <v>2</v>
      </c>
      <c r="AD551" s="1">
        <v>7</v>
      </c>
      <c r="AE551" s="1">
        <v>1</v>
      </c>
      <c r="AF551" s="1">
        <v>3</v>
      </c>
      <c r="AG551" s="1">
        <v>0</v>
      </c>
      <c r="AH551" s="1">
        <v>1</v>
      </c>
      <c r="AI551" s="1">
        <v>0</v>
      </c>
      <c r="AJ551" s="1">
        <v>10</v>
      </c>
      <c r="AK551" s="1">
        <v>0</v>
      </c>
      <c r="AL551" s="1">
        <v>0</v>
      </c>
      <c r="AM551" s="1">
        <v>11</v>
      </c>
      <c r="AN551" s="1">
        <v>11</v>
      </c>
      <c r="AO551" s="1">
        <v>0</v>
      </c>
      <c r="AP551" s="1">
        <v>0</v>
      </c>
      <c r="AQ551" s="1">
        <v>0</v>
      </c>
      <c r="AR551" s="1">
        <v>2</v>
      </c>
      <c r="AS551" s="1">
        <v>10</v>
      </c>
      <c r="AT551" s="1">
        <v>8</v>
      </c>
      <c r="AU551" s="1">
        <v>3</v>
      </c>
      <c r="AV551" s="1">
        <v>8</v>
      </c>
      <c r="AW551" s="1">
        <v>4</v>
      </c>
      <c r="AX551" s="1">
        <v>6</v>
      </c>
      <c r="AY551" s="1">
        <v>4</v>
      </c>
      <c r="AZ551" s="1">
        <v>6</v>
      </c>
      <c r="BA551" s="1">
        <v>0</v>
      </c>
      <c r="BB551" s="1">
        <v>4</v>
      </c>
      <c r="BC551" s="1">
        <v>0</v>
      </c>
      <c r="BD551" s="1">
        <v>8</v>
      </c>
      <c r="BE551" s="1">
        <v>0</v>
      </c>
      <c r="BF551" s="1">
        <v>2</v>
      </c>
      <c r="BG551" s="1">
        <v>1</v>
      </c>
      <c r="BH551" s="1">
        <v>0</v>
      </c>
      <c r="BI551" s="1">
        <v>4</v>
      </c>
      <c r="BJ551" s="1">
        <v>8</v>
      </c>
      <c r="BK551" s="1">
        <v>0</v>
      </c>
      <c r="BL551" s="1">
        <v>11</v>
      </c>
      <c r="BM551" s="1">
        <v>0</v>
      </c>
      <c r="BN551" s="1">
        <v>11</v>
      </c>
      <c r="BO551" s="1">
        <v>3</v>
      </c>
      <c r="BP551" s="1">
        <v>1</v>
      </c>
      <c r="BQ551" s="1">
        <v>7</v>
      </c>
    </row>
    <row r="552" spans="1:69">
      <c r="A552" t="s">
        <v>175</v>
      </c>
      <c r="B552" s="2">
        <v>1.0699999999999999E-2</v>
      </c>
      <c r="C552" s="3">
        <v>0.01</v>
      </c>
      <c r="D552" s="2">
        <v>1.15E-2</v>
      </c>
      <c r="E552" s="1" t="s">
        <v>81</v>
      </c>
      <c r="F552" s="2">
        <v>1.41E-2</v>
      </c>
      <c r="G552" s="1" t="s">
        <v>81</v>
      </c>
      <c r="H552" s="2">
        <v>8.8999999999999999E-3</v>
      </c>
      <c r="I552" s="2">
        <v>2.75E-2</v>
      </c>
      <c r="J552" s="2">
        <v>7.7000000000000002E-3</v>
      </c>
      <c r="K552" s="2">
        <v>1.47E-2</v>
      </c>
      <c r="L552" s="1" t="s">
        <v>81</v>
      </c>
      <c r="M552" s="2">
        <v>1.23E-2</v>
      </c>
      <c r="N552" s="2">
        <v>1.26E-2</v>
      </c>
      <c r="O552" s="2">
        <v>1.29E-2</v>
      </c>
      <c r="P552" s="2">
        <v>4.4000000000000003E-3</v>
      </c>
      <c r="Q552" s="2">
        <v>4.5999999999999999E-3</v>
      </c>
      <c r="R552" s="2">
        <v>1.24E-2</v>
      </c>
      <c r="S552" s="2">
        <v>1.32E-2</v>
      </c>
      <c r="T552" s="2">
        <v>5.8999999999999999E-3</v>
      </c>
      <c r="U552" s="1" t="s">
        <v>81</v>
      </c>
      <c r="V552" s="1" t="s">
        <v>81</v>
      </c>
      <c r="W552" s="2">
        <v>8.8000000000000005E-3</v>
      </c>
      <c r="X552" s="1" t="s">
        <v>81</v>
      </c>
      <c r="Y552" s="2">
        <v>1.9800000000000002E-2</v>
      </c>
      <c r="Z552" s="1" t="s">
        <v>81</v>
      </c>
      <c r="AA552" s="1" t="s">
        <v>81</v>
      </c>
      <c r="AB552" s="2">
        <v>6.1999999999999998E-3</v>
      </c>
      <c r="AC552" s="2">
        <v>2.8899999999999999E-2</v>
      </c>
      <c r="AD552" s="2">
        <v>7.7999999999999996E-3</v>
      </c>
      <c r="AE552" s="2">
        <v>2.4899999999999999E-2</v>
      </c>
      <c r="AF552" s="2">
        <v>3.6900000000000002E-2</v>
      </c>
      <c r="AG552" s="1" t="s">
        <v>81</v>
      </c>
      <c r="AH552" s="2">
        <v>3.09E-2</v>
      </c>
      <c r="AI552" s="1" t="s">
        <v>81</v>
      </c>
      <c r="AJ552" s="2">
        <v>1.0500000000000001E-2</v>
      </c>
      <c r="AK552" s="2">
        <v>1.9E-3</v>
      </c>
      <c r="AL552" s="2">
        <v>1.2999999999999999E-3</v>
      </c>
      <c r="AM552" s="2">
        <v>1.6299999999999999E-2</v>
      </c>
      <c r="AN552" s="2">
        <v>1.15E-2</v>
      </c>
      <c r="AO552" s="1" t="s">
        <v>81</v>
      </c>
      <c r="AP552" s="1" t="s">
        <v>81</v>
      </c>
      <c r="AQ552" s="2">
        <v>1.89E-2</v>
      </c>
      <c r="AR552" s="2">
        <v>2.7300000000000001E-2</v>
      </c>
      <c r="AS552" s="2">
        <v>1.0500000000000001E-2</v>
      </c>
      <c r="AT552" s="2">
        <v>1.47E-2</v>
      </c>
      <c r="AU552" s="2">
        <v>8.6E-3</v>
      </c>
      <c r="AV552" s="2">
        <v>1.6500000000000001E-2</v>
      </c>
      <c r="AW552" s="2">
        <v>6.1999999999999998E-3</v>
      </c>
      <c r="AX552" s="2">
        <v>1.6400000000000001E-2</v>
      </c>
      <c r="AY552" s="2">
        <v>8.0999999999999996E-3</v>
      </c>
      <c r="AZ552" s="2">
        <v>1.6299999999999999E-2</v>
      </c>
      <c r="BA552" s="2">
        <v>5.7999999999999996E-3</v>
      </c>
      <c r="BB552" s="2">
        <v>8.6E-3</v>
      </c>
      <c r="BC552" s="2">
        <v>4.1999999999999997E-3</v>
      </c>
      <c r="BD552" s="2">
        <v>1.3599999999999999E-2</v>
      </c>
      <c r="BE552" s="2">
        <v>1.5E-3</v>
      </c>
      <c r="BF552" s="2">
        <v>2.1299999999999999E-2</v>
      </c>
      <c r="BG552" s="2">
        <v>2.7699999999999999E-2</v>
      </c>
      <c r="BH552" s="1" t="s">
        <v>81</v>
      </c>
      <c r="BI552" s="2">
        <v>1.5299999999999999E-2</v>
      </c>
      <c r="BJ552" s="2">
        <v>9.4999999999999998E-3</v>
      </c>
      <c r="BK552" s="1" t="s">
        <v>81</v>
      </c>
      <c r="BL552" s="2">
        <v>1.23E-2</v>
      </c>
      <c r="BM552" s="1" t="s">
        <v>81</v>
      </c>
      <c r="BN552" s="2">
        <v>1.11E-2</v>
      </c>
      <c r="BO552" s="2">
        <v>7.4999999999999997E-3</v>
      </c>
      <c r="BP552" s="2">
        <v>4.1000000000000003E-3</v>
      </c>
      <c r="BQ552" s="2">
        <v>2.1899999999999999E-2</v>
      </c>
    </row>
    <row r="553" spans="1:69">
      <c r="A553" t="s">
        <v>110</v>
      </c>
      <c r="B553" s="1">
        <v>3</v>
      </c>
      <c r="C553" s="1">
        <v>0</v>
      </c>
      <c r="D553" s="1">
        <v>3</v>
      </c>
      <c r="E553" s="1">
        <v>0</v>
      </c>
      <c r="F553" s="1">
        <v>0</v>
      </c>
      <c r="G553" s="1">
        <v>0</v>
      </c>
      <c r="H553" s="1">
        <v>0</v>
      </c>
      <c r="I553" s="1">
        <v>0</v>
      </c>
      <c r="J553" s="1">
        <v>3</v>
      </c>
      <c r="K553" s="1">
        <v>2</v>
      </c>
      <c r="L553" s="1">
        <v>0</v>
      </c>
      <c r="M553" s="1">
        <v>1</v>
      </c>
      <c r="N553" s="1">
        <v>3</v>
      </c>
      <c r="O553" s="1">
        <v>0</v>
      </c>
      <c r="P553" s="1">
        <v>0</v>
      </c>
      <c r="Q553" s="1">
        <v>0</v>
      </c>
      <c r="R553" s="1">
        <v>1</v>
      </c>
      <c r="S553" s="1">
        <v>1</v>
      </c>
      <c r="T553" s="1">
        <v>1</v>
      </c>
      <c r="U553" s="1">
        <v>0</v>
      </c>
      <c r="V553" s="1">
        <v>0</v>
      </c>
      <c r="W553" s="1">
        <v>0</v>
      </c>
      <c r="X553" s="1">
        <v>0</v>
      </c>
      <c r="Y553" s="1">
        <v>0</v>
      </c>
      <c r="Z553" s="1">
        <v>1</v>
      </c>
      <c r="AA553" s="1">
        <v>0</v>
      </c>
      <c r="AB553" s="1">
        <v>0</v>
      </c>
      <c r="AC553" s="1">
        <v>0</v>
      </c>
      <c r="AD553" s="1">
        <v>1</v>
      </c>
      <c r="AE553" s="1">
        <v>2</v>
      </c>
      <c r="AF553" s="1">
        <v>0</v>
      </c>
      <c r="AG553" s="1">
        <v>0</v>
      </c>
      <c r="AH553" s="1">
        <v>0</v>
      </c>
      <c r="AI553" s="1">
        <v>0</v>
      </c>
      <c r="AJ553" s="1">
        <v>3</v>
      </c>
      <c r="AK553" s="1">
        <v>0</v>
      </c>
      <c r="AL553" s="1">
        <v>1</v>
      </c>
      <c r="AM553" s="1">
        <v>2</v>
      </c>
      <c r="AN553" s="1">
        <v>2</v>
      </c>
      <c r="AO553" s="1">
        <v>0</v>
      </c>
      <c r="AP553" s="1">
        <v>0</v>
      </c>
      <c r="AQ553" s="1">
        <v>0</v>
      </c>
      <c r="AR553" s="1">
        <v>0</v>
      </c>
      <c r="AS553" s="1">
        <v>2</v>
      </c>
      <c r="AT553" s="1">
        <v>1</v>
      </c>
      <c r="AU553" s="1">
        <v>1</v>
      </c>
      <c r="AV553" s="1">
        <v>2</v>
      </c>
      <c r="AW553" s="1">
        <v>1</v>
      </c>
      <c r="AX553" s="1">
        <v>1</v>
      </c>
      <c r="AY553" s="1">
        <v>2</v>
      </c>
      <c r="AZ553" s="1">
        <v>1</v>
      </c>
      <c r="BA553" s="1">
        <v>0</v>
      </c>
      <c r="BB553" s="1">
        <v>2</v>
      </c>
      <c r="BC553" s="1">
        <v>0</v>
      </c>
      <c r="BD553" s="1">
        <v>2</v>
      </c>
      <c r="BE553" s="1">
        <v>1</v>
      </c>
      <c r="BF553" s="1">
        <v>0</v>
      </c>
      <c r="BG553" s="1">
        <v>0</v>
      </c>
      <c r="BH553" s="1">
        <v>0</v>
      </c>
      <c r="BI553" s="1">
        <v>1</v>
      </c>
      <c r="BJ553" s="1">
        <v>2</v>
      </c>
      <c r="BK553" s="1">
        <v>0</v>
      </c>
      <c r="BL553" s="1">
        <v>2</v>
      </c>
      <c r="BM553" s="1">
        <v>0</v>
      </c>
      <c r="BN553" s="1">
        <v>3</v>
      </c>
      <c r="BO553" s="1">
        <v>1</v>
      </c>
      <c r="BP553" s="1">
        <v>1</v>
      </c>
      <c r="BQ553" s="1">
        <v>1</v>
      </c>
    </row>
    <row r="554" spans="1:69">
      <c r="A554" t="s">
        <v>175</v>
      </c>
      <c r="B554" s="2">
        <v>2.5000000000000001E-3</v>
      </c>
      <c r="C554" s="1" t="s">
        <v>81</v>
      </c>
      <c r="D554" s="2">
        <v>4.5999999999999999E-3</v>
      </c>
      <c r="E554" s="1" t="s">
        <v>81</v>
      </c>
      <c r="F554" s="1" t="s">
        <v>81</v>
      </c>
      <c r="G554" s="1" t="s">
        <v>81</v>
      </c>
      <c r="H554" s="1" t="s">
        <v>81</v>
      </c>
      <c r="I554" s="1" t="s">
        <v>81</v>
      </c>
      <c r="J554" s="2">
        <v>5.5999999999999999E-3</v>
      </c>
      <c r="K554" s="2">
        <v>3.5000000000000001E-3</v>
      </c>
      <c r="L554" s="1" t="s">
        <v>81</v>
      </c>
      <c r="M554" s="2">
        <v>3.0999999999999999E-3</v>
      </c>
      <c r="N554" s="2">
        <v>5.1000000000000004E-3</v>
      </c>
      <c r="O554" s="1" t="s">
        <v>81</v>
      </c>
      <c r="P554" s="1" t="s">
        <v>81</v>
      </c>
      <c r="Q554" s="1" t="s">
        <v>81</v>
      </c>
      <c r="R554" s="2">
        <v>1.9E-3</v>
      </c>
      <c r="S554" s="2">
        <v>2.8E-3</v>
      </c>
      <c r="T554" s="2">
        <v>3.0999999999999999E-3</v>
      </c>
      <c r="U554" s="1" t="s">
        <v>81</v>
      </c>
      <c r="V554" s="1" t="s">
        <v>81</v>
      </c>
      <c r="W554" s="1" t="s">
        <v>81</v>
      </c>
      <c r="X554" s="1" t="s">
        <v>81</v>
      </c>
      <c r="Y554" s="1" t="s">
        <v>81</v>
      </c>
      <c r="Z554" s="2">
        <v>6.1999999999999998E-3</v>
      </c>
      <c r="AA554" s="1" t="s">
        <v>81</v>
      </c>
      <c r="AB554" s="1" t="s">
        <v>81</v>
      </c>
      <c r="AC554" s="2">
        <v>3.8999999999999998E-3</v>
      </c>
      <c r="AD554" s="2">
        <v>1E-3</v>
      </c>
      <c r="AE554" s="2">
        <v>2.9000000000000001E-2</v>
      </c>
      <c r="AF554" s="1" t="s">
        <v>81</v>
      </c>
      <c r="AG554" s="1" t="s">
        <v>81</v>
      </c>
      <c r="AH554" s="1" t="s">
        <v>81</v>
      </c>
      <c r="AI554" s="1" t="s">
        <v>81</v>
      </c>
      <c r="AJ554" s="2">
        <v>2.7000000000000001E-3</v>
      </c>
      <c r="AK554" s="1" t="s">
        <v>81</v>
      </c>
      <c r="AL554" s="2">
        <v>2E-3</v>
      </c>
      <c r="AM554" s="2">
        <v>3.0999999999999999E-3</v>
      </c>
      <c r="AN554" s="2">
        <v>2.3E-3</v>
      </c>
      <c r="AO554" s="1" t="s">
        <v>81</v>
      </c>
      <c r="AP554" s="1" t="s">
        <v>81</v>
      </c>
      <c r="AQ554" s="1" t="s">
        <v>81</v>
      </c>
      <c r="AR554" s="2">
        <v>5.1999999999999998E-3</v>
      </c>
      <c r="AS554" s="2">
        <v>2.5000000000000001E-3</v>
      </c>
      <c r="AT554" s="2">
        <v>1.9E-3</v>
      </c>
      <c r="AU554" s="2">
        <v>3.3999999999999998E-3</v>
      </c>
      <c r="AV554" s="2">
        <v>4.3E-3</v>
      </c>
      <c r="AW554" s="2">
        <v>1E-3</v>
      </c>
      <c r="AX554" s="2">
        <v>2.8E-3</v>
      </c>
      <c r="AY554" s="2">
        <v>2.8999999999999998E-3</v>
      </c>
      <c r="AZ554" s="2">
        <v>2.5000000000000001E-3</v>
      </c>
      <c r="BA554" s="1" t="s">
        <v>81</v>
      </c>
      <c r="BB554" s="2">
        <v>3.3E-3</v>
      </c>
      <c r="BC554" s="1" t="s">
        <v>81</v>
      </c>
      <c r="BD554" s="2">
        <v>2.8E-3</v>
      </c>
      <c r="BE554" s="2">
        <v>3.3E-3</v>
      </c>
      <c r="BF554" s="1" t="s">
        <v>81</v>
      </c>
      <c r="BG554" s="1" t="s">
        <v>81</v>
      </c>
      <c r="BH554" s="1" t="s">
        <v>81</v>
      </c>
      <c r="BI554" s="2">
        <v>4.1000000000000003E-3</v>
      </c>
      <c r="BJ554" s="2">
        <v>2E-3</v>
      </c>
      <c r="BK554" s="2">
        <v>2.8999999999999998E-3</v>
      </c>
      <c r="BL554" s="2">
        <v>2.5000000000000001E-3</v>
      </c>
      <c r="BM554" s="1" t="s">
        <v>81</v>
      </c>
      <c r="BN554" s="2">
        <v>2.5999999999999999E-3</v>
      </c>
      <c r="BO554" s="2">
        <v>1.6000000000000001E-3</v>
      </c>
      <c r="BP554" s="2">
        <v>1.8E-3</v>
      </c>
      <c r="BQ554" s="2">
        <v>4.3E-3</v>
      </c>
    </row>
    <row r="555" spans="1:69">
      <c r="A555" t="s">
        <v>91</v>
      </c>
      <c r="B555" s="1">
        <v>21</v>
      </c>
      <c r="C555" s="1">
        <v>15</v>
      </c>
      <c r="D555" s="1">
        <v>6</v>
      </c>
      <c r="E555" s="1">
        <v>3</v>
      </c>
      <c r="F555" s="1">
        <v>0</v>
      </c>
      <c r="G555" s="1">
        <v>3</v>
      </c>
      <c r="H555" s="1">
        <v>1</v>
      </c>
      <c r="I555" s="1">
        <v>5</v>
      </c>
      <c r="J555" s="1">
        <v>9</v>
      </c>
      <c r="K555" s="1">
        <v>11</v>
      </c>
      <c r="L555" s="1">
        <v>1</v>
      </c>
      <c r="M555" s="1">
        <v>5</v>
      </c>
      <c r="N555" s="1">
        <v>9</v>
      </c>
      <c r="O555" s="1">
        <v>4</v>
      </c>
      <c r="P555" s="1">
        <v>4</v>
      </c>
      <c r="Q555" s="1">
        <v>4</v>
      </c>
      <c r="R555" s="1">
        <v>8</v>
      </c>
      <c r="S555" s="1">
        <v>2</v>
      </c>
      <c r="T555" s="1">
        <v>11</v>
      </c>
      <c r="U555" s="1">
        <v>1</v>
      </c>
      <c r="V555" s="1">
        <v>1</v>
      </c>
      <c r="W555" s="1">
        <v>0</v>
      </c>
      <c r="X555" s="1">
        <v>0</v>
      </c>
      <c r="Y555" s="1">
        <v>2</v>
      </c>
      <c r="Z555" s="1">
        <v>5</v>
      </c>
      <c r="AA555" s="1">
        <v>5</v>
      </c>
      <c r="AB555" s="1">
        <v>2</v>
      </c>
      <c r="AC555" s="1">
        <v>2</v>
      </c>
      <c r="AD555" s="1">
        <v>18</v>
      </c>
      <c r="AE555" s="1">
        <v>0</v>
      </c>
      <c r="AF555" s="1">
        <v>3</v>
      </c>
      <c r="AG555" s="1">
        <v>0</v>
      </c>
      <c r="AH555" s="1">
        <v>0</v>
      </c>
      <c r="AI555" s="1">
        <v>3</v>
      </c>
      <c r="AJ555" s="1">
        <v>18</v>
      </c>
      <c r="AK555" s="1">
        <v>3</v>
      </c>
      <c r="AL555" s="1">
        <v>5</v>
      </c>
      <c r="AM555" s="1">
        <v>13</v>
      </c>
      <c r="AN555" s="1">
        <v>20</v>
      </c>
      <c r="AO555" s="1">
        <v>0</v>
      </c>
      <c r="AP555" s="1">
        <v>1</v>
      </c>
      <c r="AQ555" s="1">
        <v>0</v>
      </c>
      <c r="AR555" s="1">
        <v>1</v>
      </c>
      <c r="AS555" s="1">
        <v>17</v>
      </c>
      <c r="AT555" s="1">
        <v>9</v>
      </c>
      <c r="AU555" s="1">
        <v>10</v>
      </c>
      <c r="AV555" s="1">
        <v>11</v>
      </c>
      <c r="AW555" s="1">
        <v>8</v>
      </c>
      <c r="AX555" s="1">
        <v>8</v>
      </c>
      <c r="AY555" s="1">
        <v>4</v>
      </c>
      <c r="AZ555" s="1">
        <v>8</v>
      </c>
      <c r="BA555" s="1">
        <v>1</v>
      </c>
      <c r="BB555" s="1">
        <v>8</v>
      </c>
      <c r="BC555" s="1">
        <v>4</v>
      </c>
      <c r="BD555" s="1">
        <v>12</v>
      </c>
      <c r="BE555" s="1">
        <v>5</v>
      </c>
      <c r="BF555" s="1">
        <v>1</v>
      </c>
      <c r="BG555" s="1">
        <v>0</v>
      </c>
      <c r="BH555" s="1">
        <v>3</v>
      </c>
      <c r="BI555" s="1">
        <v>4</v>
      </c>
      <c r="BJ555" s="1">
        <v>17</v>
      </c>
      <c r="BK555" s="1">
        <v>0</v>
      </c>
      <c r="BL555" s="1">
        <v>20</v>
      </c>
      <c r="BM555" s="1">
        <v>3</v>
      </c>
      <c r="BN555" s="1">
        <v>16</v>
      </c>
      <c r="BO555" s="1">
        <v>11</v>
      </c>
      <c r="BP555" s="1">
        <v>3</v>
      </c>
      <c r="BQ555" s="1">
        <v>7</v>
      </c>
    </row>
    <row r="556" spans="1:69">
      <c r="A556" t="s">
        <v>175</v>
      </c>
      <c r="B556" s="2">
        <v>1.9900000000000001E-2</v>
      </c>
      <c r="C556" s="2">
        <v>3.0599999999999999E-2</v>
      </c>
      <c r="D556" s="2">
        <v>1.09E-2</v>
      </c>
      <c r="E556" s="2">
        <v>7.6899999999999996E-2</v>
      </c>
      <c r="F556" s="1" t="s">
        <v>81</v>
      </c>
      <c r="G556" s="2">
        <v>2.3900000000000001E-2</v>
      </c>
      <c r="H556" s="2">
        <v>8.5000000000000006E-3</v>
      </c>
      <c r="I556" s="2">
        <v>2.9399999999999999E-2</v>
      </c>
      <c r="J556" s="2">
        <v>1.8700000000000001E-2</v>
      </c>
      <c r="K556" s="2">
        <v>1.9300000000000001E-2</v>
      </c>
      <c r="L556" s="2">
        <v>8.3000000000000001E-3</v>
      </c>
      <c r="M556" s="2">
        <v>2.76E-2</v>
      </c>
      <c r="N556" s="2">
        <v>1.7600000000000001E-2</v>
      </c>
      <c r="O556" s="2">
        <v>1.9900000000000001E-2</v>
      </c>
      <c r="P556" s="2">
        <v>2.1399999999999999E-2</v>
      </c>
      <c r="Q556" s="2">
        <v>3.9199999999999999E-2</v>
      </c>
      <c r="R556" s="2">
        <v>1.4999999999999999E-2</v>
      </c>
      <c r="S556" s="2">
        <v>9.1000000000000004E-3</v>
      </c>
      <c r="T556" s="2">
        <v>3.7400000000000003E-2</v>
      </c>
      <c r="U556" s="2">
        <v>6.4000000000000003E-3</v>
      </c>
      <c r="V556" s="2">
        <v>1.5699999999999999E-2</v>
      </c>
      <c r="W556" s="1" t="s">
        <v>81</v>
      </c>
      <c r="X556" s="2">
        <v>9.1999999999999998E-3</v>
      </c>
      <c r="Y556" s="2">
        <v>1.5900000000000001E-2</v>
      </c>
      <c r="Z556" s="2">
        <v>4.3299999999999998E-2</v>
      </c>
      <c r="AA556" s="3">
        <v>0.05</v>
      </c>
      <c r="AB556" s="2">
        <v>1.6500000000000001E-2</v>
      </c>
      <c r="AC556" s="2">
        <v>2.87E-2</v>
      </c>
      <c r="AD556" s="2">
        <v>1.95E-2</v>
      </c>
      <c r="AE556" s="1" t="s">
        <v>81</v>
      </c>
      <c r="AF556" s="2">
        <v>4.0399999999999998E-2</v>
      </c>
      <c r="AG556" s="2">
        <v>1.52E-2</v>
      </c>
      <c r="AH556" s="1" t="s">
        <v>81</v>
      </c>
      <c r="AI556" s="2">
        <v>9.0899999999999995E-2</v>
      </c>
      <c r="AJ556" s="2">
        <v>1.84E-2</v>
      </c>
      <c r="AK556" s="2">
        <v>2.5600000000000001E-2</v>
      </c>
      <c r="AL556" s="2">
        <v>1.89E-2</v>
      </c>
      <c r="AM556" s="2">
        <v>1.9400000000000001E-2</v>
      </c>
      <c r="AN556" s="2">
        <v>2.0799999999999999E-2</v>
      </c>
      <c r="AO556" s="1" t="s">
        <v>81</v>
      </c>
      <c r="AP556" s="2">
        <v>3.1899999999999998E-2</v>
      </c>
      <c r="AQ556" s="1" t="s">
        <v>81</v>
      </c>
      <c r="AR556" s="3">
        <v>0.02</v>
      </c>
      <c r="AS556" s="2">
        <v>1.8100000000000002E-2</v>
      </c>
      <c r="AT556" s="2">
        <v>1.78E-2</v>
      </c>
      <c r="AU556" s="2">
        <v>2.4299999999999999E-2</v>
      </c>
      <c r="AV556" s="2">
        <v>2.1999999999999999E-2</v>
      </c>
      <c r="AW556" s="2">
        <v>1.35E-2</v>
      </c>
      <c r="AX556" s="2">
        <v>1.9199999999999998E-2</v>
      </c>
      <c r="AY556" s="2">
        <v>7.4000000000000003E-3</v>
      </c>
      <c r="AZ556" s="2">
        <v>2.1299999999999999E-2</v>
      </c>
      <c r="BA556" s="2">
        <v>1.26E-2</v>
      </c>
      <c r="BB556" s="2">
        <v>1.52E-2</v>
      </c>
      <c r="BC556" s="2">
        <v>4.4900000000000002E-2</v>
      </c>
      <c r="BD556" s="2">
        <v>1.9800000000000002E-2</v>
      </c>
      <c r="BE556" s="2">
        <v>1.83E-2</v>
      </c>
      <c r="BF556" s="2">
        <v>1.54E-2</v>
      </c>
      <c r="BG556" s="1" t="s">
        <v>81</v>
      </c>
      <c r="BH556" s="2">
        <v>4.7899999999999998E-2</v>
      </c>
      <c r="BI556" s="2">
        <v>1.9599999999999999E-2</v>
      </c>
      <c r="BJ556" s="3">
        <v>0.02</v>
      </c>
      <c r="BK556" s="1" t="s">
        <v>81</v>
      </c>
      <c r="BL556" s="2">
        <v>2.1600000000000001E-2</v>
      </c>
      <c r="BM556" s="2">
        <v>0.10580000000000001</v>
      </c>
      <c r="BN556" s="2">
        <v>1.5299999999999999E-2</v>
      </c>
      <c r="BO556" s="2">
        <v>2.4400000000000002E-2</v>
      </c>
      <c r="BP556" s="2">
        <v>1.12E-2</v>
      </c>
      <c r="BQ556" s="2">
        <v>2.2100000000000002E-2</v>
      </c>
    </row>
    <row r="557" spans="1:69">
      <c r="A557" t="s">
        <v>111</v>
      </c>
      <c r="B557" s="1">
        <v>984</v>
      </c>
      <c r="C557" s="1">
        <v>452</v>
      </c>
      <c r="D557" s="1">
        <v>529</v>
      </c>
      <c r="E557" s="1">
        <v>30</v>
      </c>
      <c r="F557" s="1">
        <v>108</v>
      </c>
      <c r="G557" s="1">
        <v>117</v>
      </c>
      <c r="H557" s="1">
        <v>131</v>
      </c>
      <c r="I557" s="1">
        <v>162</v>
      </c>
      <c r="J557" s="1">
        <v>436</v>
      </c>
      <c r="K557" s="1">
        <v>539</v>
      </c>
      <c r="L557" s="1">
        <v>139</v>
      </c>
      <c r="M557" s="1">
        <v>169</v>
      </c>
      <c r="N557" s="1">
        <v>474</v>
      </c>
      <c r="O557" s="1">
        <v>202</v>
      </c>
      <c r="P557" s="1">
        <v>193</v>
      </c>
      <c r="Q557" s="1">
        <v>83</v>
      </c>
      <c r="R557" s="1">
        <v>473</v>
      </c>
      <c r="S557" s="1">
        <v>233</v>
      </c>
      <c r="T557" s="1">
        <v>278</v>
      </c>
      <c r="U557" s="1">
        <v>72</v>
      </c>
      <c r="V557" s="1">
        <v>70</v>
      </c>
      <c r="W557" s="1">
        <v>181</v>
      </c>
      <c r="X557" s="1">
        <v>44</v>
      </c>
      <c r="Y557" s="1">
        <v>139</v>
      </c>
      <c r="Z557" s="1">
        <v>107</v>
      </c>
      <c r="AA557" s="1">
        <v>95</v>
      </c>
      <c r="AB557" s="1">
        <v>102</v>
      </c>
      <c r="AC557" s="1">
        <v>60</v>
      </c>
      <c r="AD557" s="1">
        <v>869</v>
      </c>
      <c r="AE557" s="1">
        <v>53</v>
      </c>
      <c r="AF557" s="1">
        <v>61</v>
      </c>
      <c r="AG557" s="1">
        <v>18</v>
      </c>
      <c r="AH557" s="1">
        <v>37</v>
      </c>
      <c r="AI557" s="1">
        <v>30</v>
      </c>
      <c r="AJ557" s="1">
        <v>898</v>
      </c>
      <c r="AK557" s="1">
        <v>111</v>
      </c>
      <c r="AL557" s="1">
        <v>271</v>
      </c>
      <c r="AM557" s="1">
        <v>602</v>
      </c>
      <c r="AN557" s="1">
        <v>897</v>
      </c>
      <c r="AO557" s="1">
        <v>26</v>
      </c>
      <c r="AP557" s="1">
        <v>29</v>
      </c>
      <c r="AQ557" s="1">
        <v>11</v>
      </c>
      <c r="AR557" s="1">
        <v>54</v>
      </c>
      <c r="AS557" s="1">
        <v>875</v>
      </c>
      <c r="AT557" s="1">
        <v>485</v>
      </c>
      <c r="AU557" s="1">
        <v>355</v>
      </c>
      <c r="AV557" s="1">
        <v>431</v>
      </c>
      <c r="AW557" s="1">
        <v>540</v>
      </c>
      <c r="AX557" s="1">
        <v>354</v>
      </c>
      <c r="AY557" s="1">
        <v>500</v>
      </c>
      <c r="AZ557" s="1">
        <v>341</v>
      </c>
      <c r="BA557" s="1">
        <v>75</v>
      </c>
      <c r="BB557" s="1">
        <v>477</v>
      </c>
      <c r="BC557" s="1">
        <v>91</v>
      </c>
      <c r="BD557" s="1">
        <v>558</v>
      </c>
      <c r="BE557" s="1">
        <v>264</v>
      </c>
      <c r="BF557" s="1">
        <v>66</v>
      </c>
      <c r="BG557" s="1">
        <v>43</v>
      </c>
      <c r="BH557" s="1">
        <v>53</v>
      </c>
      <c r="BI557" s="1">
        <v>205</v>
      </c>
      <c r="BJ557" s="1">
        <v>779</v>
      </c>
      <c r="BK557" s="1">
        <v>105</v>
      </c>
      <c r="BL557" s="1">
        <v>851</v>
      </c>
      <c r="BM557" s="1">
        <v>24</v>
      </c>
      <c r="BN557" s="1">
        <v>954</v>
      </c>
      <c r="BO557" s="1">
        <v>418</v>
      </c>
      <c r="BP557" s="1">
        <v>299</v>
      </c>
      <c r="BQ557" s="1">
        <v>266</v>
      </c>
    </row>
    <row r="558" spans="1:69">
      <c r="A558" t="s">
        <v>175</v>
      </c>
      <c r="B558" s="2">
        <v>0.92020000000000002</v>
      </c>
      <c r="C558" s="2">
        <v>0.91720000000000002</v>
      </c>
      <c r="D558" s="2">
        <v>0.9274</v>
      </c>
      <c r="E558" s="2">
        <v>0.76919999999999999</v>
      </c>
      <c r="F558" s="2">
        <v>0.94189999999999996</v>
      </c>
      <c r="G558" s="2">
        <v>0.9284</v>
      </c>
      <c r="H558" s="2">
        <v>0.95469999999999999</v>
      </c>
      <c r="I558" s="2">
        <v>0.88470000000000004</v>
      </c>
      <c r="J558" s="2">
        <v>0.92910000000000004</v>
      </c>
      <c r="K558" s="2">
        <v>0.90290000000000004</v>
      </c>
      <c r="L558" s="2">
        <v>0.98929999999999996</v>
      </c>
      <c r="M558" s="2">
        <v>0.90490000000000004</v>
      </c>
      <c r="N558" s="2">
        <v>0.91990000000000005</v>
      </c>
      <c r="O558" s="2">
        <v>0.92230000000000001</v>
      </c>
      <c r="P558" s="2">
        <v>0.93630000000000002</v>
      </c>
      <c r="Q558" s="2">
        <v>0.93020000000000003</v>
      </c>
      <c r="R558" s="2">
        <v>0.9254</v>
      </c>
      <c r="S558" s="2">
        <v>0.91339999999999999</v>
      </c>
      <c r="T558" s="2">
        <v>0.9173</v>
      </c>
      <c r="U558" s="2">
        <v>0.89600000000000002</v>
      </c>
      <c r="V558" s="2">
        <v>0.94799999999999995</v>
      </c>
      <c r="W558" s="2">
        <v>0.92979999999999996</v>
      </c>
      <c r="X558" s="2">
        <v>0.95730000000000004</v>
      </c>
      <c r="Y558" s="2">
        <v>0.93220000000000003</v>
      </c>
      <c r="Z558" s="2">
        <v>0.93820000000000003</v>
      </c>
      <c r="AA558" s="2">
        <v>0.9224</v>
      </c>
      <c r="AB558" s="2">
        <v>0.93479999999999996</v>
      </c>
      <c r="AC558" s="2">
        <v>0.87809999999999999</v>
      </c>
      <c r="AD558" s="2">
        <v>0.92710000000000004</v>
      </c>
      <c r="AE558" s="2">
        <v>0.92949999999999999</v>
      </c>
      <c r="AF558" s="2">
        <v>0.82650000000000001</v>
      </c>
      <c r="AG558" s="2">
        <v>0.91520000000000001</v>
      </c>
      <c r="AH558" s="2">
        <v>0.94499999999999995</v>
      </c>
      <c r="AI558" s="2">
        <v>0.90910000000000002</v>
      </c>
      <c r="AJ558" s="2">
        <v>0.91969999999999996</v>
      </c>
      <c r="AK558" s="2">
        <v>0.94379999999999997</v>
      </c>
      <c r="AL558" s="2">
        <v>0.95799999999999996</v>
      </c>
      <c r="AM558" s="2">
        <v>0.90010000000000001</v>
      </c>
      <c r="AN558" s="2">
        <v>0.91700000000000004</v>
      </c>
      <c r="AO558" s="3">
        <v>1</v>
      </c>
      <c r="AP558" s="2">
        <v>0.93910000000000005</v>
      </c>
      <c r="AQ558" s="2">
        <v>0.95330000000000004</v>
      </c>
      <c r="AR558" s="2">
        <v>0.93030000000000002</v>
      </c>
      <c r="AS558" s="2">
        <v>0.92490000000000006</v>
      </c>
      <c r="AT558" s="2">
        <v>0.92149999999999999</v>
      </c>
      <c r="AU558" s="2">
        <v>0.90349999999999997</v>
      </c>
      <c r="AV558" s="2">
        <v>0.89319999999999999</v>
      </c>
      <c r="AW558" s="2">
        <v>0.94610000000000005</v>
      </c>
      <c r="AX558" s="2">
        <v>0.89549999999999996</v>
      </c>
      <c r="AY558" s="2">
        <v>0.94840000000000002</v>
      </c>
      <c r="AZ558" s="2">
        <v>0.89039999999999997</v>
      </c>
      <c r="BA558" s="2">
        <v>0.96089999999999998</v>
      </c>
      <c r="BB558" s="2">
        <v>0.93620000000000003</v>
      </c>
      <c r="BC558" s="2">
        <v>0.92190000000000005</v>
      </c>
      <c r="BD558" s="2">
        <v>0.92390000000000005</v>
      </c>
      <c r="BE558" s="2">
        <v>0.93020000000000003</v>
      </c>
      <c r="BF558" s="2">
        <v>0.87839999999999996</v>
      </c>
      <c r="BG558" s="2">
        <v>0.97230000000000005</v>
      </c>
      <c r="BH558" s="2">
        <v>0.8538</v>
      </c>
      <c r="BI558" s="2">
        <v>0.89429999999999998</v>
      </c>
      <c r="BJ558" s="2">
        <v>0.92730000000000001</v>
      </c>
      <c r="BK558" s="2">
        <v>0.99709999999999999</v>
      </c>
      <c r="BL558" s="2">
        <v>0.9103</v>
      </c>
      <c r="BM558" s="2">
        <v>0.85060000000000002</v>
      </c>
      <c r="BN558" s="2">
        <v>0.92400000000000004</v>
      </c>
      <c r="BO558" s="2">
        <v>0.93459999999999999</v>
      </c>
      <c r="BP558" s="2">
        <v>0.96879999999999999</v>
      </c>
      <c r="BQ558" s="2">
        <v>0.85170000000000001</v>
      </c>
    </row>
    <row r="559" spans="1:69">
      <c r="A559" t="s">
        <v>112</v>
      </c>
      <c r="B559" s="1">
        <v>14</v>
      </c>
      <c r="C559" s="1">
        <v>5</v>
      </c>
      <c r="D559" s="1">
        <v>9</v>
      </c>
      <c r="E559" s="1">
        <v>0</v>
      </c>
      <c r="F559" s="1">
        <v>2</v>
      </c>
      <c r="G559" s="1">
        <v>0</v>
      </c>
      <c r="H559" s="1">
        <v>1</v>
      </c>
      <c r="I559" s="1">
        <v>5</v>
      </c>
      <c r="J559" s="1">
        <v>6</v>
      </c>
      <c r="K559" s="1">
        <v>11</v>
      </c>
      <c r="L559" s="1">
        <v>0</v>
      </c>
      <c r="M559" s="1">
        <v>3</v>
      </c>
      <c r="N559" s="1">
        <v>9</v>
      </c>
      <c r="O559" s="1">
        <v>3</v>
      </c>
      <c r="P559" s="1">
        <v>1</v>
      </c>
      <c r="Q559" s="1">
        <v>0</v>
      </c>
      <c r="R559" s="1">
        <v>7</v>
      </c>
      <c r="S559" s="1">
        <v>4</v>
      </c>
      <c r="T559" s="1">
        <v>3</v>
      </c>
      <c r="U559" s="1">
        <v>0</v>
      </c>
      <c r="V559" s="1">
        <v>0</v>
      </c>
      <c r="W559" s="1">
        <v>2</v>
      </c>
      <c r="X559" s="1">
        <v>0</v>
      </c>
      <c r="Y559" s="1">
        <v>3</v>
      </c>
      <c r="Z559" s="1">
        <v>1</v>
      </c>
      <c r="AA559" s="1">
        <v>0</v>
      </c>
      <c r="AB559" s="1">
        <v>1</v>
      </c>
      <c r="AC559" s="1">
        <v>2</v>
      </c>
      <c r="AD559" s="1">
        <v>8</v>
      </c>
      <c r="AE559" s="1">
        <v>3</v>
      </c>
      <c r="AF559" s="1">
        <v>3</v>
      </c>
      <c r="AG559" s="1">
        <v>0</v>
      </c>
      <c r="AH559" s="1">
        <v>1</v>
      </c>
      <c r="AI559" s="1">
        <v>0</v>
      </c>
      <c r="AJ559" s="1">
        <v>13</v>
      </c>
      <c r="AK559" s="1">
        <v>0</v>
      </c>
      <c r="AL559" s="1">
        <v>1</v>
      </c>
      <c r="AM559" s="1">
        <v>13</v>
      </c>
      <c r="AN559" s="1">
        <v>13</v>
      </c>
      <c r="AO559" s="1">
        <v>0</v>
      </c>
      <c r="AP559" s="1">
        <v>0</v>
      </c>
      <c r="AQ559" s="1">
        <v>0</v>
      </c>
      <c r="AR559" s="1">
        <v>2</v>
      </c>
      <c r="AS559" s="1">
        <v>12</v>
      </c>
      <c r="AT559" s="1">
        <v>9</v>
      </c>
      <c r="AU559" s="1">
        <v>5</v>
      </c>
      <c r="AV559" s="1">
        <v>10</v>
      </c>
      <c r="AW559" s="1">
        <v>4</v>
      </c>
      <c r="AX559" s="1">
        <v>8</v>
      </c>
      <c r="AY559" s="1">
        <v>6</v>
      </c>
      <c r="AZ559" s="1">
        <v>7</v>
      </c>
      <c r="BA559" s="1">
        <v>0</v>
      </c>
      <c r="BB559" s="1">
        <v>6</v>
      </c>
      <c r="BC559" s="1">
        <v>0</v>
      </c>
      <c r="BD559" s="1">
        <v>10</v>
      </c>
      <c r="BE559" s="1">
        <v>1</v>
      </c>
      <c r="BF559" s="1">
        <v>2</v>
      </c>
      <c r="BG559" s="1">
        <v>1</v>
      </c>
      <c r="BH559" s="1">
        <v>0</v>
      </c>
      <c r="BI559" s="1">
        <v>4</v>
      </c>
      <c r="BJ559" s="1">
        <v>10</v>
      </c>
      <c r="BK559" s="1">
        <v>0</v>
      </c>
      <c r="BL559" s="1">
        <v>14</v>
      </c>
      <c r="BM559" s="1">
        <v>0</v>
      </c>
      <c r="BN559" s="1">
        <v>14</v>
      </c>
      <c r="BO559" s="1">
        <v>4</v>
      </c>
      <c r="BP559" s="1">
        <v>2</v>
      </c>
      <c r="BQ559" s="1">
        <v>8</v>
      </c>
    </row>
    <row r="560" spans="1:69">
      <c r="A560" t="s">
        <v>175</v>
      </c>
      <c r="B560" s="2">
        <v>1.32E-2</v>
      </c>
      <c r="C560" s="3">
        <v>0.01</v>
      </c>
      <c r="D560" s="2">
        <v>1.61E-2</v>
      </c>
      <c r="E560" s="1" t="s">
        <v>81</v>
      </c>
      <c r="F560" s="2">
        <v>1.41E-2</v>
      </c>
      <c r="G560" s="1" t="s">
        <v>81</v>
      </c>
      <c r="H560" s="2">
        <v>8.8999999999999999E-3</v>
      </c>
      <c r="I560" s="2">
        <v>2.75E-2</v>
      </c>
      <c r="J560" s="2">
        <v>1.3299999999999999E-2</v>
      </c>
      <c r="K560" s="2">
        <v>1.8200000000000001E-2</v>
      </c>
      <c r="L560" s="1" t="s">
        <v>81</v>
      </c>
      <c r="M560" s="2">
        <v>1.5299999999999999E-2</v>
      </c>
      <c r="N560" s="2">
        <v>1.77E-2</v>
      </c>
      <c r="O560" s="2">
        <v>1.29E-2</v>
      </c>
      <c r="P560" s="2">
        <v>4.4000000000000003E-3</v>
      </c>
      <c r="Q560" s="2">
        <v>4.5999999999999999E-3</v>
      </c>
      <c r="R560" s="2">
        <v>1.43E-2</v>
      </c>
      <c r="S560" s="2">
        <v>1.6E-2</v>
      </c>
      <c r="T560" s="2">
        <v>8.9999999999999993E-3</v>
      </c>
      <c r="U560" s="1" t="s">
        <v>81</v>
      </c>
      <c r="V560" s="1" t="s">
        <v>81</v>
      </c>
      <c r="W560" s="2">
        <v>8.8000000000000005E-3</v>
      </c>
      <c r="X560" s="1" t="s">
        <v>81</v>
      </c>
      <c r="Y560" s="2">
        <v>1.9800000000000002E-2</v>
      </c>
      <c r="Z560" s="2">
        <v>6.1999999999999998E-3</v>
      </c>
      <c r="AA560" s="1" t="s">
        <v>81</v>
      </c>
      <c r="AB560" s="2">
        <v>6.1999999999999998E-3</v>
      </c>
      <c r="AC560" s="2">
        <v>3.27E-2</v>
      </c>
      <c r="AD560" s="2">
        <v>8.8000000000000005E-3</v>
      </c>
      <c r="AE560" s="2">
        <v>5.3900000000000003E-2</v>
      </c>
      <c r="AF560" s="2">
        <v>3.6900000000000002E-2</v>
      </c>
      <c r="AG560" s="1" t="s">
        <v>81</v>
      </c>
      <c r="AH560" s="2">
        <v>3.09E-2</v>
      </c>
      <c r="AI560" s="1" t="s">
        <v>81</v>
      </c>
      <c r="AJ560" s="2">
        <v>1.32E-2</v>
      </c>
      <c r="AK560" s="2">
        <v>1.9E-3</v>
      </c>
      <c r="AL560" s="2">
        <v>3.3E-3</v>
      </c>
      <c r="AM560" s="2">
        <v>1.9400000000000001E-2</v>
      </c>
      <c r="AN560" s="2">
        <v>1.38E-2</v>
      </c>
      <c r="AO560" s="1" t="s">
        <v>81</v>
      </c>
      <c r="AP560" s="1" t="s">
        <v>81</v>
      </c>
      <c r="AQ560" s="2">
        <v>1.89E-2</v>
      </c>
      <c r="AR560" s="2">
        <v>3.2500000000000001E-2</v>
      </c>
      <c r="AS560" s="2">
        <v>1.29E-2</v>
      </c>
      <c r="AT560" s="2">
        <v>1.66E-2</v>
      </c>
      <c r="AU560" s="2">
        <v>1.2E-2</v>
      </c>
      <c r="AV560" s="2">
        <v>2.0799999999999999E-2</v>
      </c>
      <c r="AW560" s="2">
        <v>7.1999999999999998E-3</v>
      </c>
      <c r="AX560" s="2">
        <v>1.9199999999999998E-2</v>
      </c>
      <c r="AY560" s="2">
        <v>1.0999999999999999E-2</v>
      </c>
      <c r="AZ560" s="2">
        <v>1.8800000000000001E-2</v>
      </c>
      <c r="BA560" s="2">
        <v>5.7999999999999996E-3</v>
      </c>
      <c r="BB560" s="2">
        <v>1.1900000000000001E-2</v>
      </c>
      <c r="BC560" s="2">
        <v>4.1999999999999997E-3</v>
      </c>
      <c r="BD560" s="2">
        <v>1.6400000000000001E-2</v>
      </c>
      <c r="BE560" s="2">
        <v>4.7999999999999996E-3</v>
      </c>
      <c r="BF560" s="2">
        <v>2.1299999999999999E-2</v>
      </c>
      <c r="BG560" s="2">
        <v>2.7699999999999999E-2</v>
      </c>
      <c r="BH560" s="1" t="s">
        <v>81</v>
      </c>
      <c r="BI560" s="2">
        <v>1.9400000000000001E-2</v>
      </c>
      <c r="BJ560" s="2">
        <v>1.15E-2</v>
      </c>
      <c r="BK560" s="2">
        <v>2.8999999999999998E-3</v>
      </c>
      <c r="BL560" s="2">
        <v>1.4800000000000001E-2</v>
      </c>
      <c r="BM560" s="1" t="s">
        <v>81</v>
      </c>
      <c r="BN560" s="2">
        <v>1.37E-2</v>
      </c>
      <c r="BO560" s="2">
        <v>9.1000000000000004E-3</v>
      </c>
      <c r="BP560" s="2">
        <v>6.0000000000000001E-3</v>
      </c>
      <c r="BQ560" s="2">
        <v>2.6200000000000001E-2</v>
      </c>
    </row>
    <row r="561" spans="1:150">
      <c r="A561" t="s">
        <v>175</v>
      </c>
    </row>
    <row r="562" spans="1:150">
      <c r="A562" t="s">
        <v>99</v>
      </c>
      <c r="B562" s="2">
        <v>0.90700000000000003</v>
      </c>
      <c r="C562" s="2">
        <v>0.90720000000000001</v>
      </c>
      <c r="D562" s="2">
        <v>0.9113</v>
      </c>
      <c r="E562" s="1" t="s">
        <v>81</v>
      </c>
      <c r="F562" s="2">
        <v>0.92779999999999996</v>
      </c>
      <c r="G562" s="1" t="s">
        <v>81</v>
      </c>
      <c r="H562" s="2">
        <v>0.94579999999999997</v>
      </c>
      <c r="I562" s="2">
        <v>0.85719999999999996</v>
      </c>
      <c r="J562" s="2">
        <v>0.91579999999999995</v>
      </c>
      <c r="K562" s="2">
        <v>0.88470000000000004</v>
      </c>
      <c r="L562" s="1" t="s">
        <v>81</v>
      </c>
      <c r="M562" s="2">
        <v>0.88959999999999995</v>
      </c>
      <c r="N562" s="2">
        <v>0.9022</v>
      </c>
      <c r="O562" s="2">
        <v>0.90939999999999999</v>
      </c>
      <c r="P562" s="2">
        <v>0.93189999999999995</v>
      </c>
      <c r="Q562" s="2">
        <v>0.92559999999999998</v>
      </c>
      <c r="R562" s="2">
        <v>0.91110000000000002</v>
      </c>
      <c r="S562" s="2">
        <v>0.89739999999999998</v>
      </c>
      <c r="T562" s="2">
        <v>0.9083</v>
      </c>
      <c r="U562" s="1" t="s">
        <v>81</v>
      </c>
      <c r="V562" s="1" t="s">
        <v>81</v>
      </c>
      <c r="W562" s="2">
        <v>0.92100000000000004</v>
      </c>
      <c r="X562" s="1" t="s">
        <v>81</v>
      </c>
      <c r="Y562" s="2">
        <v>0.91239999999999999</v>
      </c>
      <c r="Z562" s="2">
        <v>0.93200000000000005</v>
      </c>
      <c r="AA562" s="1" t="s">
        <v>81</v>
      </c>
      <c r="AB562" s="2">
        <v>0.92859999999999998</v>
      </c>
      <c r="AC562" s="2">
        <v>0.84540000000000004</v>
      </c>
      <c r="AD562" s="2">
        <v>0.91830000000000001</v>
      </c>
      <c r="AE562" s="2">
        <v>0.87560000000000004</v>
      </c>
      <c r="AF562" s="2">
        <v>0.78959999999999997</v>
      </c>
      <c r="AG562" s="1" t="s">
        <v>81</v>
      </c>
      <c r="AH562" s="2">
        <v>0.91410000000000002</v>
      </c>
      <c r="AI562" s="1" t="s">
        <v>81</v>
      </c>
      <c r="AJ562" s="2">
        <v>0.90649999999999997</v>
      </c>
      <c r="AK562" s="2">
        <v>0.94189999999999996</v>
      </c>
      <c r="AL562" s="2">
        <v>0.95469999999999999</v>
      </c>
      <c r="AM562" s="2">
        <v>0.88070000000000004</v>
      </c>
      <c r="AN562" s="2">
        <v>0.9032</v>
      </c>
      <c r="AO562" s="1" t="s">
        <v>81</v>
      </c>
      <c r="AP562" s="1" t="s">
        <v>81</v>
      </c>
      <c r="AQ562" s="2">
        <v>0.93440000000000001</v>
      </c>
      <c r="AR562" s="2">
        <v>0.89780000000000004</v>
      </c>
      <c r="AS562" s="2">
        <v>0.91200000000000003</v>
      </c>
      <c r="AT562" s="2">
        <v>0.90490000000000004</v>
      </c>
      <c r="AU562" s="2">
        <v>0.89149999999999996</v>
      </c>
      <c r="AV562" s="2">
        <v>0.87239999999999995</v>
      </c>
      <c r="AW562" s="2">
        <v>0.93889999999999996</v>
      </c>
      <c r="AX562" s="2">
        <v>0.87629999999999997</v>
      </c>
      <c r="AY562" s="2">
        <v>0.93740000000000001</v>
      </c>
      <c r="AZ562" s="2">
        <v>0.87160000000000004</v>
      </c>
      <c r="BA562" s="2">
        <v>0.95509999999999995</v>
      </c>
      <c r="BB562" s="2">
        <v>0.92430000000000001</v>
      </c>
      <c r="BC562" s="2">
        <v>0.91769999999999996</v>
      </c>
      <c r="BD562" s="2">
        <v>0.90749999999999997</v>
      </c>
      <c r="BE562" s="2">
        <v>0.9254</v>
      </c>
      <c r="BF562" s="2">
        <v>0.85709999999999997</v>
      </c>
      <c r="BG562" s="2">
        <v>0.9446</v>
      </c>
      <c r="BH562" s="1" t="s">
        <v>81</v>
      </c>
      <c r="BI562" s="2">
        <v>0.87490000000000001</v>
      </c>
      <c r="BJ562" s="2">
        <v>0.91579999999999995</v>
      </c>
      <c r="BK562" s="2">
        <v>0.99419999999999997</v>
      </c>
      <c r="BL562" s="2">
        <v>0.89549999999999996</v>
      </c>
      <c r="BM562" s="1" t="s">
        <v>81</v>
      </c>
      <c r="BN562" s="2">
        <v>0.9103</v>
      </c>
      <c r="BO562" s="2">
        <v>0.92549999999999999</v>
      </c>
      <c r="BP562" s="2">
        <v>0.96279999999999999</v>
      </c>
      <c r="BQ562" s="2">
        <v>0.82550000000000001</v>
      </c>
    </row>
    <row r="563" spans="1:150">
      <c r="A563" t="s">
        <v>175</v>
      </c>
    </row>
    <row r="564" spans="1:150">
      <c r="A564" s="4" t="str">
        <f>HYPERLINK("#Contents!A1", "Contents")</f>
        <v>Contents</v>
      </c>
    </row>
    <row r="565" spans="1:150">
      <c r="A565" s="5" t="s">
        <v>154</v>
      </c>
      <c r="ET565" s="15" t="str">
        <f>LEFT(A565, FIND(" ", A565) - 2)</f>
        <v>Table_Q22_4</v>
      </c>
    </row>
    <row r="566" spans="1:150">
      <c r="A566" t="s">
        <v>1</v>
      </c>
    </row>
    <row r="567" spans="1:150">
      <c r="A567" t="s">
        <v>175</v>
      </c>
    </row>
    <row r="568" spans="1:150" ht="55.95" customHeight="1">
      <c r="A568" t="s">
        <v>175</v>
      </c>
      <c r="B568" s="37" t="s">
        <v>17</v>
      </c>
      <c r="C568" s="39" t="s">
        <v>2</v>
      </c>
      <c r="D568" s="40"/>
      <c r="E568" s="39" t="s">
        <v>3</v>
      </c>
      <c r="F568" s="41"/>
      <c r="G568" s="41"/>
      <c r="H568" s="41"/>
      <c r="I568" s="41"/>
      <c r="J568" s="41"/>
      <c r="K568" s="39" t="s">
        <v>4</v>
      </c>
      <c r="L568" s="41"/>
      <c r="M568" s="41"/>
      <c r="N568" s="39" t="s">
        <v>5</v>
      </c>
      <c r="O568" s="41"/>
      <c r="P568" s="41"/>
      <c r="Q568" s="41"/>
      <c r="R568" s="39" t="s">
        <v>6</v>
      </c>
      <c r="S568" s="41"/>
      <c r="T568" s="41"/>
      <c r="U568" s="39" t="s">
        <v>7</v>
      </c>
      <c r="V568" s="41"/>
      <c r="W568" s="41"/>
      <c r="X568" s="41"/>
      <c r="Y568" s="41"/>
      <c r="Z568" s="41"/>
      <c r="AA568" s="41"/>
      <c r="AB568" s="41"/>
      <c r="AC568" s="41"/>
      <c r="AD568" s="41"/>
      <c r="AE568" s="41"/>
      <c r="AF568" s="41"/>
      <c r="AG568" s="39" t="s">
        <v>8</v>
      </c>
      <c r="AH568" s="41"/>
      <c r="AI568" s="41"/>
      <c r="AJ568" s="41"/>
      <c r="AK568" s="39" t="s">
        <v>315</v>
      </c>
      <c r="AL568" s="41"/>
      <c r="AM568" s="41"/>
      <c r="AN568" s="39" t="s">
        <v>9</v>
      </c>
      <c r="AO568" s="41"/>
      <c r="AP568" s="41"/>
      <c r="AQ568" s="41"/>
      <c r="AR568" s="39" t="s">
        <v>316</v>
      </c>
      <c r="AS568" s="36"/>
      <c r="AT568" s="39" t="s">
        <v>10</v>
      </c>
      <c r="AU568" s="41"/>
      <c r="AV568" s="39" t="s">
        <v>11</v>
      </c>
      <c r="AW568" s="41"/>
      <c r="AX568" s="39" t="s">
        <v>12</v>
      </c>
      <c r="AY568" s="36"/>
      <c r="AZ568" s="35" t="s">
        <v>13</v>
      </c>
      <c r="BA568" s="41"/>
      <c r="BB568" s="41"/>
      <c r="BC568" s="41"/>
      <c r="BD568" s="35" t="s">
        <v>14</v>
      </c>
      <c r="BE568" s="41"/>
      <c r="BF568" s="41"/>
      <c r="BG568" s="41"/>
      <c r="BH568" s="36"/>
      <c r="BI568" s="42" t="s">
        <v>445</v>
      </c>
      <c r="BJ568" s="43"/>
      <c r="BK568" s="35" t="s">
        <v>15</v>
      </c>
      <c r="BL568" s="36"/>
      <c r="BM568" s="35" t="s">
        <v>16</v>
      </c>
      <c r="BN568" s="36"/>
      <c r="BO568" s="35" t="s">
        <v>447</v>
      </c>
      <c r="BP568" s="41"/>
      <c r="BQ568" s="36"/>
    </row>
    <row r="569" spans="1:150" ht="61.05" customHeight="1" thickBot="1">
      <c r="A569" t="s">
        <v>175</v>
      </c>
      <c r="B569" s="38" t="s">
        <v>17</v>
      </c>
      <c r="C569" s="21" t="s">
        <v>18</v>
      </c>
      <c r="D569" s="21" t="s">
        <v>19</v>
      </c>
      <c r="E569" s="21" t="s">
        <v>20</v>
      </c>
      <c r="F569" s="21" t="s">
        <v>21</v>
      </c>
      <c r="G569" s="21" t="s">
        <v>22</v>
      </c>
      <c r="H569" s="21" t="s">
        <v>23</v>
      </c>
      <c r="I569" s="21" t="s">
        <v>24</v>
      </c>
      <c r="J569" s="21" t="s">
        <v>25</v>
      </c>
      <c r="K569" s="21" t="s">
        <v>26</v>
      </c>
      <c r="L569" s="21" t="s">
        <v>27</v>
      </c>
      <c r="M569" s="21" t="s">
        <v>28</v>
      </c>
      <c r="N569" s="21" t="s">
        <v>29</v>
      </c>
      <c r="O569" s="21">
        <v>2010</v>
      </c>
      <c r="P569" s="21">
        <v>2015</v>
      </c>
      <c r="Q569" s="21">
        <v>2020</v>
      </c>
      <c r="R569" s="21" t="s">
        <v>30</v>
      </c>
      <c r="S569" s="21" t="s">
        <v>31</v>
      </c>
      <c r="T569" s="21" t="s">
        <v>32</v>
      </c>
      <c r="U569" s="21" t="s">
        <v>33</v>
      </c>
      <c r="V569" s="21" t="s">
        <v>34</v>
      </c>
      <c r="W569" s="21" t="s">
        <v>35</v>
      </c>
      <c r="X569" s="21" t="s">
        <v>36</v>
      </c>
      <c r="Y569" s="21" t="s">
        <v>37</v>
      </c>
      <c r="Z569" s="21" t="s">
        <v>38</v>
      </c>
      <c r="AA569" s="21" t="s">
        <v>39</v>
      </c>
      <c r="AB569" s="21" t="s">
        <v>40</v>
      </c>
      <c r="AC569" s="21" t="s">
        <v>41</v>
      </c>
      <c r="AD569" s="21" t="s">
        <v>42</v>
      </c>
      <c r="AE569" s="21" t="s">
        <v>43</v>
      </c>
      <c r="AF569" s="21" t="s">
        <v>44</v>
      </c>
      <c r="AG569" s="21" t="s">
        <v>317</v>
      </c>
      <c r="AH569" s="21" t="s">
        <v>45</v>
      </c>
      <c r="AI569" s="21" t="s">
        <v>46</v>
      </c>
      <c r="AJ569" s="21" t="s">
        <v>47</v>
      </c>
      <c r="AK569" s="21" t="s">
        <v>318</v>
      </c>
      <c r="AL569" s="21" t="s">
        <v>319</v>
      </c>
      <c r="AM569" s="21" t="s">
        <v>320</v>
      </c>
      <c r="AN569" s="21" t="s">
        <v>48</v>
      </c>
      <c r="AO569" s="21" t="s">
        <v>49</v>
      </c>
      <c r="AP569" s="21" t="s">
        <v>50</v>
      </c>
      <c r="AQ569" s="21" t="s">
        <v>51</v>
      </c>
      <c r="AR569" s="21" t="s">
        <v>52</v>
      </c>
      <c r="AS569" s="22" t="s">
        <v>53</v>
      </c>
      <c r="AT569" s="21" t="s">
        <v>54</v>
      </c>
      <c r="AU569" s="21" t="s">
        <v>55</v>
      </c>
      <c r="AV569" s="21" t="s">
        <v>56</v>
      </c>
      <c r="AW569" s="21" t="s">
        <v>57</v>
      </c>
      <c r="AX569" s="21" t="s">
        <v>58</v>
      </c>
      <c r="AY569" s="22" t="s">
        <v>59</v>
      </c>
      <c r="AZ569" s="21" t="s">
        <v>60</v>
      </c>
      <c r="BA569" s="21" t="s">
        <v>61</v>
      </c>
      <c r="BB569" s="21" t="s">
        <v>62</v>
      </c>
      <c r="BC569" s="23" t="s">
        <v>51</v>
      </c>
      <c r="BD569" s="24" t="s">
        <v>63</v>
      </c>
      <c r="BE569" s="21" t="s">
        <v>64</v>
      </c>
      <c r="BF569" s="21" t="s">
        <v>65</v>
      </c>
      <c r="BG569" s="21" t="s">
        <v>66</v>
      </c>
      <c r="BH569" s="22" t="s">
        <v>51</v>
      </c>
      <c r="BI569" s="24" t="s">
        <v>445</v>
      </c>
      <c r="BJ569" s="22" t="s">
        <v>446</v>
      </c>
      <c r="BK569" s="24" t="s">
        <v>67</v>
      </c>
      <c r="BL569" s="22" t="s">
        <v>68</v>
      </c>
      <c r="BM569" s="24" t="s">
        <v>69</v>
      </c>
      <c r="BN569" s="22" t="s">
        <v>70</v>
      </c>
      <c r="BO569" s="24" t="s">
        <v>448</v>
      </c>
      <c r="BP569" s="21" t="s">
        <v>449</v>
      </c>
      <c r="BQ569" s="22" t="s">
        <v>450</v>
      </c>
    </row>
    <row r="570" spans="1:150">
      <c r="A570" t="s">
        <v>71</v>
      </c>
      <c r="B570" s="1">
        <v>1069</v>
      </c>
      <c r="C570" s="1">
        <v>353</v>
      </c>
      <c r="D570" s="1">
        <v>711</v>
      </c>
      <c r="E570" s="1">
        <v>13</v>
      </c>
      <c r="F570" s="1">
        <v>50</v>
      </c>
      <c r="G570" s="1">
        <v>42</v>
      </c>
      <c r="H570" s="1">
        <v>81</v>
      </c>
      <c r="I570" s="1">
        <v>207</v>
      </c>
      <c r="J570" s="1">
        <v>676</v>
      </c>
      <c r="K570" s="1">
        <v>632</v>
      </c>
      <c r="L570" s="1">
        <v>147</v>
      </c>
      <c r="M570" s="1">
        <v>172</v>
      </c>
      <c r="N570" s="1">
        <v>613</v>
      </c>
      <c r="O570" s="1">
        <v>167</v>
      </c>
      <c r="P570" s="1">
        <v>181</v>
      </c>
      <c r="Q570" s="1">
        <v>65</v>
      </c>
      <c r="R570" s="1">
        <v>500</v>
      </c>
      <c r="S570" s="1">
        <v>244</v>
      </c>
      <c r="T570" s="1">
        <v>325</v>
      </c>
      <c r="U570" s="1">
        <v>62</v>
      </c>
      <c r="V570" s="1">
        <v>74</v>
      </c>
      <c r="W570" s="1">
        <v>235</v>
      </c>
      <c r="X570" s="1">
        <v>45</v>
      </c>
      <c r="Y570" s="1">
        <v>142</v>
      </c>
      <c r="Z570" s="1">
        <v>131</v>
      </c>
      <c r="AA570" s="1">
        <v>98</v>
      </c>
      <c r="AB570" s="1">
        <v>87</v>
      </c>
      <c r="AC570" s="1">
        <v>107</v>
      </c>
      <c r="AD570" s="1">
        <v>981</v>
      </c>
      <c r="AE570" s="1">
        <v>44</v>
      </c>
      <c r="AF570" s="1">
        <v>44</v>
      </c>
      <c r="AG570" s="1">
        <v>33</v>
      </c>
      <c r="AH570" s="1">
        <v>38</v>
      </c>
      <c r="AI570" s="1">
        <v>34</v>
      </c>
      <c r="AJ570" s="1">
        <v>964</v>
      </c>
      <c r="AK570" s="1">
        <v>102</v>
      </c>
      <c r="AL570" s="1">
        <v>290</v>
      </c>
      <c r="AM570" s="1">
        <v>677</v>
      </c>
      <c r="AN570" s="1">
        <v>970</v>
      </c>
      <c r="AO570" s="1">
        <v>30</v>
      </c>
      <c r="AP570" s="1">
        <v>35</v>
      </c>
      <c r="AQ570" s="1">
        <v>15</v>
      </c>
      <c r="AR570" s="1">
        <v>61</v>
      </c>
      <c r="AS570" s="1">
        <v>972</v>
      </c>
      <c r="AT570" s="1">
        <v>611</v>
      </c>
      <c r="AU570" s="1">
        <v>318</v>
      </c>
      <c r="AV570" s="1">
        <v>466</v>
      </c>
      <c r="AW570" s="1">
        <v>592</v>
      </c>
      <c r="AX570" s="1">
        <v>385</v>
      </c>
      <c r="AY570" s="1">
        <v>555</v>
      </c>
      <c r="AZ570" s="1">
        <v>235</v>
      </c>
      <c r="BA570" s="1">
        <v>66</v>
      </c>
      <c r="BB570" s="1">
        <v>685</v>
      </c>
      <c r="BC570" s="1">
        <v>83</v>
      </c>
      <c r="BD570" s="1">
        <v>766</v>
      </c>
      <c r="BE570" s="1">
        <v>176</v>
      </c>
      <c r="BF570" s="1">
        <v>47</v>
      </c>
      <c r="BG570" s="1">
        <v>45</v>
      </c>
      <c r="BH570" s="1">
        <v>35</v>
      </c>
      <c r="BI570" s="1">
        <v>148</v>
      </c>
      <c r="BJ570" s="1">
        <v>921</v>
      </c>
      <c r="BK570" s="1">
        <v>97</v>
      </c>
      <c r="BL570" s="1">
        <v>949</v>
      </c>
      <c r="BM570" s="1">
        <v>30</v>
      </c>
      <c r="BN570" s="1">
        <v>1033</v>
      </c>
      <c r="BO570" s="1">
        <v>466</v>
      </c>
      <c r="BP570" s="1">
        <v>327</v>
      </c>
      <c r="BQ570" s="1">
        <v>276</v>
      </c>
    </row>
    <row r="571" spans="1:150">
      <c r="A571" t="s">
        <v>72</v>
      </c>
      <c r="B571" s="1">
        <v>1069</v>
      </c>
      <c r="C571" s="1">
        <v>493</v>
      </c>
      <c r="D571" s="1">
        <v>571</v>
      </c>
      <c r="E571" s="1">
        <v>39</v>
      </c>
      <c r="F571" s="1">
        <v>114</v>
      </c>
      <c r="G571" s="1">
        <v>126</v>
      </c>
      <c r="H571" s="1">
        <v>137</v>
      </c>
      <c r="I571" s="1">
        <v>183</v>
      </c>
      <c r="J571" s="1">
        <v>469</v>
      </c>
      <c r="K571" s="1">
        <v>597</v>
      </c>
      <c r="L571" s="1">
        <v>140</v>
      </c>
      <c r="M571" s="1">
        <v>187</v>
      </c>
      <c r="N571" s="1">
        <v>515</v>
      </c>
      <c r="O571" s="1">
        <v>219</v>
      </c>
      <c r="P571" s="1">
        <v>207</v>
      </c>
      <c r="Q571" s="1">
        <v>90</v>
      </c>
      <c r="R571" s="1">
        <v>511</v>
      </c>
      <c r="S571" s="1">
        <v>255</v>
      </c>
      <c r="T571" s="1">
        <v>303</v>
      </c>
      <c r="U571" s="1">
        <v>80</v>
      </c>
      <c r="V571" s="1">
        <v>74</v>
      </c>
      <c r="W571" s="1">
        <v>194</v>
      </c>
      <c r="X571" s="1">
        <v>46</v>
      </c>
      <c r="Y571" s="1">
        <v>149</v>
      </c>
      <c r="Z571" s="1">
        <v>114</v>
      </c>
      <c r="AA571" s="1">
        <v>103</v>
      </c>
      <c r="AB571" s="1">
        <v>109</v>
      </c>
      <c r="AC571" s="1">
        <v>69</v>
      </c>
      <c r="AD571" s="1">
        <v>937</v>
      </c>
      <c r="AE571" s="1">
        <v>57</v>
      </c>
      <c r="AF571" s="1">
        <v>74</v>
      </c>
      <c r="AG571" s="1">
        <v>20</v>
      </c>
      <c r="AH571" s="1">
        <v>39</v>
      </c>
      <c r="AI571" s="1">
        <v>33</v>
      </c>
      <c r="AJ571" s="1">
        <v>977</v>
      </c>
      <c r="AK571" s="1">
        <v>117</v>
      </c>
      <c r="AL571" s="1">
        <v>283</v>
      </c>
      <c r="AM571" s="1">
        <v>668</v>
      </c>
      <c r="AN571" s="1">
        <v>978</v>
      </c>
      <c r="AO571" s="1">
        <v>26</v>
      </c>
      <c r="AP571" s="1">
        <v>31</v>
      </c>
      <c r="AQ571" s="1">
        <v>12</v>
      </c>
      <c r="AR571" s="1">
        <v>58</v>
      </c>
      <c r="AS571" s="1">
        <v>945</v>
      </c>
      <c r="AT571" s="1">
        <v>526</v>
      </c>
      <c r="AU571" s="1">
        <v>393</v>
      </c>
      <c r="AV571" s="1">
        <v>482</v>
      </c>
      <c r="AW571" s="1">
        <v>571</v>
      </c>
      <c r="AX571" s="1">
        <v>396</v>
      </c>
      <c r="AY571" s="1">
        <v>527</v>
      </c>
      <c r="AZ571" s="1">
        <v>383</v>
      </c>
      <c r="BA571" s="1">
        <v>78</v>
      </c>
      <c r="BB571" s="1">
        <v>509</v>
      </c>
      <c r="BC571" s="1">
        <v>99</v>
      </c>
      <c r="BD571" s="1">
        <v>603</v>
      </c>
      <c r="BE571" s="1">
        <v>283</v>
      </c>
      <c r="BF571" s="1">
        <v>76</v>
      </c>
      <c r="BG571" s="1">
        <v>44</v>
      </c>
      <c r="BH571" s="1">
        <v>63</v>
      </c>
      <c r="BI571" s="1">
        <v>229</v>
      </c>
      <c r="BJ571" s="1">
        <v>840</v>
      </c>
      <c r="BK571" s="1">
        <v>106</v>
      </c>
      <c r="BL571" s="1">
        <v>934</v>
      </c>
      <c r="BM571" s="1">
        <v>28</v>
      </c>
      <c r="BN571" s="1">
        <v>1032</v>
      </c>
      <c r="BO571" s="1">
        <v>448</v>
      </c>
      <c r="BP571" s="1">
        <v>309</v>
      </c>
      <c r="BQ571" s="1">
        <v>312</v>
      </c>
    </row>
    <row r="572" spans="1:150">
      <c r="A572" t="s">
        <v>106</v>
      </c>
      <c r="B572" s="1">
        <v>581</v>
      </c>
      <c r="C572" s="1">
        <v>261</v>
      </c>
      <c r="D572" s="1">
        <v>319</v>
      </c>
      <c r="E572" s="1">
        <v>21</v>
      </c>
      <c r="F572" s="1">
        <v>78</v>
      </c>
      <c r="G572" s="1">
        <v>66</v>
      </c>
      <c r="H572" s="1">
        <v>61</v>
      </c>
      <c r="I572" s="1">
        <v>101</v>
      </c>
      <c r="J572" s="1">
        <v>253</v>
      </c>
      <c r="K572" s="1">
        <v>285</v>
      </c>
      <c r="L572" s="1">
        <v>113</v>
      </c>
      <c r="M572" s="1">
        <v>106</v>
      </c>
      <c r="N572" s="1">
        <v>271</v>
      </c>
      <c r="O572" s="1">
        <v>118</v>
      </c>
      <c r="P572" s="1">
        <v>132</v>
      </c>
      <c r="Q572" s="1">
        <v>43</v>
      </c>
      <c r="R572" s="1">
        <v>283</v>
      </c>
      <c r="S572" s="1">
        <v>140</v>
      </c>
      <c r="T572" s="1">
        <v>159</v>
      </c>
      <c r="U572" s="1">
        <v>58</v>
      </c>
      <c r="V572" s="1">
        <v>44</v>
      </c>
      <c r="W572" s="1">
        <v>103</v>
      </c>
      <c r="X572" s="1">
        <v>20</v>
      </c>
      <c r="Y572" s="1">
        <v>95</v>
      </c>
      <c r="Z572" s="1">
        <v>62</v>
      </c>
      <c r="AA572" s="1">
        <v>58</v>
      </c>
      <c r="AB572" s="1">
        <v>54</v>
      </c>
      <c r="AC572" s="1">
        <v>38</v>
      </c>
      <c r="AD572" s="1">
        <v>533</v>
      </c>
      <c r="AE572" s="1">
        <v>26</v>
      </c>
      <c r="AF572" s="1">
        <v>22</v>
      </c>
      <c r="AG572" s="1">
        <v>11</v>
      </c>
      <c r="AH572" s="1">
        <v>23</v>
      </c>
      <c r="AI572" s="1">
        <v>20</v>
      </c>
      <c r="AJ572" s="1">
        <v>528</v>
      </c>
      <c r="AK572" s="1">
        <v>75</v>
      </c>
      <c r="AL572" s="1">
        <v>158</v>
      </c>
      <c r="AM572" s="1">
        <v>348</v>
      </c>
      <c r="AN572" s="1">
        <v>521</v>
      </c>
      <c r="AO572" s="1">
        <v>20</v>
      </c>
      <c r="AP572" s="1">
        <v>13</v>
      </c>
      <c r="AQ572" s="1">
        <v>10</v>
      </c>
      <c r="AR572" s="1">
        <v>32</v>
      </c>
      <c r="AS572" s="1">
        <v>509</v>
      </c>
      <c r="AT572" s="1">
        <v>331</v>
      </c>
      <c r="AU572" s="1">
        <v>150</v>
      </c>
      <c r="AV572" s="1">
        <v>207</v>
      </c>
      <c r="AW572" s="1">
        <v>369</v>
      </c>
      <c r="AX572" s="1">
        <v>156</v>
      </c>
      <c r="AY572" s="1">
        <v>359</v>
      </c>
      <c r="AZ572" s="1">
        <v>207</v>
      </c>
      <c r="BA572" s="1">
        <v>38</v>
      </c>
      <c r="BB572" s="1">
        <v>277</v>
      </c>
      <c r="BC572" s="1">
        <v>59</v>
      </c>
      <c r="BD572" s="1">
        <v>323</v>
      </c>
      <c r="BE572" s="1">
        <v>150</v>
      </c>
      <c r="BF572" s="1">
        <v>40</v>
      </c>
      <c r="BG572" s="1">
        <v>39</v>
      </c>
      <c r="BH572" s="1">
        <v>30</v>
      </c>
      <c r="BI572" s="1">
        <v>115</v>
      </c>
      <c r="BJ572" s="1">
        <v>466</v>
      </c>
      <c r="BK572" s="1">
        <v>57</v>
      </c>
      <c r="BL572" s="1">
        <v>506</v>
      </c>
      <c r="BM572" s="1">
        <v>18</v>
      </c>
      <c r="BN572" s="1">
        <v>555</v>
      </c>
      <c r="BO572" s="1">
        <v>243</v>
      </c>
      <c r="BP572" s="1">
        <v>235</v>
      </c>
      <c r="BQ572" s="1">
        <v>102</v>
      </c>
    </row>
    <row r="573" spans="1:150">
      <c r="A573" t="s">
        <v>175</v>
      </c>
      <c r="B573" s="2">
        <v>0.54349999999999998</v>
      </c>
      <c r="C573" s="2">
        <v>0.52900000000000003</v>
      </c>
      <c r="D573" s="2">
        <v>0.55920000000000003</v>
      </c>
      <c r="E573" s="2">
        <v>0.53849999999999998</v>
      </c>
      <c r="F573" s="2">
        <v>0.68469999999999998</v>
      </c>
      <c r="G573" s="2">
        <v>0.52280000000000004</v>
      </c>
      <c r="H573" s="2">
        <v>0.44650000000000001</v>
      </c>
      <c r="I573" s="2">
        <v>0.5534</v>
      </c>
      <c r="J573" s="2">
        <v>0.53959999999999997</v>
      </c>
      <c r="K573" s="2">
        <v>0.47849999999999998</v>
      </c>
      <c r="L573" s="2">
        <v>0.80649999999999999</v>
      </c>
      <c r="M573" s="2">
        <v>0.57079999999999997</v>
      </c>
      <c r="N573" s="2">
        <v>0.52549999999999997</v>
      </c>
      <c r="O573" s="2">
        <v>0.53749999999999998</v>
      </c>
      <c r="P573" s="2">
        <v>0.63700000000000001</v>
      </c>
      <c r="Q573" s="2">
        <v>0.48060000000000003</v>
      </c>
      <c r="R573" s="2">
        <v>0.55320000000000003</v>
      </c>
      <c r="S573" s="2">
        <v>0.54779999999999995</v>
      </c>
      <c r="T573" s="2">
        <v>0.52370000000000005</v>
      </c>
      <c r="U573" s="2">
        <v>0.72750000000000004</v>
      </c>
      <c r="V573" s="2">
        <v>0.59550000000000003</v>
      </c>
      <c r="W573" s="2">
        <v>0.52980000000000005</v>
      </c>
      <c r="X573" s="2">
        <v>0.442</v>
      </c>
      <c r="Y573" s="2">
        <v>0.63670000000000004</v>
      </c>
      <c r="Z573" s="2">
        <v>0.54159999999999997</v>
      </c>
      <c r="AA573" s="2">
        <v>0.56459999999999999</v>
      </c>
      <c r="AB573" s="2">
        <v>0.49669999999999997</v>
      </c>
      <c r="AC573" s="2">
        <v>0.55979999999999996</v>
      </c>
      <c r="AD573" s="2">
        <v>0.56820000000000004</v>
      </c>
      <c r="AE573" s="2">
        <v>0.46160000000000001</v>
      </c>
      <c r="AF573" s="2">
        <v>0.29559999999999997</v>
      </c>
      <c r="AG573" s="2">
        <v>0.53610000000000002</v>
      </c>
      <c r="AH573" s="2">
        <v>0.57340000000000002</v>
      </c>
      <c r="AI573" s="2">
        <v>0.59299999999999997</v>
      </c>
      <c r="AJ573" s="2">
        <v>0.54079999999999995</v>
      </c>
      <c r="AK573" s="2">
        <v>0.63790000000000002</v>
      </c>
      <c r="AL573" s="2">
        <v>0.55930000000000002</v>
      </c>
      <c r="AM573" s="2">
        <v>0.5202</v>
      </c>
      <c r="AN573" s="2">
        <v>0.53239999999999998</v>
      </c>
      <c r="AO573" s="2">
        <v>0.76919999999999999</v>
      </c>
      <c r="AP573" s="2">
        <v>0.42930000000000001</v>
      </c>
      <c r="AQ573" s="2">
        <v>0.86109999999999998</v>
      </c>
      <c r="AR573" s="2">
        <v>0.55330000000000001</v>
      </c>
      <c r="AS573" s="2">
        <v>0.53820000000000001</v>
      </c>
      <c r="AT573" s="2">
        <v>0.629</v>
      </c>
      <c r="AU573" s="2">
        <v>0.38179999999999997</v>
      </c>
      <c r="AV573" s="2">
        <v>0.43030000000000002</v>
      </c>
      <c r="AW573" s="2">
        <v>0.64529999999999998</v>
      </c>
      <c r="AX573" s="2">
        <v>0.39489999999999997</v>
      </c>
      <c r="AY573" s="2">
        <v>0.68159999999999998</v>
      </c>
      <c r="AZ573" s="2">
        <v>0.54149999999999998</v>
      </c>
      <c r="BA573" s="2">
        <v>0.48599999999999999</v>
      </c>
      <c r="BB573" s="2">
        <v>0.54430000000000001</v>
      </c>
      <c r="BC573" s="2">
        <v>0.59289999999999998</v>
      </c>
      <c r="BD573" s="2">
        <v>0.53480000000000005</v>
      </c>
      <c r="BE573" s="2">
        <v>0.52849999999999997</v>
      </c>
      <c r="BF573" s="2">
        <v>0.52910000000000001</v>
      </c>
      <c r="BG573" s="2">
        <v>0.87880000000000003</v>
      </c>
      <c r="BH573" s="2">
        <v>0.47799999999999998</v>
      </c>
      <c r="BI573" s="2">
        <v>0.50009999999999999</v>
      </c>
      <c r="BJ573" s="2">
        <v>0.55530000000000002</v>
      </c>
      <c r="BK573" s="2">
        <v>0.54200000000000004</v>
      </c>
      <c r="BL573" s="2">
        <v>0.54159999999999997</v>
      </c>
      <c r="BM573" s="3">
        <v>0.63</v>
      </c>
      <c r="BN573" s="2">
        <v>0.53749999999999998</v>
      </c>
      <c r="BO573" s="2">
        <v>0.54320000000000002</v>
      </c>
      <c r="BP573" s="2">
        <v>0.76229999999999998</v>
      </c>
      <c r="BQ573" s="2">
        <v>0.32769999999999999</v>
      </c>
    </row>
    <row r="574" spans="1:150">
      <c r="A574" t="s">
        <v>107</v>
      </c>
      <c r="B574" s="1">
        <v>378</v>
      </c>
      <c r="C574" s="1">
        <v>179</v>
      </c>
      <c r="D574" s="1">
        <v>196</v>
      </c>
      <c r="E574" s="1">
        <v>15</v>
      </c>
      <c r="F574" s="1">
        <v>27</v>
      </c>
      <c r="G574" s="1">
        <v>45</v>
      </c>
      <c r="H574" s="1">
        <v>56</v>
      </c>
      <c r="I574" s="1">
        <v>64</v>
      </c>
      <c r="J574" s="1">
        <v>172</v>
      </c>
      <c r="K574" s="1">
        <v>236</v>
      </c>
      <c r="L574" s="1">
        <v>22</v>
      </c>
      <c r="M574" s="1">
        <v>69</v>
      </c>
      <c r="N574" s="1">
        <v>196</v>
      </c>
      <c r="O574" s="1">
        <v>84</v>
      </c>
      <c r="P574" s="1">
        <v>54</v>
      </c>
      <c r="Q574" s="1">
        <v>32</v>
      </c>
      <c r="R574" s="1">
        <v>185</v>
      </c>
      <c r="S574" s="1">
        <v>85</v>
      </c>
      <c r="T574" s="1">
        <v>108</v>
      </c>
      <c r="U574" s="1">
        <v>14</v>
      </c>
      <c r="V574" s="1">
        <v>22</v>
      </c>
      <c r="W574" s="1">
        <v>69</v>
      </c>
      <c r="X574" s="1">
        <v>18</v>
      </c>
      <c r="Y574" s="1">
        <v>45</v>
      </c>
      <c r="Z574" s="1">
        <v>46</v>
      </c>
      <c r="AA574" s="1">
        <v>34</v>
      </c>
      <c r="AB574" s="1">
        <v>45</v>
      </c>
      <c r="AC574" s="1">
        <v>24</v>
      </c>
      <c r="AD574" s="1">
        <v>318</v>
      </c>
      <c r="AE574" s="1">
        <v>26</v>
      </c>
      <c r="AF574" s="1">
        <v>34</v>
      </c>
      <c r="AG574" s="1">
        <v>4</v>
      </c>
      <c r="AH574" s="1">
        <v>12</v>
      </c>
      <c r="AI574" s="1">
        <v>10</v>
      </c>
      <c r="AJ574" s="1">
        <v>352</v>
      </c>
      <c r="AK574" s="1">
        <v>30</v>
      </c>
      <c r="AL574" s="1">
        <v>92</v>
      </c>
      <c r="AM574" s="1">
        <v>256</v>
      </c>
      <c r="AN574" s="1">
        <v>350</v>
      </c>
      <c r="AO574" s="1">
        <v>5</v>
      </c>
      <c r="AP574" s="1">
        <v>16</v>
      </c>
      <c r="AQ574" s="1">
        <v>1</v>
      </c>
      <c r="AR574" s="1">
        <v>15</v>
      </c>
      <c r="AS574" s="1">
        <v>343</v>
      </c>
      <c r="AT574" s="1">
        <v>156</v>
      </c>
      <c r="AU574" s="1">
        <v>181</v>
      </c>
      <c r="AV574" s="1">
        <v>214</v>
      </c>
      <c r="AW574" s="1">
        <v>157</v>
      </c>
      <c r="AX574" s="1">
        <v>188</v>
      </c>
      <c r="AY574" s="1">
        <v>126</v>
      </c>
      <c r="AZ574" s="1">
        <v>132</v>
      </c>
      <c r="BA574" s="1">
        <v>32</v>
      </c>
      <c r="BB574" s="1">
        <v>180</v>
      </c>
      <c r="BC574" s="1">
        <v>34</v>
      </c>
      <c r="BD574" s="1">
        <v>218</v>
      </c>
      <c r="BE574" s="1">
        <v>108</v>
      </c>
      <c r="BF574" s="1">
        <v>25</v>
      </c>
      <c r="BG574" s="1">
        <v>5</v>
      </c>
      <c r="BH574" s="1">
        <v>22</v>
      </c>
      <c r="BI574" s="1">
        <v>94</v>
      </c>
      <c r="BJ574" s="1">
        <v>284</v>
      </c>
      <c r="BK574" s="1">
        <v>44</v>
      </c>
      <c r="BL574" s="1">
        <v>328</v>
      </c>
      <c r="BM574" s="1">
        <v>10</v>
      </c>
      <c r="BN574" s="1">
        <v>369</v>
      </c>
      <c r="BO574" s="1">
        <v>159</v>
      </c>
      <c r="BP574" s="1">
        <v>63</v>
      </c>
      <c r="BQ574" s="1">
        <v>157</v>
      </c>
    </row>
    <row r="575" spans="1:150">
      <c r="A575" t="s">
        <v>175</v>
      </c>
      <c r="B575" s="2">
        <v>0.35389999999999999</v>
      </c>
      <c r="C575" s="2">
        <v>0.36330000000000001</v>
      </c>
      <c r="D575" s="2">
        <v>0.34310000000000002</v>
      </c>
      <c r="E575" s="2">
        <v>0.3846</v>
      </c>
      <c r="F575" s="2">
        <v>0.23960000000000001</v>
      </c>
      <c r="G575" s="2">
        <v>0.3579</v>
      </c>
      <c r="H575" s="2">
        <v>0.40460000000000002</v>
      </c>
      <c r="I575" s="2">
        <v>0.34849999999999998</v>
      </c>
      <c r="J575" s="2">
        <v>0.36549999999999999</v>
      </c>
      <c r="K575" s="2">
        <v>0.39560000000000001</v>
      </c>
      <c r="L575" s="2">
        <v>0.1552</v>
      </c>
      <c r="M575" s="2">
        <v>0.37040000000000001</v>
      </c>
      <c r="N575" s="2">
        <v>0.37959999999999999</v>
      </c>
      <c r="O575" s="2">
        <v>0.38569999999999999</v>
      </c>
      <c r="P575" s="2">
        <v>0.25929999999999997</v>
      </c>
      <c r="Q575" s="2">
        <v>0.36020000000000002</v>
      </c>
      <c r="R575" s="2">
        <v>0.36249999999999999</v>
      </c>
      <c r="S575" s="2">
        <v>0.33239999999999997</v>
      </c>
      <c r="T575" s="2">
        <v>0.35770000000000002</v>
      </c>
      <c r="U575" s="2">
        <v>0.1772</v>
      </c>
      <c r="V575" s="2">
        <v>0.30080000000000001</v>
      </c>
      <c r="W575" s="2">
        <v>0.35399999999999998</v>
      </c>
      <c r="X575" s="2">
        <v>0.3866</v>
      </c>
      <c r="Y575" s="2">
        <v>0.3034</v>
      </c>
      <c r="Z575" s="2">
        <v>0.40250000000000002</v>
      </c>
      <c r="AA575" s="2">
        <v>0.33410000000000001</v>
      </c>
      <c r="AB575" s="2">
        <v>0.41789999999999999</v>
      </c>
      <c r="AC575" s="2">
        <v>0.34949999999999998</v>
      </c>
      <c r="AD575" s="2">
        <v>0.33910000000000001</v>
      </c>
      <c r="AE575" s="2">
        <v>0.45500000000000002</v>
      </c>
      <c r="AF575" s="2">
        <v>0.46379999999999999</v>
      </c>
      <c r="AG575" s="2">
        <v>0.20580000000000001</v>
      </c>
      <c r="AH575" s="2">
        <v>0.30099999999999999</v>
      </c>
      <c r="AI575" s="2">
        <v>0.31330000000000002</v>
      </c>
      <c r="AJ575" s="2">
        <v>0.36049999999999999</v>
      </c>
      <c r="AK575" s="2">
        <v>0.25190000000000001</v>
      </c>
      <c r="AL575" s="2">
        <v>0.32590000000000002</v>
      </c>
      <c r="AM575" s="2">
        <v>0.38379999999999997</v>
      </c>
      <c r="AN575" s="2">
        <v>0.35809999999999997</v>
      </c>
      <c r="AO575" s="2">
        <v>0.2142</v>
      </c>
      <c r="AP575" s="2">
        <v>0.5232</v>
      </c>
      <c r="AQ575" s="2">
        <v>0.11169999999999999</v>
      </c>
      <c r="AR575" s="2">
        <v>0.25090000000000001</v>
      </c>
      <c r="AS575" s="2">
        <v>0.36230000000000001</v>
      </c>
      <c r="AT575" s="2">
        <v>0.29730000000000001</v>
      </c>
      <c r="AU575" s="2">
        <v>0.46179999999999999</v>
      </c>
      <c r="AV575" s="2">
        <v>0.44390000000000002</v>
      </c>
      <c r="AW575" s="2">
        <v>0.27550000000000002</v>
      </c>
      <c r="AX575" s="2">
        <v>0.4753</v>
      </c>
      <c r="AY575" s="2">
        <v>0.23949999999999999</v>
      </c>
      <c r="AZ575" s="2">
        <v>0.34549999999999997</v>
      </c>
      <c r="BA575" s="2">
        <v>0.40899999999999997</v>
      </c>
      <c r="BB575" s="2">
        <v>0.35289999999999999</v>
      </c>
      <c r="BC575" s="2">
        <v>0.3488</v>
      </c>
      <c r="BD575" s="2">
        <v>0.36199999999999999</v>
      </c>
      <c r="BE575" s="2">
        <v>0.3821</v>
      </c>
      <c r="BF575" s="2">
        <v>0.33029999999999998</v>
      </c>
      <c r="BG575" s="2">
        <v>0.11600000000000001</v>
      </c>
      <c r="BH575" s="2">
        <v>0.3448</v>
      </c>
      <c r="BI575" s="2">
        <v>0.41110000000000002</v>
      </c>
      <c r="BJ575" s="2">
        <v>0.33839999999999998</v>
      </c>
      <c r="BK575" s="2">
        <v>0.4173</v>
      </c>
      <c r="BL575" s="2">
        <v>0.35139999999999999</v>
      </c>
      <c r="BM575" s="2">
        <v>0.34399999999999997</v>
      </c>
      <c r="BN575" s="2">
        <v>0.35699999999999998</v>
      </c>
      <c r="BO575" s="2">
        <v>0.35439999999999999</v>
      </c>
      <c r="BP575" s="2">
        <v>0.2026</v>
      </c>
      <c r="BQ575" s="2">
        <v>0.50270000000000004</v>
      </c>
    </row>
    <row r="576" spans="1:150">
      <c r="A576" t="s">
        <v>108</v>
      </c>
      <c r="B576" s="1">
        <v>73</v>
      </c>
      <c r="C576" s="1">
        <v>36</v>
      </c>
      <c r="D576" s="1">
        <v>37</v>
      </c>
      <c r="E576" s="1">
        <v>0</v>
      </c>
      <c r="F576" s="1">
        <v>7</v>
      </c>
      <c r="G576" s="1">
        <v>9</v>
      </c>
      <c r="H576" s="1">
        <v>16</v>
      </c>
      <c r="I576" s="1">
        <v>10</v>
      </c>
      <c r="J576" s="1">
        <v>31</v>
      </c>
      <c r="K576" s="1">
        <v>50</v>
      </c>
      <c r="L576" s="1">
        <v>2</v>
      </c>
      <c r="M576" s="1">
        <v>6</v>
      </c>
      <c r="N576" s="1">
        <v>34</v>
      </c>
      <c r="O576" s="1">
        <v>12</v>
      </c>
      <c r="P576" s="1">
        <v>12</v>
      </c>
      <c r="Q576" s="1">
        <v>11</v>
      </c>
      <c r="R576" s="1">
        <v>27</v>
      </c>
      <c r="S576" s="1">
        <v>27</v>
      </c>
      <c r="T576" s="1">
        <v>20</v>
      </c>
      <c r="U576" s="1">
        <v>4</v>
      </c>
      <c r="V576" s="1">
        <v>7</v>
      </c>
      <c r="W576" s="1">
        <v>19</v>
      </c>
      <c r="X576" s="1">
        <v>2</v>
      </c>
      <c r="Y576" s="1">
        <v>9</v>
      </c>
      <c r="Z576" s="1">
        <v>5</v>
      </c>
      <c r="AA576" s="1">
        <v>7</v>
      </c>
      <c r="AB576" s="1">
        <v>8</v>
      </c>
      <c r="AC576" s="1">
        <v>4</v>
      </c>
      <c r="AD576" s="1">
        <v>65</v>
      </c>
      <c r="AE576" s="1">
        <v>2</v>
      </c>
      <c r="AF576" s="1">
        <v>6</v>
      </c>
      <c r="AG576" s="1">
        <v>4</v>
      </c>
      <c r="AH576" s="1">
        <v>5</v>
      </c>
      <c r="AI576" s="1">
        <v>3</v>
      </c>
      <c r="AJ576" s="1">
        <v>61</v>
      </c>
      <c r="AK576" s="1">
        <v>12</v>
      </c>
      <c r="AL576" s="1">
        <v>21</v>
      </c>
      <c r="AM576" s="1">
        <v>41</v>
      </c>
      <c r="AN576" s="1">
        <v>72</v>
      </c>
      <c r="AO576" s="1">
        <v>0</v>
      </c>
      <c r="AP576" s="1">
        <v>1</v>
      </c>
      <c r="AQ576" s="1">
        <v>0</v>
      </c>
      <c r="AR576" s="1">
        <v>10</v>
      </c>
      <c r="AS576" s="1">
        <v>62</v>
      </c>
      <c r="AT576" s="1">
        <v>29</v>
      </c>
      <c r="AU576" s="1">
        <v>38</v>
      </c>
      <c r="AV576" s="1">
        <v>43</v>
      </c>
      <c r="AW576" s="1">
        <v>30</v>
      </c>
      <c r="AX576" s="1">
        <v>34</v>
      </c>
      <c r="AY576" s="1">
        <v>33</v>
      </c>
      <c r="AZ576" s="1">
        <v>27</v>
      </c>
      <c r="BA576" s="1">
        <v>4</v>
      </c>
      <c r="BB576" s="1">
        <v>40</v>
      </c>
      <c r="BC576" s="1">
        <v>2</v>
      </c>
      <c r="BD576" s="1">
        <v>43</v>
      </c>
      <c r="BE576" s="1">
        <v>14</v>
      </c>
      <c r="BF576" s="1">
        <v>9</v>
      </c>
      <c r="BG576" s="1">
        <v>0</v>
      </c>
      <c r="BH576" s="1">
        <v>8</v>
      </c>
      <c r="BI576" s="1">
        <v>14</v>
      </c>
      <c r="BJ576" s="1">
        <v>60</v>
      </c>
      <c r="BK576" s="1">
        <v>4</v>
      </c>
      <c r="BL576" s="1">
        <v>65</v>
      </c>
      <c r="BM576" s="1">
        <v>0</v>
      </c>
      <c r="BN576" s="1">
        <v>73</v>
      </c>
      <c r="BO576" s="1">
        <v>34</v>
      </c>
      <c r="BP576" s="1">
        <v>8</v>
      </c>
      <c r="BQ576" s="1">
        <v>32</v>
      </c>
    </row>
    <row r="577" spans="1:150">
      <c r="A577" t="s">
        <v>175</v>
      </c>
      <c r="B577" s="2">
        <v>6.8699999999999997E-2</v>
      </c>
      <c r="C577" s="2">
        <v>7.2400000000000006E-2</v>
      </c>
      <c r="D577" s="2">
        <v>6.4899999999999999E-2</v>
      </c>
      <c r="E577" s="1" t="s">
        <v>81</v>
      </c>
      <c r="F577" s="2">
        <v>5.8000000000000003E-2</v>
      </c>
      <c r="G577" s="2">
        <v>7.1599999999999997E-2</v>
      </c>
      <c r="H577" s="2">
        <v>0.11990000000000001</v>
      </c>
      <c r="I577" s="2">
        <v>5.4199999999999998E-2</v>
      </c>
      <c r="J577" s="2">
        <v>6.7000000000000004E-2</v>
      </c>
      <c r="K577" s="2">
        <v>8.3699999999999997E-2</v>
      </c>
      <c r="L577" s="2">
        <v>1.6899999999999998E-2</v>
      </c>
      <c r="M577" s="2">
        <v>3.4099999999999998E-2</v>
      </c>
      <c r="N577" s="2">
        <v>6.6199999999999995E-2</v>
      </c>
      <c r="O577" s="2">
        <v>5.3800000000000001E-2</v>
      </c>
      <c r="P577" s="2">
        <v>5.7500000000000002E-2</v>
      </c>
      <c r="Q577" s="2">
        <v>0.12189999999999999</v>
      </c>
      <c r="R577" s="2">
        <v>5.28E-2</v>
      </c>
      <c r="S577" s="2">
        <v>0.104</v>
      </c>
      <c r="T577" s="2">
        <v>6.59E-2</v>
      </c>
      <c r="U577" s="2">
        <v>5.1400000000000001E-2</v>
      </c>
      <c r="V577" s="2">
        <v>9.6100000000000005E-2</v>
      </c>
      <c r="W577" s="2">
        <v>9.7699999999999995E-2</v>
      </c>
      <c r="X577" s="2">
        <v>4.0300000000000002E-2</v>
      </c>
      <c r="Y577" s="2">
        <v>5.74E-2</v>
      </c>
      <c r="Z577" s="2">
        <v>4.7E-2</v>
      </c>
      <c r="AA577" s="2">
        <v>7.22E-2</v>
      </c>
      <c r="AB577" s="2">
        <v>7.2999999999999995E-2</v>
      </c>
      <c r="AC577" s="2">
        <v>5.7200000000000001E-2</v>
      </c>
      <c r="AD577" s="2">
        <v>6.9599999999999995E-2</v>
      </c>
      <c r="AE577" s="2">
        <v>4.19E-2</v>
      </c>
      <c r="AF577" s="2">
        <v>7.8299999999999995E-2</v>
      </c>
      <c r="AG577" s="2">
        <v>0.2223</v>
      </c>
      <c r="AH577" s="2">
        <v>0.1255</v>
      </c>
      <c r="AI577" s="2">
        <v>8.3799999999999999E-2</v>
      </c>
      <c r="AJ577" s="2">
        <v>6.2799999999999995E-2</v>
      </c>
      <c r="AK577" s="2">
        <v>9.8699999999999996E-2</v>
      </c>
      <c r="AL577" s="2">
        <v>7.3300000000000004E-2</v>
      </c>
      <c r="AM577" s="2">
        <v>6.1600000000000002E-2</v>
      </c>
      <c r="AN577" s="2">
        <v>7.3200000000000001E-2</v>
      </c>
      <c r="AO577" s="2">
        <v>1.6500000000000001E-2</v>
      </c>
      <c r="AP577" s="2">
        <v>4.7399999999999998E-2</v>
      </c>
      <c r="AQ577" s="1" t="s">
        <v>81</v>
      </c>
      <c r="AR577" s="2">
        <v>0.16880000000000001</v>
      </c>
      <c r="AS577" s="2">
        <v>6.6000000000000003E-2</v>
      </c>
      <c r="AT577" s="2">
        <v>5.4199999999999998E-2</v>
      </c>
      <c r="AU577" s="2">
        <v>9.64E-2</v>
      </c>
      <c r="AV577" s="2">
        <v>8.9700000000000002E-2</v>
      </c>
      <c r="AW577" s="2">
        <v>5.2900000000000003E-2</v>
      </c>
      <c r="AX577" s="2">
        <v>8.48E-2</v>
      </c>
      <c r="AY577" s="2">
        <v>6.3100000000000003E-2</v>
      </c>
      <c r="AZ577" s="2">
        <v>7.0999999999999994E-2</v>
      </c>
      <c r="BA577" s="2">
        <v>5.3999999999999999E-2</v>
      </c>
      <c r="BB577" s="2">
        <v>7.7899999999999997E-2</v>
      </c>
      <c r="BC577" s="2">
        <v>2.46E-2</v>
      </c>
      <c r="BD577" s="2">
        <v>7.0699999999999999E-2</v>
      </c>
      <c r="BE577" s="3">
        <v>0.05</v>
      </c>
      <c r="BF577" s="2">
        <v>0.1137</v>
      </c>
      <c r="BG577" s="1" t="s">
        <v>81</v>
      </c>
      <c r="BH577" s="2">
        <v>0.1293</v>
      </c>
      <c r="BI577" s="2">
        <v>6.0999999999999999E-2</v>
      </c>
      <c r="BJ577" s="2">
        <v>7.0900000000000005E-2</v>
      </c>
      <c r="BK577" s="2">
        <v>3.78E-2</v>
      </c>
      <c r="BL577" s="2">
        <v>6.9199999999999998E-2</v>
      </c>
      <c r="BM577" s="1" t="s">
        <v>81</v>
      </c>
      <c r="BN577" s="2">
        <v>7.1199999999999999E-2</v>
      </c>
      <c r="BO577" s="2">
        <v>7.5600000000000001E-2</v>
      </c>
      <c r="BP577" s="2">
        <v>2.5399999999999999E-2</v>
      </c>
      <c r="BQ577" s="2">
        <v>0.1018</v>
      </c>
    </row>
    <row r="578" spans="1:150">
      <c r="A578" t="s">
        <v>109</v>
      </c>
      <c r="B578" s="1">
        <v>16</v>
      </c>
      <c r="C578" s="1">
        <v>4</v>
      </c>
      <c r="D578" s="1">
        <v>12</v>
      </c>
      <c r="E578" s="1">
        <v>3</v>
      </c>
      <c r="F578" s="1">
        <v>2</v>
      </c>
      <c r="G578" s="1">
        <v>3</v>
      </c>
      <c r="H578" s="1">
        <v>4</v>
      </c>
      <c r="I578" s="1">
        <v>0</v>
      </c>
      <c r="J578" s="1">
        <v>4</v>
      </c>
      <c r="K578" s="1">
        <v>10</v>
      </c>
      <c r="L578" s="1">
        <v>3</v>
      </c>
      <c r="M578" s="1">
        <v>0</v>
      </c>
      <c r="N578" s="1">
        <v>3</v>
      </c>
      <c r="O578" s="1">
        <v>2</v>
      </c>
      <c r="P578" s="1">
        <v>8</v>
      </c>
      <c r="Q578" s="1">
        <v>3</v>
      </c>
      <c r="R578" s="1">
        <v>6</v>
      </c>
      <c r="S578" s="1">
        <v>0</v>
      </c>
      <c r="T578" s="1">
        <v>10</v>
      </c>
      <c r="U578" s="1">
        <v>3</v>
      </c>
      <c r="V578" s="1">
        <v>1</v>
      </c>
      <c r="W578" s="1">
        <v>4</v>
      </c>
      <c r="X578" s="1">
        <v>6</v>
      </c>
      <c r="Y578" s="1">
        <v>0</v>
      </c>
      <c r="Z578" s="1">
        <v>0</v>
      </c>
      <c r="AA578" s="1">
        <v>0</v>
      </c>
      <c r="AB578" s="1">
        <v>1</v>
      </c>
      <c r="AC578" s="1">
        <v>0</v>
      </c>
      <c r="AD578" s="1">
        <v>15</v>
      </c>
      <c r="AE578" s="1">
        <v>0</v>
      </c>
      <c r="AF578" s="1">
        <v>1</v>
      </c>
      <c r="AG578" s="1">
        <v>0</v>
      </c>
      <c r="AH578" s="1">
        <v>0</v>
      </c>
      <c r="AI578" s="1">
        <v>0</v>
      </c>
      <c r="AJ578" s="1">
        <v>16</v>
      </c>
      <c r="AK578" s="1">
        <v>1</v>
      </c>
      <c r="AL578" s="1">
        <v>5</v>
      </c>
      <c r="AM578" s="1">
        <v>10</v>
      </c>
      <c r="AN578" s="1">
        <v>16</v>
      </c>
      <c r="AO578" s="1">
        <v>0</v>
      </c>
      <c r="AP578" s="1">
        <v>0</v>
      </c>
      <c r="AQ578" s="1">
        <v>0</v>
      </c>
      <c r="AR578" s="1">
        <v>0</v>
      </c>
      <c r="AS578" s="1">
        <v>13</v>
      </c>
      <c r="AT578" s="1">
        <v>5</v>
      </c>
      <c r="AU578" s="1">
        <v>11</v>
      </c>
      <c r="AV578" s="1">
        <v>6</v>
      </c>
      <c r="AW578" s="1">
        <v>10</v>
      </c>
      <c r="AX578" s="1">
        <v>8</v>
      </c>
      <c r="AY578" s="1">
        <v>4</v>
      </c>
      <c r="AZ578" s="1">
        <v>6</v>
      </c>
      <c r="BA578" s="1">
        <v>3</v>
      </c>
      <c r="BB578" s="1">
        <v>4</v>
      </c>
      <c r="BC578" s="1">
        <v>3</v>
      </c>
      <c r="BD578" s="1">
        <v>3</v>
      </c>
      <c r="BE578" s="1">
        <v>7</v>
      </c>
      <c r="BF578" s="1">
        <v>2</v>
      </c>
      <c r="BG578" s="1">
        <v>0</v>
      </c>
      <c r="BH578" s="1">
        <v>3</v>
      </c>
      <c r="BI578" s="1">
        <v>2</v>
      </c>
      <c r="BJ578" s="1">
        <v>13</v>
      </c>
      <c r="BK578" s="1">
        <v>0</v>
      </c>
      <c r="BL578" s="1">
        <v>16</v>
      </c>
      <c r="BM578" s="1">
        <v>0</v>
      </c>
      <c r="BN578" s="1">
        <v>16</v>
      </c>
      <c r="BO578" s="1">
        <v>8</v>
      </c>
      <c r="BP578" s="1">
        <v>0</v>
      </c>
      <c r="BQ578" s="1">
        <v>8</v>
      </c>
    </row>
    <row r="579" spans="1:150">
      <c r="A579" t="s">
        <v>175</v>
      </c>
      <c r="B579" s="2">
        <v>1.4800000000000001E-2</v>
      </c>
      <c r="C579" s="2">
        <v>8.8000000000000005E-3</v>
      </c>
      <c r="D579" s="2">
        <v>2.0199999999999999E-2</v>
      </c>
      <c r="E579" s="2">
        <v>7.6899999999999996E-2</v>
      </c>
      <c r="F579" s="2">
        <v>1.78E-2</v>
      </c>
      <c r="G579" s="2">
        <v>2.3900000000000001E-2</v>
      </c>
      <c r="H579" s="2">
        <v>2.9000000000000001E-2</v>
      </c>
      <c r="I579" s="1" t="s">
        <v>81</v>
      </c>
      <c r="J579" s="2">
        <v>8.2000000000000007E-3</v>
      </c>
      <c r="K579" s="2">
        <v>1.6E-2</v>
      </c>
      <c r="L579" s="2">
        <v>2.1399999999999999E-2</v>
      </c>
      <c r="M579" s="1" t="s">
        <v>81</v>
      </c>
      <c r="N579" s="2">
        <v>5.5999999999999999E-3</v>
      </c>
      <c r="O579" s="2">
        <v>9.2999999999999992E-3</v>
      </c>
      <c r="P579" s="2">
        <v>3.6700000000000003E-2</v>
      </c>
      <c r="Q579" s="2">
        <v>3.7199999999999997E-2</v>
      </c>
      <c r="R579" s="2">
        <v>1.1599999999999999E-2</v>
      </c>
      <c r="S579" s="2">
        <v>1.2999999999999999E-3</v>
      </c>
      <c r="T579" s="2">
        <v>3.1699999999999999E-2</v>
      </c>
      <c r="U579" s="2">
        <v>3.7499999999999999E-2</v>
      </c>
      <c r="V579" s="2">
        <v>7.7000000000000002E-3</v>
      </c>
      <c r="W579" s="2">
        <v>1.84E-2</v>
      </c>
      <c r="X579" s="2">
        <v>0.13109999999999999</v>
      </c>
      <c r="Y579" s="2">
        <v>2.5000000000000001E-3</v>
      </c>
      <c r="Z579" s="1" t="s">
        <v>81</v>
      </c>
      <c r="AA579" s="1" t="s">
        <v>81</v>
      </c>
      <c r="AB579" s="2">
        <v>1.24E-2</v>
      </c>
      <c r="AC579" s="1" t="s">
        <v>81</v>
      </c>
      <c r="AD579" s="2">
        <v>1.5900000000000001E-2</v>
      </c>
      <c r="AE579" s="1" t="s">
        <v>81</v>
      </c>
      <c r="AF579" s="2">
        <v>1.32E-2</v>
      </c>
      <c r="AG579" s="1" t="s">
        <v>81</v>
      </c>
      <c r="AH579" s="1" t="s">
        <v>81</v>
      </c>
      <c r="AI579" s="1" t="s">
        <v>81</v>
      </c>
      <c r="AJ579" s="2">
        <v>1.6199999999999999E-2</v>
      </c>
      <c r="AK579" s="2">
        <v>1.15E-2</v>
      </c>
      <c r="AL579" s="2">
        <v>1.6199999999999999E-2</v>
      </c>
      <c r="AM579" s="2">
        <v>1.4800000000000001E-2</v>
      </c>
      <c r="AN579" s="2">
        <v>1.6199999999999999E-2</v>
      </c>
      <c r="AO579" s="1" t="s">
        <v>81</v>
      </c>
      <c r="AP579" s="1" t="s">
        <v>81</v>
      </c>
      <c r="AQ579" s="1" t="s">
        <v>81</v>
      </c>
      <c r="AR579" s="2">
        <v>3.8999999999999998E-3</v>
      </c>
      <c r="AS579" s="2">
        <v>1.34E-2</v>
      </c>
      <c r="AT579" s="2">
        <v>9.4000000000000004E-3</v>
      </c>
      <c r="AU579" s="2">
        <v>2.69E-2</v>
      </c>
      <c r="AV579" s="2">
        <v>1.2699999999999999E-2</v>
      </c>
      <c r="AW579" s="2">
        <v>1.7000000000000001E-2</v>
      </c>
      <c r="AX579" s="2">
        <v>2.01E-2</v>
      </c>
      <c r="AY579" s="2">
        <v>7.4999999999999997E-3</v>
      </c>
      <c r="AZ579" s="2">
        <v>1.66E-2</v>
      </c>
      <c r="BA579" s="2">
        <v>3.8399999999999997E-2</v>
      </c>
      <c r="BB579" s="2">
        <v>6.8999999999999999E-3</v>
      </c>
      <c r="BC579" s="2">
        <v>3.04E-2</v>
      </c>
      <c r="BD579" s="2">
        <v>5.4000000000000003E-3</v>
      </c>
      <c r="BE579" s="2">
        <v>2.5899999999999999E-2</v>
      </c>
      <c r="BF579" s="2">
        <v>2.69E-2</v>
      </c>
      <c r="BG579" s="2">
        <v>5.1999999999999998E-3</v>
      </c>
      <c r="BH579" s="2">
        <v>4.7899999999999998E-2</v>
      </c>
      <c r="BI579" s="2">
        <v>1.03E-2</v>
      </c>
      <c r="BJ579" s="2">
        <v>1.61E-2</v>
      </c>
      <c r="BK579" s="1" t="s">
        <v>81</v>
      </c>
      <c r="BL579" s="2">
        <v>1.7000000000000001E-2</v>
      </c>
      <c r="BM579" s="2">
        <v>8.0000000000000002E-3</v>
      </c>
      <c r="BN579" s="2">
        <v>1.5100000000000001E-2</v>
      </c>
      <c r="BO579" s="2">
        <v>1.78E-2</v>
      </c>
      <c r="BP579" s="1" t="s">
        <v>81</v>
      </c>
      <c r="BQ579" s="2">
        <v>2.53E-2</v>
      </c>
    </row>
    <row r="580" spans="1:150">
      <c r="A580" t="s">
        <v>110</v>
      </c>
      <c r="B580" s="1">
        <v>5</v>
      </c>
      <c r="C580" s="1">
        <v>3</v>
      </c>
      <c r="D580" s="1">
        <v>2</v>
      </c>
      <c r="E580" s="1">
        <v>0</v>
      </c>
      <c r="F580" s="1">
        <v>0</v>
      </c>
      <c r="G580" s="1">
        <v>0</v>
      </c>
      <c r="H580" s="1">
        <v>0</v>
      </c>
      <c r="I580" s="1">
        <v>3</v>
      </c>
      <c r="J580" s="1">
        <v>2</v>
      </c>
      <c r="K580" s="1">
        <v>5</v>
      </c>
      <c r="L580" s="1">
        <v>0</v>
      </c>
      <c r="M580" s="1">
        <v>0</v>
      </c>
      <c r="N580" s="1">
        <v>5</v>
      </c>
      <c r="O580" s="1">
        <v>0</v>
      </c>
      <c r="P580" s="1">
        <v>0</v>
      </c>
      <c r="Q580" s="1">
        <v>0</v>
      </c>
      <c r="R580" s="1">
        <v>4</v>
      </c>
      <c r="S580" s="1">
        <v>1</v>
      </c>
      <c r="T580" s="1">
        <v>0</v>
      </c>
      <c r="U580" s="1">
        <v>1</v>
      </c>
      <c r="V580" s="1">
        <v>0</v>
      </c>
      <c r="W580" s="1">
        <v>0</v>
      </c>
      <c r="X580" s="1">
        <v>0</v>
      </c>
      <c r="Y580" s="1">
        <v>0</v>
      </c>
      <c r="Z580" s="1">
        <v>1</v>
      </c>
      <c r="AA580" s="1">
        <v>0</v>
      </c>
      <c r="AB580" s="1">
        <v>0</v>
      </c>
      <c r="AC580" s="1">
        <v>0</v>
      </c>
      <c r="AD580" s="1">
        <v>1</v>
      </c>
      <c r="AE580" s="1">
        <v>1</v>
      </c>
      <c r="AF580" s="1">
        <v>3</v>
      </c>
      <c r="AG580" s="1">
        <v>0</v>
      </c>
      <c r="AH580" s="1">
        <v>0</v>
      </c>
      <c r="AI580" s="1">
        <v>0</v>
      </c>
      <c r="AJ580" s="1">
        <v>5</v>
      </c>
      <c r="AK580" s="1">
        <v>0</v>
      </c>
      <c r="AL580" s="1">
        <v>1</v>
      </c>
      <c r="AM580" s="1">
        <v>4</v>
      </c>
      <c r="AN580" s="1">
        <v>5</v>
      </c>
      <c r="AO580" s="1">
        <v>0</v>
      </c>
      <c r="AP580" s="1">
        <v>0</v>
      </c>
      <c r="AQ580" s="1">
        <v>0</v>
      </c>
      <c r="AR580" s="1">
        <v>0</v>
      </c>
      <c r="AS580" s="1">
        <v>5</v>
      </c>
      <c r="AT580" s="1">
        <v>4</v>
      </c>
      <c r="AU580" s="1">
        <v>1</v>
      </c>
      <c r="AV580" s="1">
        <v>4</v>
      </c>
      <c r="AW580" s="1">
        <v>1</v>
      </c>
      <c r="AX580" s="1">
        <v>5</v>
      </c>
      <c r="AY580" s="1">
        <v>0</v>
      </c>
      <c r="AZ580" s="1">
        <v>3</v>
      </c>
      <c r="BA580" s="1">
        <v>0</v>
      </c>
      <c r="BB580" s="1">
        <v>2</v>
      </c>
      <c r="BC580" s="1">
        <v>0</v>
      </c>
      <c r="BD580" s="1">
        <v>4</v>
      </c>
      <c r="BE580" s="1">
        <v>1</v>
      </c>
      <c r="BF580" s="1">
        <v>0</v>
      </c>
      <c r="BG580" s="1">
        <v>0</v>
      </c>
      <c r="BH580" s="1">
        <v>0</v>
      </c>
      <c r="BI580" s="1">
        <v>0</v>
      </c>
      <c r="BJ580" s="1">
        <v>5</v>
      </c>
      <c r="BK580" s="1">
        <v>0</v>
      </c>
      <c r="BL580" s="1">
        <v>4</v>
      </c>
      <c r="BM580" s="1">
        <v>1</v>
      </c>
      <c r="BN580" s="1">
        <v>4</v>
      </c>
      <c r="BO580" s="1">
        <v>0</v>
      </c>
      <c r="BP580" s="1">
        <v>0</v>
      </c>
      <c r="BQ580" s="1">
        <v>5</v>
      </c>
    </row>
    <row r="581" spans="1:150">
      <c r="A581" t="s">
        <v>175</v>
      </c>
      <c r="B581" s="2">
        <v>4.5999999999999999E-3</v>
      </c>
      <c r="C581" s="2">
        <v>5.5999999999999999E-3</v>
      </c>
      <c r="D581" s="2">
        <v>3.8E-3</v>
      </c>
      <c r="E581" s="1" t="s">
        <v>81</v>
      </c>
      <c r="F581" s="1" t="s">
        <v>81</v>
      </c>
      <c r="G581" s="1" t="s">
        <v>81</v>
      </c>
      <c r="H581" s="1" t="s">
        <v>81</v>
      </c>
      <c r="I581" s="2">
        <v>1.4999999999999999E-2</v>
      </c>
      <c r="J581" s="2">
        <v>4.5999999999999999E-3</v>
      </c>
      <c r="K581" s="2">
        <v>7.7000000000000002E-3</v>
      </c>
      <c r="L581" s="1" t="s">
        <v>81</v>
      </c>
      <c r="M581" s="2">
        <v>1.6000000000000001E-3</v>
      </c>
      <c r="N581" s="2">
        <v>9.4999999999999998E-3</v>
      </c>
      <c r="O581" s="1" t="s">
        <v>81</v>
      </c>
      <c r="P581" s="1" t="s">
        <v>81</v>
      </c>
      <c r="Q581" s="1" t="s">
        <v>81</v>
      </c>
      <c r="R581" s="2">
        <v>8.2000000000000007E-3</v>
      </c>
      <c r="S581" s="2">
        <v>2.8E-3</v>
      </c>
      <c r="T581" s="1" t="s">
        <v>81</v>
      </c>
      <c r="U581" s="2">
        <v>6.4000000000000003E-3</v>
      </c>
      <c r="V581" s="1" t="s">
        <v>81</v>
      </c>
      <c r="W581" s="1" t="s">
        <v>81</v>
      </c>
      <c r="X581" s="1" t="s">
        <v>81</v>
      </c>
      <c r="Y581" s="1" t="s">
        <v>81</v>
      </c>
      <c r="Z581" s="2">
        <v>6.1999999999999998E-3</v>
      </c>
      <c r="AA581" s="1" t="s">
        <v>81</v>
      </c>
      <c r="AB581" s="1" t="s">
        <v>81</v>
      </c>
      <c r="AC581" s="1" t="s">
        <v>81</v>
      </c>
      <c r="AD581" s="2">
        <v>1.2999999999999999E-3</v>
      </c>
      <c r="AE581" s="2">
        <v>1.6500000000000001E-2</v>
      </c>
      <c r="AF581" s="2">
        <v>3.6900000000000002E-2</v>
      </c>
      <c r="AG581" s="1" t="s">
        <v>81</v>
      </c>
      <c r="AH581" s="1" t="s">
        <v>81</v>
      </c>
      <c r="AI581" s="1" t="s">
        <v>81</v>
      </c>
      <c r="AJ581" s="2">
        <v>5.0000000000000001E-3</v>
      </c>
      <c r="AK581" s="1" t="s">
        <v>81</v>
      </c>
      <c r="AL581" s="2">
        <v>2.8999999999999998E-3</v>
      </c>
      <c r="AM581" s="2">
        <v>6.1000000000000004E-3</v>
      </c>
      <c r="AN581" s="2">
        <v>4.5999999999999999E-3</v>
      </c>
      <c r="AO581" s="1" t="s">
        <v>81</v>
      </c>
      <c r="AP581" s="1" t="s">
        <v>81</v>
      </c>
      <c r="AQ581" s="1" t="s">
        <v>81</v>
      </c>
      <c r="AR581" s="2">
        <v>5.1999999999999998E-3</v>
      </c>
      <c r="AS581" s="2">
        <v>4.8999999999999998E-3</v>
      </c>
      <c r="AT581" s="2">
        <v>6.7999999999999996E-3</v>
      </c>
      <c r="AU581" s="2">
        <v>3.3999999999999998E-3</v>
      </c>
      <c r="AV581" s="2">
        <v>7.6E-3</v>
      </c>
      <c r="AW581" s="2">
        <v>2.2000000000000001E-3</v>
      </c>
      <c r="AX581" s="2">
        <v>1.1599999999999999E-2</v>
      </c>
      <c r="AY581" s="2">
        <v>5.9999999999999995E-4</v>
      </c>
      <c r="AZ581" s="2">
        <v>7.1999999999999998E-3</v>
      </c>
      <c r="BA581" s="1" t="s">
        <v>81</v>
      </c>
      <c r="BB581" s="2">
        <v>4.1999999999999997E-3</v>
      </c>
      <c r="BC581" s="1" t="s">
        <v>81</v>
      </c>
      <c r="BD581" s="2">
        <v>7.3000000000000001E-3</v>
      </c>
      <c r="BE581" s="2">
        <v>1.8E-3</v>
      </c>
      <c r="BF581" s="1" t="s">
        <v>81</v>
      </c>
      <c r="BG581" s="1" t="s">
        <v>81</v>
      </c>
      <c r="BH581" s="1" t="s">
        <v>81</v>
      </c>
      <c r="BI581" s="1" t="s">
        <v>81</v>
      </c>
      <c r="BJ581" s="2">
        <v>5.7999999999999996E-3</v>
      </c>
      <c r="BK581" s="2">
        <v>2.8999999999999998E-3</v>
      </c>
      <c r="BL581" s="2">
        <v>4.4000000000000003E-3</v>
      </c>
      <c r="BM581" s="2">
        <v>1.7899999999999999E-2</v>
      </c>
      <c r="BN581" s="2">
        <v>4.3E-3</v>
      </c>
      <c r="BO581" s="1" t="s">
        <v>81</v>
      </c>
      <c r="BP581" s="2">
        <v>1E-3</v>
      </c>
      <c r="BQ581" s="2">
        <v>1.47E-2</v>
      </c>
    </row>
    <row r="582" spans="1:150">
      <c r="A582" t="s">
        <v>91</v>
      </c>
      <c r="B582" s="1">
        <v>15</v>
      </c>
      <c r="C582" s="1">
        <v>10</v>
      </c>
      <c r="D582" s="1">
        <v>5</v>
      </c>
      <c r="E582" s="1">
        <v>0</v>
      </c>
      <c r="F582" s="1">
        <v>0</v>
      </c>
      <c r="G582" s="1">
        <v>3</v>
      </c>
      <c r="H582" s="1">
        <v>0</v>
      </c>
      <c r="I582" s="1">
        <v>5</v>
      </c>
      <c r="J582" s="1">
        <v>7</v>
      </c>
      <c r="K582" s="1">
        <v>11</v>
      </c>
      <c r="L582" s="1">
        <v>0</v>
      </c>
      <c r="M582" s="1">
        <v>4</v>
      </c>
      <c r="N582" s="1">
        <v>7</v>
      </c>
      <c r="O582" s="1">
        <v>3</v>
      </c>
      <c r="P582" s="1">
        <v>2</v>
      </c>
      <c r="Q582" s="1">
        <v>0</v>
      </c>
      <c r="R582" s="1">
        <v>6</v>
      </c>
      <c r="S582" s="1">
        <v>3</v>
      </c>
      <c r="T582" s="1">
        <v>6</v>
      </c>
      <c r="U582" s="1">
        <v>0</v>
      </c>
      <c r="V582" s="1">
        <v>0</v>
      </c>
      <c r="W582" s="1">
        <v>0</v>
      </c>
      <c r="X582" s="1">
        <v>0</v>
      </c>
      <c r="Y582" s="1">
        <v>0</v>
      </c>
      <c r="Z582" s="1">
        <v>0</v>
      </c>
      <c r="AA582" s="1">
        <v>3</v>
      </c>
      <c r="AB582" s="1">
        <v>0</v>
      </c>
      <c r="AC582" s="1">
        <v>2</v>
      </c>
      <c r="AD582" s="1">
        <v>6</v>
      </c>
      <c r="AE582" s="1">
        <v>1</v>
      </c>
      <c r="AF582" s="1">
        <v>8</v>
      </c>
      <c r="AG582" s="1">
        <v>1</v>
      </c>
      <c r="AH582" s="1">
        <v>0</v>
      </c>
      <c r="AI582" s="1">
        <v>0</v>
      </c>
      <c r="AJ582" s="1">
        <v>14</v>
      </c>
      <c r="AK582" s="1">
        <v>0</v>
      </c>
      <c r="AL582" s="1">
        <v>6</v>
      </c>
      <c r="AM582" s="1">
        <v>9</v>
      </c>
      <c r="AN582" s="1">
        <v>15</v>
      </c>
      <c r="AO582" s="1">
        <v>0</v>
      </c>
      <c r="AP582" s="1">
        <v>0</v>
      </c>
      <c r="AQ582" s="1">
        <v>0</v>
      </c>
      <c r="AR582" s="1">
        <v>1</v>
      </c>
      <c r="AS582" s="1">
        <v>14</v>
      </c>
      <c r="AT582" s="1">
        <v>2</v>
      </c>
      <c r="AU582" s="1">
        <v>12</v>
      </c>
      <c r="AV582" s="1">
        <v>8</v>
      </c>
      <c r="AW582" s="1">
        <v>4</v>
      </c>
      <c r="AX582" s="1">
        <v>5</v>
      </c>
      <c r="AY582" s="1">
        <v>4</v>
      </c>
      <c r="AZ582" s="1">
        <v>7</v>
      </c>
      <c r="BA582" s="1">
        <v>1</v>
      </c>
      <c r="BB582" s="1">
        <v>7</v>
      </c>
      <c r="BC582" s="1">
        <v>0</v>
      </c>
      <c r="BD582" s="1">
        <v>12</v>
      </c>
      <c r="BE582" s="1">
        <v>3</v>
      </c>
      <c r="BF582" s="1">
        <v>0</v>
      </c>
      <c r="BG582" s="1">
        <v>0</v>
      </c>
      <c r="BH582" s="1">
        <v>0</v>
      </c>
      <c r="BI582" s="1">
        <v>4</v>
      </c>
      <c r="BJ582" s="1">
        <v>11</v>
      </c>
      <c r="BK582" s="1">
        <v>0</v>
      </c>
      <c r="BL582" s="1">
        <v>15</v>
      </c>
      <c r="BM582" s="1">
        <v>0</v>
      </c>
      <c r="BN582" s="1">
        <v>15</v>
      </c>
      <c r="BO582" s="1">
        <v>4</v>
      </c>
      <c r="BP582" s="1">
        <v>3</v>
      </c>
      <c r="BQ582" s="1">
        <v>9</v>
      </c>
    </row>
    <row r="583" spans="1:150">
      <c r="A583" t="s">
        <v>175</v>
      </c>
      <c r="B583" s="2">
        <v>1.44E-2</v>
      </c>
      <c r="C583" s="2">
        <v>2.0899999999999998E-2</v>
      </c>
      <c r="D583" s="2">
        <v>8.8999999999999999E-3</v>
      </c>
      <c r="E583" s="1" t="s">
        <v>81</v>
      </c>
      <c r="F583" s="1" t="s">
        <v>81</v>
      </c>
      <c r="G583" s="2">
        <v>2.3900000000000001E-2</v>
      </c>
      <c r="H583" s="1" t="s">
        <v>81</v>
      </c>
      <c r="I583" s="2">
        <v>2.8899999999999999E-2</v>
      </c>
      <c r="J583" s="2">
        <v>1.5100000000000001E-2</v>
      </c>
      <c r="K583" s="2">
        <v>1.8499999999999999E-2</v>
      </c>
      <c r="L583" s="1" t="s">
        <v>81</v>
      </c>
      <c r="M583" s="2">
        <v>2.3099999999999999E-2</v>
      </c>
      <c r="N583" s="2">
        <v>1.3599999999999999E-2</v>
      </c>
      <c r="O583" s="2">
        <v>1.37E-2</v>
      </c>
      <c r="P583" s="2">
        <v>9.4999999999999998E-3</v>
      </c>
      <c r="Q583" s="1" t="s">
        <v>81</v>
      </c>
      <c r="R583" s="2">
        <v>1.17E-2</v>
      </c>
      <c r="S583" s="2">
        <v>1.17E-2</v>
      </c>
      <c r="T583" s="2">
        <v>2.1100000000000001E-2</v>
      </c>
      <c r="U583" s="1" t="s">
        <v>81</v>
      </c>
      <c r="V583" s="1" t="s">
        <v>81</v>
      </c>
      <c r="W583" s="1" t="s">
        <v>81</v>
      </c>
      <c r="X583" s="1" t="s">
        <v>81</v>
      </c>
      <c r="Y583" s="1" t="s">
        <v>81</v>
      </c>
      <c r="Z583" s="2">
        <v>2.7000000000000001E-3</v>
      </c>
      <c r="AA583" s="2">
        <v>2.9100000000000001E-2</v>
      </c>
      <c r="AB583" s="1" t="s">
        <v>81</v>
      </c>
      <c r="AC583" s="2">
        <v>3.3500000000000002E-2</v>
      </c>
      <c r="AD583" s="2">
        <v>6.0000000000000001E-3</v>
      </c>
      <c r="AE583" s="2">
        <v>2.4899999999999999E-2</v>
      </c>
      <c r="AF583" s="2">
        <v>0.1123</v>
      </c>
      <c r="AG583" s="2">
        <v>3.5700000000000003E-2</v>
      </c>
      <c r="AH583" s="1" t="s">
        <v>81</v>
      </c>
      <c r="AI583" s="2">
        <v>9.9000000000000008E-3</v>
      </c>
      <c r="AJ583" s="2">
        <v>1.47E-2</v>
      </c>
      <c r="AK583" s="1" t="s">
        <v>81</v>
      </c>
      <c r="AL583" s="2">
        <v>2.2499999999999999E-2</v>
      </c>
      <c r="AM583" s="2">
        <v>1.34E-2</v>
      </c>
      <c r="AN583" s="2">
        <v>1.54E-2</v>
      </c>
      <c r="AO583" s="1" t="s">
        <v>81</v>
      </c>
      <c r="AP583" s="1" t="s">
        <v>81</v>
      </c>
      <c r="AQ583" s="2">
        <v>2.7199999999999998E-2</v>
      </c>
      <c r="AR583" s="2">
        <v>1.7899999999999999E-2</v>
      </c>
      <c r="AS583" s="2">
        <v>1.52E-2</v>
      </c>
      <c r="AT583" s="2">
        <v>3.3E-3</v>
      </c>
      <c r="AU583" s="2">
        <v>2.9700000000000001E-2</v>
      </c>
      <c r="AV583" s="2">
        <v>1.5800000000000002E-2</v>
      </c>
      <c r="AW583" s="2">
        <v>7.1000000000000004E-3</v>
      </c>
      <c r="AX583" s="2">
        <v>1.3299999999999999E-2</v>
      </c>
      <c r="AY583" s="2">
        <v>7.7999999999999996E-3</v>
      </c>
      <c r="AZ583" s="2">
        <v>1.8200000000000001E-2</v>
      </c>
      <c r="BA583" s="2">
        <v>1.26E-2</v>
      </c>
      <c r="BB583" s="2">
        <v>1.3899999999999999E-2</v>
      </c>
      <c r="BC583" s="2">
        <v>3.3E-3</v>
      </c>
      <c r="BD583" s="3">
        <v>0.02</v>
      </c>
      <c r="BE583" s="2">
        <v>1.17E-2</v>
      </c>
      <c r="BF583" s="1" t="s">
        <v>81</v>
      </c>
      <c r="BG583" s="1" t="s">
        <v>81</v>
      </c>
      <c r="BH583" s="1" t="s">
        <v>81</v>
      </c>
      <c r="BI583" s="2">
        <v>1.7399999999999999E-2</v>
      </c>
      <c r="BJ583" s="2">
        <v>1.3599999999999999E-2</v>
      </c>
      <c r="BK583" s="1" t="s">
        <v>81</v>
      </c>
      <c r="BL583" s="2">
        <v>1.6400000000000001E-2</v>
      </c>
      <c r="BM583" s="1" t="s">
        <v>81</v>
      </c>
      <c r="BN583" s="2">
        <v>1.49E-2</v>
      </c>
      <c r="BO583" s="2">
        <v>8.9999999999999993E-3</v>
      </c>
      <c r="BP583" s="2">
        <v>8.6999999999999994E-3</v>
      </c>
      <c r="BQ583" s="2">
        <v>2.7699999999999999E-2</v>
      </c>
    </row>
    <row r="584" spans="1:150">
      <c r="A584" t="s">
        <v>111</v>
      </c>
      <c r="B584" s="1">
        <v>959</v>
      </c>
      <c r="C584" s="1">
        <v>440</v>
      </c>
      <c r="D584" s="1">
        <v>515</v>
      </c>
      <c r="E584" s="1">
        <v>36</v>
      </c>
      <c r="F584" s="1">
        <v>106</v>
      </c>
      <c r="G584" s="1">
        <v>111</v>
      </c>
      <c r="H584" s="1">
        <v>117</v>
      </c>
      <c r="I584" s="1">
        <v>165</v>
      </c>
      <c r="J584" s="1">
        <v>425</v>
      </c>
      <c r="K584" s="1">
        <v>521</v>
      </c>
      <c r="L584" s="1">
        <v>135</v>
      </c>
      <c r="M584" s="1">
        <v>176</v>
      </c>
      <c r="N584" s="1">
        <v>466</v>
      </c>
      <c r="O584" s="1">
        <v>202</v>
      </c>
      <c r="P584" s="1">
        <v>185</v>
      </c>
      <c r="Q584" s="1">
        <v>75</v>
      </c>
      <c r="R584" s="1">
        <v>468</v>
      </c>
      <c r="S584" s="1">
        <v>225</v>
      </c>
      <c r="T584" s="1">
        <v>267</v>
      </c>
      <c r="U584" s="1">
        <v>72</v>
      </c>
      <c r="V584" s="1">
        <v>67</v>
      </c>
      <c r="W584" s="1">
        <v>172</v>
      </c>
      <c r="X584" s="1">
        <v>38</v>
      </c>
      <c r="Y584" s="1">
        <v>140</v>
      </c>
      <c r="Z584" s="1">
        <v>108</v>
      </c>
      <c r="AA584" s="1">
        <v>93</v>
      </c>
      <c r="AB584" s="1">
        <v>99</v>
      </c>
      <c r="AC584" s="1">
        <v>62</v>
      </c>
      <c r="AD584" s="1">
        <v>850</v>
      </c>
      <c r="AE584" s="1">
        <v>52</v>
      </c>
      <c r="AF584" s="1">
        <v>56</v>
      </c>
      <c r="AG584" s="1">
        <v>15</v>
      </c>
      <c r="AH584" s="1">
        <v>34</v>
      </c>
      <c r="AI584" s="1">
        <v>30</v>
      </c>
      <c r="AJ584" s="1">
        <v>880</v>
      </c>
      <c r="AK584" s="1">
        <v>104</v>
      </c>
      <c r="AL584" s="1">
        <v>251</v>
      </c>
      <c r="AM584" s="1">
        <v>604</v>
      </c>
      <c r="AN584" s="1">
        <v>871</v>
      </c>
      <c r="AO584" s="1">
        <v>25</v>
      </c>
      <c r="AP584" s="1">
        <v>29</v>
      </c>
      <c r="AQ584" s="1">
        <v>12</v>
      </c>
      <c r="AR584" s="1">
        <v>47</v>
      </c>
      <c r="AS584" s="1">
        <v>851</v>
      </c>
      <c r="AT584" s="1">
        <v>488</v>
      </c>
      <c r="AU584" s="1">
        <v>331</v>
      </c>
      <c r="AV584" s="1">
        <v>421</v>
      </c>
      <c r="AW584" s="1">
        <v>526</v>
      </c>
      <c r="AX584" s="1">
        <v>344</v>
      </c>
      <c r="AY584" s="1">
        <v>486</v>
      </c>
      <c r="AZ584" s="1">
        <v>340</v>
      </c>
      <c r="BA584" s="1">
        <v>70</v>
      </c>
      <c r="BB584" s="1">
        <v>457</v>
      </c>
      <c r="BC584" s="1">
        <v>93</v>
      </c>
      <c r="BD584" s="1">
        <v>541</v>
      </c>
      <c r="BE584" s="1">
        <v>258</v>
      </c>
      <c r="BF584" s="1">
        <v>65</v>
      </c>
      <c r="BG584" s="1">
        <v>44</v>
      </c>
      <c r="BH584" s="1">
        <v>52</v>
      </c>
      <c r="BI584" s="1">
        <v>209</v>
      </c>
      <c r="BJ584" s="1">
        <v>751</v>
      </c>
      <c r="BK584" s="1">
        <v>101</v>
      </c>
      <c r="BL584" s="1">
        <v>834</v>
      </c>
      <c r="BM584" s="1">
        <v>28</v>
      </c>
      <c r="BN584" s="1">
        <v>924</v>
      </c>
      <c r="BO584" s="1">
        <v>402</v>
      </c>
      <c r="BP584" s="1">
        <v>298</v>
      </c>
      <c r="BQ584" s="1">
        <v>260</v>
      </c>
    </row>
    <row r="585" spans="1:150">
      <c r="A585" t="s">
        <v>175</v>
      </c>
      <c r="B585" s="2">
        <v>0.89749999999999996</v>
      </c>
      <c r="C585" s="2">
        <v>0.89229999999999998</v>
      </c>
      <c r="D585" s="2">
        <v>0.90229999999999999</v>
      </c>
      <c r="E585" s="2">
        <v>0.92310000000000003</v>
      </c>
      <c r="F585" s="2">
        <v>0.92430000000000001</v>
      </c>
      <c r="G585" s="2">
        <v>0.88070000000000004</v>
      </c>
      <c r="H585" s="2">
        <v>0.85109999999999997</v>
      </c>
      <c r="I585" s="2">
        <v>0.90190000000000003</v>
      </c>
      <c r="J585" s="2">
        <v>0.90510000000000002</v>
      </c>
      <c r="K585" s="2">
        <v>0.87409999999999999</v>
      </c>
      <c r="L585" s="2">
        <v>0.9617</v>
      </c>
      <c r="M585" s="2">
        <v>0.94110000000000005</v>
      </c>
      <c r="N585" s="2">
        <v>0.90500000000000003</v>
      </c>
      <c r="O585" s="2">
        <v>0.92320000000000002</v>
      </c>
      <c r="P585" s="2">
        <v>0.89629999999999999</v>
      </c>
      <c r="Q585" s="2">
        <v>0.84079999999999999</v>
      </c>
      <c r="R585" s="2">
        <v>0.91569999999999996</v>
      </c>
      <c r="S585" s="2">
        <v>0.88009999999999999</v>
      </c>
      <c r="T585" s="2">
        <v>0.88129999999999997</v>
      </c>
      <c r="U585" s="2">
        <v>0.90469999999999995</v>
      </c>
      <c r="V585" s="2">
        <v>0.8962</v>
      </c>
      <c r="W585" s="2">
        <v>0.88380000000000003</v>
      </c>
      <c r="X585" s="2">
        <v>0.8286</v>
      </c>
      <c r="Y585" s="2">
        <v>0.94010000000000005</v>
      </c>
      <c r="Z585" s="2">
        <v>0.94410000000000005</v>
      </c>
      <c r="AA585" s="2">
        <v>0.89870000000000005</v>
      </c>
      <c r="AB585" s="2">
        <v>0.91459999999999997</v>
      </c>
      <c r="AC585" s="2">
        <v>0.9093</v>
      </c>
      <c r="AD585" s="2">
        <v>0.90720000000000001</v>
      </c>
      <c r="AE585" s="2">
        <v>0.91659999999999997</v>
      </c>
      <c r="AF585" s="2">
        <v>0.75929999999999997</v>
      </c>
      <c r="AG585" s="2">
        <v>0.7419</v>
      </c>
      <c r="AH585" s="2">
        <v>0.87450000000000006</v>
      </c>
      <c r="AI585" s="2">
        <v>0.90629999999999999</v>
      </c>
      <c r="AJ585" s="2">
        <v>0.90129999999999999</v>
      </c>
      <c r="AK585" s="2">
        <v>0.88980000000000004</v>
      </c>
      <c r="AL585" s="2">
        <v>0.8851</v>
      </c>
      <c r="AM585" s="2">
        <v>0.90400000000000003</v>
      </c>
      <c r="AN585" s="2">
        <v>0.89059999999999995</v>
      </c>
      <c r="AO585" s="2">
        <v>0.98350000000000004</v>
      </c>
      <c r="AP585" s="2">
        <v>0.9526</v>
      </c>
      <c r="AQ585" s="2">
        <v>0.9728</v>
      </c>
      <c r="AR585" s="2">
        <v>0.80420000000000003</v>
      </c>
      <c r="AS585" s="2">
        <v>0.90059999999999996</v>
      </c>
      <c r="AT585" s="2">
        <v>0.92630000000000001</v>
      </c>
      <c r="AU585" s="2">
        <v>0.84350000000000003</v>
      </c>
      <c r="AV585" s="2">
        <v>0.87419999999999998</v>
      </c>
      <c r="AW585" s="2">
        <v>0.92079999999999995</v>
      </c>
      <c r="AX585" s="2">
        <v>0.87019999999999997</v>
      </c>
      <c r="AY585" s="2">
        <v>0.92110000000000003</v>
      </c>
      <c r="AZ585" s="2">
        <v>0.88700000000000001</v>
      </c>
      <c r="BA585" s="2">
        <v>0.89500000000000002</v>
      </c>
      <c r="BB585" s="2">
        <v>0.89710000000000001</v>
      </c>
      <c r="BC585" s="2">
        <v>0.94169999999999998</v>
      </c>
      <c r="BD585" s="2">
        <v>0.89670000000000005</v>
      </c>
      <c r="BE585" s="2">
        <v>0.91059999999999997</v>
      </c>
      <c r="BF585" s="2">
        <v>0.85940000000000005</v>
      </c>
      <c r="BG585" s="2">
        <v>0.99480000000000002</v>
      </c>
      <c r="BH585" s="2">
        <v>0.82279999999999998</v>
      </c>
      <c r="BI585" s="2">
        <v>0.91120000000000001</v>
      </c>
      <c r="BJ585" s="2">
        <v>0.89370000000000005</v>
      </c>
      <c r="BK585" s="2">
        <v>0.95930000000000004</v>
      </c>
      <c r="BL585" s="2">
        <v>0.89300000000000002</v>
      </c>
      <c r="BM585" s="2">
        <v>0.97399999999999998</v>
      </c>
      <c r="BN585" s="2">
        <v>0.89449999999999996</v>
      </c>
      <c r="BO585" s="2">
        <v>0.89770000000000005</v>
      </c>
      <c r="BP585" s="2">
        <v>0.96489999999999998</v>
      </c>
      <c r="BQ585" s="2">
        <v>0.83050000000000002</v>
      </c>
    </row>
    <row r="586" spans="1:150">
      <c r="A586" t="s">
        <v>112</v>
      </c>
      <c r="B586" s="1">
        <v>21</v>
      </c>
      <c r="C586" s="1">
        <v>7</v>
      </c>
      <c r="D586" s="1">
        <v>14</v>
      </c>
      <c r="E586" s="1">
        <v>3</v>
      </c>
      <c r="F586" s="1">
        <v>2</v>
      </c>
      <c r="G586" s="1">
        <v>3</v>
      </c>
      <c r="H586" s="1">
        <v>4</v>
      </c>
      <c r="I586" s="1">
        <v>3</v>
      </c>
      <c r="J586" s="1">
        <v>6</v>
      </c>
      <c r="K586" s="1">
        <v>14</v>
      </c>
      <c r="L586" s="1">
        <v>3</v>
      </c>
      <c r="M586" s="1">
        <v>0</v>
      </c>
      <c r="N586" s="1">
        <v>8</v>
      </c>
      <c r="O586" s="1">
        <v>2</v>
      </c>
      <c r="P586" s="1">
        <v>8</v>
      </c>
      <c r="Q586" s="1">
        <v>3</v>
      </c>
      <c r="R586" s="1">
        <v>10</v>
      </c>
      <c r="S586" s="1">
        <v>1</v>
      </c>
      <c r="T586" s="1">
        <v>10</v>
      </c>
      <c r="U586" s="1">
        <v>4</v>
      </c>
      <c r="V586" s="1">
        <v>1</v>
      </c>
      <c r="W586" s="1">
        <v>4</v>
      </c>
      <c r="X586" s="1">
        <v>6</v>
      </c>
      <c r="Y586" s="1">
        <v>0</v>
      </c>
      <c r="Z586" s="1">
        <v>1</v>
      </c>
      <c r="AA586" s="1">
        <v>0</v>
      </c>
      <c r="AB586" s="1">
        <v>1</v>
      </c>
      <c r="AC586" s="1">
        <v>0</v>
      </c>
      <c r="AD586" s="1">
        <v>16</v>
      </c>
      <c r="AE586" s="1">
        <v>1</v>
      </c>
      <c r="AF586" s="1">
        <v>4</v>
      </c>
      <c r="AG586" s="1">
        <v>0</v>
      </c>
      <c r="AH586" s="1">
        <v>0</v>
      </c>
      <c r="AI586" s="1">
        <v>0</v>
      </c>
      <c r="AJ586" s="1">
        <v>21</v>
      </c>
      <c r="AK586" s="1">
        <v>1</v>
      </c>
      <c r="AL586" s="1">
        <v>5</v>
      </c>
      <c r="AM586" s="1">
        <v>14</v>
      </c>
      <c r="AN586" s="1">
        <v>20</v>
      </c>
      <c r="AO586" s="1">
        <v>0</v>
      </c>
      <c r="AP586" s="1">
        <v>0</v>
      </c>
      <c r="AQ586" s="1">
        <v>0</v>
      </c>
      <c r="AR586" s="1">
        <v>1</v>
      </c>
      <c r="AS586" s="1">
        <v>17</v>
      </c>
      <c r="AT586" s="1">
        <v>9</v>
      </c>
      <c r="AU586" s="1">
        <v>12</v>
      </c>
      <c r="AV586" s="1">
        <v>10</v>
      </c>
      <c r="AW586" s="1">
        <v>11</v>
      </c>
      <c r="AX586" s="1">
        <v>13</v>
      </c>
      <c r="AY586" s="1">
        <v>4</v>
      </c>
      <c r="AZ586" s="1">
        <v>9</v>
      </c>
      <c r="BA586" s="1">
        <v>3</v>
      </c>
      <c r="BB586" s="1">
        <v>6</v>
      </c>
      <c r="BC586" s="1">
        <v>3</v>
      </c>
      <c r="BD586" s="1">
        <v>8</v>
      </c>
      <c r="BE586" s="1">
        <v>8</v>
      </c>
      <c r="BF586" s="1">
        <v>2</v>
      </c>
      <c r="BG586" s="1">
        <v>0</v>
      </c>
      <c r="BH586" s="1">
        <v>3</v>
      </c>
      <c r="BI586" s="1">
        <v>2</v>
      </c>
      <c r="BJ586" s="1">
        <v>18</v>
      </c>
      <c r="BK586" s="1">
        <v>0</v>
      </c>
      <c r="BL586" s="1">
        <v>20</v>
      </c>
      <c r="BM586" s="1">
        <v>1</v>
      </c>
      <c r="BN586" s="1">
        <v>20</v>
      </c>
      <c r="BO586" s="1">
        <v>8</v>
      </c>
      <c r="BP586" s="1">
        <v>0</v>
      </c>
      <c r="BQ586" s="1">
        <v>13</v>
      </c>
    </row>
    <row r="587" spans="1:150">
      <c r="A587" t="s">
        <v>175</v>
      </c>
      <c r="B587" s="2">
        <v>1.9400000000000001E-2</v>
      </c>
      <c r="C587" s="2">
        <v>1.44E-2</v>
      </c>
      <c r="D587" s="2">
        <v>2.3900000000000001E-2</v>
      </c>
      <c r="E587" s="2">
        <v>7.6899999999999996E-2</v>
      </c>
      <c r="F587" s="2">
        <v>1.78E-2</v>
      </c>
      <c r="G587" s="2">
        <v>2.3900000000000001E-2</v>
      </c>
      <c r="H587" s="2">
        <v>2.9000000000000001E-2</v>
      </c>
      <c r="I587" s="2">
        <v>1.4999999999999999E-2</v>
      </c>
      <c r="J587" s="2">
        <v>1.2800000000000001E-2</v>
      </c>
      <c r="K587" s="2">
        <v>2.3699999999999999E-2</v>
      </c>
      <c r="L587" s="2">
        <v>2.1399999999999999E-2</v>
      </c>
      <c r="M587" s="2">
        <v>1.6000000000000001E-3</v>
      </c>
      <c r="N587" s="2">
        <v>1.52E-2</v>
      </c>
      <c r="O587" s="2">
        <v>9.2999999999999992E-3</v>
      </c>
      <c r="P587" s="2">
        <v>3.6700000000000003E-2</v>
      </c>
      <c r="Q587" s="2">
        <v>3.7199999999999997E-2</v>
      </c>
      <c r="R587" s="2">
        <v>1.9800000000000002E-2</v>
      </c>
      <c r="S587" s="2">
        <v>4.1000000000000003E-3</v>
      </c>
      <c r="T587" s="2">
        <v>3.1699999999999999E-2</v>
      </c>
      <c r="U587" s="2">
        <v>4.3900000000000002E-2</v>
      </c>
      <c r="V587" s="2">
        <v>7.7000000000000002E-3</v>
      </c>
      <c r="W587" s="2">
        <v>1.84E-2</v>
      </c>
      <c r="X587" s="2">
        <v>0.13109999999999999</v>
      </c>
      <c r="Y587" s="2">
        <v>2.5000000000000001E-3</v>
      </c>
      <c r="Z587" s="2">
        <v>6.1999999999999998E-3</v>
      </c>
      <c r="AA587" s="1" t="s">
        <v>81</v>
      </c>
      <c r="AB587" s="2">
        <v>1.24E-2</v>
      </c>
      <c r="AC587" s="1" t="s">
        <v>81</v>
      </c>
      <c r="AD587" s="2">
        <v>1.72E-2</v>
      </c>
      <c r="AE587" s="2">
        <v>1.6500000000000001E-2</v>
      </c>
      <c r="AF587" s="2">
        <v>5.0099999999999999E-2</v>
      </c>
      <c r="AG587" s="1" t="s">
        <v>81</v>
      </c>
      <c r="AH587" s="1" t="s">
        <v>81</v>
      </c>
      <c r="AI587" s="1" t="s">
        <v>81</v>
      </c>
      <c r="AJ587" s="2">
        <v>2.1299999999999999E-2</v>
      </c>
      <c r="AK587" s="2">
        <v>1.15E-2</v>
      </c>
      <c r="AL587" s="2">
        <v>1.9E-2</v>
      </c>
      <c r="AM587" s="2">
        <v>2.1000000000000001E-2</v>
      </c>
      <c r="AN587" s="2">
        <v>2.0799999999999999E-2</v>
      </c>
      <c r="AO587" s="1" t="s">
        <v>81</v>
      </c>
      <c r="AP587" s="1" t="s">
        <v>81</v>
      </c>
      <c r="AQ587" s="1" t="s">
        <v>81</v>
      </c>
      <c r="AR587" s="2">
        <v>9.1000000000000004E-3</v>
      </c>
      <c r="AS587" s="2">
        <v>1.8200000000000001E-2</v>
      </c>
      <c r="AT587" s="2">
        <v>1.6199999999999999E-2</v>
      </c>
      <c r="AU587" s="2">
        <v>3.0300000000000001E-2</v>
      </c>
      <c r="AV587" s="2">
        <v>2.0299999999999999E-2</v>
      </c>
      <c r="AW587" s="2">
        <v>1.9199999999999998E-2</v>
      </c>
      <c r="AX587" s="2">
        <v>3.1699999999999999E-2</v>
      </c>
      <c r="AY587" s="2">
        <v>8.0000000000000002E-3</v>
      </c>
      <c r="AZ587" s="2">
        <v>2.3699999999999999E-2</v>
      </c>
      <c r="BA587" s="2">
        <v>3.8399999999999997E-2</v>
      </c>
      <c r="BB587" s="2">
        <v>1.11E-2</v>
      </c>
      <c r="BC587" s="2">
        <v>3.04E-2</v>
      </c>
      <c r="BD587" s="2">
        <v>1.2699999999999999E-2</v>
      </c>
      <c r="BE587" s="2">
        <v>2.7699999999999999E-2</v>
      </c>
      <c r="BF587" s="2">
        <v>2.69E-2</v>
      </c>
      <c r="BG587" s="2">
        <v>5.1999999999999998E-3</v>
      </c>
      <c r="BH587" s="2">
        <v>4.7899999999999998E-2</v>
      </c>
      <c r="BI587" s="2">
        <v>1.03E-2</v>
      </c>
      <c r="BJ587" s="2">
        <v>2.1899999999999999E-2</v>
      </c>
      <c r="BK587" s="2">
        <v>2.8999999999999998E-3</v>
      </c>
      <c r="BL587" s="2">
        <v>2.1399999999999999E-2</v>
      </c>
      <c r="BM587" s="2">
        <v>2.5999999999999999E-2</v>
      </c>
      <c r="BN587" s="2">
        <v>1.9400000000000001E-2</v>
      </c>
      <c r="BO587" s="2">
        <v>1.78E-2</v>
      </c>
      <c r="BP587" s="2">
        <v>1E-3</v>
      </c>
      <c r="BQ587" s="3">
        <v>0.04</v>
      </c>
    </row>
    <row r="588" spans="1:150">
      <c r="A588" t="s">
        <v>175</v>
      </c>
    </row>
    <row r="589" spans="1:150">
      <c r="A589" t="s">
        <v>99</v>
      </c>
      <c r="B589" s="2">
        <v>0.87809999999999999</v>
      </c>
      <c r="C589" s="2">
        <v>0.87790000000000001</v>
      </c>
      <c r="D589" s="2">
        <v>0.87839999999999996</v>
      </c>
      <c r="E589" s="2">
        <v>0.84619999999999995</v>
      </c>
      <c r="F589" s="2">
        <v>0.90649999999999997</v>
      </c>
      <c r="G589" s="2">
        <v>0.85680000000000001</v>
      </c>
      <c r="H589" s="2">
        <v>0.82210000000000005</v>
      </c>
      <c r="I589" s="2">
        <v>0.88690000000000002</v>
      </c>
      <c r="J589" s="2">
        <v>0.89229999999999998</v>
      </c>
      <c r="K589" s="2">
        <v>0.85040000000000004</v>
      </c>
      <c r="L589" s="2">
        <v>0.94030000000000002</v>
      </c>
      <c r="M589" s="2">
        <v>0.9395</v>
      </c>
      <c r="N589" s="2">
        <v>0.88980000000000004</v>
      </c>
      <c r="O589" s="2">
        <v>0.91390000000000005</v>
      </c>
      <c r="P589" s="2">
        <v>0.85960000000000003</v>
      </c>
      <c r="Q589" s="2">
        <v>0.80359999999999998</v>
      </c>
      <c r="R589" s="2">
        <v>0.89590000000000003</v>
      </c>
      <c r="S589" s="2">
        <v>0.876</v>
      </c>
      <c r="T589" s="2">
        <v>0.84960000000000002</v>
      </c>
      <c r="U589" s="2">
        <v>0.86080000000000001</v>
      </c>
      <c r="V589" s="2">
        <v>0.88849999999999996</v>
      </c>
      <c r="W589" s="2">
        <v>0.86539999999999995</v>
      </c>
      <c r="X589" s="2">
        <v>0.69750000000000001</v>
      </c>
      <c r="Y589" s="2">
        <v>0.93759999999999999</v>
      </c>
      <c r="Z589" s="2">
        <v>0.93789999999999996</v>
      </c>
      <c r="AA589" s="1" t="s">
        <v>81</v>
      </c>
      <c r="AB589" s="2">
        <v>0.9022</v>
      </c>
      <c r="AC589" s="1" t="s">
        <v>81</v>
      </c>
      <c r="AD589" s="3">
        <v>0.89</v>
      </c>
      <c r="AE589" s="2">
        <v>0.90010000000000001</v>
      </c>
      <c r="AF589" s="2">
        <v>0.70920000000000005</v>
      </c>
      <c r="AG589" s="1" t="s">
        <v>81</v>
      </c>
      <c r="AH589" s="1" t="s">
        <v>81</v>
      </c>
      <c r="AI589" s="1" t="s">
        <v>81</v>
      </c>
      <c r="AJ589" s="3">
        <v>0.88</v>
      </c>
      <c r="AK589" s="2">
        <v>0.87829999999999997</v>
      </c>
      <c r="AL589" s="2">
        <v>0.86609999999999998</v>
      </c>
      <c r="AM589" s="2">
        <v>0.88300000000000001</v>
      </c>
      <c r="AN589" s="2">
        <v>0.86980000000000002</v>
      </c>
      <c r="AO589" s="1" t="s">
        <v>81</v>
      </c>
      <c r="AP589" s="1" t="s">
        <v>81</v>
      </c>
      <c r="AQ589" s="1" t="s">
        <v>81</v>
      </c>
      <c r="AR589" s="2">
        <v>0.79510000000000003</v>
      </c>
      <c r="AS589" s="2">
        <v>0.88239999999999996</v>
      </c>
      <c r="AT589" s="2">
        <v>0.91010000000000002</v>
      </c>
      <c r="AU589" s="2">
        <v>0.81320000000000003</v>
      </c>
      <c r="AV589" s="2">
        <v>0.85389999999999999</v>
      </c>
      <c r="AW589" s="2">
        <v>0.90159999999999996</v>
      </c>
      <c r="AX589" s="2">
        <v>0.83850000000000002</v>
      </c>
      <c r="AY589" s="2">
        <v>0.91310000000000002</v>
      </c>
      <c r="AZ589" s="2">
        <v>0.86329999999999996</v>
      </c>
      <c r="BA589" s="2">
        <v>0.85660000000000003</v>
      </c>
      <c r="BB589" s="2">
        <v>0.88600000000000001</v>
      </c>
      <c r="BC589" s="2">
        <v>0.9113</v>
      </c>
      <c r="BD589" s="2">
        <v>0.88400000000000001</v>
      </c>
      <c r="BE589" s="2">
        <v>0.88290000000000002</v>
      </c>
      <c r="BF589" s="2">
        <v>0.83250000000000002</v>
      </c>
      <c r="BG589" s="2">
        <v>0.98960000000000004</v>
      </c>
      <c r="BH589" s="2">
        <v>0.77490000000000003</v>
      </c>
      <c r="BI589" s="2">
        <v>0.90090000000000003</v>
      </c>
      <c r="BJ589" s="2">
        <v>0.87180000000000002</v>
      </c>
      <c r="BK589" s="2">
        <v>0.95640000000000003</v>
      </c>
      <c r="BL589" s="2">
        <v>0.87160000000000004</v>
      </c>
      <c r="BM589" s="2">
        <v>0.94799999999999995</v>
      </c>
      <c r="BN589" s="2">
        <v>0.87509999999999999</v>
      </c>
      <c r="BO589" s="2">
        <v>0.87990000000000002</v>
      </c>
      <c r="BP589" s="2">
        <v>0.96389999999999998</v>
      </c>
      <c r="BQ589" s="2">
        <v>0.79049999999999998</v>
      </c>
    </row>
    <row r="590" spans="1:150">
      <c r="A590" t="s">
        <v>175</v>
      </c>
    </row>
    <row r="591" spans="1:150">
      <c r="A591" s="4" t="str">
        <f>HYPERLINK("#Contents!A1", "Contents")</f>
        <v>Contents</v>
      </c>
    </row>
    <row r="592" spans="1:150">
      <c r="A592" s="5" t="s">
        <v>155</v>
      </c>
      <c r="ET592" s="15" t="str">
        <f>LEFT(A592, FIND(" ", A592) - 2)</f>
        <v>Table_Q22_5</v>
      </c>
    </row>
    <row r="593" spans="1:69">
      <c r="A593" t="s">
        <v>1</v>
      </c>
    </row>
    <row r="594" spans="1:69">
      <c r="A594" t="s">
        <v>175</v>
      </c>
    </row>
    <row r="595" spans="1:69" ht="55.95" customHeight="1">
      <c r="A595" t="s">
        <v>175</v>
      </c>
      <c r="B595" s="37" t="s">
        <v>17</v>
      </c>
      <c r="C595" s="39" t="s">
        <v>2</v>
      </c>
      <c r="D595" s="40"/>
      <c r="E595" s="39" t="s">
        <v>3</v>
      </c>
      <c r="F595" s="41"/>
      <c r="G595" s="41"/>
      <c r="H595" s="41"/>
      <c r="I595" s="41"/>
      <c r="J595" s="41"/>
      <c r="K595" s="39" t="s">
        <v>4</v>
      </c>
      <c r="L595" s="41"/>
      <c r="M595" s="41"/>
      <c r="N595" s="39" t="s">
        <v>5</v>
      </c>
      <c r="O595" s="41"/>
      <c r="P595" s="41"/>
      <c r="Q595" s="41"/>
      <c r="R595" s="39" t="s">
        <v>6</v>
      </c>
      <c r="S595" s="41"/>
      <c r="T595" s="41"/>
      <c r="U595" s="39" t="s">
        <v>7</v>
      </c>
      <c r="V595" s="41"/>
      <c r="W595" s="41"/>
      <c r="X595" s="41"/>
      <c r="Y595" s="41"/>
      <c r="Z595" s="41"/>
      <c r="AA595" s="41"/>
      <c r="AB595" s="41"/>
      <c r="AC595" s="41"/>
      <c r="AD595" s="41"/>
      <c r="AE595" s="41"/>
      <c r="AF595" s="41"/>
      <c r="AG595" s="39" t="s">
        <v>8</v>
      </c>
      <c r="AH595" s="41"/>
      <c r="AI595" s="41"/>
      <c r="AJ595" s="41"/>
      <c r="AK595" s="39" t="s">
        <v>315</v>
      </c>
      <c r="AL595" s="41"/>
      <c r="AM595" s="41"/>
      <c r="AN595" s="39" t="s">
        <v>9</v>
      </c>
      <c r="AO595" s="41"/>
      <c r="AP595" s="41"/>
      <c r="AQ595" s="41"/>
      <c r="AR595" s="39" t="s">
        <v>316</v>
      </c>
      <c r="AS595" s="36"/>
      <c r="AT595" s="39" t="s">
        <v>10</v>
      </c>
      <c r="AU595" s="41"/>
      <c r="AV595" s="39" t="s">
        <v>11</v>
      </c>
      <c r="AW595" s="41"/>
      <c r="AX595" s="39" t="s">
        <v>12</v>
      </c>
      <c r="AY595" s="36"/>
      <c r="AZ595" s="35" t="s">
        <v>13</v>
      </c>
      <c r="BA595" s="41"/>
      <c r="BB595" s="41"/>
      <c r="BC595" s="41"/>
      <c r="BD595" s="35" t="s">
        <v>14</v>
      </c>
      <c r="BE595" s="41"/>
      <c r="BF595" s="41"/>
      <c r="BG595" s="41"/>
      <c r="BH595" s="36"/>
      <c r="BI595" s="42" t="s">
        <v>445</v>
      </c>
      <c r="BJ595" s="43"/>
      <c r="BK595" s="35" t="s">
        <v>15</v>
      </c>
      <c r="BL595" s="36"/>
      <c r="BM595" s="35" t="s">
        <v>16</v>
      </c>
      <c r="BN595" s="36"/>
      <c r="BO595" s="35" t="s">
        <v>447</v>
      </c>
      <c r="BP595" s="41"/>
      <c r="BQ595" s="36"/>
    </row>
    <row r="596" spans="1:69" ht="61.05" customHeight="1" thickBot="1">
      <c r="A596" t="s">
        <v>175</v>
      </c>
      <c r="B596" s="38" t="s">
        <v>17</v>
      </c>
      <c r="C596" s="21" t="s">
        <v>18</v>
      </c>
      <c r="D596" s="21" t="s">
        <v>19</v>
      </c>
      <c r="E596" s="21" t="s">
        <v>20</v>
      </c>
      <c r="F596" s="21" t="s">
        <v>21</v>
      </c>
      <c r="G596" s="21" t="s">
        <v>22</v>
      </c>
      <c r="H596" s="21" t="s">
        <v>23</v>
      </c>
      <c r="I596" s="21" t="s">
        <v>24</v>
      </c>
      <c r="J596" s="21" t="s">
        <v>25</v>
      </c>
      <c r="K596" s="21" t="s">
        <v>26</v>
      </c>
      <c r="L596" s="21" t="s">
        <v>27</v>
      </c>
      <c r="M596" s="21" t="s">
        <v>28</v>
      </c>
      <c r="N596" s="21" t="s">
        <v>29</v>
      </c>
      <c r="O596" s="21">
        <v>2010</v>
      </c>
      <c r="P596" s="21">
        <v>2015</v>
      </c>
      <c r="Q596" s="21">
        <v>2020</v>
      </c>
      <c r="R596" s="21" t="s">
        <v>30</v>
      </c>
      <c r="S596" s="21" t="s">
        <v>31</v>
      </c>
      <c r="T596" s="21" t="s">
        <v>32</v>
      </c>
      <c r="U596" s="21" t="s">
        <v>33</v>
      </c>
      <c r="V596" s="21" t="s">
        <v>34</v>
      </c>
      <c r="W596" s="21" t="s">
        <v>35</v>
      </c>
      <c r="X596" s="21" t="s">
        <v>36</v>
      </c>
      <c r="Y596" s="21" t="s">
        <v>37</v>
      </c>
      <c r="Z596" s="21" t="s">
        <v>38</v>
      </c>
      <c r="AA596" s="21" t="s">
        <v>39</v>
      </c>
      <c r="AB596" s="21" t="s">
        <v>40</v>
      </c>
      <c r="AC596" s="21" t="s">
        <v>41</v>
      </c>
      <c r="AD596" s="21" t="s">
        <v>42</v>
      </c>
      <c r="AE596" s="21" t="s">
        <v>43</v>
      </c>
      <c r="AF596" s="21" t="s">
        <v>44</v>
      </c>
      <c r="AG596" s="21" t="s">
        <v>317</v>
      </c>
      <c r="AH596" s="21" t="s">
        <v>45</v>
      </c>
      <c r="AI596" s="21" t="s">
        <v>46</v>
      </c>
      <c r="AJ596" s="21" t="s">
        <v>47</v>
      </c>
      <c r="AK596" s="21" t="s">
        <v>318</v>
      </c>
      <c r="AL596" s="21" t="s">
        <v>319</v>
      </c>
      <c r="AM596" s="21" t="s">
        <v>320</v>
      </c>
      <c r="AN596" s="21" t="s">
        <v>48</v>
      </c>
      <c r="AO596" s="21" t="s">
        <v>49</v>
      </c>
      <c r="AP596" s="21" t="s">
        <v>50</v>
      </c>
      <c r="AQ596" s="21" t="s">
        <v>51</v>
      </c>
      <c r="AR596" s="21" t="s">
        <v>52</v>
      </c>
      <c r="AS596" s="22" t="s">
        <v>53</v>
      </c>
      <c r="AT596" s="21" t="s">
        <v>54</v>
      </c>
      <c r="AU596" s="21" t="s">
        <v>55</v>
      </c>
      <c r="AV596" s="21" t="s">
        <v>56</v>
      </c>
      <c r="AW596" s="21" t="s">
        <v>57</v>
      </c>
      <c r="AX596" s="21" t="s">
        <v>58</v>
      </c>
      <c r="AY596" s="22" t="s">
        <v>59</v>
      </c>
      <c r="AZ596" s="21" t="s">
        <v>60</v>
      </c>
      <c r="BA596" s="21" t="s">
        <v>61</v>
      </c>
      <c r="BB596" s="21" t="s">
        <v>62</v>
      </c>
      <c r="BC596" s="23" t="s">
        <v>51</v>
      </c>
      <c r="BD596" s="24" t="s">
        <v>63</v>
      </c>
      <c r="BE596" s="21" t="s">
        <v>64</v>
      </c>
      <c r="BF596" s="21" t="s">
        <v>65</v>
      </c>
      <c r="BG596" s="21" t="s">
        <v>66</v>
      </c>
      <c r="BH596" s="22" t="s">
        <v>51</v>
      </c>
      <c r="BI596" s="24" t="s">
        <v>445</v>
      </c>
      <c r="BJ596" s="22" t="s">
        <v>446</v>
      </c>
      <c r="BK596" s="24" t="s">
        <v>67</v>
      </c>
      <c r="BL596" s="22" t="s">
        <v>68</v>
      </c>
      <c r="BM596" s="24" t="s">
        <v>69</v>
      </c>
      <c r="BN596" s="22" t="s">
        <v>70</v>
      </c>
      <c r="BO596" s="24" t="s">
        <v>448</v>
      </c>
      <c r="BP596" s="21" t="s">
        <v>449</v>
      </c>
      <c r="BQ596" s="22" t="s">
        <v>450</v>
      </c>
    </row>
    <row r="597" spans="1:69">
      <c r="A597" t="s">
        <v>71</v>
      </c>
      <c r="B597" s="1">
        <v>1069</v>
      </c>
      <c r="C597" s="1">
        <v>353</v>
      </c>
      <c r="D597" s="1">
        <v>711</v>
      </c>
      <c r="E597" s="1">
        <v>13</v>
      </c>
      <c r="F597" s="1">
        <v>50</v>
      </c>
      <c r="G597" s="1">
        <v>42</v>
      </c>
      <c r="H597" s="1">
        <v>81</v>
      </c>
      <c r="I597" s="1">
        <v>207</v>
      </c>
      <c r="J597" s="1">
        <v>676</v>
      </c>
      <c r="K597" s="1">
        <v>632</v>
      </c>
      <c r="L597" s="1">
        <v>147</v>
      </c>
      <c r="M597" s="1">
        <v>172</v>
      </c>
      <c r="N597" s="1">
        <v>613</v>
      </c>
      <c r="O597" s="1">
        <v>167</v>
      </c>
      <c r="P597" s="1">
        <v>181</v>
      </c>
      <c r="Q597" s="1">
        <v>65</v>
      </c>
      <c r="R597" s="1">
        <v>500</v>
      </c>
      <c r="S597" s="1">
        <v>244</v>
      </c>
      <c r="T597" s="1">
        <v>325</v>
      </c>
      <c r="U597" s="1">
        <v>62</v>
      </c>
      <c r="V597" s="1">
        <v>74</v>
      </c>
      <c r="W597" s="1">
        <v>235</v>
      </c>
      <c r="X597" s="1">
        <v>45</v>
      </c>
      <c r="Y597" s="1">
        <v>142</v>
      </c>
      <c r="Z597" s="1">
        <v>131</v>
      </c>
      <c r="AA597" s="1">
        <v>98</v>
      </c>
      <c r="AB597" s="1">
        <v>87</v>
      </c>
      <c r="AC597" s="1">
        <v>107</v>
      </c>
      <c r="AD597" s="1">
        <v>981</v>
      </c>
      <c r="AE597" s="1">
        <v>44</v>
      </c>
      <c r="AF597" s="1">
        <v>44</v>
      </c>
      <c r="AG597" s="1">
        <v>33</v>
      </c>
      <c r="AH597" s="1">
        <v>38</v>
      </c>
      <c r="AI597" s="1">
        <v>34</v>
      </c>
      <c r="AJ597" s="1">
        <v>964</v>
      </c>
      <c r="AK597" s="1">
        <v>102</v>
      </c>
      <c r="AL597" s="1">
        <v>290</v>
      </c>
      <c r="AM597" s="1">
        <v>677</v>
      </c>
      <c r="AN597" s="1">
        <v>970</v>
      </c>
      <c r="AO597" s="1">
        <v>30</v>
      </c>
      <c r="AP597" s="1">
        <v>35</v>
      </c>
      <c r="AQ597" s="1">
        <v>15</v>
      </c>
      <c r="AR597" s="1">
        <v>61</v>
      </c>
      <c r="AS597" s="1">
        <v>972</v>
      </c>
      <c r="AT597" s="1">
        <v>611</v>
      </c>
      <c r="AU597" s="1">
        <v>318</v>
      </c>
      <c r="AV597" s="1">
        <v>466</v>
      </c>
      <c r="AW597" s="1">
        <v>592</v>
      </c>
      <c r="AX597" s="1">
        <v>385</v>
      </c>
      <c r="AY597" s="1">
        <v>555</v>
      </c>
      <c r="AZ597" s="1">
        <v>235</v>
      </c>
      <c r="BA597" s="1">
        <v>66</v>
      </c>
      <c r="BB597" s="1">
        <v>685</v>
      </c>
      <c r="BC597" s="1">
        <v>83</v>
      </c>
      <c r="BD597" s="1">
        <v>766</v>
      </c>
      <c r="BE597" s="1">
        <v>176</v>
      </c>
      <c r="BF597" s="1">
        <v>47</v>
      </c>
      <c r="BG597" s="1">
        <v>45</v>
      </c>
      <c r="BH597" s="1">
        <v>35</v>
      </c>
      <c r="BI597" s="1">
        <v>148</v>
      </c>
      <c r="BJ597" s="1">
        <v>921</v>
      </c>
      <c r="BK597" s="1">
        <v>97</v>
      </c>
      <c r="BL597" s="1">
        <v>949</v>
      </c>
      <c r="BM597" s="1">
        <v>30</v>
      </c>
      <c r="BN597" s="1">
        <v>1033</v>
      </c>
      <c r="BO597" s="1">
        <v>466</v>
      </c>
      <c r="BP597" s="1">
        <v>327</v>
      </c>
      <c r="BQ597" s="1">
        <v>276</v>
      </c>
    </row>
    <row r="598" spans="1:69">
      <c r="A598" t="s">
        <v>72</v>
      </c>
      <c r="B598" s="1">
        <v>1069</v>
      </c>
      <c r="C598" s="1">
        <v>493</v>
      </c>
      <c r="D598" s="1">
        <v>571</v>
      </c>
      <c r="E598" s="1">
        <v>39</v>
      </c>
      <c r="F598" s="1">
        <v>114</v>
      </c>
      <c r="G598" s="1">
        <v>126</v>
      </c>
      <c r="H598" s="1">
        <v>137</v>
      </c>
      <c r="I598" s="1">
        <v>183</v>
      </c>
      <c r="J598" s="1">
        <v>469</v>
      </c>
      <c r="K598" s="1">
        <v>597</v>
      </c>
      <c r="L598" s="1">
        <v>140</v>
      </c>
      <c r="M598" s="1">
        <v>187</v>
      </c>
      <c r="N598" s="1">
        <v>515</v>
      </c>
      <c r="O598" s="1">
        <v>219</v>
      </c>
      <c r="P598" s="1">
        <v>207</v>
      </c>
      <c r="Q598" s="1">
        <v>90</v>
      </c>
      <c r="R598" s="1">
        <v>511</v>
      </c>
      <c r="S598" s="1">
        <v>255</v>
      </c>
      <c r="T598" s="1">
        <v>303</v>
      </c>
      <c r="U598" s="1">
        <v>80</v>
      </c>
      <c r="V598" s="1">
        <v>74</v>
      </c>
      <c r="W598" s="1">
        <v>194</v>
      </c>
      <c r="X598" s="1">
        <v>46</v>
      </c>
      <c r="Y598" s="1">
        <v>149</v>
      </c>
      <c r="Z598" s="1">
        <v>114</v>
      </c>
      <c r="AA598" s="1">
        <v>103</v>
      </c>
      <c r="AB598" s="1">
        <v>109</v>
      </c>
      <c r="AC598" s="1">
        <v>69</v>
      </c>
      <c r="AD598" s="1">
        <v>937</v>
      </c>
      <c r="AE598" s="1">
        <v>57</v>
      </c>
      <c r="AF598" s="1">
        <v>74</v>
      </c>
      <c r="AG598" s="1">
        <v>20</v>
      </c>
      <c r="AH598" s="1">
        <v>39</v>
      </c>
      <c r="AI598" s="1">
        <v>33</v>
      </c>
      <c r="AJ598" s="1">
        <v>977</v>
      </c>
      <c r="AK598" s="1">
        <v>117</v>
      </c>
      <c r="AL598" s="1">
        <v>283</v>
      </c>
      <c r="AM598" s="1">
        <v>668</v>
      </c>
      <c r="AN598" s="1">
        <v>978</v>
      </c>
      <c r="AO598" s="1">
        <v>26</v>
      </c>
      <c r="AP598" s="1">
        <v>31</v>
      </c>
      <c r="AQ598" s="1">
        <v>12</v>
      </c>
      <c r="AR598" s="1">
        <v>58</v>
      </c>
      <c r="AS598" s="1">
        <v>945</v>
      </c>
      <c r="AT598" s="1">
        <v>526</v>
      </c>
      <c r="AU598" s="1">
        <v>393</v>
      </c>
      <c r="AV598" s="1">
        <v>482</v>
      </c>
      <c r="AW598" s="1">
        <v>571</v>
      </c>
      <c r="AX598" s="1">
        <v>396</v>
      </c>
      <c r="AY598" s="1">
        <v>527</v>
      </c>
      <c r="AZ598" s="1">
        <v>383</v>
      </c>
      <c r="BA598" s="1">
        <v>78</v>
      </c>
      <c r="BB598" s="1">
        <v>509</v>
      </c>
      <c r="BC598" s="1">
        <v>99</v>
      </c>
      <c r="BD598" s="1">
        <v>603</v>
      </c>
      <c r="BE598" s="1">
        <v>283</v>
      </c>
      <c r="BF598" s="1">
        <v>76</v>
      </c>
      <c r="BG598" s="1">
        <v>44</v>
      </c>
      <c r="BH598" s="1">
        <v>63</v>
      </c>
      <c r="BI598" s="1">
        <v>229</v>
      </c>
      <c r="BJ598" s="1">
        <v>840</v>
      </c>
      <c r="BK598" s="1">
        <v>106</v>
      </c>
      <c r="BL598" s="1">
        <v>934</v>
      </c>
      <c r="BM598" s="1">
        <v>28</v>
      </c>
      <c r="BN598" s="1">
        <v>1032</v>
      </c>
      <c r="BO598" s="1">
        <v>448</v>
      </c>
      <c r="BP598" s="1">
        <v>309</v>
      </c>
      <c r="BQ598" s="1">
        <v>312</v>
      </c>
    </row>
    <row r="599" spans="1:69">
      <c r="A599" t="s">
        <v>106</v>
      </c>
      <c r="B599" s="1">
        <v>586</v>
      </c>
      <c r="C599" s="1">
        <v>297</v>
      </c>
      <c r="D599" s="1">
        <v>288</v>
      </c>
      <c r="E599" s="1">
        <v>15</v>
      </c>
      <c r="F599" s="1">
        <v>53</v>
      </c>
      <c r="G599" s="1">
        <v>39</v>
      </c>
      <c r="H599" s="1">
        <v>75</v>
      </c>
      <c r="I599" s="1">
        <v>106</v>
      </c>
      <c r="J599" s="1">
        <v>298</v>
      </c>
      <c r="K599" s="1">
        <v>314</v>
      </c>
      <c r="L599" s="1">
        <v>128</v>
      </c>
      <c r="M599" s="1">
        <v>74</v>
      </c>
      <c r="N599" s="1">
        <v>281</v>
      </c>
      <c r="O599" s="1">
        <v>110</v>
      </c>
      <c r="P599" s="1">
        <v>140</v>
      </c>
      <c r="Q599" s="1">
        <v>34</v>
      </c>
      <c r="R599" s="1">
        <v>255</v>
      </c>
      <c r="S599" s="1">
        <v>156</v>
      </c>
      <c r="T599" s="1">
        <v>175</v>
      </c>
      <c r="U599" s="1">
        <v>45</v>
      </c>
      <c r="V599" s="1">
        <v>51</v>
      </c>
      <c r="W599" s="1">
        <v>69</v>
      </c>
      <c r="X599" s="1">
        <v>27</v>
      </c>
      <c r="Y599" s="1">
        <v>105</v>
      </c>
      <c r="Z599" s="1">
        <v>60</v>
      </c>
      <c r="AA599" s="1">
        <v>68</v>
      </c>
      <c r="AB599" s="1">
        <v>52</v>
      </c>
      <c r="AC599" s="1">
        <v>37</v>
      </c>
      <c r="AD599" s="1">
        <v>514</v>
      </c>
      <c r="AE599" s="1">
        <v>25</v>
      </c>
      <c r="AF599" s="1">
        <v>47</v>
      </c>
      <c r="AG599" s="1">
        <v>15</v>
      </c>
      <c r="AH599" s="1">
        <v>29</v>
      </c>
      <c r="AI599" s="1">
        <v>19</v>
      </c>
      <c r="AJ599" s="1">
        <v>523</v>
      </c>
      <c r="AK599" s="1">
        <v>76</v>
      </c>
      <c r="AL599" s="1">
        <v>174</v>
      </c>
      <c r="AM599" s="1">
        <v>335</v>
      </c>
      <c r="AN599" s="1">
        <v>520</v>
      </c>
      <c r="AO599" s="1">
        <v>24</v>
      </c>
      <c r="AP599" s="1">
        <v>16</v>
      </c>
      <c r="AQ599" s="1">
        <v>11</v>
      </c>
      <c r="AR599" s="1">
        <v>36</v>
      </c>
      <c r="AS599" s="1">
        <v>521</v>
      </c>
      <c r="AT599" s="1">
        <v>363</v>
      </c>
      <c r="AU599" s="1">
        <v>114</v>
      </c>
      <c r="AV599" s="1">
        <v>198</v>
      </c>
      <c r="AW599" s="1">
        <v>382</v>
      </c>
      <c r="AX599" s="1">
        <v>141</v>
      </c>
      <c r="AY599" s="1">
        <v>377</v>
      </c>
      <c r="AZ599" s="1">
        <v>173</v>
      </c>
      <c r="BA599" s="1">
        <v>42</v>
      </c>
      <c r="BB599" s="1">
        <v>311</v>
      </c>
      <c r="BC599" s="1">
        <v>59</v>
      </c>
      <c r="BD599" s="1">
        <v>356</v>
      </c>
      <c r="BE599" s="1">
        <v>128</v>
      </c>
      <c r="BF599" s="1">
        <v>34</v>
      </c>
      <c r="BG599" s="1">
        <v>37</v>
      </c>
      <c r="BH599" s="1">
        <v>32</v>
      </c>
      <c r="BI599" s="1">
        <v>96</v>
      </c>
      <c r="BJ599" s="1">
        <v>490</v>
      </c>
      <c r="BK599" s="1">
        <v>65</v>
      </c>
      <c r="BL599" s="1">
        <v>503</v>
      </c>
      <c r="BM599" s="1">
        <v>20</v>
      </c>
      <c r="BN599" s="1">
        <v>560</v>
      </c>
      <c r="BO599" s="1">
        <v>234</v>
      </c>
      <c r="BP599" s="1">
        <v>278</v>
      </c>
      <c r="BQ599" s="1">
        <v>74</v>
      </c>
    </row>
    <row r="600" spans="1:69">
      <c r="A600" t="s">
        <v>175</v>
      </c>
      <c r="B600" s="2">
        <v>0.54790000000000005</v>
      </c>
      <c r="C600" s="2">
        <v>0.60289999999999999</v>
      </c>
      <c r="D600" s="2">
        <v>0.50409999999999999</v>
      </c>
      <c r="E600" s="2">
        <v>0.3846</v>
      </c>
      <c r="F600" s="2">
        <v>0.46439999999999998</v>
      </c>
      <c r="G600" s="2">
        <v>0.30809999999999998</v>
      </c>
      <c r="H600" s="2">
        <v>0.54430000000000001</v>
      </c>
      <c r="I600" s="2">
        <v>0.57689999999999997</v>
      </c>
      <c r="J600" s="2">
        <v>0.63570000000000004</v>
      </c>
      <c r="K600" s="2">
        <v>0.52659999999999996</v>
      </c>
      <c r="L600" s="2">
        <v>0.91100000000000003</v>
      </c>
      <c r="M600" s="2">
        <v>0.39739999999999998</v>
      </c>
      <c r="N600" s="2">
        <v>0.54620000000000002</v>
      </c>
      <c r="O600" s="2">
        <v>0.502</v>
      </c>
      <c r="P600" s="2">
        <v>0.67610000000000003</v>
      </c>
      <c r="Q600" s="2">
        <v>0.3795</v>
      </c>
      <c r="R600" s="2">
        <v>0.49880000000000002</v>
      </c>
      <c r="S600" s="2">
        <v>0.61040000000000005</v>
      </c>
      <c r="T600" s="2">
        <v>0.57779999999999998</v>
      </c>
      <c r="U600" s="2">
        <v>0.56159999999999999</v>
      </c>
      <c r="V600" s="2">
        <v>0.68940000000000001</v>
      </c>
      <c r="W600" s="2">
        <v>0.3574</v>
      </c>
      <c r="X600" s="2">
        <v>0.58350000000000002</v>
      </c>
      <c r="Y600" s="2">
        <v>0.70430000000000004</v>
      </c>
      <c r="Z600" s="2">
        <v>0.52590000000000003</v>
      </c>
      <c r="AA600" s="2">
        <v>0.66200000000000003</v>
      </c>
      <c r="AB600" s="2">
        <v>0.47520000000000001</v>
      </c>
      <c r="AC600" s="2">
        <v>0.53749999999999998</v>
      </c>
      <c r="AD600" s="2">
        <v>0.54800000000000004</v>
      </c>
      <c r="AE600" s="2">
        <v>0.43740000000000001</v>
      </c>
      <c r="AF600" s="2">
        <v>0.63119999999999998</v>
      </c>
      <c r="AG600" s="2">
        <v>0.7298</v>
      </c>
      <c r="AH600" s="2">
        <v>0.72570000000000001</v>
      </c>
      <c r="AI600" s="2">
        <v>0.57809999999999995</v>
      </c>
      <c r="AJ600" s="2">
        <v>0.53600000000000003</v>
      </c>
      <c r="AK600" s="2">
        <v>0.64859999999999995</v>
      </c>
      <c r="AL600" s="2">
        <v>0.61570000000000003</v>
      </c>
      <c r="AM600" s="2">
        <v>0.50139999999999996</v>
      </c>
      <c r="AN600" s="2">
        <v>0.53139999999999998</v>
      </c>
      <c r="AO600" s="2">
        <v>0.94450000000000001</v>
      </c>
      <c r="AP600" s="2">
        <v>0.53269999999999995</v>
      </c>
      <c r="AQ600" s="2">
        <v>0.94850000000000001</v>
      </c>
      <c r="AR600" s="2">
        <v>0.61229999999999996</v>
      </c>
      <c r="AS600" s="2">
        <v>0.55159999999999998</v>
      </c>
      <c r="AT600" s="2">
        <v>0.69020000000000004</v>
      </c>
      <c r="AU600" s="2">
        <v>0.28899999999999998</v>
      </c>
      <c r="AV600" s="2">
        <v>0.40970000000000001</v>
      </c>
      <c r="AW600" s="2">
        <v>0.66839999999999999</v>
      </c>
      <c r="AX600" s="2">
        <v>0.35680000000000001</v>
      </c>
      <c r="AY600" s="2">
        <v>0.71550000000000002</v>
      </c>
      <c r="AZ600" s="2">
        <v>0.45179999999999998</v>
      </c>
      <c r="BA600" s="2">
        <v>0.53879999999999995</v>
      </c>
      <c r="BB600" s="2">
        <v>0.61180000000000001</v>
      </c>
      <c r="BC600" s="2">
        <v>0.59850000000000003</v>
      </c>
      <c r="BD600" s="2">
        <v>0.58919999999999995</v>
      </c>
      <c r="BE600" s="2">
        <v>0.45100000000000001</v>
      </c>
      <c r="BF600" s="2">
        <v>0.44869999999999999</v>
      </c>
      <c r="BG600" s="2">
        <v>0.83530000000000004</v>
      </c>
      <c r="BH600" s="2">
        <v>0.50609999999999999</v>
      </c>
      <c r="BI600" s="2">
        <v>0.41799999999999998</v>
      </c>
      <c r="BJ600" s="2">
        <v>0.58330000000000004</v>
      </c>
      <c r="BK600" s="2">
        <v>0.61560000000000004</v>
      </c>
      <c r="BL600" s="2">
        <v>0.53810000000000002</v>
      </c>
      <c r="BM600" s="2">
        <v>0.69630000000000003</v>
      </c>
      <c r="BN600" s="2">
        <v>0.54239999999999999</v>
      </c>
      <c r="BO600" s="2">
        <v>0.52239999999999998</v>
      </c>
      <c r="BP600" s="2">
        <v>0.8992</v>
      </c>
      <c r="BQ600" s="2">
        <v>0.23730000000000001</v>
      </c>
    </row>
    <row r="601" spans="1:69">
      <c r="A601" t="s">
        <v>107</v>
      </c>
      <c r="B601" s="1">
        <v>279</v>
      </c>
      <c r="C601" s="1">
        <v>149</v>
      </c>
      <c r="D601" s="1">
        <v>128</v>
      </c>
      <c r="E601" s="1">
        <v>15</v>
      </c>
      <c r="F601" s="1">
        <v>20</v>
      </c>
      <c r="G601" s="1">
        <v>36</v>
      </c>
      <c r="H601" s="1">
        <v>43</v>
      </c>
      <c r="I601" s="1">
        <v>50</v>
      </c>
      <c r="J601" s="1">
        <v>115</v>
      </c>
      <c r="K601" s="1">
        <v>163</v>
      </c>
      <c r="L601" s="1">
        <v>5</v>
      </c>
      <c r="M601" s="1">
        <v>66</v>
      </c>
      <c r="N601" s="1">
        <v>143</v>
      </c>
      <c r="O601" s="1">
        <v>55</v>
      </c>
      <c r="P601" s="1">
        <v>38</v>
      </c>
      <c r="Q601" s="1">
        <v>32</v>
      </c>
      <c r="R601" s="1">
        <v>154</v>
      </c>
      <c r="S601" s="1">
        <v>51</v>
      </c>
      <c r="T601" s="1">
        <v>74</v>
      </c>
      <c r="U601" s="1">
        <v>19</v>
      </c>
      <c r="V601" s="1">
        <v>16</v>
      </c>
      <c r="W601" s="1">
        <v>55</v>
      </c>
      <c r="X601" s="1">
        <v>7</v>
      </c>
      <c r="Y601" s="1">
        <v>32</v>
      </c>
      <c r="Z601" s="1">
        <v>32</v>
      </c>
      <c r="AA601" s="1">
        <v>23</v>
      </c>
      <c r="AB601" s="1">
        <v>44</v>
      </c>
      <c r="AC601" s="1">
        <v>17</v>
      </c>
      <c r="AD601" s="1">
        <v>244</v>
      </c>
      <c r="AE601" s="1">
        <v>17</v>
      </c>
      <c r="AF601" s="1">
        <v>18</v>
      </c>
      <c r="AG601" s="1">
        <v>3</v>
      </c>
      <c r="AH601" s="1">
        <v>4</v>
      </c>
      <c r="AI601" s="1">
        <v>9</v>
      </c>
      <c r="AJ601" s="1">
        <v>263</v>
      </c>
      <c r="AK601" s="1">
        <v>33</v>
      </c>
      <c r="AL601" s="1">
        <v>72</v>
      </c>
      <c r="AM601" s="1">
        <v>174</v>
      </c>
      <c r="AN601" s="1">
        <v>264</v>
      </c>
      <c r="AO601" s="1">
        <v>1</v>
      </c>
      <c r="AP601" s="1">
        <v>6</v>
      </c>
      <c r="AQ601" s="1">
        <v>0</v>
      </c>
      <c r="AR601" s="1">
        <v>2</v>
      </c>
      <c r="AS601" s="1">
        <v>252</v>
      </c>
      <c r="AT601" s="1">
        <v>114</v>
      </c>
      <c r="AU601" s="1">
        <v>138</v>
      </c>
      <c r="AV601" s="1">
        <v>186</v>
      </c>
      <c r="AW601" s="1">
        <v>90</v>
      </c>
      <c r="AX601" s="1">
        <v>141</v>
      </c>
      <c r="AY601" s="1">
        <v>91</v>
      </c>
      <c r="AZ601" s="1">
        <v>98</v>
      </c>
      <c r="BA601" s="1">
        <v>22</v>
      </c>
      <c r="BB601" s="1">
        <v>138</v>
      </c>
      <c r="BC601" s="1">
        <v>21</v>
      </c>
      <c r="BD601" s="1">
        <v>158</v>
      </c>
      <c r="BE601" s="1">
        <v>80</v>
      </c>
      <c r="BF601" s="1">
        <v>19</v>
      </c>
      <c r="BG601" s="1">
        <v>6</v>
      </c>
      <c r="BH601" s="1">
        <v>17</v>
      </c>
      <c r="BI601" s="1">
        <v>63</v>
      </c>
      <c r="BJ601" s="1">
        <v>215</v>
      </c>
      <c r="BK601" s="1">
        <v>30</v>
      </c>
      <c r="BL601" s="1">
        <v>243</v>
      </c>
      <c r="BM601" s="1">
        <v>9</v>
      </c>
      <c r="BN601" s="1">
        <v>270</v>
      </c>
      <c r="BO601" s="1">
        <v>158</v>
      </c>
      <c r="BP601" s="1">
        <v>25</v>
      </c>
      <c r="BQ601" s="1">
        <v>96</v>
      </c>
    </row>
    <row r="602" spans="1:69">
      <c r="A602" t="s">
        <v>175</v>
      </c>
      <c r="B602" s="2">
        <v>0.26079999999999998</v>
      </c>
      <c r="C602" s="2">
        <v>0.30280000000000001</v>
      </c>
      <c r="D602" s="2">
        <v>0.22420000000000001</v>
      </c>
      <c r="E602" s="2">
        <v>0.3846</v>
      </c>
      <c r="F602" s="2">
        <v>0.1749</v>
      </c>
      <c r="G602" s="2">
        <v>0.2863</v>
      </c>
      <c r="H602" s="2">
        <v>0.30969999999999998</v>
      </c>
      <c r="I602" s="2">
        <v>0.27429999999999999</v>
      </c>
      <c r="J602" s="2">
        <v>0.245</v>
      </c>
      <c r="K602" s="2">
        <v>0.27279999999999999</v>
      </c>
      <c r="L602" s="2">
        <v>3.85E-2</v>
      </c>
      <c r="M602" s="2">
        <v>0.35189999999999999</v>
      </c>
      <c r="N602" s="2">
        <v>0.2782</v>
      </c>
      <c r="O602" s="2">
        <v>0.249</v>
      </c>
      <c r="P602" s="2">
        <v>0.1835</v>
      </c>
      <c r="Q602" s="2">
        <v>0.35630000000000001</v>
      </c>
      <c r="R602" s="2">
        <v>0.30159999999999998</v>
      </c>
      <c r="S602" s="2">
        <v>0.19989999999999999</v>
      </c>
      <c r="T602" s="2">
        <v>0.24340000000000001</v>
      </c>
      <c r="U602" s="2">
        <v>0.2316</v>
      </c>
      <c r="V602" s="2">
        <v>0.2162</v>
      </c>
      <c r="W602" s="2">
        <v>0.28079999999999999</v>
      </c>
      <c r="X602" s="2">
        <v>0.1532</v>
      </c>
      <c r="Y602" s="2">
        <v>0.21310000000000001</v>
      </c>
      <c r="Z602" s="2">
        <v>0.27979999999999999</v>
      </c>
      <c r="AA602" s="2">
        <v>0.22720000000000001</v>
      </c>
      <c r="AB602" s="2">
        <v>0.40889999999999999</v>
      </c>
      <c r="AC602" s="2">
        <v>0.24129999999999999</v>
      </c>
      <c r="AD602" s="2">
        <v>0.26050000000000001</v>
      </c>
      <c r="AE602" s="2">
        <v>0.29509999999999997</v>
      </c>
      <c r="AF602" s="2">
        <v>0.23849999999999999</v>
      </c>
      <c r="AG602" s="2">
        <v>0.1656</v>
      </c>
      <c r="AH602" s="2">
        <v>9.1999999999999998E-2</v>
      </c>
      <c r="AI602" s="2">
        <v>0.27589999999999998</v>
      </c>
      <c r="AJ602" s="2">
        <v>0.26900000000000002</v>
      </c>
      <c r="AK602" s="3">
        <v>0.28000000000000003</v>
      </c>
      <c r="AL602" s="2">
        <v>0.25540000000000002</v>
      </c>
      <c r="AM602" s="2">
        <v>0.25969999999999999</v>
      </c>
      <c r="AN602" s="2">
        <v>0.27010000000000001</v>
      </c>
      <c r="AO602" s="2">
        <v>5.5500000000000001E-2</v>
      </c>
      <c r="AP602" s="2">
        <v>0.18590000000000001</v>
      </c>
      <c r="AQ602" s="1" t="s">
        <v>81</v>
      </c>
      <c r="AR602" s="2">
        <v>3.2399999999999998E-2</v>
      </c>
      <c r="AS602" s="2">
        <v>0.26669999999999999</v>
      </c>
      <c r="AT602" s="2">
        <v>0.21590000000000001</v>
      </c>
      <c r="AU602" s="2">
        <v>0.35060000000000002</v>
      </c>
      <c r="AV602" s="2">
        <v>0.38650000000000001</v>
      </c>
      <c r="AW602" s="2">
        <v>0.15740000000000001</v>
      </c>
      <c r="AX602" s="2">
        <v>0.35659999999999997</v>
      </c>
      <c r="AY602" s="2">
        <v>0.17180000000000001</v>
      </c>
      <c r="AZ602" s="2">
        <v>0.25530000000000003</v>
      </c>
      <c r="BA602" s="2">
        <v>0.28820000000000001</v>
      </c>
      <c r="BB602" s="2">
        <v>0.27029999999999998</v>
      </c>
      <c r="BC602" s="2">
        <v>0.2114</v>
      </c>
      <c r="BD602" s="2">
        <v>0.26169999999999999</v>
      </c>
      <c r="BE602" s="2">
        <v>0.28320000000000001</v>
      </c>
      <c r="BF602" s="2">
        <v>0.245</v>
      </c>
      <c r="BG602" s="2">
        <v>0.12759999999999999</v>
      </c>
      <c r="BH602" s="2">
        <v>0.2636</v>
      </c>
      <c r="BI602" s="2">
        <v>0.27629999999999999</v>
      </c>
      <c r="BJ602" s="2">
        <v>0.25659999999999999</v>
      </c>
      <c r="BK602" s="2">
        <v>0.28289999999999998</v>
      </c>
      <c r="BL602" s="2">
        <v>0.2596</v>
      </c>
      <c r="BM602" s="2">
        <v>0.30370000000000003</v>
      </c>
      <c r="BN602" s="2">
        <v>0.26169999999999999</v>
      </c>
      <c r="BO602" s="2">
        <v>0.35320000000000001</v>
      </c>
      <c r="BP602" s="2">
        <v>8.0100000000000005E-2</v>
      </c>
      <c r="BQ602" s="2">
        <v>0.30690000000000001</v>
      </c>
    </row>
    <row r="603" spans="1:69">
      <c r="A603" t="s">
        <v>108</v>
      </c>
      <c r="B603" s="1">
        <v>69</v>
      </c>
      <c r="C603" s="1">
        <v>20</v>
      </c>
      <c r="D603" s="1">
        <v>46</v>
      </c>
      <c r="E603" s="1">
        <v>3</v>
      </c>
      <c r="F603" s="1">
        <v>7</v>
      </c>
      <c r="G603" s="1">
        <v>15</v>
      </c>
      <c r="H603" s="1">
        <v>7</v>
      </c>
      <c r="I603" s="1">
        <v>12</v>
      </c>
      <c r="J603" s="1">
        <v>25</v>
      </c>
      <c r="K603" s="1">
        <v>44</v>
      </c>
      <c r="L603" s="1">
        <v>0</v>
      </c>
      <c r="M603" s="1">
        <v>15</v>
      </c>
      <c r="N603" s="1">
        <v>33</v>
      </c>
      <c r="O603" s="1">
        <v>12</v>
      </c>
      <c r="P603" s="1">
        <v>10</v>
      </c>
      <c r="Q603" s="1">
        <v>8</v>
      </c>
      <c r="R603" s="1">
        <v>35</v>
      </c>
      <c r="S603" s="1">
        <v>22</v>
      </c>
      <c r="T603" s="1">
        <v>12</v>
      </c>
      <c r="U603" s="1">
        <v>8</v>
      </c>
      <c r="V603" s="1">
        <v>5</v>
      </c>
      <c r="W603" s="1">
        <v>15</v>
      </c>
      <c r="X603" s="1">
        <v>4</v>
      </c>
      <c r="Y603" s="1">
        <v>6</v>
      </c>
      <c r="Z603" s="1">
        <v>10</v>
      </c>
      <c r="AA603" s="1">
        <v>4</v>
      </c>
      <c r="AB603" s="1">
        <v>3</v>
      </c>
      <c r="AC603" s="1">
        <v>4</v>
      </c>
      <c r="AD603" s="1">
        <v>59</v>
      </c>
      <c r="AE603" s="1">
        <v>7</v>
      </c>
      <c r="AF603" s="1">
        <v>3</v>
      </c>
      <c r="AG603" s="1">
        <v>2</v>
      </c>
      <c r="AH603" s="1">
        <v>5</v>
      </c>
      <c r="AI603" s="1">
        <v>1</v>
      </c>
      <c r="AJ603" s="1">
        <v>62</v>
      </c>
      <c r="AK603" s="1">
        <v>5</v>
      </c>
      <c r="AL603" s="1">
        <v>19</v>
      </c>
      <c r="AM603" s="1">
        <v>45</v>
      </c>
      <c r="AN603" s="1">
        <v>67</v>
      </c>
      <c r="AO603" s="1">
        <v>0</v>
      </c>
      <c r="AP603" s="1">
        <v>2</v>
      </c>
      <c r="AQ603" s="1">
        <v>1</v>
      </c>
      <c r="AR603" s="1">
        <v>8</v>
      </c>
      <c r="AS603" s="1">
        <v>58</v>
      </c>
      <c r="AT603" s="1">
        <v>22</v>
      </c>
      <c r="AU603" s="1">
        <v>42</v>
      </c>
      <c r="AV603" s="1">
        <v>34</v>
      </c>
      <c r="AW603" s="1">
        <v>31</v>
      </c>
      <c r="AX603" s="1">
        <v>40</v>
      </c>
      <c r="AY603" s="1">
        <v>20</v>
      </c>
      <c r="AZ603" s="1">
        <v>36</v>
      </c>
      <c r="BA603" s="1">
        <v>3</v>
      </c>
      <c r="BB603" s="1">
        <v>25</v>
      </c>
      <c r="BC603" s="1">
        <v>5</v>
      </c>
      <c r="BD603" s="1">
        <v>36</v>
      </c>
      <c r="BE603" s="1">
        <v>23</v>
      </c>
      <c r="BF603" s="1">
        <v>5</v>
      </c>
      <c r="BG603" s="1">
        <v>1</v>
      </c>
      <c r="BH603" s="1">
        <v>3</v>
      </c>
      <c r="BI603" s="1">
        <v>14</v>
      </c>
      <c r="BJ603" s="1">
        <v>56</v>
      </c>
      <c r="BK603" s="1">
        <v>2</v>
      </c>
      <c r="BL603" s="1">
        <v>64</v>
      </c>
      <c r="BM603" s="1">
        <v>0</v>
      </c>
      <c r="BN603" s="1">
        <v>69</v>
      </c>
      <c r="BO603" s="1">
        <v>34</v>
      </c>
      <c r="BP603" s="1">
        <v>2</v>
      </c>
      <c r="BQ603" s="1">
        <v>34</v>
      </c>
    </row>
    <row r="604" spans="1:69">
      <c r="A604" t="s">
        <v>175</v>
      </c>
      <c r="B604" s="2">
        <v>6.4699999999999994E-2</v>
      </c>
      <c r="C604" s="2">
        <v>4.1599999999999998E-2</v>
      </c>
      <c r="D604" s="3">
        <v>0.08</v>
      </c>
      <c r="E604" s="2">
        <v>7.6899999999999996E-2</v>
      </c>
      <c r="F604" s="2">
        <v>5.8200000000000002E-2</v>
      </c>
      <c r="G604" s="2">
        <v>0.1193</v>
      </c>
      <c r="H604" s="2">
        <v>5.3699999999999998E-2</v>
      </c>
      <c r="I604" s="2">
        <v>6.4699999999999994E-2</v>
      </c>
      <c r="J604" s="2">
        <v>5.3900000000000003E-2</v>
      </c>
      <c r="K604" s="2">
        <v>7.4099999999999999E-2</v>
      </c>
      <c r="L604" s="1" t="s">
        <v>81</v>
      </c>
      <c r="M604" s="2">
        <v>7.8100000000000003E-2</v>
      </c>
      <c r="N604" s="2">
        <v>6.4899999999999999E-2</v>
      </c>
      <c r="O604" s="2">
        <v>5.6500000000000002E-2</v>
      </c>
      <c r="P604" s="2">
        <v>4.9599999999999998E-2</v>
      </c>
      <c r="Q604" s="2">
        <v>9.1499999999999998E-2</v>
      </c>
      <c r="R604" s="2">
        <v>6.83E-2</v>
      </c>
      <c r="S604" s="2">
        <v>8.5999999999999993E-2</v>
      </c>
      <c r="T604" s="2">
        <v>4.0800000000000003E-2</v>
      </c>
      <c r="U604" s="2">
        <v>0.1033</v>
      </c>
      <c r="V604" s="2">
        <v>7.0499999999999993E-2</v>
      </c>
      <c r="W604" s="2">
        <v>7.7499999999999999E-2</v>
      </c>
      <c r="X604" s="2">
        <v>8.2199999999999995E-2</v>
      </c>
      <c r="Y604" s="2">
        <v>4.0099999999999997E-2</v>
      </c>
      <c r="Z604" s="2">
        <v>8.9499999999999996E-2</v>
      </c>
      <c r="AA604" s="2">
        <v>3.6400000000000002E-2</v>
      </c>
      <c r="AB604" s="2">
        <v>3.04E-2</v>
      </c>
      <c r="AC604" s="2">
        <v>5.2900000000000003E-2</v>
      </c>
      <c r="AD604" s="2">
        <v>6.3100000000000003E-2</v>
      </c>
      <c r="AE604" s="2">
        <v>0.12230000000000001</v>
      </c>
      <c r="AF604" s="2">
        <v>4.0399999999999998E-2</v>
      </c>
      <c r="AG604" s="2">
        <v>7.8E-2</v>
      </c>
      <c r="AH604" s="2">
        <v>0.1147</v>
      </c>
      <c r="AI604" s="2">
        <v>2.35E-2</v>
      </c>
      <c r="AJ604" s="2">
        <v>6.3799999999999996E-2</v>
      </c>
      <c r="AK604" s="2">
        <v>4.36E-2</v>
      </c>
      <c r="AL604" s="2">
        <v>6.7699999999999996E-2</v>
      </c>
      <c r="AM604" s="2">
        <v>6.7199999999999996E-2</v>
      </c>
      <c r="AN604" s="2">
        <v>6.8099999999999994E-2</v>
      </c>
      <c r="AO604" s="1" t="s">
        <v>81</v>
      </c>
      <c r="AP604" s="2">
        <v>6.4100000000000004E-2</v>
      </c>
      <c r="AQ604" s="2">
        <v>5.1499999999999997E-2</v>
      </c>
      <c r="AR604" s="2">
        <v>0.14399999999999999</v>
      </c>
      <c r="AS604" s="2">
        <v>6.1100000000000002E-2</v>
      </c>
      <c r="AT604" s="2">
        <v>4.24E-2</v>
      </c>
      <c r="AU604" s="2">
        <v>0.10639999999999999</v>
      </c>
      <c r="AV604" s="2">
        <v>7.1400000000000005E-2</v>
      </c>
      <c r="AW604" s="2">
        <v>5.45E-2</v>
      </c>
      <c r="AX604" s="2">
        <v>0.1012</v>
      </c>
      <c r="AY604" s="2">
        <v>3.7900000000000003E-2</v>
      </c>
      <c r="AZ604" s="2">
        <v>9.3100000000000002E-2</v>
      </c>
      <c r="BA604" s="2">
        <v>4.2700000000000002E-2</v>
      </c>
      <c r="BB604" s="2">
        <v>4.9099999999999998E-2</v>
      </c>
      <c r="BC604" s="2">
        <v>5.2400000000000002E-2</v>
      </c>
      <c r="BD604" s="2">
        <v>6.0100000000000001E-2</v>
      </c>
      <c r="BE604" s="2">
        <v>8.2100000000000006E-2</v>
      </c>
      <c r="BF604" s="2">
        <v>7.1599999999999997E-2</v>
      </c>
      <c r="BG604" s="2">
        <v>2.7699999999999999E-2</v>
      </c>
      <c r="BH604" s="2">
        <v>4.7899999999999998E-2</v>
      </c>
      <c r="BI604" s="2">
        <v>5.9200000000000003E-2</v>
      </c>
      <c r="BJ604" s="2">
        <v>6.6199999999999995E-2</v>
      </c>
      <c r="BK604" s="2">
        <v>2.3300000000000001E-2</v>
      </c>
      <c r="BL604" s="2">
        <v>6.8699999999999997E-2</v>
      </c>
      <c r="BM604" s="1" t="s">
        <v>81</v>
      </c>
      <c r="BN604" s="2">
        <v>6.7000000000000004E-2</v>
      </c>
      <c r="BO604" s="2">
        <v>7.5499999999999998E-2</v>
      </c>
      <c r="BP604" s="2">
        <v>5.7000000000000002E-3</v>
      </c>
      <c r="BQ604" s="2">
        <v>0.1076</v>
      </c>
    </row>
    <row r="605" spans="1:69">
      <c r="A605" t="s">
        <v>109</v>
      </c>
      <c r="B605" s="1">
        <v>84</v>
      </c>
      <c r="C605" s="1">
        <v>13</v>
      </c>
      <c r="D605" s="1">
        <v>70</v>
      </c>
      <c r="E605" s="1">
        <v>6</v>
      </c>
      <c r="F605" s="1">
        <v>17</v>
      </c>
      <c r="G605" s="1">
        <v>24</v>
      </c>
      <c r="H605" s="1">
        <v>9</v>
      </c>
      <c r="I605" s="1">
        <v>6</v>
      </c>
      <c r="J605" s="1">
        <v>21</v>
      </c>
      <c r="K605" s="1">
        <v>41</v>
      </c>
      <c r="L605" s="1">
        <v>4</v>
      </c>
      <c r="M605" s="1">
        <v>24</v>
      </c>
      <c r="N605" s="1">
        <v>34</v>
      </c>
      <c r="O605" s="1">
        <v>25</v>
      </c>
      <c r="P605" s="1">
        <v>11</v>
      </c>
      <c r="Q605" s="1">
        <v>13</v>
      </c>
      <c r="R605" s="1">
        <v>34</v>
      </c>
      <c r="S605" s="1">
        <v>18</v>
      </c>
      <c r="T605" s="1">
        <v>31</v>
      </c>
      <c r="U605" s="1">
        <v>8</v>
      </c>
      <c r="V605" s="1">
        <v>2</v>
      </c>
      <c r="W605" s="1">
        <v>34</v>
      </c>
      <c r="X605" s="1">
        <v>3</v>
      </c>
      <c r="Y605" s="1">
        <v>3</v>
      </c>
      <c r="Z605" s="1">
        <v>9</v>
      </c>
      <c r="AA605" s="1">
        <v>6</v>
      </c>
      <c r="AB605" s="1">
        <v>3</v>
      </c>
      <c r="AC605" s="1">
        <v>7</v>
      </c>
      <c r="AD605" s="1">
        <v>75</v>
      </c>
      <c r="AE605" s="1">
        <v>5</v>
      </c>
      <c r="AF605" s="1">
        <v>4</v>
      </c>
      <c r="AG605" s="1">
        <v>0</v>
      </c>
      <c r="AH605" s="1">
        <v>2</v>
      </c>
      <c r="AI605" s="1">
        <v>4</v>
      </c>
      <c r="AJ605" s="1">
        <v>78</v>
      </c>
      <c r="AK605" s="1">
        <v>2</v>
      </c>
      <c r="AL605" s="1">
        <v>13</v>
      </c>
      <c r="AM605" s="1">
        <v>68</v>
      </c>
      <c r="AN605" s="1">
        <v>80</v>
      </c>
      <c r="AO605" s="1">
        <v>0</v>
      </c>
      <c r="AP605" s="1">
        <v>3</v>
      </c>
      <c r="AQ605" s="1">
        <v>0</v>
      </c>
      <c r="AR605" s="1">
        <v>6</v>
      </c>
      <c r="AS605" s="1">
        <v>69</v>
      </c>
      <c r="AT605" s="1">
        <v>17</v>
      </c>
      <c r="AU605" s="1">
        <v>60</v>
      </c>
      <c r="AV605" s="1">
        <v>39</v>
      </c>
      <c r="AW605" s="1">
        <v>44</v>
      </c>
      <c r="AX605" s="1">
        <v>40</v>
      </c>
      <c r="AY605" s="1">
        <v>25</v>
      </c>
      <c r="AZ605" s="1">
        <v>46</v>
      </c>
      <c r="BA605" s="1">
        <v>5</v>
      </c>
      <c r="BB605" s="1">
        <v>22</v>
      </c>
      <c r="BC605" s="1">
        <v>11</v>
      </c>
      <c r="BD605" s="1">
        <v>32</v>
      </c>
      <c r="BE605" s="1">
        <v>30</v>
      </c>
      <c r="BF605" s="1">
        <v>10</v>
      </c>
      <c r="BG605" s="1">
        <v>0</v>
      </c>
      <c r="BH605" s="1">
        <v>11</v>
      </c>
      <c r="BI605" s="1">
        <v>34</v>
      </c>
      <c r="BJ605" s="1">
        <v>50</v>
      </c>
      <c r="BK605" s="1">
        <v>8</v>
      </c>
      <c r="BL605" s="1">
        <v>73</v>
      </c>
      <c r="BM605" s="1">
        <v>0</v>
      </c>
      <c r="BN605" s="1">
        <v>81</v>
      </c>
      <c r="BO605" s="1">
        <v>14</v>
      </c>
      <c r="BP605" s="1">
        <v>5</v>
      </c>
      <c r="BQ605" s="1">
        <v>65</v>
      </c>
    </row>
    <row r="606" spans="1:69">
      <c r="A606" t="s">
        <v>175</v>
      </c>
      <c r="B606" s="2">
        <v>7.8200000000000006E-2</v>
      </c>
      <c r="C606" s="2">
        <v>2.6700000000000002E-2</v>
      </c>
      <c r="D606" s="2">
        <v>0.1234</v>
      </c>
      <c r="E606" s="2">
        <v>0.15379999999999999</v>
      </c>
      <c r="F606" s="2">
        <v>0.15129999999999999</v>
      </c>
      <c r="G606" s="2">
        <v>0.19089999999999999</v>
      </c>
      <c r="H606" s="2">
        <v>6.8900000000000003E-2</v>
      </c>
      <c r="I606" s="2">
        <v>3.1E-2</v>
      </c>
      <c r="J606" s="2">
        <v>4.5100000000000001E-2</v>
      </c>
      <c r="K606" s="2">
        <v>6.83E-2</v>
      </c>
      <c r="L606" s="2">
        <v>2.9100000000000001E-2</v>
      </c>
      <c r="M606" s="2">
        <v>0.12920000000000001</v>
      </c>
      <c r="N606" s="2">
        <v>6.6699999999999995E-2</v>
      </c>
      <c r="O606" s="2">
        <v>0.1138</v>
      </c>
      <c r="P606" s="2">
        <v>5.3900000000000003E-2</v>
      </c>
      <c r="Q606" s="2">
        <v>0.14749999999999999</v>
      </c>
      <c r="R606" s="2">
        <v>6.6799999999999998E-2</v>
      </c>
      <c r="S606" s="2">
        <v>7.17E-2</v>
      </c>
      <c r="T606" s="2">
        <v>0.1031</v>
      </c>
      <c r="U606" s="2">
        <v>0.10340000000000001</v>
      </c>
      <c r="V606" s="2">
        <v>2.3900000000000001E-2</v>
      </c>
      <c r="W606" s="2">
        <v>0.1757</v>
      </c>
      <c r="X606" s="2">
        <v>6.5500000000000003E-2</v>
      </c>
      <c r="Y606" s="2">
        <v>2.2100000000000002E-2</v>
      </c>
      <c r="Z606" s="2">
        <v>7.7499999999999999E-2</v>
      </c>
      <c r="AA606" s="2">
        <v>5.7200000000000001E-2</v>
      </c>
      <c r="AB606" s="2">
        <v>2.4299999999999999E-2</v>
      </c>
      <c r="AC606" s="2">
        <v>0.1067</v>
      </c>
      <c r="AD606" s="2">
        <v>8.0199999999999994E-2</v>
      </c>
      <c r="AE606" s="2">
        <v>8.3199999999999996E-2</v>
      </c>
      <c r="AF606" s="2">
        <v>4.9599999999999998E-2</v>
      </c>
      <c r="AG606" s="2">
        <v>1.14E-2</v>
      </c>
      <c r="AH606" s="2">
        <v>4.9399999999999999E-2</v>
      </c>
      <c r="AI606" s="2">
        <v>0.1133</v>
      </c>
      <c r="AJ606" s="2">
        <v>7.9600000000000004E-2</v>
      </c>
      <c r="AK606" s="2">
        <v>1.5100000000000001E-2</v>
      </c>
      <c r="AL606" s="2">
        <v>4.7500000000000001E-2</v>
      </c>
      <c r="AM606" s="2">
        <v>0.1023</v>
      </c>
      <c r="AN606" s="2">
        <v>8.1900000000000001E-2</v>
      </c>
      <c r="AO606" s="1" t="s">
        <v>81</v>
      </c>
      <c r="AP606" s="2">
        <v>8.8999999999999996E-2</v>
      </c>
      <c r="AQ606" s="1" t="s">
        <v>81</v>
      </c>
      <c r="AR606" s="2">
        <v>9.7000000000000003E-2</v>
      </c>
      <c r="AS606" s="2">
        <v>7.2999999999999995E-2</v>
      </c>
      <c r="AT606" s="2">
        <v>3.2300000000000002E-2</v>
      </c>
      <c r="AU606" s="2">
        <v>0.1525</v>
      </c>
      <c r="AV606" s="2">
        <v>8.0799999999999997E-2</v>
      </c>
      <c r="AW606" s="2">
        <v>7.7899999999999997E-2</v>
      </c>
      <c r="AX606" s="2">
        <v>0.10100000000000001</v>
      </c>
      <c r="AY606" s="2">
        <v>4.6899999999999997E-2</v>
      </c>
      <c r="AZ606" s="2">
        <v>0.1206</v>
      </c>
      <c r="BA606" s="2">
        <v>6.3700000000000007E-2</v>
      </c>
      <c r="BB606" s="2">
        <v>4.2999999999999997E-2</v>
      </c>
      <c r="BC606" s="2">
        <v>0.10730000000000001</v>
      </c>
      <c r="BD606" s="2">
        <v>5.2499999999999998E-2</v>
      </c>
      <c r="BE606" s="2">
        <v>0.10489999999999999</v>
      </c>
      <c r="BF606" s="2">
        <v>0.13730000000000001</v>
      </c>
      <c r="BG606" s="2">
        <v>9.4000000000000004E-3</v>
      </c>
      <c r="BH606" s="2">
        <v>0.18240000000000001</v>
      </c>
      <c r="BI606" s="2">
        <v>0.14710000000000001</v>
      </c>
      <c r="BJ606" s="2">
        <v>5.9400000000000001E-2</v>
      </c>
      <c r="BK606" s="2">
        <v>7.8200000000000006E-2</v>
      </c>
      <c r="BL606" s="2">
        <v>7.8299999999999995E-2</v>
      </c>
      <c r="BM606" s="1" t="s">
        <v>81</v>
      </c>
      <c r="BN606" s="2">
        <v>7.8799999999999995E-2</v>
      </c>
      <c r="BO606" s="2">
        <v>3.0499999999999999E-2</v>
      </c>
      <c r="BP606" s="2">
        <v>1.49E-2</v>
      </c>
      <c r="BQ606" s="2">
        <v>0.20910000000000001</v>
      </c>
    </row>
    <row r="607" spans="1:69">
      <c r="A607" t="s">
        <v>110</v>
      </c>
      <c r="B607" s="1">
        <v>44</v>
      </c>
      <c r="C607" s="1">
        <v>6</v>
      </c>
      <c r="D607" s="1">
        <v>39</v>
      </c>
      <c r="E607" s="1">
        <v>0</v>
      </c>
      <c r="F607" s="1">
        <v>17</v>
      </c>
      <c r="G607" s="1">
        <v>12</v>
      </c>
      <c r="H607" s="1">
        <v>3</v>
      </c>
      <c r="I607" s="1">
        <v>4</v>
      </c>
      <c r="J607" s="1">
        <v>8</v>
      </c>
      <c r="K607" s="1">
        <v>29</v>
      </c>
      <c r="L607" s="1">
        <v>3</v>
      </c>
      <c r="M607" s="1">
        <v>7</v>
      </c>
      <c r="N607" s="1">
        <v>16</v>
      </c>
      <c r="O607" s="1">
        <v>17</v>
      </c>
      <c r="P607" s="1">
        <v>7</v>
      </c>
      <c r="Q607" s="1">
        <v>2</v>
      </c>
      <c r="R607" s="1">
        <v>26</v>
      </c>
      <c r="S607" s="1">
        <v>8</v>
      </c>
      <c r="T607" s="1">
        <v>11</v>
      </c>
      <c r="U607" s="1">
        <v>0</v>
      </c>
      <c r="V607" s="1">
        <v>0</v>
      </c>
      <c r="W607" s="1">
        <v>21</v>
      </c>
      <c r="X607" s="1">
        <v>5</v>
      </c>
      <c r="Y607" s="1">
        <v>2</v>
      </c>
      <c r="Z607" s="1">
        <v>3</v>
      </c>
      <c r="AA607" s="1">
        <v>0</v>
      </c>
      <c r="AB607" s="1">
        <v>7</v>
      </c>
      <c r="AC607" s="1">
        <v>3</v>
      </c>
      <c r="AD607" s="1">
        <v>41</v>
      </c>
      <c r="AE607" s="1">
        <v>4</v>
      </c>
      <c r="AF607" s="1">
        <v>0</v>
      </c>
      <c r="AG607" s="1">
        <v>0</v>
      </c>
      <c r="AH607" s="1">
        <v>1</v>
      </c>
      <c r="AI607" s="1">
        <v>0</v>
      </c>
      <c r="AJ607" s="1">
        <v>43</v>
      </c>
      <c r="AK607" s="1">
        <v>2</v>
      </c>
      <c r="AL607" s="1">
        <v>4</v>
      </c>
      <c r="AM607" s="1">
        <v>39</v>
      </c>
      <c r="AN607" s="1">
        <v>40</v>
      </c>
      <c r="AO607" s="1">
        <v>0</v>
      </c>
      <c r="AP607" s="1">
        <v>4</v>
      </c>
      <c r="AQ607" s="1">
        <v>0</v>
      </c>
      <c r="AR607" s="1">
        <v>7</v>
      </c>
      <c r="AS607" s="1">
        <v>38</v>
      </c>
      <c r="AT607" s="1">
        <v>10</v>
      </c>
      <c r="AU607" s="1">
        <v>33</v>
      </c>
      <c r="AV607" s="1">
        <v>20</v>
      </c>
      <c r="AW607" s="1">
        <v>24</v>
      </c>
      <c r="AX607" s="1">
        <v>29</v>
      </c>
      <c r="AY607" s="1">
        <v>15</v>
      </c>
      <c r="AZ607" s="1">
        <v>27</v>
      </c>
      <c r="BA607" s="1">
        <v>2</v>
      </c>
      <c r="BB607" s="1">
        <v>11</v>
      </c>
      <c r="BC607" s="1">
        <v>3</v>
      </c>
      <c r="BD607" s="1">
        <v>17</v>
      </c>
      <c r="BE607" s="1">
        <v>21</v>
      </c>
      <c r="BF607" s="1">
        <v>7</v>
      </c>
      <c r="BG607" s="1">
        <v>0</v>
      </c>
      <c r="BH607" s="1">
        <v>0</v>
      </c>
      <c r="BI607" s="1">
        <v>19</v>
      </c>
      <c r="BJ607" s="1">
        <v>26</v>
      </c>
      <c r="BK607" s="1">
        <v>0</v>
      </c>
      <c r="BL607" s="1">
        <v>44</v>
      </c>
      <c r="BM607" s="1">
        <v>0</v>
      </c>
      <c r="BN607" s="1">
        <v>44</v>
      </c>
      <c r="BO607" s="1">
        <v>4</v>
      </c>
      <c r="BP607" s="1">
        <v>0</v>
      </c>
      <c r="BQ607" s="1">
        <v>40</v>
      </c>
    </row>
    <row r="608" spans="1:69">
      <c r="A608" t="s">
        <v>175</v>
      </c>
      <c r="B608" s="2">
        <v>4.1500000000000002E-2</v>
      </c>
      <c r="C608" s="2">
        <v>1.1599999999999999E-2</v>
      </c>
      <c r="D608" s="2">
        <v>6.7699999999999996E-2</v>
      </c>
      <c r="E608" s="1" t="s">
        <v>81</v>
      </c>
      <c r="F608" s="2">
        <v>0.15129999999999999</v>
      </c>
      <c r="G608" s="2">
        <v>9.5399999999999999E-2</v>
      </c>
      <c r="H608" s="2">
        <v>2.3400000000000001E-2</v>
      </c>
      <c r="I608" s="2">
        <v>2.1700000000000001E-2</v>
      </c>
      <c r="J608" s="2">
        <v>1.67E-2</v>
      </c>
      <c r="K608" s="2">
        <v>4.8099999999999997E-2</v>
      </c>
      <c r="L608" s="2">
        <v>2.1399999999999999E-2</v>
      </c>
      <c r="M608" s="2">
        <v>3.61E-2</v>
      </c>
      <c r="N608" s="2">
        <v>3.1600000000000003E-2</v>
      </c>
      <c r="O608" s="2">
        <v>7.8700000000000006E-2</v>
      </c>
      <c r="P608" s="2">
        <v>3.2199999999999999E-2</v>
      </c>
      <c r="Q608" s="2">
        <v>2.53E-2</v>
      </c>
      <c r="R608" s="2">
        <v>5.0599999999999999E-2</v>
      </c>
      <c r="S608" s="2">
        <v>3.0800000000000001E-2</v>
      </c>
      <c r="T608" s="2">
        <v>3.5000000000000003E-2</v>
      </c>
      <c r="U608" s="1" t="s">
        <v>81</v>
      </c>
      <c r="V608" s="1" t="s">
        <v>81</v>
      </c>
      <c r="W608" s="2">
        <v>0.1069</v>
      </c>
      <c r="X608" s="2">
        <v>0.11550000000000001</v>
      </c>
      <c r="Y608" s="2">
        <v>1.1299999999999999E-2</v>
      </c>
      <c r="Z608" s="2">
        <v>2.7300000000000001E-2</v>
      </c>
      <c r="AA608" s="1" t="s">
        <v>81</v>
      </c>
      <c r="AB608" s="2">
        <v>6.13E-2</v>
      </c>
      <c r="AC608" s="2">
        <v>4.7399999999999998E-2</v>
      </c>
      <c r="AD608" s="2">
        <v>4.3499999999999997E-2</v>
      </c>
      <c r="AE608" s="2">
        <v>6.2100000000000002E-2</v>
      </c>
      <c r="AF608" s="1" t="s">
        <v>81</v>
      </c>
      <c r="AG608" s="1" t="s">
        <v>81</v>
      </c>
      <c r="AH608" s="2">
        <v>1.8100000000000002E-2</v>
      </c>
      <c r="AI608" s="2">
        <v>9.1999999999999998E-3</v>
      </c>
      <c r="AJ608" s="2">
        <v>4.4400000000000002E-2</v>
      </c>
      <c r="AK608" s="2">
        <v>1.2800000000000001E-2</v>
      </c>
      <c r="AL608" s="2">
        <v>1.26E-2</v>
      </c>
      <c r="AM608" s="2">
        <v>5.8700000000000002E-2</v>
      </c>
      <c r="AN608" s="2">
        <v>4.0899999999999999E-2</v>
      </c>
      <c r="AO608" s="1" t="s">
        <v>81</v>
      </c>
      <c r="AP608" s="2">
        <v>0.12820000000000001</v>
      </c>
      <c r="AQ608" s="1" t="s">
        <v>81</v>
      </c>
      <c r="AR608" s="2">
        <v>0.1143</v>
      </c>
      <c r="AS608" s="2">
        <v>3.9800000000000002E-2</v>
      </c>
      <c r="AT608" s="2">
        <v>1.9099999999999999E-2</v>
      </c>
      <c r="AU608" s="2">
        <v>8.5199999999999998E-2</v>
      </c>
      <c r="AV608" s="2">
        <v>4.2500000000000003E-2</v>
      </c>
      <c r="AW608" s="2">
        <v>4.1799999999999997E-2</v>
      </c>
      <c r="AX608" s="2">
        <v>7.3200000000000001E-2</v>
      </c>
      <c r="AY608" s="2">
        <v>2.7900000000000001E-2</v>
      </c>
      <c r="AZ608" s="2">
        <v>7.1499999999999994E-2</v>
      </c>
      <c r="BA608" s="2">
        <v>3.1300000000000001E-2</v>
      </c>
      <c r="BB608" s="2">
        <v>2.2599999999999999E-2</v>
      </c>
      <c r="BC608" s="2">
        <v>3.04E-2</v>
      </c>
      <c r="BD608" s="2">
        <v>2.7699999999999999E-2</v>
      </c>
      <c r="BE608" s="2">
        <v>7.2499999999999995E-2</v>
      </c>
      <c r="BF608" s="2">
        <v>9.3399999999999997E-2</v>
      </c>
      <c r="BG608" s="1" t="s">
        <v>81</v>
      </c>
      <c r="BH608" s="1" t="s">
        <v>81</v>
      </c>
      <c r="BI608" s="2">
        <v>8.2100000000000006E-2</v>
      </c>
      <c r="BJ608" s="2">
        <v>3.04E-2</v>
      </c>
      <c r="BK608" s="1" t="s">
        <v>81</v>
      </c>
      <c r="BL608" s="2">
        <v>4.7399999999999998E-2</v>
      </c>
      <c r="BM608" s="1" t="s">
        <v>81</v>
      </c>
      <c r="BN608" s="2">
        <v>4.2900000000000001E-2</v>
      </c>
      <c r="BO608" s="2">
        <v>8.6E-3</v>
      </c>
      <c r="BP608" s="1" t="s">
        <v>81</v>
      </c>
      <c r="BQ608" s="2">
        <v>0.12959999999999999</v>
      </c>
    </row>
    <row r="609" spans="1:150">
      <c r="A609" t="s">
        <v>91</v>
      </c>
      <c r="B609" s="1">
        <v>7</v>
      </c>
      <c r="C609" s="1">
        <v>7</v>
      </c>
      <c r="D609" s="1">
        <v>0</v>
      </c>
      <c r="E609" s="1">
        <v>0</v>
      </c>
      <c r="F609" s="1">
        <v>0</v>
      </c>
      <c r="G609" s="1">
        <v>0</v>
      </c>
      <c r="H609" s="1">
        <v>0</v>
      </c>
      <c r="I609" s="1">
        <v>6</v>
      </c>
      <c r="J609" s="1">
        <v>2</v>
      </c>
      <c r="K609" s="1">
        <v>6</v>
      </c>
      <c r="L609" s="1">
        <v>0</v>
      </c>
      <c r="M609" s="1">
        <v>1</v>
      </c>
      <c r="N609" s="1">
        <v>6</v>
      </c>
      <c r="O609" s="1">
        <v>0</v>
      </c>
      <c r="P609" s="1">
        <v>1</v>
      </c>
      <c r="Q609" s="1">
        <v>0</v>
      </c>
      <c r="R609" s="1">
        <v>7</v>
      </c>
      <c r="S609" s="1">
        <v>0</v>
      </c>
      <c r="T609" s="1">
        <v>0</v>
      </c>
      <c r="U609" s="1">
        <v>0</v>
      </c>
      <c r="V609" s="1">
        <v>0</v>
      </c>
      <c r="W609" s="1">
        <v>0</v>
      </c>
      <c r="X609" s="1">
        <v>0</v>
      </c>
      <c r="Y609" s="1">
        <v>1</v>
      </c>
      <c r="Z609" s="1">
        <v>0</v>
      </c>
      <c r="AA609" s="1">
        <v>2</v>
      </c>
      <c r="AB609" s="1">
        <v>0</v>
      </c>
      <c r="AC609" s="1">
        <v>1</v>
      </c>
      <c r="AD609" s="1">
        <v>4</v>
      </c>
      <c r="AE609" s="1">
        <v>0</v>
      </c>
      <c r="AF609" s="1">
        <v>3</v>
      </c>
      <c r="AG609" s="1">
        <v>0</v>
      </c>
      <c r="AH609" s="1">
        <v>0</v>
      </c>
      <c r="AI609" s="1">
        <v>0</v>
      </c>
      <c r="AJ609" s="1">
        <v>7</v>
      </c>
      <c r="AK609" s="1">
        <v>0</v>
      </c>
      <c r="AL609" s="1">
        <v>0</v>
      </c>
      <c r="AM609" s="1">
        <v>7</v>
      </c>
      <c r="AN609" s="1">
        <v>7</v>
      </c>
      <c r="AO609" s="1">
        <v>0</v>
      </c>
      <c r="AP609" s="1">
        <v>0</v>
      </c>
      <c r="AQ609" s="1">
        <v>0</v>
      </c>
      <c r="AR609" s="1">
        <v>0</v>
      </c>
      <c r="AS609" s="1">
        <v>7</v>
      </c>
      <c r="AT609" s="1">
        <v>0</v>
      </c>
      <c r="AU609" s="1">
        <v>6</v>
      </c>
      <c r="AV609" s="1">
        <v>4</v>
      </c>
      <c r="AW609" s="1">
        <v>0</v>
      </c>
      <c r="AX609" s="1">
        <v>4</v>
      </c>
      <c r="AY609" s="1">
        <v>0</v>
      </c>
      <c r="AZ609" s="1">
        <v>3</v>
      </c>
      <c r="BA609" s="1">
        <v>3</v>
      </c>
      <c r="BB609" s="1">
        <v>2</v>
      </c>
      <c r="BC609" s="1">
        <v>0</v>
      </c>
      <c r="BD609" s="1">
        <v>5</v>
      </c>
      <c r="BE609" s="1">
        <v>2</v>
      </c>
      <c r="BF609" s="1">
        <v>0</v>
      </c>
      <c r="BG609" s="1">
        <v>0</v>
      </c>
      <c r="BH609" s="1">
        <v>0</v>
      </c>
      <c r="BI609" s="1">
        <v>4</v>
      </c>
      <c r="BJ609" s="1">
        <v>3</v>
      </c>
      <c r="BK609" s="1">
        <v>0</v>
      </c>
      <c r="BL609" s="1">
        <v>7</v>
      </c>
      <c r="BM609" s="1">
        <v>0</v>
      </c>
      <c r="BN609" s="1">
        <v>7</v>
      </c>
      <c r="BO609" s="1">
        <v>4</v>
      </c>
      <c r="BP609" s="1">
        <v>0</v>
      </c>
      <c r="BQ609" s="1">
        <v>3</v>
      </c>
    </row>
    <row r="610" spans="1:150">
      <c r="A610" t="s">
        <v>175</v>
      </c>
      <c r="B610" s="2">
        <v>6.8999999999999999E-3</v>
      </c>
      <c r="C610" s="2">
        <v>1.44E-2</v>
      </c>
      <c r="D610" s="2">
        <v>5.0000000000000001E-4</v>
      </c>
      <c r="E610" s="1" t="s">
        <v>81</v>
      </c>
      <c r="F610" s="1" t="s">
        <v>81</v>
      </c>
      <c r="G610" s="1" t="s">
        <v>81</v>
      </c>
      <c r="H610" s="1" t="s">
        <v>81</v>
      </c>
      <c r="I610" s="2">
        <v>3.1399999999999997E-2</v>
      </c>
      <c r="J610" s="2">
        <v>3.5000000000000001E-3</v>
      </c>
      <c r="K610" s="2">
        <v>1.01E-2</v>
      </c>
      <c r="L610" s="1" t="s">
        <v>81</v>
      </c>
      <c r="M610" s="2">
        <v>7.1999999999999998E-3</v>
      </c>
      <c r="N610" s="2">
        <v>1.2500000000000001E-2</v>
      </c>
      <c r="O610" s="1" t="s">
        <v>81</v>
      </c>
      <c r="P610" s="2">
        <v>4.7999999999999996E-3</v>
      </c>
      <c r="Q610" s="1" t="s">
        <v>81</v>
      </c>
      <c r="R610" s="2">
        <v>1.3899999999999999E-2</v>
      </c>
      <c r="S610" s="2">
        <v>1.1999999999999999E-3</v>
      </c>
      <c r="T610" s="1" t="s">
        <v>81</v>
      </c>
      <c r="U610" s="1" t="s">
        <v>81</v>
      </c>
      <c r="V610" s="1" t="s">
        <v>81</v>
      </c>
      <c r="W610" s="2">
        <v>1.6000000000000001E-3</v>
      </c>
      <c r="X610" s="1" t="s">
        <v>81</v>
      </c>
      <c r="Y610" s="2">
        <v>9.1000000000000004E-3</v>
      </c>
      <c r="Z610" s="1" t="s">
        <v>81</v>
      </c>
      <c r="AA610" s="2">
        <v>1.72E-2</v>
      </c>
      <c r="AB610" s="1" t="s">
        <v>81</v>
      </c>
      <c r="AC610" s="2">
        <v>1.43E-2</v>
      </c>
      <c r="AD610" s="2">
        <v>4.7000000000000002E-3</v>
      </c>
      <c r="AE610" s="1" t="s">
        <v>81</v>
      </c>
      <c r="AF610" s="2">
        <v>4.0399999999999998E-2</v>
      </c>
      <c r="AG610" s="2">
        <v>1.5100000000000001E-2</v>
      </c>
      <c r="AH610" s="1" t="s">
        <v>81</v>
      </c>
      <c r="AI610" s="1" t="s">
        <v>81</v>
      </c>
      <c r="AJ610" s="2">
        <v>7.3000000000000001E-3</v>
      </c>
      <c r="AK610" s="1" t="s">
        <v>81</v>
      </c>
      <c r="AL610" s="2">
        <v>1.1000000000000001E-3</v>
      </c>
      <c r="AM610" s="2">
        <v>1.06E-2</v>
      </c>
      <c r="AN610" s="2">
        <v>7.6E-3</v>
      </c>
      <c r="AO610" s="1" t="s">
        <v>81</v>
      </c>
      <c r="AP610" s="1" t="s">
        <v>81</v>
      </c>
      <c r="AQ610" s="1" t="s">
        <v>81</v>
      </c>
      <c r="AR610" s="1" t="s">
        <v>81</v>
      </c>
      <c r="AS610" s="2">
        <v>7.7999999999999996E-3</v>
      </c>
      <c r="AT610" s="1" t="s">
        <v>81</v>
      </c>
      <c r="AU610" s="2">
        <v>1.6299999999999999E-2</v>
      </c>
      <c r="AV610" s="2">
        <v>9.1000000000000004E-3</v>
      </c>
      <c r="AW610" s="1" t="s">
        <v>81</v>
      </c>
      <c r="AX610" s="2">
        <v>1.11E-2</v>
      </c>
      <c r="AY610" s="1" t="s">
        <v>81</v>
      </c>
      <c r="AZ610" s="2">
        <v>7.7999999999999996E-3</v>
      </c>
      <c r="BA610" s="2">
        <v>3.5299999999999998E-2</v>
      </c>
      <c r="BB610" s="2">
        <v>3.2000000000000002E-3</v>
      </c>
      <c r="BC610" s="1" t="s">
        <v>81</v>
      </c>
      <c r="BD610" s="2">
        <v>8.8000000000000005E-3</v>
      </c>
      <c r="BE610" s="2">
        <v>6.1999999999999998E-3</v>
      </c>
      <c r="BF610" s="2">
        <v>4.0000000000000001E-3</v>
      </c>
      <c r="BG610" s="1" t="s">
        <v>81</v>
      </c>
      <c r="BH610" s="1" t="s">
        <v>81</v>
      </c>
      <c r="BI610" s="2">
        <v>1.7399999999999999E-2</v>
      </c>
      <c r="BJ610" s="2">
        <v>4.1000000000000003E-3</v>
      </c>
      <c r="BK610" s="1" t="s">
        <v>81</v>
      </c>
      <c r="BL610" s="2">
        <v>7.9000000000000008E-3</v>
      </c>
      <c r="BM610" s="1" t="s">
        <v>81</v>
      </c>
      <c r="BN610" s="2">
        <v>7.1999999999999998E-3</v>
      </c>
      <c r="BO610" s="2">
        <v>9.7999999999999997E-3</v>
      </c>
      <c r="BP610" s="1" t="s">
        <v>81</v>
      </c>
      <c r="BQ610" s="2">
        <v>9.5999999999999992E-3</v>
      </c>
    </row>
    <row r="611" spans="1:150">
      <c r="A611" t="s">
        <v>111</v>
      </c>
      <c r="B611" s="1">
        <v>864</v>
      </c>
      <c r="C611" s="1">
        <v>446</v>
      </c>
      <c r="D611" s="1">
        <v>416</v>
      </c>
      <c r="E611" s="1">
        <v>30</v>
      </c>
      <c r="F611" s="1">
        <v>73</v>
      </c>
      <c r="G611" s="1">
        <v>75</v>
      </c>
      <c r="H611" s="1">
        <v>117</v>
      </c>
      <c r="I611" s="1">
        <v>156</v>
      </c>
      <c r="J611" s="1">
        <v>413</v>
      </c>
      <c r="K611" s="1">
        <v>477</v>
      </c>
      <c r="L611" s="1">
        <v>133</v>
      </c>
      <c r="M611" s="1">
        <v>140</v>
      </c>
      <c r="N611" s="1">
        <v>425</v>
      </c>
      <c r="O611" s="1">
        <v>165</v>
      </c>
      <c r="P611" s="1">
        <v>178</v>
      </c>
      <c r="Q611" s="1">
        <v>66</v>
      </c>
      <c r="R611" s="1">
        <v>409</v>
      </c>
      <c r="S611" s="1">
        <v>207</v>
      </c>
      <c r="T611" s="1">
        <v>249</v>
      </c>
      <c r="U611" s="1">
        <v>63</v>
      </c>
      <c r="V611" s="1">
        <v>67</v>
      </c>
      <c r="W611" s="1">
        <v>124</v>
      </c>
      <c r="X611" s="1">
        <v>34</v>
      </c>
      <c r="Y611" s="1">
        <v>136</v>
      </c>
      <c r="Z611" s="1">
        <v>92</v>
      </c>
      <c r="AA611" s="1">
        <v>92</v>
      </c>
      <c r="AB611" s="1">
        <v>96</v>
      </c>
      <c r="AC611" s="1">
        <v>53</v>
      </c>
      <c r="AD611" s="1">
        <v>758</v>
      </c>
      <c r="AE611" s="1">
        <v>42</v>
      </c>
      <c r="AF611" s="1">
        <v>65</v>
      </c>
      <c r="AG611" s="1">
        <v>18</v>
      </c>
      <c r="AH611" s="1">
        <v>32</v>
      </c>
      <c r="AI611" s="1">
        <v>28</v>
      </c>
      <c r="AJ611" s="1">
        <v>786</v>
      </c>
      <c r="AK611" s="1">
        <v>109</v>
      </c>
      <c r="AL611" s="1">
        <v>247</v>
      </c>
      <c r="AM611" s="1">
        <v>509</v>
      </c>
      <c r="AN611" s="1">
        <v>784</v>
      </c>
      <c r="AO611" s="1">
        <v>26</v>
      </c>
      <c r="AP611" s="1">
        <v>22</v>
      </c>
      <c r="AQ611" s="1">
        <v>11</v>
      </c>
      <c r="AR611" s="1">
        <v>38</v>
      </c>
      <c r="AS611" s="1">
        <v>774</v>
      </c>
      <c r="AT611" s="1">
        <v>477</v>
      </c>
      <c r="AU611" s="1">
        <v>251</v>
      </c>
      <c r="AV611" s="1">
        <v>384</v>
      </c>
      <c r="AW611" s="1">
        <v>472</v>
      </c>
      <c r="AX611" s="1">
        <v>282</v>
      </c>
      <c r="AY611" s="1">
        <v>468</v>
      </c>
      <c r="AZ611" s="1">
        <v>271</v>
      </c>
      <c r="BA611" s="1">
        <v>65</v>
      </c>
      <c r="BB611" s="1">
        <v>449</v>
      </c>
      <c r="BC611" s="1">
        <v>80</v>
      </c>
      <c r="BD611" s="1">
        <v>513</v>
      </c>
      <c r="BE611" s="1">
        <v>208</v>
      </c>
      <c r="BF611" s="1">
        <v>52</v>
      </c>
      <c r="BG611" s="1">
        <v>42</v>
      </c>
      <c r="BH611" s="1">
        <v>48</v>
      </c>
      <c r="BI611" s="1">
        <v>159</v>
      </c>
      <c r="BJ611" s="1">
        <v>705</v>
      </c>
      <c r="BK611" s="1">
        <v>95</v>
      </c>
      <c r="BL611" s="1">
        <v>745</v>
      </c>
      <c r="BM611" s="1">
        <v>28</v>
      </c>
      <c r="BN611" s="1">
        <v>830</v>
      </c>
      <c r="BO611" s="1">
        <v>392</v>
      </c>
      <c r="BP611" s="1">
        <v>302</v>
      </c>
      <c r="BQ611" s="1">
        <v>170</v>
      </c>
    </row>
    <row r="612" spans="1:150">
      <c r="A612" t="s">
        <v>175</v>
      </c>
      <c r="B612" s="2">
        <v>0.80869999999999997</v>
      </c>
      <c r="C612" s="2">
        <v>0.90569999999999995</v>
      </c>
      <c r="D612" s="2">
        <v>0.72829999999999995</v>
      </c>
      <c r="E612" s="2">
        <v>0.76919999999999999</v>
      </c>
      <c r="F612" s="2">
        <v>0.63929999999999998</v>
      </c>
      <c r="G612" s="2">
        <v>0.59440000000000004</v>
      </c>
      <c r="H612" s="2">
        <v>0.85399999999999998</v>
      </c>
      <c r="I612" s="2">
        <v>0.85119999999999996</v>
      </c>
      <c r="J612" s="2">
        <v>0.88080000000000003</v>
      </c>
      <c r="K612" s="2">
        <v>0.7994</v>
      </c>
      <c r="L612" s="2">
        <v>0.94950000000000001</v>
      </c>
      <c r="M612" s="2">
        <v>0.74929999999999997</v>
      </c>
      <c r="N612" s="2">
        <v>0.82440000000000002</v>
      </c>
      <c r="O612" s="2">
        <v>0.751</v>
      </c>
      <c r="P612" s="2">
        <v>0.85950000000000004</v>
      </c>
      <c r="Q612" s="2">
        <v>0.73570000000000002</v>
      </c>
      <c r="R612" s="2">
        <v>0.8004</v>
      </c>
      <c r="S612" s="2">
        <v>0.81030000000000002</v>
      </c>
      <c r="T612" s="2">
        <v>0.82120000000000004</v>
      </c>
      <c r="U612" s="2">
        <v>0.79330000000000001</v>
      </c>
      <c r="V612" s="2">
        <v>0.90559999999999996</v>
      </c>
      <c r="W612" s="2">
        <v>0.63829999999999998</v>
      </c>
      <c r="X612" s="2">
        <v>0.73680000000000001</v>
      </c>
      <c r="Y612" s="2">
        <v>0.91739999999999999</v>
      </c>
      <c r="Z612" s="2">
        <v>0.80569999999999997</v>
      </c>
      <c r="AA612" s="2">
        <v>0.88919999999999999</v>
      </c>
      <c r="AB612" s="2">
        <v>0.8841</v>
      </c>
      <c r="AC612" s="2">
        <v>0.77869999999999995</v>
      </c>
      <c r="AD612" s="2">
        <v>0.8085</v>
      </c>
      <c r="AE612" s="2">
        <v>0.73240000000000005</v>
      </c>
      <c r="AF612" s="2">
        <v>0.86970000000000003</v>
      </c>
      <c r="AG612" s="2">
        <v>0.89539999999999997</v>
      </c>
      <c r="AH612" s="2">
        <v>0.81779999999999997</v>
      </c>
      <c r="AI612" s="2">
        <v>0.85409999999999997</v>
      </c>
      <c r="AJ612" s="2">
        <v>0.80500000000000005</v>
      </c>
      <c r="AK612" s="2">
        <v>0.92849999999999999</v>
      </c>
      <c r="AL612" s="2">
        <v>0.87109999999999999</v>
      </c>
      <c r="AM612" s="2">
        <v>0.7611</v>
      </c>
      <c r="AN612" s="2">
        <v>0.80149999999999999</v>
      </c>
      <c r="AO612" s="3">
        <v>1</v>
      </c>
      <c r="AP612" s="2">
        <v>0.71870000000000001</v>
      </c>
      <c r="AQ612" s="2">
        <v>0.94850000000000001</v>
      </c>
      <c r="AR612" s="2">
        <v>0.64470000000000005</v>
      </c>
      <c r="AS612" s="2">
        <v>0.81820000000000004</v>
      </c>
      <c r="AT612" s="2">
        <v>0.90610000000000002</v>
      </c>
      <c r="AU612" s="2">
        <v>0.63959999999999995</v>
      </c>
      <c r="AV612" s="2">
        <v>0.79630000000000001</v>
      </c>
      <c r="AW612" s="2">
        <v>0.82589999999999997</v>
      </c>
      <c r="AX612" s="2">
        <v>0.71340000000000003</v>
      </c>
      <c r="AY612" s="2">
        <v>0.88729999999999998</v>
      </c>
      <c r="AZ612" s="2">
        <v>0.70699999999999996</v>
      </c>
      <c r="BA612" s="2">
        <v>0.82699999999999996</v>
      </c>
      <c r="BB612" s="2">
        <v>0.8821</v>
      </c>
      <c r="BC612" s="3">
        <v>0.81</v>
      </c>
      <c r="BD612" s="2">
        <v>0.8508</v>
      </c>
      <c r="BE612" s="2">
        <v>0.73419999999999996</v>
      </c>
      <c r="BF612" s="2">
        <v>0.69369999999999998</v>
      </c>
      <c r="BG612" s="2">
        <v>0.96289999999999998</v>
      </c>
      <c r="BH612" s="2">
        <v>0.76970000000000005</v>
      </c>
      <c r="BI612" s="2">
        <v>0.69430000000000003</v>
      </c>
      <c r="BJ612" s="2">
        <v>0.83989999999999998</v>
      </c>
      <c r="BK612" s="2">
        <v>0.89849999999999997</v>
      </c>
      <c r="BL612" s="2">
        <v>0.79769999999999996</v>
      </c>
      <c r="BM612" s="3">
        <v>1</v>
      </c>
      <c r="BN612" s="2">
        <v>0.80410000000000004</v>
      </c>
      <c r="BO612" s="2">
        <v>0.87560000000000004</v>
      </c>
      <c r="BP612" s="2">
        <v>0.97929999999999995</v>
      </c>
      <c r="BQ612" s="2">
        <v>0.54420000000000002</v>
      </c>
    </row>
    <row r="613" spans="1:150">
      <c r="A613" t="s">
        <v>112</v>
      </c>
      <c r="B613" s="1">
        <v>128</v>
      </c>
      <c r="C613" s="1">
        <v>19</v>
      </c>
      <c r="D613" s="1">
        <v>109</v>
      </c>
      <c r="E613" s="1">
        <v>6</v>
      </c>
      <c r="F613" s="1">
        <v>35</v>
      </c>
      <c r="G613" s="1">
        <v>36</v>
      </c>
      <c r="H613" s="1">
        <v>13</v>
      </c>
      <c r="I613" s="1">
        <v>10</v>
      </c>
      <c r="J613" s="1">
        <v>29</v>
      </c>
      <c r="K613" s="1">
        <v>69</v>
      </c>
      <c r="L613" s="1">
        <v>7</v>
      </c>
      <c r="M613" s="1">
        <v>31</v>
      </c>
      <c r="N613" s="1">
        <v>51</v>
      </c>
      <c r="O613" s="1">
        <v>42</v>
      </c>
      <c r="P613" s="1">
        <v>18</v>
      </c>
      <c r="Q613" s="1">
        <v>15</v>
      </c>
      <c r="R613" s="1">
        <v>60</v>
      </c>
      <c r="S613" s="1">
        <v>26</v>
      </c>
      <c r="T613" s="1">
        <v>42</v>
      </c>
      <c r="U613" s="1">
        <v>8</v>
      </c>
      <c r="V613" s="1">
        <v>2</v>
      </c>
      <c r="W613" s="1">
        <v>55</v>
      </c>
      <c r="X613" s="1">
        <v>8</v>
      </c>
      <c r="Y613" s="1">
        <v>5</v>
      </c>
      <c r="Z613" s="1">
        <v>12</v>
      </c>
      <c r="AA613" s="1">
        <v>6</v>
      </c>
      <c r="AB613" s="1">
        <v>9</v>
      </c>
      <c r="AC613" s="1">
        <v>11</v>
      </c>
      <c r="AD613" s="1">
        <v>116</v>
      </c>
      <c r="AE613" s="1">
        <v>8</v>
      </c>
      <c r="AF613" s="1">
        <v>4</v>
      </c>
      <c r="AG613" s="1">
        <v>0</v>
      </c>
      <c r="AH613" s="1">
        <v>3</v>
      </c>
      <c r="AI613" s="1">
        <v>4</v>
      </c>
      <c r="AJ613" s="1">
        <v>121</v>
      </c>
      <c r="AK613" s="1">
        <v>3</v>
      </c>
      <c r="AL613" s="1">
        <v>17</v>
      </c>
      <c r="AM613" s="1">
        <v>108</v>
      </c>
      <c r="AN613" s="1">
        <v>120</v>
      </c>
      <c r="AO613" s="1">
        <v>0</v>
      </c>
      <c r="AP613" s="1">
        <v>7</v>
      </c>
      <c r="AQ613" s="1">
        <v>0</v>
      </c>
      <c r="AR613" s="1">
        <v>12</v>
      </c>
      <c r="AS613" s="1">
        <v>107</v>
      </c>
      <c r="AT613" s="1">
        <v>27</v>
      </c>
      <c r="AU613" s="1">
        <v>93</v>
      </c>
      <c r="AV613" s="1">
        <v>59</v>
      </c>
      <c r="AW613" s="1">
        <v>68</v>
      </c>
      <c r="AX613" s="1">
        <v>69</v>
      </c>
      <c r="AY613" s="1">
        <v>39</v>
      </c>
      <c r="AZ613" s="1">
        <v>74</v>
      </c>
      <c r="BA613" s="1">
        <v>7</v>
      </c>
      <c r="BB613" s="1">
        <v>33</v>
      </c>
      <c r="BC613" s="1">
        <v>14</v>
      </c>
      <c r="BD613" s="1">
        <v>48</v>
      </c>
      <c r="BE613" s="1">
        <v>50</v>
      </c>
      <c r="BF613" s="1">
        <v>17</v>
      </c>
      <c r="BG613" s="1">
        <v>0</v>
      </c>
      <c r="BH613" s="1">
        <v>11</v>
      </c>
      <c r="BI613" s="1">
        <v>53</v>
      </c>
      <c r="BJ613" s="1">
        <v>75</v>
      </c>
      <c r="BK613" s="1">
        <v>8</v>
      </c>
      <c r="BL613" s="1">
        <v>117</v>
      </c>
      <c r="BM613" s="1">
        <v>0</v>
      </c>
      <c r="BN613" s="1">
        <v>126</v>
      </c>
      <c r="BO613" s="1">
        <v>18</v>
      </c>
      <c r="BP613" s="1">
        <v>5</v>
      </c>
      <c r="BQ613" s="1">
        <v>106</v>
      </c>
    </row>
    <row r="614" spans="1:150">
      <c r="A614" t="s">
        <v>175</v>
      </c>
      <c r="B614" s="2">
        <v>0.1197</v>
      </c>
      <c r="C614" s="2">
        <v>3.8300000000000001E-2</v>
      </c>
      <c r="D614" s="2">
        <v>0.19109999999999999</v>
      </c>
      <c r="E614" s="2">
        <v>0.15379999999999999</v>
      </c>
      <c r="F614" s="2">
        <v>0.30259999999999998</v>
      </c>
      <c r="G614" s="2">
        <v>0.2863</v>
      </c>
      <c r="H614" s="2">
        <v>9.2299999999999993E-2</v>
      </c>
      <c r="I614" s="2">
        <v>5.2600000000000001E-2</v>
      </c>
      <c r="J614" s="2">
        <v>6.1800000000000001E-2</v>
      </c>
      <c r="K614" s="2">
        <v>0.1164</v>
      </c>
      <c r="L614" s="2">
        <v>5.0500000000000003E-2</v>
      </c>
      <c r="M614" s="2">
        <v>0.1653</v>
      </c>
      <c r="N614" s="2">
        <v>9.8199999999999996E-2</v>
      </c>
      <c r="O614" s="2">
        <v>0.1925</v>
      </c>
      <c r="P614" s="2">
        <v>8.6099999999999996E-2</v>
      </c>
      <c r="Q614" s="2">
        <v>0.17280000000000001</v>
      </c>
      <c r="R614" s="2">
        <v>0.1174</v>
      </c>
      <c r="S614" s="2">
        <v>0.10249999999999999</v>
      </c>
      <c r="T614" s="2">
        <v>0.13800000000000001</v>
      </c>
      <c r="U614" s="2">
        <v>0.10340000000000001</v>
      </c>
      <c r="V614" s="2">
        <v>2.3900000000000001E-2</v>
      </c>
      <c r="W614" s="2">
        <v>0.28270000000000001</v>
      </c>
      <c r="X614" s="2">
        <v>0.18099999999999999</v>
      </c>
      <c r="Y614" s="2">
        <v>3.3399999999999999E-2</v>
      </c>
      <c r="Z614" s="2">
        <v>0.1048</v>
      </c>
      <c r="AA614" s="2">
        <v>5.7200000000000001E-2</v>
      </c>
      <c r="AB614" s="2">
        <v>8.5599999999999996E-2</v>
      </c>
      <c r="AC614" s="2">
        <v>0.15409999999999999</v>
      </c>
      <c r="AD614" s="2">
        <v>0.1237</v>
      </c>
      <c r="AE614" s="2">
        <v>0.14530000000000001</v>
      </c>
      <c r="AF614" s="2">
        <v>4.9599999999999998E-2</v>
      </c>
      <c r="AG614" s="2">
        <v>1.14E-2</v>
      </c>
      <c r="AH614" s="2">
        <v>6.7500000000000004E-2</v>
      </c>
      <c r="AI614" s="2">
        <v>0.12239999999999999</v>
      </c>
      <c r="AJ614" s="2">
        <v>0.1239</v>
      </c>
      <c r="AK614" s="2">
        <v>2.7900000000000001E-2</v>
      </c>
      <c r="AL614" s="2">
        <v>6.0100000000000001E-2</v>
      </c>
      <c r="AM614" s="2">
        <v>0.16109999999999999</v>
      </c>
      <c r="AN614" s="2">
        <v>0.12280000000000001</v>
      </c>
      <c r="AO614" s="1" t="s">
        <v>81</v>
      </c>
      <c r="AP614" s="2">
        <v>0.2172</v>
      </c>
      <c r="AQ614" s="1" t="s">
        <v>81</v>
      </c>
      <c r="AR614" s="2">
        <v>0.21129999999999999</v>
      </c>
      <c r="AS614" s="2">
        <v>0.1128</v>
      </c>
      <c r="AT614" s="2">
        <v>5.1400000000000001E-2</v>
      </c>
      <c r="AU614" s="2">
        <v>0.23769999999999999</v>
      </c>
      <c r="AV614" s="2">
        <v>0.1232</v>
      </c>
      <c r="AW614" s="2">
        <v>0.1197</v>
      </c>
      <c r="AX614" s="2">
        <v>0.17419999999999999</v>
      </c>
      <c r="AY614" s="2">
        <v>7.4800000000000005E-2</v>
      </c>
      <c r="AZ614" s="2">
        <v>0.19209999999999999</v>
      </c>
      <c r="BA614" s="2">
        <v>9.5000000000000001E-2</v>
      </c>
      <c r="BB614" s="2">
        <v>6.5500000000000003E-2</v>
      </c>
      <c r="BC614" s="2">
        <v>0.13769999999999999</v>
      </c>
      <c r="BD614" s="2">
        <v>8.0199999999999994E-2</v>
      </c>
      <c r="BE614" s="2">
        <v>0.1774</v>
      </c>
      <c r="BF614" s="2">
        <v>0.23069999999999999</v>
      </c>
      <c r="BG614" s="2">
        <v>9.4000000000000004E-3</v>
      </c>
      <c r="BH614" s="2">
        <v>0.18240000000000001</v>
      </c>
      <c r="BI614" s="2">
        <v>0.22919999999999999</v>
      </c>
      <c r="BJ614" s="2">
        <v>8.9800000000000005E-2</v>
      </c>
      <c r="BK614" s="2">
        <v>7.8200000000000006E-2</v>
      </c>
      <c r="BL614" s="2">
        <v>0.12570000000000001</v>
      </c>
      <c r="BM614" s="1" t="s">
        <v>81</v>
      </c>
      <c r="BN614" s="2">
        <v>0.12180000000000001</v>
      </c>
      <c r="BO614" s="2">
        <v>3.9100000000000003E-2</v>
      </c>
      <c r="BP614" s="2">
        <v>1.49E-2</v>
      </c>
      <c r="BQ614" s="2">
        <v>0.3387</v>
      </c>
    </row>
    <row r="615" spans="1:150">
      <c r="A615" t="s">
        <v>175</v>
      </c>
    </row>
    <row r="616" spans="1:150">
      <c r="A616" t="s">
        <v>99</v>
      </c>
      <c r="B616" s="2">
        <v>0.68899999999999995</v>
      </c>
      <c r="C616" s="2">
        <v>0.86739999999999995</v>
      </c>
      <c r="D616" s="2">
        <v>0.53720000000000001</v>
      </c>
      <c r="E616" s="2">
        <v>0.61539999999999995</v>
      </c>
      <c r="F616" s="2">
        <v>0.3367</v>
      </c>
      <c r="G616" s="2">
        <v>0.30809999999999998</v>
      </c>
      <c r="H616" s="2">
        <v>0.76170000000000004</v>
      </c>
      <c r="I616" s="2">
        <v>0.79859999999999998</v>
      </c>
      <c r="J616" s="2">
        <v>0.81899999999999995</v>
      </c>
      <c r="K616" s="2">
        <v>0.68300000000000005</v>
      </c>
      <c r="L616" s="2">
        <v>0.89900000000000002</v>
      </c>
      <c r="M616" s="2">
        <v>0.58399999999999996</v>
      </c>
      <c r="N616" s="2">
        <v>0.72619999999999996</v>
      </c>
      <c r="O616" s="2">
        <v>0.5585</v>
      </c>
      <c r="P616" s="2">
        <v>0.77339999999999998</v>
      </c>
      <c r="Q616" s="2">
        <v>0.56289999999999996</v>
      </c>
      <c r="R616" s="2">
        <v>0.68300000000000005</v>
      </c>
      <c r="S616" s="2">
        <v>0.70779999999999998</v>
      </c>
      <c r="T616" s="2">
        <v>0.68320000000000003</v>
      </c>
      <c r="U616" s="2">
        <v>0.68989999999999996</v>
      </c>
      <c r="V616" s="2">
        <v>0.88170000000000004</v>
      </c>
      <c r="W616" s="2">
        <v>0.35560000000000003</v>
      </c>
      <c r="X616" s="2">
        <v>0.55579999999999996</v>
      </c>
      <c r="Y616" s="2">
        <v>0.88400000000000001</v>
      </c>
      <c r="Z616" s="2">
        <v>0.70089999999999997</v>
      </c>
      <c r="AA616" s="2">
        <v>0.83199999999999996</v>
      </c>
      <c r="AB616" s="2">
        <v>0.79849999999999999</v>
      </c>
      <c r="AC616" s="2">
        <v>0.62460000000000004</v>
      </c>
      <c r="AD616" s="2">
        <v>0.68479999999999996</v>
      </c>
      <c r="AE616" s="2">
        <v>0.58709999999999996</v>
      </c>
      <c r="AF616" s="2">
        <v>0.82010000000000005</v>
      </c>
      <c r="AG616" s="2">
        <v>0.88400000000000001</v>
      </c>
      <c r="AH616" s="2">
        <v>0.75029999999999997</v>
      </c>
      <c r="AI616" s="2">
        <v>0.73170000000000002</v>
      </c>
      <c r="AJ616" s="2">
        <v>0.68110000000000004</v>
      </c>
      <c r="AK616" s="2">
        <v>0.90059999999999996</v>
      </c>
      <c r="AL616" s="2">
        <v>0.81100000000000005</v>
      </c>
      <c r="AM616" s="3">
        <v>0.6</v>
      </c>
      <c r="AN616" s="2">
        <v>0.67869999999999997</v>
      </c>
      <c r="AO616" s="1" t="s">
        <v>81</v>
      </c>
      <c r="AP616" s="2">
        <v>0.50149999999999995</v>
      </c>
      <c r="AQ616" s="1" t="s">
        <v>81</v>
      </c>
      <c r="AR616" s="2">
        <v>0.43340000000000001</v>
      </c>
      <c r="AS616" s="2">
        <v>0.70540000000000003</v>
      </c>
      <c r="AT616" s="2">
        <v>0.85470000000000002</v>
      </c>
      <c r="AU616" s="2">
        <v>0.40189999999999998</v>
      </c>
      <c r="AV616" s="2">
        <v>0.67310000000000003</v>
      </c>
      <c r="AW616" s="2">
        <v>0.70620000000000005</v>
      </c>
      <c r="AX616" s="2">
        <v>0.53920000000000001</v>
      </c>
      <c r="AY616" s="2">
        <v>0.8125</v>
      </c>
      <c r="AZ616" s="2">
        <v>0.51490000000000002</v>
      </c>
      <c r="BA616" s="2">
        <v>0.73199999999999998</v>
      </c>
      <c r="BB616" s="2">
        <v>0.81659999999999999</v>
      </c>
      <c r="BC616" s="2">
        <v>0.67230000000000001</v>
      </c>
      <c r="BD616" s="2">
        <v>0.77059999999999995</v>
      </c>
      <c r="BE616" s="2">
        <v>0.55679999999999996</v>
      </c>
      <c r="BF616" s="2">
        <v>0.46300000000000002</v>
      </c>
      <c r="BG616" s="2">
        <v>0.95350000000000001</v>
      </c>
      <c r="BH616" s="2">
        <v>0.58730000000000004</v>
      </c>
      <c r="BI616" s="2">
        <v>0.46510000000000001</v>
      </c>
      <c r="BJ616" s="2">
        <v>0.75009999999999999</v>
      </c>
      <c r="BK616" s="2">
        <v>0.82030000000000003</v>
      </c>
      <c r="BL616" s="2">
        <v>0.67200000000000004</v>
      </c>
      <c r="BM616" s="1" t="s">
        <v>81</v>
      </c>
      <c r="BN616" s="2">
        <v>0.68230000000000002</v>
      </c>
      <c r="BO616" s="2">
        <v>0.83650000000000002</v>
      </c>
      <c r="BP616" s="2">
        <v>0.96440000000000003</v>
      </c>
      <c r="BQ616" s="2">
        <v>0.20549999999999999</v>
      </c>
    </row>
    <row r="617" spans="1:150">
      <c r="A617" t="s">
        <v>175</v>
      </c>
    </row>
    <row r="618" spans="1:150">
      <c r="A618" s="4" t="str">
        <f>HYPERLINK("#Contents!A1", "Contents")</f>
        <v>Contents</v>
      </c>
    </row>
    <row r="619" spans="1:150">
      <c r="A619" s="5" t="s">
        <v>156</v>
      </c>
      <c r="ET619" s="15" t="str">
        <f>LEFT(A619, FIND(" ", A619) - 2)</f>
        <v>Table_Q22_6</v>
      </c>
    </row>
    <row r="620" spans="1:150">
      <c r="A620" t="s">
        <v>1</v>
      </c>
    </row>
    <row r="621" spans="1:150">
      <c r="A621" t="s">
        <v>175</v>
      </c>
    </row>
    <row r="622" spans="1:150" ht="55.95" customHeight="1">
      <c r="A622" t="s">
        <v>175</v>
      </c>
      <c r="B622" s="37" t="s">
        <v>17</v>
      </c>
      <c r="C622" s="39" t="s">
        <v>2</v>
      </c>
      <c r="D622" s="40"/>
      <c r="E622" s="39" t="s">
        <v>3</v>
      </c>
      <c r="F622" s="41"/>
      <c r="G622" s="41"/>
      <c r="H622" s="41"/>
      <c r="I622" s="41"/>
      <c r="J622" s="41"/>
      <c r="K622" s="39" t="s">
        <v>4</v>
      </c>
      <c r="L622" s="41"/>
      <c r="M622" s="41"/>
      <c r="N622" s="39" t="s">
        <v>5</v>
      </c>
      <c r="O622" s="41"/>
      <c r="P622" s="41"/>
      <c r="Q622" s="41"/>
      <c r="R622" s="39" t="s">
        <v>6</v>
      </c>
      <c r="S622" s="41"/>
      <c r="T622" s="41"/>
      <c r="U622" s="39" t="s">
        <v>7</v>
      </c>
      <c r="V622" s="41"/>
      <c r="W622" s="41"/>
      <c r="X622" s="41"/>
      <c r="Y622" s="41"/>
      <c r="Z622" s="41"/>
      <c r="AA622" s="41"/>
      <c r="AB622" s="41"/>
      <c r="AC622" s="41"/>
      <c r="AD622" s="41"/>
      <c r="AE622" s="41"/>
      <c r="AF622" s="41"/>
      <c r="AG622" s="39" t="s">
        <v>8</v>
      </c>
      <c r="AH622" s="41"/>
      <c r="AI622" s="41"/>
      <c r="AJ622" s="41"/>
      <c r="AK622" s="39" t="s">
        <v>315</v>
      </c>
      <c r="AL622" s="41"/>
      <c r="AM622" s="41"/>
      <c r="AN622" s="39" t="s">
        <v>9</v>
      </c>
      <c r="AO622" s="41"/>
      <c r="AP622" s="41"/>
      <c r="AQ622" s="41"/>
      <c r="AR622" s="39" t="s">
        <v>316</v>
      </c>
      <c r="AS622" s="36"/>
      <c r="AT622" s="39" t="s">
        <v>10</v>
      </c>
      <c r="AU622" s="41"/>
      <c r="AV622" s="39" t="s">
        <v>11</v>
      </c>
      <c r="AW622" s="41"/>
      <c r="AX622" s="39" t="s">
        <v>12</v>
      </c>
      <c r="AY622" s="36"/>
      <c r="AZ622" s="35" t="s">
        <v>13</v>
      </c>
      <c r="BA622" s="41"/>
      <c r="BB622" s="41"/>
      <c r="BC622" s="41"/>
      <c r="BD622" s="35" t="s">
        <v>14</v>
      </c>
      <c r="BE622" s="41"/>
      <c r="BF622" s="41"/>
      <c r="BG622" s="41"/>
      <c r="BH622" s="36"/>
      <c r="BI622" s="42" t="s">
        <v>445</v>
      </c>
      <c r="BJ622" s="43"/>
      <c r="BK622" s="35" t="s">
        <v>15</v>
      </c>
      <c r="BL622" s="36"/>
      <c r="BM622" s="35" t="s">
        <v>16</v>
      </c>
      <c r="BN622" s="36"/>
      <c r="BO622" s="35" t="s">
        <v>447</v>
      </c>
      <c r="BP622" s="41"/>
      <c r="BQ622" s="36"/>
    </row>
    <row r="623" spans="1:150" ht="61.05" customHeight="1" thickBot="1">
      <c r="A623" t="s">
        <v>175</v>
      </c>
      <c r="B623" s="38" t="s">
        <v>17</v>
      </c>
      <c r="C623" s="21" t="s">
        <v>18</v>
      </c>
      <c r="D623" s="21" t="s">
        <v>19</v>
      </c>
      <c r="E623" s="21" t="s">
        <v>20</v>
      </c>
      <c r="F623" s="21" t="s">
        <v>21</v>
      </c>
      <c r="G623" s="21" t="s">
        <v>22</v>
      </c>
      <c r="H623" s="21" t="s">
        <v>23</v>
      </c>
      <c r="I623" s="21" t="s">
        <v>24</v>
      </c>
      <c r="J623" s="21" t="s">
        <v>25</v>
      </c>
      <c r="K623" s="21" t="s">
        <v>26</v>
      </c>
      <c r="L623" s="21" t="s">
        <v>27</v>
      </c>
      <c r="M623" s="21" t="s">
        <v>28</v>
      </c>
      <c r="N623" s="21" t="s">
        <v>29</v>
      </c>
      <c r="O623" s="21">
        <v>2010</v>
      </c>
      <c r="P623" s="21">
        <v>2015</v>
      </c>
      <c r="Q623" s="21">
        <v>2020</v>
      </c>
      <c r="R623" s="21" t="s">
        <v>30</v>
      </c>
      <c r="S623" s="21" t="s">
        <v>31</v>
      </c>
      <c r="T623" s="21" t="s">
        <v>32</v>
      </c>
      <c r="U623" s="21" t="s">
        <v>33</v>
      </c>
      <c r="V623" s="21" t="s">
        <v>34</v>
      </c>
      <c r="W623" s="21" t="s">
        <v>35</v>
      </c>
      <c r="X623" s="21" t="s">
        <v>36</v>
      </c>
      <c r="Y623" s="21" t="s">
        <v>37</v>
      </c>
      <c r="Z623" s="21" t="s">
        <v>38</v>
      </c>
      <c r="AA623" s="21" t="s">
        <v>39</v>
      </c>
      <c r="AB623" s="21" t="s">
        <v>40</v>
      </c>
      <c r="AC623" s="21" t="s">
        <v>41</v>
      </c>
      <c r="AD623" s="21" t="s">
        <v>42</v>
      </c>
      <c r="AE623" s="21" t="s">
        <v>43</v>
      </c>
      <c r="AF623" s="21" t="s">
        <v>44</v>
      </c>
      <c r="AG623" s="21" t="s">
        <v>317</v>
      </c>
      <c r="AH623" s="21" t="s">
        <v>45</v>
      </c>
      <c r="AI623" s="21" t="s">
        <v>46</v>
      </c>
      <c r="AJ623" s="21" t="s">
        <v>47</v>
      </c>
      <c r="AK623" s="21" t="s">
        <v>318</v>
      </c>
      <c r="AL623" s="21" t="s">
        <v>319</v>
      </c>
      <c r="AM623" s="21" t="s">
        <v>320</v>
      </c>
      <c r="AN623" s="21" t="s">
        <v>48</v>
      </c>
      <c r="AO623" s="21" t="s">
        <v>49</v>
      </c>
      <c r="AP623" s="21" t="s">
        <v>50</v>
      </c>
      <c r="AQ623" s="21" t="s">
        <v>51</v>
      </c>
      <c r="AR623" s="21" t="s">
        <v>52</v>
      </c>
      <c r="AS623" s="22" t="s">
        <v>53</v>
      </c>
      <c r="AT623" s="21" t="s">
        <v>54</v>
      </c>
      <c r="AU623" s="21" t="s">
        <v>55</v>
      </c>
      <c r="AV623" s="21" t="s">
        <v>56</v>
      </c>
      <c r="AW623" s="21" t="s">
        <v>57</v>
      </c>
      <c r="AX623" s="21" t="s">
        <v>58</v>
      </c>
      <c r="AY623" s="22" t="s">
        <v>59</v>
      </c>
      <c r="AZ623" s="21" t="s">
        <v>60</v>
      </c>
      <c r="BA623" s="21" t="s">
        <v>61</v>
      </c>
      <c r="BB623" s="21" t="s">
        <v>62</v>
      </c>
      <c r="BC623" s="23" t="s">
        <v>51</v>
      </c>
      <c r="BD623" s="24" t="s">
        <v>63</v>
      </c>
      <c r="BE623" s="21" t="s">
        <v>64</v>
      </c>
      <c r="BF623" s="21" t="s">
        <v>65</v>
      </c>
      <c r="BG623" s="21" t="s">
        <v>66</v>
      </c>
      <c r="BH623" s="22" t="s">
        <v>51</v>
      </c>
      <c r="BI623" s="24" t="s">
        <v>445</v>
      </c>
      <c r="BJ623" s="22" t="s">
        <v>446</v>
      </c>
      <c r="BK623" s="24" t="s">
        <v>67</v>
      </c>
      <c r="BL623" s="22" t="s">
        <v>68</v>
      </c>
      <c r="BM623" s="24" t="s">
        <v>69</v>
      </c>
      <c r="BN623" s="22" t="s">
        <v>70</v>
      </c>
      <c r="BO623" s="24" t="s">
        <v>448</v>
      </c>
      <c r="BP623" s="21" t="s">
        <v>449</v>
      </c>
      <c r="BQ623" s="22" t="s">
        <v>450</v>
      </c>
    </row>
    <row r="624" spans="1:150">
      <c r="A624" t="s">
        <v>71</v>
      </c>
      <c r="B624" s="1">
        <v>1069</v>
      </c>
      <c r="C624" s="1">
        <v>353</v>
      </c>
      <c r="D624" s="1">
        <v>711</v>
      </c>
      <c r="E624" s="1">
        <v>13</v>
      </c>
      <c r="F624" s="1">
        <v>50</v>
      </c>
      <c r="G624" s="1">
        <v>42</v>
      </c>
      <c r="H624" s="1">
        <v>81</v>
      </c>
      <c r="I624" s="1">
        <v>207</v>
      </c>
      <c r="J624" s="1">
        <v>676</v>
      </c>
      <c r="K624" s="1">
        <v>632</v>
      </c>
      <c r="L624" s="1">
        <v>147</v>
      </c>
      <c r="M624" s="1">
        <v>172</v>
      </c>
      <c r="N624" s="1">
        <v>613</v>
      </c>
      <c r="O624" s="1">
        <v>167</v>
      </c>
      <c r="P624" s="1">
        <v>181</v>
      </c>
      <c r="Q624" s="1">
        <v>65</v>
      </c>
      <c r="R624" s="1">
        <v>500</v>
      </c>
      <c r="S624" s="1">
        <v>244</v>
      </c>
      <c r="T624" s="1">
        <v>325</v>
      </c>
      <c r="U624" s="1">
        <v>62</v>
      </c>
      <c r="V624" s="1">
        <v>74</v>
      </c>
      <c r="W624" s="1">
        <v>235</v>
      </c>
      <c r="X624" s="1">
        <v>45</v>
      </c>
      <c r="Y624" s="1">
        <v>142</v>
      </c>
      <c r="Z624" s="1">
        <v>131</v>
      </c>
      <c r="AA624" s="1">
        <v>98</v>
      </c>
      <c r="AB624" s="1">
        <v>87</v>
      </c>
      <c r="AC624" s="1">
        <v>107</v>
      </c>
      <c r="AD624" s="1">
        <v>981</v>
      </c>
      <c r="AE624" s="1">
        <v>44</v>
      </c>
      <c r="AF624" s="1">
        <v>44</v>
      </c>
      <c r="AG624" s="1">
        <v>33</v>
      </c>
      <c r="AH624" s="1">
        <v>38</v>
      </c>
      <c r="AI624" s="1">
        <v>34</v>
      </c>
      <c r="AJ624" s="1">
        <v>964</v>
      </c>
      <c r="AK624" s="1">
        <v>102</v>
      </c>
      <c r="AL624" s="1">
        <v>290</v>
      </c>
      <c r="AM624" s="1">
        <v>677</v>
      </c>
      <c r="AN624" s="1">
        <v>970</v>
      </c>
      <c r="AO624" s="1">
        <v>30</v>
      </c>
      <c r="AP624" s="1">
        <v>35</v>
      </c>
      <c r="AQ624" s="1">
        <v>15</v>
      </c>
      <c r="AR624" s="1">
        <v>61</v>
      </c>
      <c r="AS624" s="1">
        <v>972</v>
      </c>
      <c r="AT624" s="1">
        <v>611</v>
      </c>
      <c r="AU624" s="1">
        <v>318</v>
      </c>
      <c r="AV624" s="1">
        <v>466</v>
      </c>
      <c r="AW624" s="1">
        <v>592</v>
      </c>
      <c r="AX624" s="1">
        <v>385</v>
      </c>
      <c r="AY624" s="1">
        <v>555</v>
      </c>
      <c r="AZ624" s="1">
        <v>235</v>
      </c>
      <c r="BA624" s="1">
        <v>66</v>
      </c>
      <c r="BB624" s="1">
        <v>685</v>
      </c>
      <c r="BC624" s="1">
        <v>83</v>
      </c>
      <c r="BD624" s="1">
        <v>766</v>
      </c>
      <c r="BE624" s="1">
        <v>176</v>
      </c>
      <c r="BF624" s="1">
        <v>47</v>
      </c>
      <c r="BG624" s="1">
        <v>45</v>
      </c>
      <c r="BH624" s="1">
        <v>35</v>
      </c>
      <c r="BI624" s="1">
        <v>148</v>
      </c>
      <c r="BJ624" s="1">
        <v>921</v>
      </c>
      <c r="BK624" s="1">
        <v>97</v>
      </c>
      <c r="BL624" s="1">
        <v>949</v>
      </c>
      <c r="BM624" s="1">
        <v>30</v>
      </c>
      <c r="BN624" s="1">
        <v>1033</v>
      </c>
      <c r="BO624" s="1">
        <v>466</v>
      </c>
      <c r="BP624" s="1">
        <v>327</v>
      </c>
      <c r="BQ624" s="1">
        <v>276</v>
      </c>
    </row>
    <row r="625" spans="1:69">
      <c r="A625" t="s">
        <v>72</v>
      </c>
      <c r="B625" s="1">
        <v>1069</v>
      </c>
      <c r="C625" s="1">
        <v>493</v>
      </c>
      <c r="D625" s="1">
        <v>571</v>
      </c>
      <c r="E625" s="1">
        <v>39</v>
      </c>
      <c r="F625" s="1">
        <v>114</v>
      </c>
      <c r="G625" s="1">
        <v>126</v>
      </c>
      <c r="H625" s="1">
        <v>137</v>
      </c>
      <c r="I625" s="1">
        <v>183</v>
      </c>
      <c r="J625" s="1">
        <v>469</v>
      </c>
      <c r="K625" s="1">
        <v>597</v>
      </c>
      <c r="L625" s="1">
        <v>140</v>
      </c>
      <c r="M625" s="1">
        <v>187</v>
      </c>
      <c r="N625" s="1">
        <v>515</v>
      </c>
      <c r="O625" s="1">
        <v>219</v>
      </c>
      <c r="P625" s="1">
        <v>207</v>
      </c>
      <c r="Q625" s="1">
        <v>90</v>
      </c>
      <c r="R625" s="1">
        <v>511</v>
      </c>
      <c r="S625" s="1">
        <v>255</v>
      </c>
      <c r="T625" s="1">
        <v>303</v>
      </c>
      <c r="U625" s="1">
        <v>80</v>
      </c>
      <c r="V625" s="1">
        <v>74</v>
      </c>
      <c r="W625" s="1">
        <v>194</v>
      </c>
      <c r="X625" s="1">
        <v>46</v>
      </c>
      <c r="Y625" s="1">
        <v>149</v>
      </c>
      <c r="Z625" s="1">
        <v>114</v>
      </c>
      <c r="AA625" s="1">
        <v>103</v>
      </c>
      <c r="AB625" s="1">
        <v>109</v>
      </c>
      <c r="AC625" s="1">
        <v>69</v>
      </c>
      <c r="AD625" s="1">
        <v>937</v>
      </c>
      <c r="AE625" s="1">
        <v>57</v>
      </c>
      <c r="AF625" s="1">
        <v>74</v>
      </c>
      <c r="AG625" s="1">
        <v>20</v>
      </c>
      <c r="AH625" s="1">
        <v>39</v>
      </c>
      <c r="AI625" s="1">
        <v>33</v>
      </c>
      <c r="AJ625" s="1">
        <v>977</v>
      </c>
      <c r="AK625" s="1">
        <v>117</v>
      </c>
      <c r="AL625" s="1">
        <v>283</v>
      </c>
      <c r="AM625" s="1">
        <v>668</v>
      </c>
      <c r="AN625" s="1">
        <v>978</v>
      </c>
      <c r="AO625" s="1">
        <v>26</v>
      </c>
      <c r="AP625" s="1">
        <v>31</v>
      </c>
      <c r="AQ625" s="1">
        <v>12</v>
      </c>
      <c r="AR625" s="1">
        <v>58</v>
      </c>
      <c r="AS625" s="1">
        <v>945</v>
      </c>
      <c r="AT625" s="1">
        <v>526</v>
      </c>
      <c r="AU625" s="1">
        <v>393</v>
      </c>
      <c r="AV625" s="1">
        <v>482</v>
      </c>
      <c r="AW625" s="1">
        <v>571</v>
      </c>
      <c r="AX625" s="1">
        <v>396</v>
      </c>
      <c r="AY625" s="1">
        <v>527</v>
      </c>
      <c r="AZ625" s="1">
        <v>383</v>
      </c>
      <c r="BA625" s="1">
        <v>78</v>
      </c>
      <c r="BB625" s="1">
        <v>509</v>
      </c>
      <c r="BC625" s="1">
        <v>99</v>
      </c>
      <c r="BD625" s="1">
        <v>603</v>
      </c>
      <c r="BE625" s="1">
        <v>283</v>
      </c>
      <c r="BF625" s="1">
        <v>76</v>
      </c>
      <c r="BG625" s="1">
        <v>44</v>
      </c>
      <c r="BH625" s="1">
        <v>63</v>
      </c>
      <c r="BI625" s="1">
        <v>229</v>
      </c>
      <c r="BJ625" s="1">
        <v>840</v>
      </c>
      <c r="BK625" s="1">
        <v>106</v>
      </c>
      <c r="BL625" s="1">
        <v>934</v>
      </c>
      <c r="BM625" s="1">
        <v>28</v>
      </c>
      <c r="BN625" s="1">
        <v>1032</v>
      </c>
      <c r="BO625" s="1">
        <v>448</v>
      </c>
      <c r="BP625" s="1">
        <v>309</v>
      </c>
      <c r="BQ625" s="1">
        <v>312</v>
      </c>
    </row>
    <row r="626" spans="1:69">
      <c r="A626" t="s">
        <v>106</v>
      </c>
      <c r="B626" s="1">
        <v>720</v>
      </c>
      <c r="C626" s="1">
        <v>369</v>
      </c>
      <c r="D626" s="1">
        <v>347</v>
      </c>
      <c r="E626" s="1">
        <v>21</v>
      </c>
      <c r="F626" s="1">
        <v>57</v>
      </c>
      <c r="G626" s="1">
        <v>72</v>
      </c>
      <c r="H626" s="1">
        <v>98</v>
      </c>
      <c r="I626" s="1">
        <v>137</v>
      </c>
      <c r="J626" s="1">
        <v>335</v>
      </c>
      <c r="K626" s="1">
        <v>457</v>
      </c>
      <c r="L626" s="1">
        <v>64</v>
      </c>
      <c r="M626" s="1">
        <v>105</v>
      </c>
      <c r="N626" s="1">
        <v>331</v>
      </c>
      <c r="O626" s="1">
        <v>153</v>
      </c>
      <c r="P626" s="1">
        <v>150</v>
      </c>
      <c r="Q626" s="1">
        <v>56</v>
      </c>
      <c r="R626" s="1">
        <v>332</v>
      </c>
      <c r="S626" s="1">
        <v>186</v>
      </c>
      <c r="T626" s="1">
        <v>203</v>
      </c>
      <c r="U626" s="1">
        <v>55</v>
      </c>
      <c r="V626" s="1">
        <v>57</v>
      </c>
      <c r="W626" s="1">
        <v>111</v>
      </c>
      <c r="X626" s="1">
        <v>30</v>
      </c>
      <c r="Y626" s="1">
        <v>105</v>
      </c>
      <c r="Z626" s="1">
        <v>81</v>
      </c>
      <c r="AA626" s="1">
        <v>78</v>
      </c>
      <c r="AB626" s="1">
        <v>74</v>
      </c>
      <c r="AC626" s="1">
        <v>34</v>
      </c>
      <c r="AD626" s="1">
        <v>625</v>
      </c>
      <c r="AE626" s="1">
        <v>36</v>
      </c>
      <c r="AF626" s="1">
        <v>59</v>
      </c>
      <c r="AG626" s="1">
        <v>14</v>
      </c>
      <c r="AH626" s="1">
        <v>25</v>
      </c>
      <c r="AI626" s="1">
        <v>14</v>
      </c>
      <c r="AJ626" s="1">
        <v>668</v>
      </c>
      <c r="AK626" s="1">
        <v>84</v>
      </c>
      <c r="AL626" s="1">
        <v>172</v>
      </c>
      <c r="AM626" s="1">
        <v>465</v>
      </c>
      <c r="AN626" s="1">
        <v>655</v>
      </c>
      <c r="AO626" s="1">
        <v>16</v>
      </c>
      <c r="AP626" s="1">
        <v>26</v>
      </c>
      <c r="AQ626" s="1">
        <v>6</v>
      </c>
      <c r="AR626" s="1">
        <v>20</v>
      </c>
      <c r="AS626" s="1">
        <v>662</v>
      </c>
      <c r="AT626" s="1">
        <v>349</v>
      </c>
      <c r="AU626" s="1">
        <v>266</v>
      </c>
      <c r="AV626" s="1">
        <v>348</v>
      </c>
      <c r="AW626" s="1">
        <v>361</v>
      </c>
      <c r="AX626" s="1">
        <v>263</v>
      </c>
      <c r="AY626" s="1">
        <v>351</v>
      </c>
      <c r="AZ626" s="1">
        <v>239</v>
      </c>
      <c r="BA626" s="1">
        <v>47</v>
      </c>
      <c r="BB626" s="1">
        <v>360</v>
      </c>
      <c r="BC626" s="1">
        <v>74</v>
      </c>
      <c r="BD626" s="1">
        <v>433</v>
      </c>
      <c r="BE626" s="1">
        <v>185</v>
      </c>
      <c r="BF626" s="1">
        <v>37</v>
      </c>
      <c r="BG626" s="1">
        <v>29</v>
      </c>
      <c r="BH626" s="1">
        <v>35</v>
      </c>
      <c r="BI626" s="1">
        <v>144</v>
      </c>
      <c r="BJ626" s="1">
        <v>576</v>
      </c>
      <c r="BK626" s="1">
        <v>70</v>
      </c>
      <c r="BL626" s="1">
        <v>631</v>
      </c>
      <c r="BM626" s="1">
        <v>18</v>
      </c>
      <c r="BN626" s="1">
        <v>695</v>
      </c>
      <c r="BO626" s="1">
        <v>310</v>
      </c>
      <c r="BP626" s="1">
        <v>202</v>
      </c>
      <c r="BQ626" s="1">
        <v>208</v>
      </c>
    </row>
    <row r="627" spans="1:69">
      <c r="A627" t="s">
        <v>175</v>
      </c>
      <c r="B627" s="2">
        <v>0.67349999999999999</v>
      </c>
      <c r="C627" s="2">
        <v>0.74850000000000005</v>
      </c>
      <c r="D627" s="2">
        <v>0.60709999999999997</v>
      </c>
      <c r="E627" s="2">
        <v>0.53849999999999998</v>
      </c>
      <c r="F627" s="2">
        <v>0.49399999999999999</v>
      </c>
      <c r="G627" s="2">
        <v>0.5726</v>
      </c>
      <c r="H627" s="2">
        <v>0.71489999999999998</v>
      </c>
      <c r="I627" s="3">
        <v>0.75</v>
      </c>
      <c r="J627" s="2">
        <v>0.71360000000000001</v>
      </c>
      <c r="K627" s="2">
        <v>0.76559999999999995</v>
      </c>
      <c r="L627" s="2">
        <v>0.45889999999999997</v>
      </c>
      <c r="M627" s="2">
        <v>0.56240000000000001</v>
      </c>
      <c r="N627" s="2">
        <v>0.64329999999999998</v>
      </c>
      <c r="O627" s="2">
        <v>0.70030000000000003</v>
      </c>
      <c r="P627" s="2">
        <v>0.72560000000000002</v>
      </c>
      <c r="Q627" s="2">
        <v>0.626</v>
      </c>
      <c r="R627" s="2">
        <v>0.6492</v>
      </c>
      <c r="S627" s="2">
        <v>0.72709999999999997</v>
      </c>
      <c r="T627" s="2">
        <v>0.66930000000000001</v>
      </c>
      <c r="U627" s="2">
        <v>0.69030000000000002</v>
      </c>
      <c r="V627" s="2">
        <v>0.76070000000000004</v>
      </c>
      <c r="W627" s="2">
        <v>0.57189999999999996</v>
      </c>
      <c r="X627" s="2">
        <v>0.65159999999999996</v>
      </c>
      <c r="Y627" s="2">
        <v>0.70879999999999999</v>
      </c>
      <c r="Z627" s="2">
        <v>0.70789999999999997</v>
      </c>
      <c r="AA627" s="2">
        <v>0.75970000000000004</v>
      </c>
      <c r="AB627" s="2">
        <v>0.68330000000000002</v>
      </c>
      <c r="AC627" s="2">
        <v>0.49159999999999998</v>
      </c>
      <c r="AD627" s="2">
        <v>0.66679999999999995</v>
      </c>
      <c r="AE627" s="2">
        <v>0.63129999999999997</v>
      </c>
      <c r="AF627" s="2">
        <v>0.79039999999999999</v>
      </c>
      <c r="AG627" s="2">
        <v>0.68740000000000001</v>
      </c>
      <c r="AH627" s="2">
        <v>0.62929999999999997</v>
      </c>
      <c r="AI627" s="2">
        <v>0.42259999999999998</v>
      </c>
      <c r="AJ627" s="2">
        <v>0.6835</v>
      </c>
      <c r="AK627" s="2">
        <v>0.71350000000000002</v>
      </c>
      <c r="AL627" s="2">
        <v>0.60560000000000003</v>
      </c>
      <c r="AM627" s="2">
        <v>0.69530000000000003</v>
      </c>
      <c r="AN627" s="2">
        <v>0.66979999999999995</v>
      </c>
      <c r="AO627" s="2">
        <v>0.63529999999999998</v>
      </c>
      <c r="AP627" s="2">
        <v>0.85399999999999998</v>
      </c>
      <c r="AQ627" s="2">
        <v>0.47339999999999999</v>
      </c>
      <c r="AR627" s="2">
        <v>0.34429999999999999</v>
      </c>
      <c r="AS627" s="2">
        <v>0.70069999999999999</v>
      </c>
      <c r="AT627" s="2">
        <v>0.66349999999999998</v>
      </c>
      <c r="AU627" s="2">
        <v>0.67630000000000001</v>
      </c>
      <c r="AV627" s="2">
        <v>0.72240000000000004</v>
      </c>
      <c r="AW627" s="2">
        <v>0.63170000000000004</v>
      </c>
      <c r="AX627" s="2">
        <v>0.66349999999999998</v>
      </c>
      <c r="AY627" s="2">
        <v>0.66469999999999996</v>
      </c>
      <c r="AZ627" s="2">
        <v>0.62329999999999997</v>
      </c>
      <c r="BA627" s="2">
        <v>0.60399999999999998</v>
      </c>
      <c r="BB627" s="2">
        <v>0.70699999999999996</v>
      </c>
      <c r="BC627" s="2">
        <v>0.75049999999999994</v>
      </c>
      <c r="BD627" s="2">
        <v>0.71709999999999996</v>
      </c>
      <c r="BE627" s="2">
        <v>0.65269999999999995</v>
      </c>
      <c r="BF627" s="2">
        <v>0.4955</v>
      </c>
      <c r="BG627" s="2">
        <v>0.66759999999999997</v>
      </c>
      <c r="BH627" s="2">
        <v>0.56640000000000001</v>
      </c>
      <c r="BI627" s="2">
        <v>0.62980000000000003</v>
      </c>
      <c r="BJ627" s="2">
        <v>0.68540000000000001</v>
      </c>
      <c r="BK627" s="2">
        <v>0.66120000000000001</v>
      </c>
      <c r="BL627" s="2">
        <v>0.67500000000000004</v>
      </c>
      <c r="BM627" s="2">
        <v>0.63939999999999997</v>
      </c>
      <c r="BN627" s="2">
        <v>0.67330000000000001</v>
      </c>
      <c r="BO627" s="2">
        <v>0.69189999999999996</v>
      </c>
      <c r="BP627" s="2">
        <v>0.65490000000000004</v>
      </c>
      <c r="BQ627" s="2">
        <v>0.66559999999999997</v>
      </c>
    </row>
    <row r="628" spans="1:69">
      <c r="A628" t="s">
        <v>107</v>
      </c>
      <c r="B628" s="1">
        <v>217</v>
      </c>
      <c r="C628" s="1">
        <v>78</v>
      </c>
      <c r="D628" s="1">
        <v>138</v>
      </c>
      <c r="E628" s="1">
        <v>12</v>
      </c>
      <c r="F628" s="1">
        <v>25</v>
      </c>
      <c r="G628" s="1">
        <v>30</v>
      </c>
      <c r="H628" s="1">
        <v>23</v>
      </c>
      <c r="I628" s="1">
        <v>26</v>
      </c>
      <c r="J628" s="1">
        <v>102</v>
      </c>
      <c r="K628" s="1">
        <v>102</v>
      </c>
      <c r="L628" s="1">
        <v>40</v>
      </c>
      <c r="M628" s="1">
        <v>44</v>
      </c>
      <c r="N628" s="1">
        <v>124</v>
      </c>
      <c r="O628" s="1">
        <v>33</v>
      </c>
      <c r="P628" s="1">
        <v>33</v>
      </c>
      <c r="Q628" s="1">
        <v>21</v>
      </c>
      <c r="R628" s="1">
        <v>107</v>
      </c>
      <c r="S628" s="1">
        <v>38</v>
      </c>
      <c r="T628" s="1">
        <v>72</v>
      </c>
      <c r="U628" s="1">
        <v>20</v>
      </c>
      <c r="V628" s="1">
        <v>5</v>
      </c>
      <c r="W628" s="1">
        <v>51</v>
      </c>
      <c r="X628" s="1">
        <v>10</v>
      </c>
      <c r="Y628" s="1">
        <v>32</v>
      </c>
      <c r="Z628" s="1">
        <v>21</v>
      </c>
      <c r="AA628" s="1">
        <v>16</v>
      </c>
      <c r="AB628" s="1">
        <v>23</v>
      </c>
      <c r="AC628" s="1">
        <v>13</v>
      </c>
      <c r="AD628" s="1">
        <v>191</v>
      </c>
      <c r="AE628" s="1">
        <v>14</v>
      </c>
      <c r="AF628" s="1">
        <v>13</v>
      </c>
      <c r="AG628" s="1">
        <v>4</v>
      </c>
      <c r="AH628" s="1">
        <v>6</v>
      </c>
      <c r="AI628" s="1">
        <v>13</v>
      </c>
      <c r="AJ628" s="1">
        <v>195</v>
      </c>
      <c r="AK628" s="1">
        <v>19</v>
      </c>
      <c r="AL628" s="1">
        <v>75</v>
      </c>
      <c r="AM628" s="1">
        <v>123</v>
      </c>
      <c r="AN628" s="1">
        <v>200</v>
      </c>
      <c r="AO628" s="1">
        <v>3</v>
      </c>
      <c r="AP628" s="1">
        <v>4</v>
      </c>
      <c r="AQ628" s="1">
        <v>5</v>
      </c>
      <c r="AR628" s="1">
        <v>8</v>
      </c>
      <c r="AS628" s="1">
        <v>194</v>
      </c>
      <c r="AT628" s="1">
        <v>113</v>
      </c>
      <c r="AU628" s="1">
        <v>79</v>
      </c>
      <c r="AV628" s="1">
        <v>82</v>
      </c>
      <c r="AW628" s="1">
        <v>133</v>
      </c>
      <c r="AX628" s="1">
        <v>81</v>
      </c>
      <c r="AY628" s="1">
        <v>107</v>
      </c>
      <c r="AZ628" s="1">
        <v>75</v>
      </c>
      <c r="BA628" s="1">
        <v>16</v>
      </c>
      <c r="BB628" s="1">
        <v>109</v>
      </c>
      <c r="BC628" s="1">
        <v>17</v>
      </c>
      <c r="BD628" s="1">
        <v>123</v>
      </c>
      <c r="BE628" s="1">
        <v>51</v>
      </c>
      <c r="BF628" s="1">
        <v>14</v>
      </c>
      <c r="BG628" s="1">
        <v>6</v>
      </c>
      <c r="BH628" s="1">
        <v>22</v>
      </c>
      <c r="BI628" s="1">
        <v>35</v>
      </c>
      <c r="BJ628" s="1">
        <v>183</v>
      </c>
      <c r="BK628" s="1">
        <v>17</v>
      </c>
      <c r="BL628" s="1">
        <v>199</v>
      </c>
      <c r="BM628" s="1">
        <v>7</v>
      </c>
      <c r="BN628" s="1">
        <v>210</v>
      </c>
      <c r="BO628" s="1">
        <v>99</v>
      </c>
      <c r="BP628" s="1">
        <v>61</v>
      </c>
      <c r="BQ628" s="1">
        <v>58</v>
      </c>
    </row>
    <row r="629" spans="1:69">
      <c r="A629" t="s">
        <v>175</v>
      </c>
      <c r="B629" s="2">
        <v>0.20330000000000001</v>
      </c>
      <c r="C629" s="2">
        <v>0.15840000000000001</v>
      </c>
      <c r="D629" s="2">
        <v>0.24249999999999999</v>
      </c>
      <c r="E629" s="2">
        <v>0.30769999999999997</v>
      </c>
      <c r="F629" s="2">
        <v>0.21779999999999999</v>
      </c>
      <c r="G629" s="2">
        <v>0.23860000000000001</v>
      </c>
      <c r="H629" s="2">
        <v>0.16450000000000001</v>
      </c>
      <c r="I629" s="2">
        <v>0.1424</v>
      </c>
      <c r="J629" s="2">
        <v>0.21679999999999999</v>
      </c>
      <c r="K629" s="2">
        <v>0.17100000000000001</v>
      </c>
      <c r="L629" s="2">
        <v>0.28549999999999998</v>
      </c>
      <c r="M629" s="2">
        <v>0.23380000000000001</v>
      </c>
      <c r="N629" s="2">
        <v>0.24110000000000001</v>
      </c>
      <c r="O629" s="2">
        <v>0.1484</v>
      </c>
      <c r="P629" s="2">
        <v>0.15989999999999999</v>
      </c>
      <c r="Q629" s="2">
        <v>0.23319999999999999</v>
      </c>
      <c r="R629" s="3">
        <v>0.21</v>
      </c>
      <c r="S629" s="2">
        <v>0.14979999999999999</v>
      </c>
      <c r="T629" s="2">
        <v>0.23710000000000001</v>
      </c>
      <c r="U629" s="2">
        <v>0.25090000000000001</v>
      </c>
      <c r="V629" s="2">
        <v>6.3899999999999998E-2</v>
      </c>
      <c r="W629" s="2">
        <v>0.2616</v>
      </c>
      <c r="X629" s="2">
        <v>0.2233</v>
      </c>
      <c r="Y629" s="2">
        <v>0.21540000000000001</v>
      </c>
      <c r="Z629" s="2">
        <v>0.18360000000000001</v>
      </c>
      <c r="AA629" s="2">
        <v>0.15570000000000001</v>
      </c>
      <c r="AB629" s="2">
        <v>0.21260000000000001</v>
      </c>
      <c r="AC629" s="2">
        <v>0.18559999999999999</v>
      </c>
      <c r="AD629" s="2">
        <v>0.2034</v>
      </c>
      <c r="AE629" s="2">
        <v>0.245</v>
      </c>
      <c r="AF629" s="2">
        <v>0.16930000000000001</v>
      </c>
      <c r="AG629" s="2">
        <v>0.20300000000000001</v>
      </c>
      <c r="AH629" s="2">
        <v>0.14269999999999999</v>
      </c>
      <c r="AI629" s="2">
        <v>0.39600000000000002</v>
      </c>
      <c r="AJ629" s="2">
        <v>0.19919999999999999</v>
      </c>
      <c r="AK629" s="2">
        <v>0.1633</v>
      </c>
      <c r="AL629" s="2">
        <v>0.26490000000000002</v>
      </c>
      <c r="AM629" s="2">
        <v>0.1842</v>
      </c>
      <c r="AN629" s="2">
        <v>0.20449999999999999</v>
      </c>
      <c r="AO629" s="2">
        <v>0.1082</v>
      </c>
      <c r="AP629" s="2">
        <v>0.14599999999999999</v>
      </c>
      <c r="AQ629" s="2">
        <v>0.4123</v>
      </c>
      <c r="AR629" s="2">
        <v>0.13819999999999999</v>
      </c>
      <c r="AS629" s="2">
        <v>0.20469999999999999</v>
      </c>
      <c r="AT629" s="2">
        <v>0.2142</v>
      </c>
      <c r="AU629" s="2">
        <v>0.2014</v>
      </c>
      <c r="AV629" s="2">
        <v>0.16969999999999999</v>
      </c>
      <c r="AW629" s="2">
        <v>0.2324</v>
      </c>
      <c r="AX629" s="2">
        <v>0.2044</v>
      </c>
      <c r="AY629" s="2">
        <v>0.20280000000000001</v>
      </c>
      <c r="AZ629" s="2">
        <v>0.19520000000000001</v>
      </c>
      <c r="BA629" s="2">
        <v>0.21110000000000001</v>
      </c>
      <c r="BB629" s="2">
        <v>0.21479999999999999</v>
      </c>
      <c r="BC629" s="2">
        <v>0.1694</v>
      </c>
      <c r="BD629" s="2">
        <v>0.2044</v>
      </c>
      <c r="BE629" s="2">
        <v>0.17960000000000001</v>
      </c>
      <c r="BF629" s="2">
        <v>0.1913</v>
      </c>
      <c r="BG629" s="2">
        <v>0.1421</v>
      </c>
      <c r="BH629" s="2">
        <v>0.35720000000000002</v>
      </c>
      <c r="BI629" s="2">
        <v>0.15079999999999999</v>
      </c>
      <c r="BJ629" s="2">
        <v>0.21759999999999999</v>
      </c>
      <c r="BK629" s="2">
        <v>0.15720000000000001</v>
      </c>
      <c r="BL629" s="2">
        <v>0.21299999999999999</v>
      </c>
      <c r="BM629" s="2">
        <v>0.25790000000000002</v>
      </c>
      <c r="BN629" s="2">
        <v>0.20300000000000001</v>
      </c>
      <c r="BO629" s="2">
        <v>0.22109999999999999</v>
      </c>
      <c r="BP629" s="2">
        <v>0.1961</v>
      </c>
      <c r="BQ629" s="2">
        <v>0.18479999999999999</v>
      </c>
    </row>
    <row r="630" spans="1:69">
      <c r="A630" t="s">
        <v>108</v>
      </c>
      <c r="B630" s="1">
        <v>66</v>
      </c>
      <c r="C630" s="1">
        <v>32</v>
      </c>
      <c r="D630" s="1">
        <v>34</v>
      </c>
      <c r="E630" s="1">
        <v>3</v>
      </c>
      <c r="F630" s="1">
        <v>14</v>
      </c>
      <c r="G630" s="1">
        <v>9</v>
      </c>
      <c r="H630" s="1">
        <v>9</v>
      </c>
      <c r="I630" s="1">
        <v>11</v>
      </c>
      <c r="J630" s="1">
        <v>20</v>
      </c>
      <c r="K630" s="1">
        <v>20</v>
      </c>
      <c r="L630" s="1">
        <v>13</v>
      </c>
      <c r="M630" s="1">
        <v>22</v>
      </c>
      <c r="N630" s="1">
        <v>34</v>
      </c>
      <c r="O630" s="1">
        <v>15</v>
      </c>
      <c r="P630" s="1">
        <v>9</v>
      </c>
      <c r="Q630" s="1">
        <v>8</v>
      </c>
      <c r="R630" s="1">
        <v>37</v>
      </c>
      <c r="S630" s="1">
        <v>20</v>
      </c>
      <c r="T630" s="1">
        <v>10</v>
      </c>
      <c r="U630" s="1">
        <v>3</v>
      </c>
      <c r="V630" s="1">
        <v>10</v>
      </c>
      <c r="W630" s="1">
        <v>18</v>
      </c>
      <c r="X630" s="1">
        <v>3</v>
      </c>
      <c r="Y630" s="1">
        <v>6</v>
      </c>
      <c r="Z630" s="1">
        <v>11</v>
      </c>
      <c r="AA630" s="1">
        <v>1</v>
      </c>
      <c r="AB630" s="1">
        <v>6</v>
      </c>
      <c r="AC630" s="1">
        <v>5</v>
      </c>
      <c r="AD630" s="1">
        <v>63</v>
      </c>
      <c r="AE630" s="1">
        <v>3</v>
      </c>
      <c r="AF630" s="1">
        <v>0</v>
      </c>
      <c r="AG630" s="1">
        <v>1</v>
      </c>
      <c r="AH630" s="1">
        <v>6</v>
      </c>
      <c r="AI630" s="1">
        <v>2</v>
      </c>
      <c r="AJ630" s="1">
        <v>57</v>
      </c>
      <c r="AK630" s="1">
        <v>13</v>
      </c>
      <c r="AL630" s="1">
        <v>19</v>
      </c>
      <c r="AM630" s="1">
        <v>34</v>
      </c>
      <c r="AN630" s="1">
        <v>64</v>
      </c>
      <c r="AO630" s="1">
        <v>1</v>
      </c>
      <c r="AP630" s="1">
        <v>0</v>
      </c>
      <c r="AQ630" s="1">
        <v>1</v>
      </c>
      <c r="AR630" s="1">
        <v>7</v>
      </c>
      <c r="AS630" s="1">
        <v>55</v>
      </c>
      <c r="AT630" s="1">
        <v>31</v>
      </c>
      <c r="AU630" s="1">
        <v>27</v>
      </c>
      <c r="AV630" s="1">
        <v>27</v>
      </c>
      <c r="AW630" s="1">
        <v>37</v>
      </c>
      <c r="AX630" s="1">
        <v>26</v>
      </c>
      <c r="AY630" s="1">
        <v>33</v>
      </c>
      <c r="AZ630" s="1">
        <v>29</v>
      </c>
      <c r="BA630" s="1">
        <v>8</v>
      </c>
      <c r="BB630" s="1">
        <v>26</v>
      </c>
      <c r="BC630" s="1">
        <v>3</v>
      </c>
      <c r="BD630" s="1">
        <v>30</v>
      </c>
      <c r="BE630" s="1">
        <v>19</v>
      </c>
      <c r="BF630" s="1">
        <v>12</v>
      </c>
      <c r="BG630" s="1">
        <v>6</v>
      </c>
      <c r="BH630" s="1">
        <v>0</v>
      </c>
      <c r="BI630" s="1">
        <v>18</v>
      </c>
      <c r="BJ630" s="1">
        <v>48</v>
      </c>
      <c r="BK630" s="1">
        <v>11</v>
      </c>
      <c r="BL630" s="1">
        <v>50</v>
      </c>
      <c r="BM630" s="1">
        <v>2</v>
      </c>
      <c r="BN630" s="1">
        <v>65</v>
      </c>
      <c r="BO630" s="1">
        <v>29</v>
      </c>
      <c r="BP630" s="1">
        <v>16</v>
      </c>
      <c r="BQ630" s="1">
        <v>22</v>
      </c>
    </row>
    <row r="631" spans="1:69">
      <c r="A631" t="s">
        <v>175</v>
      </c>
      <c r="B631" s="2">
        <v>6.2100000000000002E-2</v>
      </c>
      <c r="C631" s="2">
        <v>6.5299999999999997E-2</v>
      </c>
      <c r="D631" s="3">
        <v>0.06</v>
      </c>
      <c r="E631" s="2">
        <v>7.6899999999999996E-2</v>
      </c>
      <c r="F631" s="2">
        <v>0.12330000000000001</v>
      </c>
      <c r="G631" s="2">
        <v>7.1599999999999997E-2</v>
      </c>
      <c r="H631" s="2">
        <v>6.7699999999999996E-2</v>
      </c>
      <c r="I631" s="2">
        <v>6.0999999999999999E-2</v>
      </c>
      <c r="J631" s="2">
        <v>4.2299999999999997E-2</v>
      </c>
      <c r="K631" s="2">
        <v>3.3700000000000001E-2</v>
      </c>
      <c r="L631" s="2">
        <v>9.4299999999999995E-2</v>
      </c>
      <c r="M631" s="2">
        <v>0.11840000000000001</v>
      </c>
      <c r="N631" s="2">
        <v>6.5500000000000003E-2</v>
      </c>
      <c r="O631" s="2">
        <v>6.8099999999999994E-2</v>
      </c>
      <c r="P631" s="2">
        <v>4.3700000000000003E-2</v>
      </c>
      <c r="Q631" s="2">
        <v>8.7499999999999994E-2</v>
      </c>
      <c r="R631" s="2">
        <v>7.1800000000000003E-2</v>
      </c>
      <c r="S631" s="2">
        <v>7.7499999999999999E-2</v>
      </c>
      <c r="T631" s="2">
        <v>3.2899999999999999E-2</v>
      </c>
      <c r="U631" s="2">
        <v>3.5700000000000003E-2</v>
      </c>
      <c r="V631" s="2">
        <v>0.14030000000000001</v>
      </c>
      <c r="W631" s="2">
        <v>9.0800000000000006E-2</v>
      </c>
      <c r="X631" s="2">
        <v>5.96E-2</v>
      </c>
      <c r="Y631" s="2">
        <v>3.7900000000000003E-2</v>
      </c>
      <c r="Z631" s="2">
        <v>9.6000000000000002E-2</v>
      </c>
      <c r="AA631" s="2">
        <v>9.9000000000000008E-3</v>
      </c>
      <c r="AB631" s="2">
        <v>5.9799999999999999E-2</v>
      </c>
      <c r="AC631" s="2">
        <v>7.7499999999999999E-2</v>
      </c>
      <c r="AD631" s="2">
        <v>6.7299999999999999E-2</v>
      </c>
      <c r="AE631" s="2">
        <v>5.8799999999999998E-2</v>
      </c>
      <c r="AF631" s="1" t="s">
        <v>81</v>
      </c>
      <c r="AG631" s="2">
        <v>4.1200000000000001E-2</v>
      </c>
      <c r="AH631" s="2">
        <v>0.15759999999999999</v>
      </c>
      <c r="AI631" s="2">
        <v>6.5799999999999997E-2</v>
      </c>
      <c r="AJ631" s="2">
        <v>5.8599999999999999E-2</v>
      </c>
      <c r="AK631" s="2">
        <v>0.1132</v>
      </c>
      <c r="AL631" s="2">
        <v>6.7299999999999999E-2</v>
      </c>
      <c r="AM631" s="2">
        <v>5.0999999999999997E-2</v>
      </c>
      <c r="AN631" s="2">
        <v>6.6000000000000003E-2</v>
      </c>
      <c r="AO631" s="2">
        <v>4.7899999999999998E-2</v>
      </c>
      <c r="AP631" s="1" t="s">
        <v>81</v>
      </c>
      <c r="AQ631" s="2">
        <v>5.9299999999999999E-2</v>
      </c>
      <c r="AR631" s="2">
        <v>0.1164</v>
      </c>
      <c r="AS631" s="2">
        <v>5.79E-2</v>
      </c>
      <c r="AT631" s="2">
        <v>5.9400000000000001E-2</v>
      </c>
      <c r="AU631" s="2">
        <v>6.9599999999999995E-2</v>
      </c>
      <c r="AV631" s="2">
        <v>5.6599999999999998E-2</v>
      </c>
      <c r="AW631" s="2">
        <v>6.4799999999999996E-2</v>
      </c>
      <c r="AX631" s="2">
        <v>6.6100000000000006E-2</v>
      </c>
      <c r="AY631" s="2">
        <v>6.2300000000000001E-2</v>
      </c>
      <c r="AZ631" s="2">
        <v>7.6399999999999996E-2</v>
      </c>
      <c r="BA631" s="2">
        <v>0.1022</v>
      </c>
      <c r="BB631" s="2">
        <v>5.11E-2</v>
      </c>
      <c r="BC631" s="2">
        <v>3.2300000000000002E-2</v>
      </c>
      <c r="BD631" s="2">
        <v>4.9599999999999998E-2</v>
      </c>
      <c r="BE631" s="2">
        <v>6.7799999999999999E-2</v>
      </c>
      <c r="BF631" s="2">
        <v>0.153</v>
      </c>
      <c r="BG631" s="2">
        <v>0.12970000000000001</v>
      </c>
      <c r="BH631" s="1" t="s">
        <v>81</v>
      </c>
      <c r="BI631" s="2">
        <v>7.9399999999999998E-2</v>
      </c>
      <c r="BJ631" s="2">
        <v>5.74E-2</v>
      </c>
      <c r="BK631" s="2">
        <v>0.1045</v>
      </c>
      <c r="BL631" s="2">
        <v>5.3600000000000002E-2</v>
      </c>
      <c r="BM631" s="2">
        <v>6.6699999999999995E-2</v>
      </c>
      <c r="BN631" s="2">
        <v>6.25E-2</v>
      </c>
      <c r="BO631" s="2">
        <v>6.4399999999999999E-2</v>
      </c>
      <c r="BP631" s="2">
        <v>5.0500000000000003E-2</v>
      </c>
      <c r="BQ631" s="2">
        <v>7.0400000000000004E-2</v>
      </c>
    </row>
    <row r="632" spans="1:69">
      <c r="A632" t="s">
        <v>109</v>
      </c>
      <c r="B632" s="1">
        <v>33</v>
      </c>
      <c r="C632" s="1">
        <v>7</v>
      </c>
      <c r="D632" s="1">
        <v>26</v>
      </c>
      <c r="E632" s="1">
        <v>3</v>
      </c>
      <c r="F632" s="1">
        <v>13</v>
      </c>
      <c r="G632" s="1">
        <v>6</v>
      </c>
      <c r="H632" s="1">
        <v>1</v>
      </c>
      <c r="I632" s="1">
        <v>4</v>
      </c>
      <c r="J632" s="1">
        <v>6</v>
      </c>
      <c r="K632" s="1">
        <v>10</v>
      </c>
      <c r="L632" s="1">
        <v>15</v>
      </c>
      <c r="M632" s="1">
        <v>4</v>
      </c>
      <c r="N632" s="1">
        <v>12</v>
      </c>
      <c r="O632" s="1">
        <v>6</v>
      </c>
      <c r="P632" s="1">
        <v>10</v>
      </c>
      <c r="Q632" s="1">
        <v>5</v>
      </c>
      <c r="R632" s="1">
        <v>16</v>
      </c>
      <c r="S632" s="1">
        <v>5</v>
      </c>
      <c r="T632" s="1">
        <v>12</v>
      </c>
      <c r="U632" s="1">
        <v>2</v>
      </c>
      <c r="V632" s="1">
        <v>2</v>
      </c>
      <c r="W632" s="1">
        <v>9</v>
      </c>
      <c r="X632" s="1">
        <v>3</v>
      </c>
      <c r="Y632" s="1">
        <v>1</v>
      </c>
      <c r="Z632" s="1">
        <v>0</v>
      </c>
      <c r="AA632" s="1">
        <v>4</v>
      </c>
      <c r="AB632" s="1">
        <v>0</v>
      </c>
      <c r="AC632" s="1">
        <v>9</v>
      </c>
      <c r="AD632" s="1">
        <v>30</v>
      </c>
      <c r="AE632" s="1">
        <v>0</v>
      </c>
      <c r="AF632" s="1">
        <v>3</v>
      </c>
      <c r="AG632" s="1">
        <v>0</v>
      </c>
      <c r="AH632" s="1">
        <v>1</v>
      </c>
      <c r="AI632" s="1">
        <v>3</v>
      </c>
      <c r="AJ632" s="1">
        <v>29</v>
      </c>
      <c r="AK632" s="1">
        <v>0</v>
      </c>
      <c r="AL632" s="1">
        <v>14</v>
      </c>
      <c r="AM632" s="1">
        <v>19</v>
      </c>
      <c r="AN632" s="1">
        <v>31</v>
      </c>
      <c r="AO632" s="1">
        <v>1</v>
      </c>
      <c r="AP632" s="1">
        <v>0</v>
      </c>
      <c r="AQ632" s="1">
        <v>0</v>
      </c>
      <c r="AR632" s="1">
        <v>8</v>
      </c>
      <c r="AS632" s="1">
        <v>21</v>
      </c>
      <c r="AT632" s="1">
        <v>16</v>
      </c>
      <c r="AU632" s="1">
        <v>11</v>
      </c>
      <c r="AV632" s="1">
        <v>12</v>
      </c>
      <c r="AW632" s="1">
        <v>21</v>
      </c>
      <c r="AX632" s="1">
        <v>14</v>
      </c>
      <c r="AY632" s="1">
        <v>19</v>
      </c>
      <c r="AZ632" s="1">
        <v>22</v>
      </c>
      <c r="BA632" s="1">
        <v>1</v>
      </c>
      <c r="BB632" s="1">
        <v>7</v>
      </c>
      <c r="BC632" s="1">
        <v>3</v>
      </c>
      <c r="BD632" s="1">
        <v>8</v>
      </c>
      <c r="BE632" s="1">
        <v>9</v>
      </c>
      <c r="BF632" s="1">
        <v>9</v>
      </c>
      <c r="BG632" s="1">
        <v>2</v>
      </c>
      <c r="BH632" s="1">
        <v>5</v>
      </c>
      <c r="BI632" s="1">
        <v>19</v>
      </c>
      <c r="BJ632" s="1">
        <v>14</v>
      </c>
      <c r="BK632" s="1">
        <v>5</v>
      </c>
      <c r="BL632" s="1">
        <v>26</v>
      </c>
      <c r="BM632" s="1">
        <v>0</v>
      </c>
      <c r="BN632" s="1">
        <v>32</v>
      </c>
      <c r="BO632" s="1">
        <v>4</v>
      </c>
      <c r="BP632" s="1">
        <v>19</v>
      </c>
      <c r="BQ632" s="1">
        <v>11</v>
      </c>
    </row>
    <row r="633" spans="1:69">
      <c r="A633" t="s">
        <v>175</v>
      </c>
      <c r="B633" s="2">
        <v>3.1099999999999999E-2</v>
      </c>
      <c r="C633" s="2">
        <v>1.5100000000000001E-2</v>
      </c>
      <c r="D633" s="2">
        <v>4.5100000000000001E-2</v>
      </c>
      <c r="E633" s="2">
        <v>7.6899999999999996E-2</v>
      </c>
      <c r="F633" s="2">
        <v>0.1168</v>
      </c>
      <c r="G633" s="2">
        <v>4.7699999999999999E-2</v>
      </c>
      <c r="H633" s="2">
        <v>8.5000000000000006E-3</v>
      </c>
      <c r="I633" s="2">
        <v>2.12E-2</v>
      </c>
      <c r="J633" s="2">
        <v>1.23E-2</v>
      </c>
      <c r="K633" s="2">
        <v>1.6400000000000001E-2</v>
      </c>
      <c r="L633" s="2">
        <v>0.1045</v>
      </c>
      <c r="M633" s="2">
        <v>2.0500000000000001E-2</v>
      </c>
      <c r="N633" s="2">
        <v>2.3300000000000001E-2</v>
      </c>
      <c r="O633" s="2">
        <v>2.8899999999999999E-2</v>
      </c>
      <c r="P633" s="2">
        <v>4.8899999999999999E-2</v>
      </c>
      <c r="Q633" s="2">
        <v>5.3400000000000003E-2</v>
      </c>
      <c r="R633" s="2">
        <v>3.1099999999999999E-2</v>
      </c>
      <c r="S633" s="2">
        <v>1.9199999999999998E-2</v>
      </c>
      <c r="T633" s="2">
        <v>4.0899999999999999E-2</v>
      </c>
      <c r="U633" s="2">
        <v>2.3E-2</v>
      </c>
      <c r="V633" s="2">
        <v>2.3599999999999999E-2</v>
      </c>
      <c r="W633" s="2">
        <v>4.6100000000000002E-2</v>
      </c>
      <c r="X633" s="2">
        <v>6.5500000000000003E-2</v>
      </c>
      <c r="Y633" s="2">
        <v>9.4000000000000004E-3</v>
      </c>
      <c r="Z633" s="1" t="s">
        <v>81</v>
      </c>
      <c r="AA633" s="2">
        <v>3.6299999999999999E-2</v>
      </c>
      <c r="AB633" s="2">
        <v>4.5999999999999999E-3</v>
      </c>
      <c r="AC633" s="2">
        <v>0.13159999999999999</v>
      </c>
      <c r="AD633" s="2">
        <v>3.2199999999999999E-2</v>
      </c>
      <c r="AE633" s="1" t="s">
        <v>81</v>
      </c>
      <c r="AF633" s="2">
        <v>4.0399999999999998E-2</v>
      </c>
      <c r="AG633" s="1" t="s">
        <v>81</v>
      </c>
      <c r="AH633" s="2">
        <v>3.6400000000000002E-2</v>
      </c>
      <c r="AI633" s="2">
        <v>9.0899999999999995E-2</v>
      </c>
      <c r="AJ633" s="2">
        <v>2.9499999999999998E-2</v>
      </c>
      <c r="AK633" s="1" t="s">
        <v>81</v>
      </c>
      <c r="AL633" s="2">
        <v>4.8800000000000003E-2</v>
      </c>
      <c r="AM633" s="2">
        <v>2.9000000000000001E-2</v>
      </c>
      <c r="AN633" s="2">
        <v>3.1699999999999999E-2</v>
      </c>
      <c r="AO633" s="2">
        <v>5.6000000000000001E-2</v>
      </c>
      <c r="AP633" s="1" t="s">
        <v>81</v>
      </c>
      <c r="AQ633" s="1" t="s">
        <v>81</v>
      </c>
      <c r="AR633" s="2">
        <v>0.13800000000000001</v>
      </c>
      <c r="AS633" s="2">
        <v>2.2200000000000001E-2</v>
      </c>
      <c r="AT633" s="2">
        <v>2.9899999999999999E-2</v>
      </c>
      <c r="AU633" s="2">
        <v>2.86E-2</v>
      </c>
      <c r="AV633" s="2">
        <v>2.5899999999999999E-2</v>
      </c>
      <c r="AW633" s="2">
        <v>3.6299999999999999E-2</v>
      </c>
      <c r="AX633" s="2">
        <v>3.44E-2</v>
      </c>
      <c r="AY633" s="2">
        <v>3.5200000000000002E-2</v>
      </c>
      <c r="AZ633" s="2">
        <v>5.8099999999999999E-2</v>
      </c>
      <c r="BA633" s="2">
        <v>1.18E-2</v>
      </c>
      <c r="BB633" s="2">
        <v>1.29E-2</v>
      </c>
      <c r="BC633" s="2">
        <v>3.5299999999999998E-2</v>
      </c>
      <c r="BD633" s="2">
        <v>1.3599999999999999E-2</v>
      </c>
      <c r="BE633" s="2">
        <v>3.2099999999999997E-2</v>
      </c>
      <c r="BF633" s="2">
        <v>0.115</v>
      </c>
      <c r="BG633" s="2">
        <v>5.5399999999999998E-2</v>
      </c>
      <c r="BH633" s="2">
        <v>7.6399999999999996E-2</v>
      </c>
      <c r="BI633" s="2">
        <v>8.3699999999999997E-2</v>
      </c>
      <c r="BJ633" s="2">
        <v>1.67E-2</v>
      </c>
      <c r="BK633" s="2">
        <v>4.4900000000000002E-2</v>
      </c>
      <c r="BL633" s="2">
        <v>2.8199999999999999E-2</v>
      </c>
      <c r="BM633" s="1" t="s">
        <v>81</v>
      </c>
      <c r="BN633" s="2">
        <v>3.1E-2</v>
      </c>
      <c r="BO633" s="2">
        <v>8.3999999999999995E-3</v>
      </c>
      <c r="BP633" s="2">
        <v>5.9900000000000002E-2</v>
      </c>
      <c r="BQ633" s="2">
        <v>3.5000000000000003E-2</v>
      </c>
    </row>
    <row r="634" spans="1:69">
      <c r="A634" t="s">
        <v>110</v>
      </c>
      <c r="B634" s="1">
        <v>27</v>
      </c>
      <c r="C634" s="1">
        <v>5</v>
      </c>
      <c r="D634" s="1">
        <v>22</v>
      </c>
      <c r="E634" s="1">
        <v>0</v>
      </c>
      <c r="F634" s="1">
        <v>6</v>
      </c>
      <c r="G634" s="1">
        <v>6</v>
      </c>
      <c r="H634" s="1">
        <v>6</v>
      </c>
      <c r="I634" s="1">
        <v>3</v>
      </c>
      <c r="J634" s="1">
        <v>7</v>
      </c>
      <c r="K634" s="1">
        <v>7</v>
      </c>
      <c r="L634" s="1">
        <v>8</v>
      </c>
      <c r="M634" s="1">
        <v>11</v>
      </c>
      <c r="N634" s="1">
        <v>13</v>
      </c>
      <c r="O634" s="1">
        <v>8</v>
      </c>
      <c r="P634" s="1">
        <v>4</v>
      </c>
      <c r="Q634" s="1">
        <v>0</v>
      </c>
      <c r="R634" s="1">
        <v>18</v>
      </c>
      <c r="S634" s="1">
        <v>6</v>
      </c>
      <c r="T634" s="1">
        <v>3</v>
      </c>
      <c r="U634" s="1">
        <v>0</v>
      </c>
      <c r="V634" s="1">
        <v>1</v>
      </c>
      <c r="W634" s="1">
        <v>3</v>
      </c>
      <c r="X634" s="1">
        <v>0</v>
      </c>
      <c r="Y634" s="1">
        <v>4</v>
      </c>
      <c r="Z634" s="1">
        <v>1</v>
      </c>
      <c r="AA634" s="1">
        <v>4</v>
      </c>
      <c r="AB634" s="1">
        <v>4</v>
      </c>
      <c r="AC634" s="1">
        <v>6</v>
      </c>
      <c r="AD634" s="1">
        <v>23</v>
      </c>
      <c r="AE634" s="1">
        <v>4</v>
      </c>
      <c r="AF634" s="1">
        <v>0</v>
      </c>
      <c r="AG634" s="1">
        <v>1</v>
      </c>
      <c r="AH634" s="1">
        <v>1</v>
      </c>
      <c r="AI634" s="1">
        <v>1</v>
      </c>
      <c r="AJ634" s="1">
        <v>23</v>
      </c>
      <c r="AK634" s="1">
        <v>0</v>
      </c>
      <c r="AL634" s="1">
        <v>3</v>
      </c>
      <c r="AM634" s="1">
        <v>23</v>
      </c>
      <c r="AN634" s="1">
        <v>25</v>
      </c>
      <c r="AO634" s="1">
        <v>1</v>
      </c>
      <c r="AP634" s="1">
        <v>0</v>
      </c>
      <c r="AQ634" s="1">
        <v>1</v>
      </c>
      <c r="AR634" s="1">
        <v>15</v>
      </c>
      <c r="AS634" s="1">
        <v>9</v>
      </c>
      <c r="AT634" s="1">
        <v>14</v>
      </c>
      <c r="AU634" s="1">
        <v>9</v>
      </c>
      <c r="AV634" s="1">
        <v>11</v>
      </c>
      <c r="AW634" s="1">
        <v>16</v>
      </c>
      <c r="AX634" s="1">
        <v>11</v>
      </c>
      <c r="AY634" s="1">
        <v>15</v>
      </c>
      <c r="AZ634" s="1">
        <v>15</v>
      </c>
      <c r="BA634" s="1">
        <v>5</v>
      </c>
      <c r="BB634" s="1">
        <v>6</v>
      </c>
      <c r="BC634" s="1">
        <v>1</v>
      </c>
      <c r="BD634" s="1">
        <v>7</v>
      </c>
      <c r="BE634" s="1">
        <v>19</v>
      </c>
      <c r="BF634" s="1">
        <v>0</v>
      </c>
      <c r="BG634" s="1">
        <v>0</v>
      </c>
      <c r="BH634" s="1">
        <v>0</v>
      </c>
      <c r="BI634" s="1">
        <v>9</v>
      </c>
      <c r="BJ634" s="1">
        <v>18</v>
      </c>
      <c r="BK634" s="1">
        <v>3</v>
      </c>
      <c r="BL634" s="1">
        <v>24</v>
      </c>
      <c r="BM634" s="1">
        <v>1</v>
      </c>
      <c r="BN634" s="1">
        <v>26</v>
      </c>
      <c r="BO634" s="1">
        <v>1</v>
      </c>
      <c r="BP634" s="1">
        <v>12</v>
      </c>
      <c r="BQ634" s="1">
        <v>14</v>
      </c>
    </row>
    <row r="635" spans="1:69">
      <c r="A635" t="s">
        <v>175</v>
      </c>
      <c r="B635" s="2">
        <v>2.52E-2</v>
      </c>
      <c r="C635" s="2">
        <v>9.5999999999999992E-3</v>
      </c>
      <c r="D635" s="2">
        <v>3.8800000000000001E-2</v>
      </c>
      <c r="E635" s="1" t="s">
        <v>81</v>
      </c>
      <c r="F635" s="2">
        <v>4.82E-2</v>
      </c>
      <c r="G635" s="2">
        <v>4.5600000000000002E-2</v>
      </c>
      <c r="H635" s="2">
        <v>4.4400000000000002E-2</v>
      </c>
      <c r="I635" s="2">
        <v>1.6400000000000001E-2</v>
      </c>
      <c r="J635" s="2">
        <v>1.4E-2</v>
      </c>
      <c r="K635" s="2">
        <v>1.17E-2</v>
      </c>
      <c r="L635" s="2">
        <v>5.67E-2</v>
      </c>
      <c r="M635" s="2">
        <v>5.8700000000000002E-2</v>
      </c>
      <c r="N635" s="2">
        <v>2.5499999999999998E-2</v>
      </c>
      <c r="O635" s="2">
        <v>3.8300000000000001E-2</v>
      </c>
      <c r="P635" s="2">
        <v>1.7100000000000001E-2</v>
      </c>
      <c r="Q635" s="1" t="s">
        <v>81</v>
      </c>
      <c r="R635" s="2">
        <v>3.4599999999999999E-2</v>
      </c>
      <c r="S635" s="2">
        <v>2.4400000000000002E-2</v>
      </c>
      <c r="T635" s="2">
        <v>9.9000000000000008E-3</v>
      </c>
      <c r="U635" s="1" t="s">
        <v>81</v>
      </c>
      <c r="V635" s="2">
        <v>1.1599999999999999E-2</v>
      </c>
      <c r="W635" s="2">
        <v>1.4200000000000001E-2</v>
      </c>
      <c r="X635" s="1" t="s">
        <v>81</v>
      </c>
      <c r="Y635" s="2">
        <v>2.4E-2</v>
      </c>
      <c r="Z635" s="2">
        <v>1.2500000000000001E-2</v>
      </c>
      <c r="AA635" s="2">
        <v>3.8399999999999997E-2</v>
      </c>
      <c r="AB635" s="2">
        <v>3.9699999999999999E-2</v>
      </c>
      <c r="AC635" s="2">
        <v>9.2200000000000004E-2</v>
      </c>
      <c r="AD635" s="2">
        <v>2.4799999999999999E-2</v>
      </c>
      <c r="AE635" s="2">
        <v>6.4899999999999999E-2</v>
      </c>
      <c r="AF635" s="1" t="s">
        <v>81</v>
      </c>
      <c r="AG635" s="2">
        <v>6.8400000000000002E-2</v>
      </c>
      <c r="AH635" s="2">
        <v>3.4000000000000002E-2</v>
      </c>
      <c r="AI635" s="2">
        <v>2.47E-2</v>
      </c>
      <c r="AJ635" s="2">
        <v>2.4E-2</v>
      </c>
      <c r="AK635" s="2">
        <v>4.1999999999999997E-3</v>
      </c>
      <c r="AL635" s="2">
        <v>1.17E-2</v>
      </c>
      <c r="AM635" s="2">
        <v>3.4599999999999999E-2</v>
      </c>
      <c r="AN635" s="2">
        <v>2.5899999999999999E-2</v>
      </c>
      <c r="AO635" s="2">
        <v>3.5499999999999997E-2</v>
      </c>
      <c r="AP635" s="1" t="s">
        <v>81</v>
      </c>
      <c r="AQ635" s="2">
        <v>5.5E-2</v>
      </c>
      <c r="AR635" s="2">
        <v>0.2631</v>
      </c>
      <c r="AS635" s="2">
        <v>9.1000000000000004E-3</v>
      </c>
      <c r="AT635" s="2">
        <v>2.63E-2</v>
      </c>
      <c r="AU635" s="2">
        <v>2.2499999999999999E-2</v>
      </c>
      <c r="AV635" s="2">
        <v>2.3300000000000001E-2</v>
      </c>
      <c r="AW635" s="2">
        <v>2.75E-2</v>
      </c>
      <c r="AX635" s="2">
        <v>2.9000000000000001E-2</v>
      </c>
      <c r="AY635" s="2">
        <v>2.8299999999999999E-2</v>
      </c>
      <c r="AZ635" s="2">
        <v>3.9199999999999999E-2</v>
      </c>
      <c r="BA635" s="2">
        <v>5.8299999999999998E-2</v>
      </c>
      <c r="BB635" s="2">
        <v>1.2E-2</v>
      </c>
      <c r="BC635" s="2">
        <v>1.2500000000000001E-2</v>
      </c>
      <c r="BD635" s="2">
        <v>1.17E-2</v>
      </c>
      <c r="BE635" s="2">
        <v>6.7799999999999999E-2</v>
      </c>
      <c r="BF635" s="2">
        <v>5.4999999999999997E-3</v>
      </c>
      <c r="BG635" s="2">
        <v>5.1999999999999998E-3</v>
      </c>
      <c r="BH635" s="1" t="s">
        <v>81</v>
      </c>
      <c r="BI635" s="2">
        <v>3.9E-2</v>
      </c>
      <c r="BJ635" s="2">
        <v>2.1399999999999999E-2</v>
      </c>
      <c r="BK635" s="2">
        <v>2.76E-2</v>
      </c>
      <c r="BL635" s="2">
        <v>2.52E-2</v>
      </c>
      <c r="BM635" s="2">
        <v>3.5999999999999997E-2</v>
      </c>
      <c r="BN635" s="2">
        <v>2.5100000000000001E-2</v>
      </c>
      <c r="BO635" s="2">
        <v>2.5999999999999999E-3</v>
      </c>
      <c r="BP635" s="2">
        <v>3.8600000000000002E-2</v>
      </c>
      <c r="BQ635" s="2">
        <v>4.4200000000000003E-2</v>
      </c>
    </row>
    <row r="636" spans="1:69">
      <c r="A636" t="s">
        <v>91</v>
      </c>
      <c r="B636" s="1">
        <v>5</v>
      </c>
      <c r="C636" s="1">
        <v>1</v>
      </c>
      <c r="D636" s="1">
        <v>4</v>
      </c>
      <c r="E636" s="1">
        <v>0</v>
      </c>
      <c r="F636" s="1">
        <v>0</v>
      </c>
      <c r="G636" s="1">
        <v>3</v>
      </c>
      <c r="H636" s="1">
        <v>0</v>
      </c>
      <c r="I636" s="1">
        <v>2</v>
      </c>
      <c r="J636" s="1">
        <v>0</v>
      </c>
      <c r="K636" s="1">
        <v>1</v>
      </c>
      <c r="L636" s="1">
        <v>0</v>
      </c>
      <c r="M636" s="1">
        <v>1</v>
      </c>
      <c r="N636" s="1">
        <v>1</v>
      </c>
      <c r="O636" s="1">
        <v>3</v>
      </c>
      <c r="P636" s="1">
        <v>1</v>
      </c>
      <c r="Q636" s="1">
        <v>0</v>
      </c>
      <c r="R636" s="1">
        <v>2</v>
      </c>
      <c r="S636" s="1">
        <v>0</v>
      </c>
      <c r="T636" s="1">
        <v>3</v>
      </c>
      <c r="U636" s="1">
        <v>0</v>
      </c>
      <c r="V636" s="1">
        <v>0</v>
      </c>
      <c r="W636" s="1">
        <v>3</v>
      </c>
      <c r="X636" s="1">
        <v>0</v>
      </c>
      <c r="Y636" s="1">
        <v>1</v>
      </c>
      <c r="Z636" s="1">
        <v>0</v>
      </c>
      <c r="AA636" s="1">
        <v>0</v>
      </c>
      <c r="AB636" s="1">
        <v>0</v>
      </c>
      <c r="AC636" s="1">
        <v>1</v>
      </c>
      <c r="AD636" s="1">
        <v>5</v>
      </c>
      <c r="AE636" s="1">
        <v>0</v>
      </c>
      <c r="AF636" s="1">
        <v>0</v>
      </c>
      <c r="AG636" s="1">
        <v>0</v>
      </c>
      <c r="AH636" s="1">
        <v>0</v>
      </c>
      <c r="AI636" s="1">
        <v>0</v>
      </c>
      <c r="AJ636" s="1">
        <v>5</v>
      </c>
      <c r="AK636" s="1">
        <v>1</v>
      </c>
      <c r="AL636" s="1">
        <v>0</v>
      </c>
      <c r="AM636" s="1">
        <v>4</v>
      </c>
      <c r="AN636" s="1">
        <v>2</v>
      </c>
      <c r="AO636" s="1">
        <v>3</v>
      </c>
      <c r="AP636" s="1">
        <v>0</v>
      </c>
      <c r="AQ636" s="1">
        <v>0</v>
      </c>
      <c r="AR636" s="1">
        <v>0</v>
      </c>
      <c r="AS636" s="1">
        <v>5</v>
      </c>
      <c r="AT636" s="1">
        <v>3</v>
      </c>
      <c r="AU636" s="1">
        <v>1</v>
      </c>
      <c r="AV636" s="1">
        <v>1</v>
      </c>
      <c r="AW636" s="1">
        <v>4</v>
      </c>
      <c r="AX636" s="1">
        <v>1</v>
      </c>
      <c r="AY636" s="1">
        <v>3</v>
      </c>
      <c r="AZ636" s="1">
        <v>3</v>
      </c>
      <c r="BA636" s="1">
        <v>1</v>
      </c>
      <c r="BB636" s="1">
        <v>1</v>
      </c>
      <c r="BC636" s="1">
        <v>0</v>
      </c>
      <c r="BD636" s="1">
        <v>2</v>
      </c>
      <c r="BE636" s="1">
        <v>0</v>
      </c>
      <c r="BF636" s="1">
        <v>3</v>
      </c>
      <c r="BG636" s="1">
        <v>0</v>
      </c>
      <c r="BH636" s="1">
        <v>0</v>
      </c>
      <c r="BI636" s="1">
        <v>4</v>
      </c>
      <c r="BJ636" s="1">
        <v>1</v>
      </c>
      <c r="BK636" s="1">
        <v>0</v>
      </c>
      <c r="BL636" s="1">
        <v>5</v>
      </c>
      <c r="BM636" s="1">
        <v>0</v>
      </c>
      <c r="BN636" s="1">
        <v>5</v>
      </c>
      <c r="BO636" s="1">
        <v>5</v>
      </c>
      <c r="BP636" s="1">
        <v>0</v>
      </c>
      <c r="BQ636" s="1">
        <v>0</v>
      </c>
    </row>
    <row r="637" spans="1:69">
      <c r="A637" t="s">
        <v>175</v>
      </c>
      <c r="B637" s="2">
        <v>4.7999999999999996E-3</v>
      </c>
      <c r="C637" s="2">
        <v>3.0000000000000001E-3</v>
      </c>
      <c r="D637" s="2">
        <v>6.4000000000000003E-3</v>
      </c>
      <c r="E637" s="1" t="s">
        <v>81</v>
      </c>
      <c r="F637" s="1" t="s">
        <v>81</v>
      </c>
      <c r="G637" s="2">
        <v>2.3900000000000001E-2</v>
      </c>
      <c r="H637" s="1" t="s">
        <v>81</v>
      </c>
      <c r="I637" s="2">
        <v>9.1000000000000004E-3</v>
      </c>
      <c r="J637" s="2">
        <v>1E-3</v>
      </c>
      <c r="K637" s="2">
        <v>1.6000000000000001E-3</v>
      </c>
      <c r="L637" s="1" t="s">
        <v>81</v>
      </c>
      <c r="M637" s="2">
        <v>6.3E-3</v>
      </c>
      <c r="N637" s="2">
        <v>1.2999999999999999E-3</v>
      </c>
      <c r="O637" s="2">
        <v>1.5900000000000001E-2</v>
      </c>
      <c r="P637" s="2">
        <v>4.7999999999999996E-3</v>
      </c>
      <c r="Q637" s="1" t="s">
        <v>81</v>
      </c>
      <c r="R637" s="2">
        <v>3.3E-3</v>
      </c>
      <c r="S637" s="2">
        <v>1.9E-3</v>
      </c>
      <c r="T637" s="2">
        <v>9.9000000000000008E-3</v>
      </c>
      <c r="U637" s="1" t="s">
        <v>81</v>
      </c>
      <c r="V637" s="1" t="s">
        <v>81</v>
      </c>
      <c r="W637" s="2">
        <v>1.54E-2</v>
      </c>
      <c r="X637" s="1" t="s">
        <v>81</v>
      </c>
      <c r="Y637" s="2">
        <v>4.5999999999999999E-3</v>
      </c>
      <c r="Z637" s="1" t="s">
        <v>81</v>
      </c>
      <c r="AA637" s="1" t="s">
        <v>81</v>
      </c>
      <c r="AB637" s="1" t="s">
        <v>81</v>
      </c>
      <c r="AC637" s="2">
        <v>2.1499999999999998E-2</v>
      </c>
      <c r="AD637" s="2">
        <v>5.4999999999999997E-3</v>
      </c>
      <c r="AE637" s="1" t="s">
        <v>81</v>
      </c>
      <c r="AF637" s="1" t="s">
        <v>81</v>
      </c>
      <c r="AG637" s="1" t="s">
        <v>81</v>
      </c>
      <c r="AH637" s="1" t="s">
        <v>81</v>
      </c>
      <c r="AI637" s="1" t="s">
        <v>81</v>
      </c>
      <c r="AJ637" s="2">
        <v>5.3E-3</v>
      </c>
      <c r="AK637" s="2">
        <v>5.7999999999999996E-3</v>
      </c>
      <c r="AL637" s="2">
        <v>1.6999999999999999E-3</v>
      </c>
      <c r="AM637" s="2">
        <v>6.0000000000000001E-3</v>
      </c>
      <c r="AN637" s="2">
        <v>2.2000000000000001E-3</v>
      </c>
      <c r="AO637" s="2">
        <v>0.1172</v>
      </c>
      <c r="AP637" s="1" t="s">
        <v>81</v>
      </c>
      <c r="AQ637" s="1" t="s">
        <v>81</v>
      </c>
      <c r="AR637" s="1" t="s">
        <v>81</v>
      </c>
      <c r="AS637" s="2">
        <v>5.4000000000000003E-3</v>
      </c>
      <c r="AT637" s="2">
        <v>6.6E-3</v>
      </c>
      <c r="AU637" s="2">
        <v>1.6999999999999999E-3</v>
      </c>
      <c r="AV637" s="2">
        <v>2E-3</v>
      </c>
      <c r="AW637" s="2">
        <v>7.3000000000000001E-3</v>
      </c>
      <c r="AX637" s="2">
        <v>2.5000000000000001E-3</v>
      </c>
      <c r="AY637" s="2">
        <v>6.6E-3</v>
      </c>
      <c r="AZ637" s="2">
        <v>7.7999999999999996E-3</v>
      </c>
      <c r="BA637" s="2">
        <v>1.26E-2</v>
      </c>
      <c r="BB637" s="2">
        <v>2.3E-3</v>
      </c>
      <c r="BC637" s="1" t="s">
        <v>81</v>
      </c>
      <c r="BD637" s="2">
        <v>3.5999999999999999E-3</v>
      </c>
      <c r="BE637" s="1" t="s">
        <v>81</v>
      </c>
      <c r="BF637" s="2">
        <v>3.9600000000000003E-2</v>
      </c>
      <c r="BG637" s="1" t="s">
        <v>81</v>
      </c>
      <c r="BH637" s="1" t="s">
        <v>81</v>
      </c>
      <c r="BI637" s="2">
        <v>1.7399999999999999E-2</v>
      </c>
      <c r="BJ637" s="2">
        <v>1.4E-3</v>
      </c>
      <c r="BK637" s="2">
        <v>4.7000000000000002E-3</v>
      </c>
      <c r="BL637" s="2">
        <v>5.0000000000000001E-3</v>
      </c>
      <c r="BM637" s="1" t="s">
        <v>81</v>
      </c>
      <c r="BN637" s="2">
        <v>5.0000000000000001E-3</v>
      </c>
      <c r="BO637" s="2">
        <v>1.15E-2</v>
      </c>
      <c r="BP637" s="1" t="s">
        <v>81</v>
      </c>
      <c r="BQ637" s="1" t="s">
        <v>81</v>
      </c>
    </row>
    <row r="638" spans="1:69">
      <c r="A638" t="s">
        <v>111</v>
      </c>
      <c r="B638" s="1">
        <v>937</v>
      </c>
      <c r="C638" s="1">
        <v>447</v>
      </c>
      <c r="D638" s="1">
        <v>485</v>
      </c>
      <c r="E638" s="1">
        <v>33</v>
      </c>
      <c r="F638" s="1">
        <v>81</v>
      </c>
      <c r="G638" s="1">
        <v>102</v>
      </c>
      <c r="H638" s="1">
        <v>121</v>
      </c>
      <c r="I638" s="1">
        <v>163</v>
      </c>
      <c r="J638" s="1">
        <v>437</v>
      </c>
      <c r="K638" s="1">
        <v>559</v>
      </c>
      <c r="L638" s="1">
        <v>104</v>
      </c>
      <c r="M638" s="1">
        <v>148</v>
      </c>
      <c r="N638" s="1">
        <v>456</v>
      </c>
      <c r="O638" s="1">
        <v>186</v>
      </c>
      <c r="P638" s="1">
        <v>183</v>
      </c>
      <c r="Q638" s="1">
        <v>77</v>
      </c>
      <c r="R638" s="1">
        <v>439</v>
      </c>
      <c r="S638" s="1">
        <v>224</v>
      </c>
      <c r="T638" s="1">
        <v>275</v>
      </c>
      <c r="U638" s="1">
        <v>75</v>
      </c>
      <c r="V638" s="1">
        <v>61</v>
      </c>
      <c r="W638" s="1">
        <v>162</v>
      </c>
      <c r="X638" s="1">
        <v>40</v>
      </c>
      <c r="Y638" s="1">
        <v>137</v>
      </c>
      <c r="Z638" s="1">
        <v>102</v>
      </c>
      <c r="AA638" s="1">
        <v>94</v>
      </c>
      <c r="AB638" s="1">
        <v>97</v>
      </c>
      <c r="AC638" s="1">
        <v>46</v>
      </c>
      <c r="AD638" s="1">
        <v>816</v>
      </c>
      <c r="AE638" s="1">
        <v>50</v>
      </c>
      <c r="AF638" s="1">
        <v>71</v>
      </c>
      <c r="AG638" s="1">
        <v>18</v>
      </c>
      <c r="AH638" s="1">
        <v>30</v>
      </c>
      <c r="AI638" s="1">
        <v>27</v>
      </c>
      <c r="AJ638" s="1">
        <v>862</v>
      </c>
      <c r="AK638" s="1">
        <v>103</v>
      </c>
      <c r="AL638" s="1">
        <v>247</v>
      </c>
      <c r="AM638" s="1">
        <v>588</v>
      </c>
      <c r="AN638" s="1">
        <v>855</v>
      </c>
      <c r="AO638" s="1">
        <v>19</v>
      </c>
      <c r="AP638" s="1">
        <v>31</v>
      </c>
      <c r="AQ638" s="1">
        <v>11</v>
      </c>
      <c r="AR638" s="1">
        <v>28</v>
      </c>
      <c r="AS638" s="1">
        <v>856</v>
      </c>
      <c r="AT638" s="1">
        <v>462</v>
      </c>
      <c r="AU638" s="1">
        <v>345</v>
      </c>
      <c r="AV638" s="1">
        <v>430</v>
      </c>
      <c r="AW638" s="1">
        <v>493</v>
      </c>
      <c r="AX638" s="1">
        <v>344</v>
      </c>
      <c r="AY638" s="1">
        <v>458</v>
      </c>
      <c r="AZ638" s="1">
        <v>314</v>
      </c>
      <c r="BA638" s="1">
        <v>64</v>
      </c>
      <c r="BB638" s="1">
        <v>469</v>
      </c>
      <c r="BC638" s="1">
        <v>91</v>
      </c>
      <c r="BD638" s="1">
        <v>556</v>
      </c>
      <c r="BE638" s="1">
        <v>236</v>
      </c>
      <c r="BF638" s="1">
        <v>52</v>
      </c>
      <c r="BG638" s="1">
        <v>36</v>
      </c>
      <c r="BH638" s="1">
        <v>58</v>
      </c>
      <c r="BI638" s="1">
        <v>179</v>
      </c>
      <c r="BJ638" s="1">
        <v>758</v>
      </c>
      <c r="BK638" s="1">
        <v>86</v>
      </c>
      <c r="BL638" s="1">
        <v>830</v>
      </c>
      <c r="BM638" s="1">
        <v>25</v>
      </c>
      <c r="BN638" s="1">
        <v>905</v>
      </c>
      <c r="BO638" s="1">
        <v>409</v>
      </c>
      <c r="BP638" s="1">
        <v>263</v>
      </c>
      <c r="BQ638" s="1">
        <v>266</v>
      </c>
    </row>
    <row r="639" spans="1:69">
      <c r="A639" t="s">
        <v>175</v>
      </c>
      <c r="B639" s="2">
        <v>0.87680000000000002</v>
      </c>
      <c r="C639" s="2">
        <v>0.90690000000000004</v>
      </c>
      <c r="D639" s="2">
        <v>0.84960000000000002</v>
      </c>
      <c r="E639" s="2">
        <v>0.84619999999999995</v>
      </c>
      <c r="F639" s="2">
        <v>0.7117</v>
      </c>
      <c r="G639" s="2">
        <v>0.81120000000000003</v>
      </c>
      <c r="H639" s="2">
        <v>0.87939999999999996</v>
      </c>
      <c r="I639" s="2">
        <v>0.89239999999999997</v>
      </c>
      <c r="J639" s="2">
        <v>0.93030000000000002</v>
      </c>
      <c r="K639" s="2">
        <v>0.93659999999999999</v>
      </c>
      <c r="L639" s="2">
        <v>0.74439999999999995</v>
      </c>
      <c r="M639" s="2">
        <v>0.79610000000000003</v>
      </c>
      <c r="N639" s="2">
        <v>0.88439999999999996</v>
      </c>
      <c r="O639" s="2">
        <v>0.8488</v>
      </c>
      <c r="P639" s="2">
        <v>0.88549999999999995</v>
      </c>
      <c r="Q639" s="2">
        <v>0.85909999999999997</v>
      </c>
      <c r="R639" s="2">
        <v>0.85919999999999996</v>
      </c>
      <c r="S639" s="2">
        <v>0.87690000000000001</v>
      </c>
      <c r="T639" s="2">
        <v>0.90629999999999999</v>
      </c>
      <c r="U639" s="2">
        <v>0.94130000000000003</v>
      </c>
      <c r="V639" s="2">
        <v>0.8246</v>
      </c>
      <c r="W639" s="2">
        <v>0.83340000000000003</v>
      </c>
      <c r="X639" s="2">
        <v>0.87490000000000001</v>
      </c>
      <c r="Y639" s="2">
        <v>0.92420000000000002</v>
      </c>
      <c r="Z639" s="2">
        <v>0.89149999999999996</v>
      </c>
      <c r="AA639" s="2">
        <v>0.91539999999999999</v>
      </c>
      <c r="AB639" s="2">
        <v>0.89590000000000003</v>
      </c>
      <c r="AC639" s="2">
        <v>0.67720000000000002</v>
      </c>
      <c r="AD639" s="2">
        <v>0.87029999999999996</v>
      </c>
      <c r="AE639" s="2">
        <v>0.87629999999999997</v>
      </c>
      <c r="AF639" s="2">
        <v>0.95960000000000001</v>
      </c>
      <c r="AG639" s="2">
        <v>0.89039999999999997</v>
      </c>
      <c r="AH639" s="2">
        <v>0.77200000000000002</v>
      </c>
      <c r="AI639" s="2">
        <v>0.81859999999999999</v>
      </c>
      <c r="AJ639" s="2">
        <v>0.88270000000000004</v>
      </c>
      <c r="AK639" s="2">
        <v>0.87690000000000001</v>
      </c>
      <c r="AL639" s="2">
        <v>0.87039999999999995</v>
      </c>
      <c r="AM639" s="2">
        <v>0.87949999999999995</v>
      </c>
      <c r="AN639" s="2">
        <v>0.87429999999999997</v>
      </c>
      <c r="AO639" s="2">
        <v>0.74339999999999995</v>
      </c>
      <c r="AP639" s="3">
        <v>1</v>
      </c>
      <c r="AQ639" s="2">
        <v>0.88570000000000004</v>
      </c>
      <c r="AR639" s="2">
        <v>0.48249999999999998</v>
      </c>
      <c r="AS639" s="2">
        <v>0.90539999999999998</v>
      </c>
      <c r="AT639" s="2">
        <v>0.87770000000000004</v>
      </c>
      <c r="AU639" s="2">
        <v>0.87770000000000004</v>
      </c>
      <c r="AV639" s="2">
        <v>0.8921</v>
      </c>
      <c r="AW639" s="2">
        <v>0.86409999999999998</v>
      </c>
      <c r="AX639" s="2">
        <v>0.8679</v>
      </c>
      <c r="AY639" s="2">
        <v>0.86760000000000004</v>
      </c>
      <c r="AZ639" s="2">
        <v>0.81850000000000001</v>
      </c>
      <c r="BA639" s="2">
        <v>0.81510000000000005</v>
      </c>
      <c r="BB639" s="2">
        <v>0.92169999999999996</v>
      </c>
      <c r="BC639" s="2">
        <v>0.91990000000000005</v>
      </c>
      <c r="BD639" s="2">
        <v>0.92149999999999999</v>
      </c>
      <c r="BE639" s="2">
        <v>0.83240000000000003</v>
      </c>
      <c r="BF639" s="2">
        <v>0.68689999999999996</v>
      </c>
      <c r="BG639" s="2">
        <v>0.80969999999999998</v>
      </c>
      <c r="BH639" s="2">
        <v>0.92359999999999998</v>
      </c>
      <c r="BI639" s="2">
        <v>0.78059999999999996</v>
      </c>
      <c r="BJ639" s="2">
        <v>0.90310000000000001</v>
      </c>
      <c r="BK639" s="2">
        <v>0.81840000000000002</v>
      </c>
      <c r="BL639" s="2">
        <v>0.88800000000000001</v>
      </c>
      <c r="BM639" s="2">
        <v>0.8972</v>
      </c>
      <c r="BN639" s="2">
        <v>0.87639999999999996</v>
      </c>
      <c r="BO639" s="2">
        <v>0.91300000000000003</v>
      </c>
      <c r="BP639" s="2">
        <v>0.85099999999999998</v>
      </c>
      <c r="BQ639" s="2">
        <v>0.85050000000000003</v>
      </c>
    </row>
    <row r="640" spans="1:69">
      <c r="A640" t="s">
        <v>112</v>
      </c>
      <c r="B640" s="1">
        <v>60</v>
      </c>
      <c r="C640" s="1">
        <v>12</v>
      </c>
      <c r="D640" s="1">
        <v>48</v>
      </c>
      <c r="E640" s="1">
        <v>3</v>
      </c>
      <c r="F640" s="1">
        <v>19</v>
      </c>
      <c r="G640" s="1">
        <v>12</v>
      </c>
      <c r="H640" s="1">
        <v>7</v>
      </c>
      <c r="I640" s="1">
        <v>7</v>
      </c>
      <c r="J640" s="1">
        <v>12</v>
      </c>
      <c r="K640" s="1">
        <v>17</v>
      </c>
      <c r="L640" s="1">
        <v>23</v>
      </c>
      <c r="M640" s="1">
        <v>15</v>
      </c>
      <c r="N640" s="1">
        <v>25</v>
      </c>
      <c r="O640" s="1">
        <v>15</v>
      </c>
      <c r="P640" s="1">
        <v>14</v>
      </c>
      <c r="Q640" s="1">
        <v>5</v>
      </c>
      <c r="R640" s="1">
        <v>34</v>
      </c>
      <c r="S640" s="1">
        <v>11</v>
      </c>
      <c r="T640" s="1">
        <v>15</v>
      </c>
      <c r="U640" s="1">
        <v>2</v>
      </c>
      <c r="V640" s="1">
        <v>3</v>
      </c>
      <c r="W640" s="1">
        <v>12</v>
      </c>
      <c r="X640" s="1">
        <v>3</v>
      </c>
      <c r="Y640" s="1">
        <v>5</v>
      </c>
      <c r="Z640" s="1">
        <v>1</v>
      </c>
      <c r="AA640" s="1">
        <v>8</v>
      </c>
      <c r="AB640" s="1">
        <v>5</v>
      </c>
      <c r="AC640" s="1">
        <v>15</v>
      </c>
      <c r="AD640" s="1">
        <v>53</v>
      </c>
      <c r="AE640" s="1">
        <v>4</v>
      </c>
      <c r="AF640" s="1">
        <v>3</v>
      </c>
      <c r="AG640" s="1">
        <v>1</v>
      </c>
      <c r="AH640" s="1">
        <v>3</v>
      </c>
      <c r="AI640" s="1">
        <v>4</v>
      </c>
      <c r="AJ640" s="1">
        <v>52</v>
      </c>
      <c r="AK640" s="1">
        <v>0</v>
      </c>
      <c r="AL640" s="1">
        <v>17</v>
      </c>
      <c r="AM640" s="1">
        <v>42</v>
      </c>
      <c r="AN640" s="1">
        <v>56</v>
      </c>
      <c r="AO640" s="1">
        <v>2</v>
      </c>
      <c r="AP640" s="1">
        <v>0</v>
      </c>
      <c r="AQ640" s="1">
        <v>1</v>
      </c>
      <c r="AR640" s="1">
        <v>23</v>
      </c>
      <c r="AS640" s="1">
        <v>30</v>
      </c>
      <c r="AT640" s="1">
        <v>30</v>
      </c>
      <c r="AU640" s="1">
        <v>20</v>
      </c>
      <c r="AV640" s="1">
        <v>24</v>
      </c>
      <c r="AW640" s="1">
        <v>36</v>
      </c>
      <c r="AX640" s="1">
        <v>25</v>
      </c>
      <c r="AY640" s="1">
        <v>33</v>
      </c>
      <c r="AZ640" s="1">
        <v>37</v>
      </c>
      <c r="BA640" s="1">
        <v>5</v>
      </c>
      <c r="BB640" s="1">
        <v>13</v>
      </c>
      <c r="BC640" s="1">
        <v>5</v>
      </c>
      <c r="BD640" s="1">
        <v>15</v>
      </c>
      <c r="BE640" s="1">
        <v>28</v>
      </c>
      <c r="BF640" s="1">
        <v>9</v>
      </c>
      <c r="BG640" s="1">
        <v>3</v>
      </c>
      <c r="BH640" s="1">
        <v>5</v>
      </c>
      <c r="BI640" s="1">
        <v>28</v>
      </c>
      <c r="BJ640" s="1">
        <v>32</v>
      </c>
      <c r="BK640" s="1">
        <v>8</v>
      </c>
      <c r="BL640" s="1">
        <v>50</v>
      </c>
      <c r="BM640" s="1">
        <v>1</v>
      </c>
      <c r="BN640" s="1">
        <v>58</v>
      </c>
      <c r="BO640" s="1">
        <v>5</v>
      </c>
      <c r="BP640" s="1">
        <v>30</v>
      </c>
      <c r="BQ640" s="1">
        <v>25</v>
      </c>
    </row>
    <row r="641" spans="1:150">
      <c r="A641" t="s">
        <v>175</v>
      </c>
      <c r="B641" s="2">
        <v>5.62E-2</v>
      </c>
      <c r="C641" s="2">
        <v>2.47E-2</v>
      </c>
      <c r="D641" s="2">
        <v>8.4000000000000005E-2</v>
      </c>
      <c r="E641" s="2">
        <v>7.6899999999999996E-2</v>
      </c>
      <c r="F641" s="2">
        <v>0.16500000000000001</v>
      </c>
      <c r="G641" s="2">
        <v>9.3399999999999997E-2</v>
      </c>
      <c r="H641" s="2">
        <v>5.2900000000000003E-2</v>
      </c>
      <c r="I641" s="2">
        <v>3.7499999999999999E-2</v>
      </c>
      <c r="J641" s="2">
        <v>2.63E-2</v>
      </c>
      <c r="K641" s="2">
        <v>2.81E-2</v>
      </c>
      <c r="L641" s="2">
        <v>0.16120000000000001</v>
      </c>
      <c r="M641" s="2">
        <v>7.9200000000000007E-2</v>
      </c>
      <c r="N641" s="2">
        <v>4.8800000000000003E-2</v>
      </c>
      <c r="O641" s="2">
        <v>6.7199999999999996E-2</v>
      </c>
      <c r="P641" s="2">
        <v>6.6000000000000003E-2</v>
      </c>
      <c r="Q641" s="2">
        <v>5.3400000000000003E-2</v>
      </c>
      <c r="R641" s="2">
        <v>6.5699999999999995E-2</v>
      </c>
      <c r="S641" s="2">
        <v>4.36E-2</v>
      </c>
      <c r="T641" s="2">
        <v>5.0900000000000001E-2</v>
      </c>
      <c r="U641" s="2">
        <v>2.3E-2</v>
      </c>
      <c r="V641" s="2">
        <v>3.5099999999999999E-2</v>
      </c>
      <c r="W641" s="2">
        <v>6.0400000000000002E-2</v>
      </c>
      <c r="X641" s="2">
        <v>6.5500000000000003E-2</v>
      </c>
      <c r="Y641" s="2">
        <v>3.3399999999999999E-2</v>
      </c>
      <c r="Z641" s="2">
        <v>1.2500000000000001E-2</v>
      </c>
      <c r="AA641" s="2">
        <v>7.4700000000000003E-2</v>
      </c>
      <c r="AB641" s="2">
        <v>4.4299999999999999E-2</v>
      </c>
      <c r="AC641" s="2">
        <v>0.22370000000000001</v>
      </c>
      <c r="AD641" s="2">
        <v>5.7000000000000002E-2</v>
      </c>
      <c r="AE641" s="2">
        <v>6.4899999999999999E-2</v>
      </c>
      <c r="AF641" s="2">
        <v>4.0399999999999998E-2</v>
      </c>
      <c r="AG641" s="2">
        <v>6.8400000000000002E-2</v>
      </c>
      <c r="AH641" s="2">
        <v>7.0400000000000004E-2</v>
      </c>
      <c r="AI641" s="2">
        <v>0.11559999999999999</v>
      </c>
      <c r="AJ641" s="2">
        <v>5.3400000000000003E-2</v>
      </c>
      <c r="AK641" s="2">
        <v>4.1999999999999997E-3</v>
      </c>
      <c r="AL641" s="2">
        <v>6.0499999999999998E-2</v>
      </c>
      <c r="AM641" s="2">
        <v>6.3600000000000004E-2</v>
      </c>
      <c r="AN641" s="2">
        <v>5.7599999999999998E-2</v>
      </c>
      <c r="AO641" s="2">
        <v>9.1499999999999998E-2</v>
      </c>
      <c r="AP641" s="1" t="s">
        <v>81</v>
      </c>
      <c r="AQ641" s="2">
        <v>5.5E-2</v>
      </c>
      <c r="AR641" s="2">
        <v>0.40100000000000002</v>
      </c>
      <c r="AS641" s="2">
        <v>3.1300000000000001E-2</v>
      </c>
      <c r="AT641" s="2">
        <v>5.6300000000000003E-2</v>
      </c>
      <c r="AU641" s="2">
        <v>5.11E-2</v>
      </c>
      <c r="AV641" s="2">
        <v>4.9200000000000001E-2</v>
      </c>
      <c r="AW641" s="2">
        <v>6.3700000000000007E-2</v>
      </c>
      <c r="AX641" s="2">
        <v>6.3500000000000001E-2</v>
      </c>
      <c r="AY641" s="2">
        <v>6.3500000000000001E-2</v>
      </c>
      <c r="AZ641" s="2">
        <v>9.7199999999999995E-2</v>
      </c>
      <c r="BA641" s="2">
        <v>7.0099999999999996E-2</v>
      </c>
      <c r="BB641" s="2">
        <v>2.4899999999999999E-2</v>
      </c>
      <c r="BC641" s="2">
        <v>4.7800000000000002E-2</v>
      </c>
      <c r="BD641" s="2">
        <v>2.53E-2</v>
      </c>
      <c r="BE641" s="2">
        <v>9.9900000000000003E-2</v>
      </c>
      <c r="BF641" s="2">
        <v>0.12039999999999999</v>
      </c>
      <c r="BG641" s="2">
        <v>6.0600000000000001E-2</v>
      </c>
      <c r="BH641" s="2">
        <v>7.6399999999999996E-2</v>
      </c>
      <c r="BI641" s="2">
        <v>0.1227</v>
      </c>
      <c r="BJ641" s="2">
        <v>3.8100000000000002E-2</v>
      </c>
      <c r="BK641" s="2">
        <v>7.2499999999999995E-2</v>
      </c>
      <c r="BL641" s="2">
        <v>5.3499999999999999E-2</v>
      </c>
      <c r="BM641" s="2">
        <v>3.5999999999999997E-2</v>
      </c>
      <c r="BN641" s="2">
        <v>5.6099999999999997E-2</v>
      </c>
      <c r="BO641" s="2">
        <v>1.11E-2</v>
      </c>
      <c r="BP641" s="2">
        <v>9.8599999999999993E-2</v>
      </c>
      <c r="BQ641" s="2">
        <v>7.9200000000000007E-2</v>
      </c>
    </row>
    <row r="642" spans="1:150">
      <c r="A642" t="s">
        <v>175</v>
      </c>
    </row>
    <row r="643" spans="1:150">
      <c r="A643" t="s">
        <v>99</v>
      </c>
      <c r="B643" s="2">
        <v>0.8206</v>
      </c>
      <c r="C643" s="2">
        <v>0.88219999999999998</v>
      </c>
      <c r="D643" s="2">
        <v>0.76559999999999995</v>
      </c>
      <c r="E643" s="2">
        <v>0.76929999999999998</v>
      </c>
      <c r="F643" s="2">
        <v>0.54669999999999996</v>
      </c>
      <c r="G643" s="2">
        <v>0.71779999999999999</v>
      </c>
      <c r="H643" s="2">
        <v>0.82650000000000001</v>
      </c>
      <c r="I643" s="2">
        <v>0.85489999999999999</v>
      </c>
      <c r="J643" s="2">
        <v>0.90400000000000003</v>
      </c>
      <c r="K643" s="2">
        <v>0.90849999999999997</v>
      </c>
      <c r="L643" s="2">
        <v>0.58320000000000005</v>
      </c>
      <c r="M643" s="2">
        <v>0.71689999999999998</v>
      </c>
      <c r="N643" s="2">
        <v>0.83560000000000001</v>
      </c>
      <c r="O643" s="2">
        <v>0.78159999999999996</v>
      </c>
      <c r="P643" s="2">
        <v>0.81950000000000001</v>
      </c>
      <c r="Q643" s="2">
        <v>0.80569999999999997</v>
      </c>
      <c r="R643" s="2">
        <v>0.79349999999999998</v>
      </c>
      <c r="S643" s="2">
        <v>0.83330000000000004</v>
      </c>
      <c r="T643" s="2">
        <v>0.85540000000000005</v>
      </c>
      <c r="U643" s="2">
        <v>0.91830000000000001</v>
      </c>
      <c r="V643" s="2">
        <v>0.78949999999999998</v>
      </c>
      <c r="W643" s="2">
        <v>0.77300000000000002</v>
      </c>
      <c r="X643" s="2">
        <v>0.80940000000000001</v>
      </c>
      <c r="Y643" s="2">
        <v>0.89080000000000004</v>
      </c>
      <c r="Z643" s="2">
        <v>0.879</v>
      </c>
      <c r="AA643" s="2">
        <v>0.8407</v>
      </c>
      <c r="AB643" s="2">
        <v>0.85160000000000002</v>
      </c>
      <c r="AC643" s="2">
        <v>0.45350000000000001</v>
      </c>
      <c r="AD643" s="2">
        <v>0.81330000000000002</v>
      </c>
      <c r="AE643" s="2">
        <v>0.81140000000000001</v>
      </c>
      <c r="AF643" s="2">
        <v>0.91920000000000002</v>
      </c>
      <c r="AG643" s="2">
        <v>0.82199999999999995</v>
      </c>
      <c r="AH643" s="2">
        <v>0.7016</v>
      </c>
      <c r="AI643" s="2">
        <v>0.70299999999999996</v>
      </c>
      <c r="AJ643" s="2">
        <v>0.82930000000000004</v>
      </c>
      <c r="AK643" s="2">
        <v>0.87270000000000003</v>
      </c>
      <c r="AL643" s="2">
        <v>0.80989999999999995</v>
      </c>
      <c r="AM643" s="2">
        <v>0.81589999999999996</v>
      </c>
      <c r="AN643" s="2">
        <v>0.81669999999999998</v>
      </c>
      <c r="AO643" s="2">
        <v>0.65190000000000003</v>
      </c>
      <c r="AP643" s="1" t="s">
        <v>81</v>
      </c>
      <c r="AQ643" s="2">
        <v>0.83069999999999999</v>
      </c>
      <c r="AR643" s="2">
        <v>8.1500000000000003E-2</v>
      </c>
      <c r="AS643" s="2">
        <v>0.87409999999999999</v>
      </c>
      <c r="AT643" s="2">
        <v>0.82140000000000002</v>
      </c>
      <c r="AU643" s="2">
        <v>0.8266</v>
      </c>
      <c r="AV643" s="2">
        <v>0.84289999999999998</v>
      </c>
      <c r="AW643" s="2">
        <v>0.8004</v>
      </c>
      <c r="AX643" s="2">
        <v>0.8044</v>
      </c>
      <c r="AY643" s="2">
        <v>0.80410000000000004</v>
      </c>
      <c r="AZ643" s="2">
        <v>0.72130000000000005</v>
      </c>
      <c r="BA643" s="2">
        <v>0.745</v>
      </c>
      <c r="BB643" s="2">
        <v>0.89680000000000004</v>
      </c>
      <c r="BC643" s="2">
        <v>0.87209999999999999</v>
      </c>
      <c r="BD643" s="2">
        <v>0.8962</v>
      </c>
      <c r="BE643" s="2">
        <v>0.73250000000000004</v>
      </c>
      <c r="BF643" s="2">
        <v>0.5665</v>
      </c>
      <c r="BG643" s="2">
        <v>0.74909999999999999</v>
      </c>
      <c r="BH643" s="2">
        <v>0.84719999999999995</v>
      </c>
      <c r="BI643" s="2">
        <v>0.65790000000000004</v>
      </c>
      <c r="BJ643" s="2">
        <v>0.86499999999999999</v>
      </c>
      <c r="BK643" s="2">
        <v>0.74590000000000001</v>
      </c>
      <c r="BL643" s="2">
        <v>0.83450000000000002</v>
      </c>
      <c r="BM643" s="2">
        <v>0.86119999999999997</v>
      </c>
      <c r="BN643" s="2">
        <v>0.82030000000000003</v>
      </c>
      <c r="BO643" s="2">
        <v>0.90190000000000003</v>
      </c>
      <c r="BP643" s="2">
        <v>0.75239999999999996</v>
      </c>
      <c r="BQ643" s="2">
        <v>0.77129999999999999</v>
      </c>
    </row>
    <row r="644" spans="1:150">
      <c r="A644" t="s">
        <v>175</v>
      </c>
    </row>
    <row r="645" spans="1:150">
      <c r="A645" s="4" t="str">
        <f>HYPERLINK("#Contents!A1", "Contents")</f>
        <v>Contents</v>
      </c>
    </row>
    <row r="646" spans="1:150">
      <c r="A646" s="5" t="s">
        <v>157</v>
      </c>
      <c r="ET646" s="15" t="str">
        <f>LEFT(A646, FIND(" ", A646) - 2)</f>
        <v>Table_Q22_7</v>
      </c>
    </row>
    <row r="647" spans="1:150">
      <c r="A647" t="s">
        <v>1</v>
      </c>
    </row>
    <row r="648" spans="1:150">
      <c r="A648" t="s">
        <v>175</v>
      </c>
    </row>
    <row r="649" spans="1:150" ht="55.95" customHeight="1">
      <c r="A649" t="s">
        <v>175</v>
      </c>
      <c r="B649" s="37" t="s">
        <v>17</v>
      </c>
      <c r="C649" s="39" t="s">
        <v>2</v>
      </c>
      <c r="D649" s="40"/>
      <c r="E649" s="39" t="s">
        <v>3</v>
      </c>
      <c r="F649" s="41"/>
      <c r="G649" s="41"/>
      <c r="H649" s="41"/>
      <c r="I649" s="41"/>
      <c r="J649" s="41"/>
      <c r="K649" s="39" t="s">
        <v>4</v>
      </c>
      <c r="L649" s="41"/>
      <c r="M649" s="41"/>
      <c r="N649" s="39" t="s">
        <v>5</v>
      </c>
      <c r="O649" s="41"/>
      <c r="P649" s="41"/>
      <c r="Q649" s="41"/>
      <c r="R649" s="39" t="s">
        <v>6</v>
      </c>
      <c r="S649" s="41"/>
      <c r="T649" s="41"/>
      <c r="U649" s="39" t="s">
        <v>7</v>
      </c>
      <c r="V649" s="41"/>
      <c r="W649" s="41"/>
      <c r="X649" s="41"/>
      <c r="Y649" s="41"/>
      <c r="Z649" s="41"/>
      <c r="AA649" s="41"/>
      <c r="AB649" s="41"/>
      <c r="AC649" s="41"/>
      <c r="AD649" s="41"/>
      <c r="AE649" s="41"/>
      <c r="AF649" s="41"/>
      <c r="AG649" s="39" t="s">
        <v>8</v>
      </c>
      <c r="AH649" s="41"/>
      <c r="AI649" s="41"/>
      <c r="AJ649" s="41"/>
      <c r="AK649" s="39" t="s">
        <v>315</v>
      </c>
      <c r="AL649" s="41"/>
      <c r="AM649" s="41"/>
      <c r="AN649" s="39" t="s">
        <v>9</v>
      </c>
      <c r="AO649" s="41"/>
      <c r="AP649" s="41"/>
      <c r="AQ649" s="41"/>
      <c r="AR649" s="39" t="s">
        <v>316</v>
      </c>
      <c r="AS649" s="36"/>
      <c r="AT649" s="39" t="s">
        <v>10</v>
      </c>
      <c r="AU649" s="41"/>
      <c r="AV649" s="39" t="s">
        <v>11</v>
      </c>
      <c r="AW649" s="41"/>
      <c r="AX649" s="39" t="s">
        <v>12</v>
      </c>
      <c r="AY649" s="36"/>
      <c r="AZ649" s="35" t="s">
        <v>13</v>
      </c>
      <c r="BA649" s="41"/>
      <c r="BB649" s="41"/>
      <c r="BC649" s="41"/>
      <c r="BD649" s="35" t="s">
        <v>14</v>
      </c>
      <c r="BE649" s="41"/>
      <c r="BF649" s="41"/>
      <c r="BG649" s="41"/>
      <c r="BH649" s="36"/>
      <c r="BI649" s="42" t="s">
        <v>445</v>
      </c>
      <c r="BJ649" s="43"/>
      <c r="BK649" s="35" t="s">
        <v>15</v>
      </c>
      <c r="BL649" s="36"/>
      <c r="BM649" s="35" t="s">
        <v>16</v>
      </c>
      <c r="BN649" s="36"/>
      <c r="BO649" s="35" t="s">
        <v>447</v>
      </c>
      <c r="BP649" s="41"/>
      <c r="BQ649" s="36"/>
    </row>
    <row r="650" spans="1:150" ht="61.05" customHeight="1" thickBot="1">
      <c r="A650" t="s">
        <v>175</v>
      </c>
      <c r="B650" s="38" t="s">
        <v>17</v>
      </c>
      <c r="C650" s="21" t="s">
        <v>18</v>
      </c>
      <c r="D650" s="21" t="s">
        <v>19</v>
      </c>
      <c r="E650" s="21" t="s">
        <v>20</v>
      </c>
      <c r="F650" s="21" t="s">
        <v>21</v>
      </c>
      <c r="G650" s="21" t="s">
        <v>22</v>
      </c>
      <c r="H650" s="21" t="s">
        <v>23</v>
      </c>
      <c r="I650" s="21" t="s">
        <v>24</v>
      </c>
      <c r="J650" s="21" t="s">
        <v>25</v>
      </c>
      <c r="K650" s="21" t="s">
        <v>26</v>
      </c>
      <c r="L650" s="21" t="s">
        <v>27</v>
      </c>
      <c r="M650" s="21" t="s">
        <v>28</v>
      </c>
      <c r="N650" s="21" t="s">
        <v>29</v>
      </c>
      <c r="O650" s="21">
        <v>2010</v>
      </c>
      <c r="P650" s="21">
        <v>2015</v>
      </c>
      <c r="Q650" s="21">
        <v>2020</v>
      </c>
      <c r="R650" s="21" t="s">
        <v>30</v>
      </c>
      <c r="S650" s="21" t="s">
        <v>31</v>
      </c>
      <c r="T650" s="21" t="s">
        <v>32</v>
      </c>
      <c r="U650" s="21" t="s">
        <v>33</v>
      </c>
      <c r="V650" s="21" t="s">
        <v>34</v>
      </c>
      <c r="W650" s="21" t="s">
        <v>35</v>
      </c>
      <c r="X650" s="21" t="s">
        <v>36</v>
      </c>
      <c r="Y650" s="21" t="s">
        <v>37</v>
      </c>
      <c r="Z650" s="21" t="s">
        <v>38</v>
      </c>
      <c r="AA650" s="21" t="s">
        <v>39</v>
      </c>
      <c r="AB650" s="21" t="s">
        <v>40</v>
      </c>
      <c r="AC650" s="21" t="s">
        <v>41</v>
      </c>
      <c r="AD650" s="21" t="s">
        <v>42</v>
      </c>
      <c r="AE650" s="21" t="s">
        <v>43</v>
      </c>
      <c r="AF650" s="21" t="s">
        <v>44</v>
      </c>
      <c r="AG650" s="21" t="s">
        <v>317</v>
      </c>
      <c r="AH650" s="21" t="s">
        <v>45</v>
      </c>
      <c r="AI650" s="21" t="s">
        <v>46</v>
      </c>
      <c r="AJ650" s="21" t="s">
        <v>47</v>
      </c>
      <c r="AK650" s="21" t="s">
        <v>318</v>
      </c>
      <c r="AL650" s="21" t="s">
        <v>319</v>
      </c>
      <c r="AM650" s="21" t="s">
        <v>320</v>
      </c>
      <c r="AN650" s="21" t="s">
        <v>48</v>
      </c>
      <c r="AO650" s="21" t="s">
        <v>49</v>
      </c>
      <c r="AP650" s="21" t="s">
        <v>50</v>
      </c>
      <c r="AQ650" s="21" t="s">
        <v>51</v>
      </c>
      <c r="AR650" s="21" t="s">
        <v>52</v>
      </c>
      <c r="AS650" s="22" t="s">
        <v>53</v>
      </c>
      <c r="AT650" s="21" t="s">
        <v>54</v>
      </c>
      <c r="AU650" s="21" t="s">
        <v>55</v>
      </c>
      <c r="AV650" s="21" t="s">
        <v>56</v>
      </c>
      <c r="AW650" s="21" t="s">
        <v>57</v>
      </c>
      <c r="AX650" s="21" t="s">
        <v>58</v>
      </c>
      <c r="AY650" s="22" t="s">
        <v>59</v>
      </c>
      <c r="AZ650" s="21" t="s">
        <v>60</v>
      </c>
      <c r="BA650" s="21" t="s">
        <v>61</v>
      </c>
      <c r="BB650" s="21" t="s">
        <v>62</v>
      </c>
      <c r="BC650" s="23" t="s">
        <v>51</v>
      </c>
      <c r="BD650" s="24" t="s">
        <v>63</v>
      </c>
      <c r="BE650" s="21" t="s">
        <v>64</v>
      </c>
      <c r="BF650" s="21" t="s">
        <v>65</v>
      </c>
      <c r="BG650" s="21" t="s">
        <v>66</v>
      </c>
      <c r="BH650" s="22" t="s">
        <v>51</v>
      </c>
      <c r="BI650" s="24" t="s">
        <v>445</v>
      </c>
      <c r="BJ650" s="22" t="s">
        <v>446</v>
      </c>
      <c r="BK650" s="24" t="s">
        <v>67</v>
      </c>
      <c r="BL650" s="22" t="s">
        <v>68</v>
      </c>
      <c r="BM650" s="24" t="s">
        <v>69</v>
      </c>
      <c r="BN650" s="22" t="s">
        <v>70</v>
      </c>
      <c r="BO650" s="24" t="s">
        <v>448</v>
      </c>
      <c r="BP650" s="21" t="s">
        <v>449</v>
      </c>
      <c r="BQ650" s="22" t="s">
        <v>450</v>
      </c>
    </row>
    <row r="651" spans="1:150">
      <c r="A651" t="s">
        <v>71</v>
      </c>
      <c r="B651" s="1">
        <v>1069</v>
      </c>
      <c r="C651" s="1">
        <v>353</v>
      </c>
      <c r="D651" s="1">
        <v>711</v>
      </c>
      <c r="E651" s="1">
        <v>13</v>
      </c>
      <c r="F651" s="1">
        <v>50</v>
      </c>
      <c r="G651" s="1">
        <v>42</v>
      </c>
      <c r="H651" s="1">
        <v>81</v>
      </c>
      <c r="I651" s="1">
        <v>207</v>
      </c>
      <c r="J651" s="1">
        <v>676</v>
      </c>
      <c r="K651" s="1">
        <v>632</v>
      </c>
      <c r="L651" s="1">
        <v>147</v>
      </c>
      <c r="M651" s="1">
        <v>172</v>
      </c>
      <c r="N651" s="1">
        <v>613</v>
      </c>
      <c r="O651" s="1">
        <v>167</v>
      </c>
      <c r="P651" s="1">
        <v>181</v>
      </c>
      <c r="Q651" s="1">
        <v>65</v>
      </c>
      <c r="R651" s="1">
        <v>500</v>
      </c>
      <c r="S651" s="1">
        <v>244</v>
      </c>
      <c r="T651" s="1">
        <v>325</v>
      </c>
      <c r="U651" s="1">
        <v>62</v>
      </c>
      <c r="V651" s="1">
        <v>74</v>
      </c>
      <c r="W651" s="1">
        <v>235</v>
      </c>
      <c r="X651" s="1">
        <v>45</v>
      </c>
      <c r="Y651" s="1">
        <v>142</v>
      </c>
      <c r="Z651" s="1">
        <v>131</v>
      </c>
      <c r="AA651" s="1">
        <v>98</v>
      </c>
      <c r="AB651" s="1">
        <v>87</v>
      </c>
      <c r="AC651" s="1">
        <v>107</v>
      </c>
      <c r="AD651" s="1">
        <v>981</v>
      </c>
      <c r="AE651" s="1">
        <v>44</v>
      </c>
      <c r="AF651" s="1">
        <v>44</v>
      </c>
      <c r="AG651" s="1">
        <v>33</v>
      </c>
      <c r="AH651" s="1">
        <v>38</v>
      </c>
      <c r="AI651" s="1">
        <v>34</v>
      </c>
      <c r="AJ651" s="1">
        <v>964</v>
      </c>
      <c r="AK651" s="1">
        <v>102</v>
      </c>
      <c r="AL651" s="1">
        <v>290</v>
      </c>
      <c r="AM651" s="1">
        <v>677</v>
      </c>
      <c r="AN651" s="1">
        <v>970</v>
      </c>
      <c r="AO651" s="1">
        <v>30</v>
      </c>
      <c r="AP651" s="1">
        <v>35</v>
      </c>
      <c r="AQ651" s="1">
        <v>15</v>
      </c>
      <c r="AR651" s="1">
        <v>61</v>
      </c>
      <c r="AS651" s="1">
        <v>972</v>
      </c>
      <c r="AT651" s="1">
        <v>611</v>
      </c>
      <c r="AU651" s="1">
        <v>318</v>
      </c>
      <c r="AV651" s="1">
        <v>466</v>
      </c>
      <c r="AW651" s="1">
        <v>592</v>
      </c>
      <c r="AX651" s="1">
        <v>385</v>
      </c>
      <c r="AY651" s="1">
        <v>555</v>
      </c>
      <c r="AZ651" s="1">
        <v>235</v>
      </c>
      <c r="BA651" s="1">
        <v>66</v>
      </c>
      <c r="BB651" s="1">
        <v>685</v>
      </c>
      <c r="BC651" s="1">
        <v>83</v>
      </c>
      <c r="BD651" s="1">
        <v>766</v>
      </c>
      <c r="BE651" s="1">
        <v>176</v>
      </c>
      <c r="BF651" s="1">
        <v>47</v>
      </c>
      <c r="BG651" s="1">
        <v>45</v>
      </c>
      <c r="BH651" s="1">
        <v>35</v>
      </c>
      <c r="BI651" s="1">
        <v>148</v>
      </c>
      <c r="BJ651" s="1">
        <v>921</v>
      </c>
      <c r="BK651" s="1">
        <v>97</v>
      </c>
      <c r="BL651" s="1">
        <v>949</v>
      </c>
      <c r="BM651" s="1">
        <v>30</v>
      </c>
      <c r="BN651" s="1">
        <v>1033</v>
      </c>
      <c r="BO651" s="1">
        <v>466</v>
      </c>
      <c r="BP651" s="1">
        <v>327</v>
      </c>
      <c r="BQ651" s="1">
        <v>276</v>
      </c>
    </row>
    <row r="652" spans="1:150">
      <c r="A652" t="s">
        <v>72</v>
      </c>
      <c r="B652" s="1">
        <v>1069</v>
      </c>
      <c r="C652" s="1">
        <v>493</v>
      </c>
      <c r="D652" s="1">
        <v>571</v>
      </c>
      <c r="E652" s="1">
        <v>39</v>
      </c>
      <c r="F652" s="1">
        <v>114</v>
      </c>
      <c r="G652" s="1">
        <v>126</v>
      </c>
      <c r="H652" s="1">
        <v>137</v>
      </c>
      <c r="I652" s="1">
        <v>183</v>
      </c>
      <c r="J652" s="1">
        <v>469</v>
      </c>
      <c r="K652" s="1">
        <v>597</v>
      </c>
      <c r="L652" s="1">
        <v>140</v>
      </c>
      <c r="M652" s="1">
        <v>187</v>
      </c>
      <c r="N652" s="1">
        <v>515</v>
      </c>
      <c r="O652" s="1">
        <v>219</v>
      </c>
      <c r="P652" s="1">
        <v>207</v>
      </c>
      <c r="Q652" s="1">
        <v>90</v>
      </c>
      <c r="R652" s="1">
        <v>511</v>
      </c>
      <c r="S652" s="1">
        <v>255</v>
      </c>
      <c r="T652" s="1">
        <v>303</v>
      </c>
      <c r="U652" s="1">
        <v>80</v>
      </c>
      <c r="V652" s="1">
        <v>74</v>
      </c>
      <c r="W652" s="1">
        <v>194</v>
      </c>
      <c r="X652" s="1">
        <v>46</v>
      </c>
      <c r="Y652" s="1">
        <v>149</v>
      </c>
      <c r="Z652" s="1">
        <v>114</v>
      </c>
      <c r="AA652" s="1">
        <v>103</v>
      </c>
      <c r="AB652" s="1">
        <v>109</v>
      </c>
      <c r="AC652" s="1">
        <v>69</v>
      </c>
      <c r="AD652" s="1">
        <v>937</v>
      </c>
      <c r="AE652" s="1">
        <v>57</v>
      </c>
      <c r="AF652" s="1">
        <v>74</v>
      </c>
      <c r="AG652" s="1">
        <v>20</v>
      </c>
      <c r="AH652" s="1">
        <v>39</v>
      </c>
      <c r="AI652" s="1">
        <v>33</v>
      </c>
      <c r="AJ652" s="1">
        <v>977</v>
      </c>
      <c r="AK652" s="1">
        <v>117</v>
      </c>
      <c r="AL652" s="1">
        <v>283</v>
      </c>
      <c r="AM652" s="1">
        <v>668</v>
      </c>
      <c r="AN652" s="1">
        <v>978</v>
      </c>
      <c r="AO652" s="1">
        <v>26</v>
      </c>
      <c r="AP652" s="1">
        <v>31</v>
      </c>
      <c r="AQ652" s="1">
        <v>12</v>
      </c>
      <c r="AR652" s="1">
        <v>58</v>
      </c>
      <c r="AS652" s="1">
        <v>945</v>
      </c>
      <c r="AT652" s="1">
        <v>526</v>
      </c>
      <c r="AU652" s="1">
        <v>393</v>
      </c>
      <c r="AV652" s="1">
        <v>482</v>
      </c>
      <c r="AW652" s="1">
        <v>571</v>
      </c>
      <c r="AX652" s="1">
        <v>396</v>
      </c>
      <c r="AY652" s="1">
        <v>527</v>
      </c>
      <c r="AZ652" s="1">
        <v>383</v>
      </c>
      <c r="BA652" s="1">
        <v>78</v>
      </c>
      <c r="BB652" s="1">
        <v>509</v>
      </c>
      <c r="BC652" s="1">
        <v>99</v>
      </c>
      <c r="BD652" s="1">
        <v>603</v>
      </c>
      <c r="BE652" s="1">
        <v>283</v>
      </c>
      <c r="BF652" s="1">
        <v>76</v>
      </c>
      <c r="BG652" s="1">
        <v>44</v>
      </c>
      <c r="BH652" s="1">
        <v>63</v>
      </c>
      <c r="BI652" s="1">
        <v>229</v>
      </c>
      <c r="BJ652" s="1">
        <v>840</v>
      </c>
      <c r="BK652" s="1">
        <v>106</v>
      </c>
      <c r="BL652" s="1">
        <v>934</v>
      </c>
      <c r="BM652" s="1">
        <v>28</v>
      </c>
      <c r="BN652" s="1">
        <v>1032</v>
      </c>
      <c r="BO652" s="1">
        <v>448</v>
      </c>
      <c r="BP652" s="1">
        <v>309</v>
      </c>
      <c r="BQ652" s="1">
        <v>312</v>
      </c>
    </row>
    <row r="653" spans="1:150">
      <c r="A653" t="s">
        <v>106</v>
      </c>
      <c r="B653" s="1">
        <v>804</v>
      </c>
      <c r="C653" s="1">
        <v>407</v>
      </c>
      <c r="D653" s="1">
        <v>393</v>
      </c>
      <c r="E653" s="1">
        <v>24</v>
      </c>
      <c r="F653" s="1">
        <v>72</v>
      </c>
      <c r="G653" s="1">
        <v>75</v>
      </c>
      <c r="H653" s="1">
        <v>105</v>
      </c>
      <c r="I653" s="1">
        <v>138</v>
      </c>
      <c r="J653" s="1">
        <v>389</v>
      </c>
      <c r="K653" s="1">
        <v>445</v>
      </c>
      <c r="L653" s="1">
        <v>136</v>
      </c>
      <c r="M653" s="1">
        <v>120</v>
      </c>
      <c r="N653" s="1">
        <v>380</v>
      </c>
      <c r="O653" s="1">
        <v>159</v>
      </c>
      <c r="P653" s="1">
        <v>174</v>
      </c>
      <c r="Q653" s="1">
        <v>58</v>
      </c>
      <c r="R653" s="1">
        <v>377</v>
      </c>
      <c r="S653" s="1">
        <v>200</v>
      </c>
      <c r="T653" s="1">
        <v>228</v>
      </c>
      <c r="U653" s="1">
        <v>71</v>
      </c>
      <c r="V653" s="1">
        <v>64</v>
      </c>
      <c r="W653" s="1">
        <v>112</v>
      </c>
      <c r="X653" s="1">
        <v>35</v>
      </c>
      <c r="Y653" s="1">
        <v>117</v>
      </c>
      <c r="Z653" s="1">
        <v>83</v>
      </c>
      <c r="AA653" s="1">
        <v>87</v>
      </c>
      <c r="AB653" s="1">
        <v>86</v>
      </c>
      <c r="AC653" s="1">
        <v>48</v>
      </c>
      <c r="AD653" s="1">
        <v>702</v>
      </c>
      <c r="AE653" s="1">
        <v>40</v>
      </c>
      <c r="AF653" s="1">
        <v>62</v>
      </c>
      <c r="AG653" s="1">
        <v>19</v>
      </c>
      <c r="AH653" s="1">
        <v>34</v>
      </c>
      <c r="AI653" s="1">
        <v>24</v>
      </c>
      <c r="AJ653" s="1">
        <v>727</v>
      </c>
      <c r="AK653" s="1">
        <v>101</v>
      </c>
      <c r="AL653" s="1">
        <v>225</v>
      </c>
      <c r="AM653" s="1">
        <v>478</v>
      </c>
      <c r="AN653" s="1">
        <v>732</v>
      </c>
      <c r="AO653" s="1">
        <v>23</v>
      </c>
      <c r="AP653" s="1">
        <v>21</v>
      </c>
      <c r="AQ653" s="1">
        <v>12</v>
      </c>
      <c r="AR653" s="1">
        <v>52</v>
      </c>
      <c r="AS653" s="1">
        <v>709</v>
      </c>
      <c r="AT653" s="1">
        <v>449</v>
      </c>
      <c r="AU653" s="1">
        <v>224</v>
      </c>
      <c r="AV653" s="1">
        <v>327</v>
      </c>
      <c r="AW653" s="1">
        <v>465</v>
      </c>
      <c r="AX653" s="1">
        <v>248</v>
      </c>
      <c r="AY653" s="1">
        <v>444</v>
      </c>
      <c r="AZ653" s="1">
        <v>254</v>
      </c>
      <c r="BA653" s="1">
        <v>60</v>
      </c>
      <c r="BB653" s="1">
        <v>415</v>
      </c>
      <c r="BC653" s="1">
        <v>76</v>
      </c>
      <c r="BD653" s="1">
        <v>475</v>
      </c>
      <c r="BE653" s="1">
        <v>197</v>
      </c>
      <c r="BF653" s="1">
        <v>45</v>
      </c>
      <c r="BG653" s="1">
        <v>37</v>
      </c>
      <c r="BH653" s="1">
        <v>49</v>
      </c>
      <c r="BI653" s="1">
        <v>141</v>
      </c>
      <c r="BJ653" s="1">
        <v>663</v>
      </c>
      <c r="BK653" s="1">
        <v>83</v>
      </c>
      <c r="BL653" s="1">
        <v>699</v>
      </c>
      <c r="BM653" s="1">
        <v>26</v>
      </c>
      <c r="BN653" s="1">
        <v>772</v>
      </c>
      <c r="BO653" s="1">
        <v>343</v>
      </c>
      <c r="BP653" s="1">
        <v>304</v>
      </c>
      <c r="BQ653" s="1">
        <v>157</v>
      </c>
    </row>
    <row r="654" spans="1:150">
      <c r="A654" t="s">
        <v>175</v>
      </c>
      <c r="B654" s="2">
        <v>0.75229999999999997</v>
      </c>
      <c r="C654" s="2">
        <v>0.8256</v>
      </c>
      <c r="D654" s="2">
        <v>0.68799999999999994</v>
      </c>
      <c r="E654" s="2">
        <v>0.61539999999999995</v>
      </c>
      <c r="F654" s="2">
        <v>0.63219999999999998</v>
      </c>
      <c r="G654" s="2">
        <v>0.59440000000000004</v>
      </c>
      <c r="H654" s="2">
        <v>0.76770000000000005</v>
      </c>
      <c r="I654" s="2">
        <v>0.755</v>
      </c>
      <c r="J654" s="2">
        <v>0.82969999999999999</v>
      </c>
      <c r="K654" s="2">
        <v>0.74660000000000004</v>
      </c>
      <c r="L654" s="2">
        <v>0.96960000000000002</v>
      </c>
      <c r="M654" s="2">
        <v>0.64400000000000002</v>
      </c>
      <c r="N654" s="2">
        <v>0.7369</v>
      </c>
      <c r="O654" s="2">
        <v>0.72409999999999997</v>
      </c>
      <c r="P654" s="2">
        <v>0.84260000000000002</v>
      </c>
      <c r="Q654" s="2">
        <v>0.64610000000000001</v>
      </c>
      <c r="R654" s="2">
        <v>0.73740000000000006</v>
      </c>
      <c r="S654" s="2">
        <v>0.78249999999999997</v>
      </c>
      <c r="T654" s="2">
        <v>0.752</v>
      </c>
      <c r="U654" s="2">
        <v>0.88170000000000004</v>
      </c>
      <c r="V654" s="2">
        <v>0.85770000000000002</v>
      </c>
      <c r="W654" s="2">
        <v>0.57850000000000001</v>
      </c>
      <c r="X654" s="2">
        <v>0.76949999999999996</v>
      </c>
      <c r="Y654" s="2">
        <v>0.78410000000000002</v>
      </c>
      <c r="Z654" s="2">
        <v>0.72370000000000001</v>
      </c>
      <c r="AA654" s="2">
        <v>0.84389999999999998</v>
      </c>
      <c r="AB654" s="2">
        <v>0.79400000000000004</v>
      </c>
      <c r="AC654" s="2">
        <v>0.69710000000000005</v>
      </c>
      <c r="AD654" s="2">
        <v>0.74890000000000001</v>
      </c>
      <c r="AE654" s="2">
        <v>0.70679999999999998</v>
      </c>
      <c r="AF654" s="2">
        <v>0.82950000000000002</v>
      </c>
      <c r="AG654" s="2">
        <v>0.9476</v>
      </c>
      <c r="AH654" s="2">
        <v>0.86219999999999997</v>
      </c>
      <c r="AI654" s="2">
        <v>0.72609999999999997</v>
      </c>
      <c r="AJ654" s="2">
        <v>0.74470000000000003</v>
      </c>
      <c r="AK654" s="2">
        <v>0.85970000000000002</v>
      </c>
      <c r="AL654" s="2">
        <v>0.79339999999999999</v>
      </c>
      <c r="AM654" s="2">
        <v>0.71599999999999997</v>
      </c>
      <c r="AN654" s="2">
        <v>0.74839999999999995</v>
      </c>
      <c r="AO654" s="2">
        <v>0.88280000000000003</v>
      </c>
      <c r="AP654" s="2">
        <v>0.67720000000000002</v>
      </c>
      <c r="AQ654" s="3">
        <v>1</v>
      </c>
      <c r="AR654" s="2">
        <v>0.89429999999999998</v>
      </c>
      <c r="AS654" s="2">
        <v>0.75039999999999996</v>
      </c>
      <c r="AT654" s="2">
        <v>0.85340000000000005</v>
      </c>
      <c r="AU654" s="2">
        <v>0.57040000000000002</v>
      </c>
      <c r="AV654" s="2">
        <v>0.67800000000000005</v>
      </c>
      <c r="AW654" s="2">
        <v>0.81369999999999998</v>
      </c>
      <c r="AX654" s="2">
        <v>0.62719999999999998</v>
      </c>
      <c r="AY654" s="2">
        <v>0.84209999999999996</v>
      </c>
      <c r="AZ654" s="2">
        <v>0.66310000000000002</v>
      </c>
      <c r="BA654" s="2">
        <v>0.76559999999999995</v>
      </c>
      <c r="BB654" s="2">
        <v>0.81479999999999997</v>
      </c>
      <c r="BC654" s="2">
        <v>0.76570000000000005</v>
      </c>
      <c r="BD654" s="2">
        <v>0.78649999999999998</v>
      </c>
      <c r="BE654" s="2">
        <v>0.6966</v>
      </c>
      <c r="BF654" s="2">
        <v>0.60019999999999996</v>
      </c>
      <c r="BG654" s="2">
        <v>0.85150000000000003</v>
      </c>
      <c r="BH654" s="2">
        <v>0.78859999999999997</v>
      </c>
      <c r="BI654" s="2">
        <v>0.61709999999999998</v>
      </c>
      <c r="BJ654" s="2">
        <v>0.78920000000000001</v>
      </c>
      <c r="BK654" s="2">
        <v>0.78190000000000004</v>
      </c>
      <c r="BL654" s="2">
        <v>0.74819999999999998</v>
      </c>
      <c r="BM654" s="2">
        <v>0.92710000000000004</v>
      </c>
      <c r="BN654" s="2">
        <v>0.74770000000000003</v>
      </c>
      <c r="BO654" s="2">
        <v>0.76500000000000001</v>
      </c>
      <c r="BP654" s="2">
        <v>0.98509999999999998</v>
      </c>
      <c r="BQ654" s="2">
        <v>0.50390000000000001</v>
      </c>
    </row>
    <row r="655" spans="1:150">
      <c r="A655" t="s">
        <v>107</v>
      </c>
      <c r="B655" s="1">
        <v>173</v>
      </c>
      <c r="C655" s="1">
        <v>61</v>
      </c>
      <c r="D655" s="1">
        <v>112</v>
      </c>
      <c r="E655" s="1">
        <v>12</v>
      </c>
      <c r="F655" s="1">
        <v>22</v>
      </c>
      <c r="G655" s="1">
        <v>24</v>
      </c>
      <c r="H655" s="1">
        <v>23</v>
      </c>
      <c r="I655" s="1">
        <v>29</v>
      </c>
      <c r="J655" s="1">
        <v>63</v>
      </c>
      <c r="K655" s="1">
        <v>106</v>
      </c>
      <c r="L655" s="1">
        <v>1</v>
      </c>
      <c r="M655" s="1">
        <v>37</v>
      </c>
      <c r="N655" s="1">
        <v>90</v>
      </c>
      <c r="O655" s="1">
        <v>38</v>
      </c>
      <c r="P655" s="1">
        <v>20</v>
      </c>
      <c r="Q655" s="1">
        <v>21</v>
      </c>
      <c r="R655" s="1">
        <v>90</v>
      </c>
      <c r="S655" s="1">
        <v>31</v>
      </c>
      <c r="T655" s="1">
        <v>52</v>
      </c>
      <c r="U655" s="1">
        <v>7</v>
      </c>
      <c r="V655" s="1">
        <v>7</v>
      </c>
      <c r="W655" s="1">
        <v>41</v>
      </c>
      <c r="X655" s="1">
        <v>8</v>
      </c>
      <c r="Y655" s="1">
        <v>23</v>
      </c>
      <c r="Z655" s="1">
        <v>23</v>
      </c>
      <c r="AA655" s="1">
        <v>8</v>
      </c>
      <c r="AB655" s="1">
        <v>21</v>
      </c>
      <c r="AC655" s="1">
        <v>11</v>
      </c>
      <c r="AD655" s="1">
        <v>149</v>
      </c>
      <c r="AE655" s="1">
        <v>16</v>
      </c>
      <c r="AF655" s="1">
        <v>9</v>
      </c>
      <c r="AG655" s="1">
        <v>1</v>
      </c>
      <c r="AH655" s="1">
        <v>5</v>
      </c>
      <c r="AI655" s="1">
        <v>6</v>
      </c>
      <c r="AJ655" s="1">
        <v>162</v>
      </c>
      <c r="AK655" s="1">
        <v>13</v>
      </c>
      <c r="AL655" s="1">
        <v>43</v>
      </c>
      <c r="AM655" s="1">
        <v>118</v>
      </c>
      <c r="AN655" s="1">
        <v>156</v>
      </c>
      <c r="AO655" s="1">
        <v>3</v>
      </c>
      <c r="AP655" s="1">
        <v>10</v>
      </c>
      <c r="AQ655" s="1">
        <v>0</v>
      </c>
      <c r="AR655" s="1">
        <v>5</v>
      </c>
      <c r="AS655" s="1">
        <v>149</v>
      </c>
      <c r="AT655" s="1">
        <v>59</v>
      </c>
      <c r="AU655" s="1">
        <v>103</v>
      </c>
      <c r="AV655" s="1">
        <v>104</v>
      </c>
      <c r="AW655" s="1">
        <v>69</v>
      </c>
      <c r="AX655" s="1">
        <v>92</v>
      </c>
      <c r="AY655" s="1">
        <v>63</v>
      </c>
      <c r="AZ655" s="1">
        <v>77</v>
      </c>
      <c r="BA655" s="1">
        <v>9</v>
      </c>
      <c r="BB655" s="1">
        <v>68</v>
      </c>
      <c r="BC655" s="1">
        <v>20</v>
      </c>
      <c r="BD655" s="1">
        <v>91</v>
      </c>
      <c r="BE655" s="1">
        <v>56</v>
      </c>
      <c r="BF655" s="1">
        <v>11</v>
      </c>
      <c r="BG655" s="1">
        <v>7</v>
      </c>
      <c r="BH655" s="1">
        <v>10</v>
      </c>
      <c r="BI655" s="1">
        <v>45</v>
      </c>
      <c r="BJ655" s="1">
        <v>128</v>
      </c>
      <c r="BK655" s="1">
        <v>10</v>
      </c>
      <c r="BL655" s="1">
        <v>160</v>
      </c>
      <c r="BM655" s="1">
        <v>2</v>
      </c>
      <c r="BN655" s="1">
        <v>169</v>
      </c>
      <c r="BO655" s="1">
        <v>91</v>
      </c>
      <c r="BP655" s="1">
        <v>2</v>
      </c>
      <c r="BQ655" s="1">
        <v>81</v>
      </c>
    </row>
    <row r="656" spans="1:150">
      <c r="A656" t="s">
        <v>175</v>
      </c>
      <c r="B656" s="2">
        <v>0.16209999999999999</v>
      </c>
      <c r="C656" s="2">
        <v>0.12330000000000001</v>
      </c>
      <c r="D656" s="2">
        <v>0.1958</v>
      </c>
      <c r="E656" s="2">
        <v>0.30769999999999997</v>
      </c>
      <c r="F656" s="2">
        <v>0.1948</v>
      </c>
      <c r="G656" s="2">
        <v>0.19089999999999999</v>
      </c>
      <c r="H656" s="2">
        <v>0.16669999999999999</v>
      </c>
      <c r="I656" s="2">
        <v>0.1583</v>
      </c>
      <c r="J656" s="2">
        <v>0.13450000000000001</v>
      </c>
      <c r="K656" s="2">
        <v>0.1777</v>
      </c>
      <c r="L656" s="2">
        <v>4.1999999999999997E-3</v>
      </c>
      <c r="M656" s="2">
        <v>0.19639999999999999</v>
      </c>
      <c r="N656" s="2">
        <v>0.17549999999999999</v>
      </c>
      <c r="O656" s="2">
        <v>0.17319999999999999</v>
      </c>
      <c r="P656" s="2">
        <v>9.74E-2</v>
      </c>
      <c r="Q656" s="2">
        <v>0.23039999999999999</v>
      </c>
      <c r="R656" s="2">
        <v>0.17680000000000001</v>
      </c>
      <c r="S656" s="2">
        <v>0.1207</v>
      </c>
      <c r="T656" s="2">
        <v>0.17230000000000001</v>
      </c>
      <c r="U656" s="2">
        <v>8.9899999999999994E-2</v>
      </c>
      <c r="V656" s="2">
        <v>9.7600000000000006E-2</v>
      </c>
      <c r="W656" s="2">
        <v>0.21260000000000001</v>
      </c>
      <c r="X656" s="2">
        <v>0.16500000000000001</v>
      </c>
      <c r="Y656" s="2">
        <v>0.15290000000000001</v>
      </c>
      <c r="Z656" s="2">
        <v>0.19969999999999999</v>
      </c>
      <c r="AA656" s="2">
        <v>8.0699999999999994E-2</v>
      </c>
      <c r="AB656" s="2">
        <v>0.18920000000000001</v>
      </c>
      <c r="AC656" s="2">
        <v>0.16170000000000001</v>
      </c>
      <c r="AD656" s="2">
        <v>0.15870000000000001</v>
      </c>
      <c r="AE656" s="2">
        <v>0.27660000000000001</v>
      </c>
      <c r="AF656" s="2">
        <v>0.1169</v>
      </c>
      <c r="AG656" s="2">
        <v>4.1000000000000002E-2</v>
      </c>
      <c r="AH656" s="2">
        <v>0.12520000000000001</v>
      </c>
      <c r="AI656" s="2">
        <v>0.1739</v>
      </c>
      <c r="AJ656" s="2">
        <v>0.16569999999999999</v>
      </c>
      <c r="AK656" s="2">
        <v>0.107</v>
      </c>
      <c r="AL656" s="2">
        <v>0.15049999999999999</v>
      </c>
      <c r="AM656" s="2">
        <v>0.1767</v>
      </c>
      <c r="AN656" s="2">
        <v>0.15909999999999999</v>
      </c>
      <c r="AO656" s="2">
        <v>0.1172</v>
      </c>
      <c r="AP656" s="2">
        <v>0.32279999999999998</v>
      </c>
      <c r="AQ656" s="1" t="s">
        <v>81</v>
      </c>
      <c r="AR656" s="2">
        <v>8.3199999999999996E-2</v>
      </c>
      <c r="AS656" s="2">
        <v>0.15740000000000001</v>
      </c>
      <c r="AT656" s="2">
        <v>0.1119</v>
      </c>
      <c r="AU656" s="2">
        <v>0.26340000000000002</v>
      </c>
      <c r="AV656" s="2">
        <v>0.21640000000000001</v>
      </c>
      <c r="AW656" s="2">
        <v>0.1205</v>
      </c>
      <c r="AX656" s="2">
        <v>0.2326</v>
      </c>
      <c r="AY656" s="2">
        <v>0.1191</v>
      </c>
      <c r="AZ656" s="2">
        <v>0.20100000000000001</v>
      </c>
      <c r="BA656" s="2">
        <v>0.1134</v>
      </c>
      <c r="BB656" s="2">
        <v>0.13339999999999999</v>
      </c>
      <c r="BC656" s="2">
        <v>0.19819999999999999</v>
      </c>
      <c r="BD656" s="2">
        <v>0.151</v>
      </c>
      <c r="BE656" s="2">
        <v>0.19620000000000001</v>
      </c>
      <c r="BF656" s="2">
        <v>0.13900000000000001</v>
      </c>
      <c r="BG656" s="2">
        <v>0.14849999999999999</v>
      </c>
      <c r="BH656" s="2">
        <v>0.1527</v>
      </c>
      <c r="BI656" s="2">
        <v>0.19739999999999999</v>
      </c>
      <c r="BJ656" s="2">
        <v>0.1525</v>
      </c>
      <c r="BK656" s="2">
        <v>9.7299999999999998E-2</v>
      </c>
      <c r="BL656" s="2">
        <v>0.17180000000000001</v>
      </c>
      <c r="BM656" s="2">
        <v>6.4899999999999999E-2</v>
      </c>
      <c r="BN656" s="2">
        <v>0.16389999999999999</v>
      </c>
      <c r="BO656" s="2">
        <v>0.2024</v>
      </c>
      <c r="BP656" s="2">
        <v>5.4999999999999997E-3</v>
      </c>
      <c r="BQ656" s="2">
        <v>0.2591</v>
      </c>
    </row>
    <row r="657" spans="1:69">
      <c r="A657" t="s">
        <v>108</v>
      </c>
      <c r="B657" s="1">
        <v>32</v>
      </c>
      <c r="C657" s="1">
        <v>7</v>
      </c>
      <c r="D657" s="1">
        <v>24</v>
      </c>
      <c r="E657" s="1">
        <v>0</v>
      </c>
      <c r="F657" s="1">
        <v>10</v>
      </c>
      <c r="G657" s="1">
        <v>3</v>
      </c>
      <c r="H657" s="1">
        <v>6</v>
      </c>
      <c r="I657" s="1">
        <v>5</v>
      </c>
      <c r="J657" s="1">
        <v>8</v>
      </c>
      <c r="K657" s="1">
        <v>14</v>
      </c>
      <c r="L657" s="1">
        <v>1</v>
      </c>
      <c r="M657" s="1">
        <v>13</v>
      </c>
      <c r="N657" s="1">
        <v>17</v>
      </c>
      <c r="O657" s="1">
        <v>9</v>
      </c>
      <c r="P657" s="1">
        <v>3</v>
      </c>
      <c r="Q657" s="1">
        <v>3</v>
      </c>
      <c r="R657" s="1">
        <v>20</v>
      </c>
      <c r="S657" s="1">
        <v>3</v>
      </c>
      <c r="T657" s="1">
        <v>8</v>
      </c>
      <c r="U657" s="1">
        <v>2</v>
      </c>
      <c r="V657" s="1">
        <v>3</v>
      </c>
      <c r="W657" s="1">
        <v>12</v>
      </c>
      <c r="X657" s="1">
        <v>0</v>
      </c>
      <c r="Y657" s="1">
        <v>5</v>
      </c>
      <c r="Z657" s="1">
        <v>7</v>
      </c>
      <c r="AA657" s="1">
        <v>0</v>
      </c>
      <c r="AB657" s="1">
        <v>1</v>
      </c>
      <c r="AC657" s="1">
        <v>3</v>
      </c>
      <c r="AD657" s="1">
        <v>32</v>
      </c>
      <c r="AE657" s="1">
        <v>0</v>
      </c>
      <c r="AF657" s="1">
        <v>0</v>
      </c>
      <c r="AG657" s="1">
        <v>0</v>
      </c>
      <c r="AH657" s="1">
        <v>0</v>
      </c>
      <c r="AI657" s="1">
        <v>0</v>
      </c>
      <c r="AJ657" s="1">
        <v>31</v>
      </c>
      <c r="AK657" s="1">
        <v>0</v>
      </c>
      <c r="AL657" s="1">
        <v>9</v>
      </c>
      <c r="AM657" s="1">
        <v>22</v>
      </c>
      <c r="AN657" s="1">
        <v>30</v>
      </c>
      <c r="AO657" s="1">
        <v>0</v>
      </c>
      <c r="AP657" s="1">
        <v>0</v>
      </c>
      <c r="AQ657" s="1">
        <v>0</v>
      </c>
      <c r="AR657" s="1">
        <v>1</v>
      </c>
      <c r="AS657" s="1">
        <v>30</v>
      </c>
      <c r="AT657" s="1">
        <v>8</v>
      </c>
      <c r="AU657" s="1">
        <v>20</v>
      </c>
      <c r="AV657" s="1">
        <v>22</v>
      </c>
      <c r="AW657" s="1">
        <v>9</v>
      </c>
      <c r="AX657" s="1">
        <v>18</v>
      </c>
      <c r="AY657" s="1">
        <v>8</v>
      </c>
      <c r="AZ657" s="1">
        <v>19</v>
      </c>
      <c r="BA657" s="1">
        <v>3</v>
      </c>
      <c r="BB657" s="1">
        <v>9</v>
      </c>
      <c r="BC657" s="1">
        <v>1</v>
      </c>
      <c r="BD657" s="1">
        <v>14</v>
      </c>
      <c r="BE657" s="1">
        <v>9</v>
      </c>
      <c r="BF657" s="1">
        <v>8</v>
      </c>
      <c r="BG657" s="1">
        <v>0</v>
      </c>
      <c r="BH657" s="1">
        <v>1</v>
      </c>
      <c r="BI657" s="1">
        <v>16</v>
      </c>
      <c r="BJ657" s="1">
        <v>15</v>
      </c>
      <c r="BK657" s="1">
        <v>5</v>
      </c>
      <c r="BL657" s="1">
        <v>25</v>
      </c>
      <c r="BM657" s="1">
        <v>0</v>
      </c>
      <c r="BN657" s="1">
        <v>31</v>
      </c>
      <c r="BO657" s="1">
        <v>6</v>
      </c>
      <c r="BP657" s="1">
        <v>1</v>
      </c>
      <c r="BQ657" s="1">
        <v>24</v>
      </c>
    </row>
    <row r="658" spans="1:69">
      <c r="A658" t="s">
        <v>175</v>
      </c>
      <c r="B658" s="2">
        <v>2.9499999999999998E-2</v>
      </c>
      <c r="C658" s="2">
        <v>1.5100000000000001E-2</v>
      </c>
      <c r="D658" s="2">
        <v>4.2099999999999999E-2</v>
      </c>
      <c r="E658" s="1" t="s">
        <v>81</v>
      </c>
      <c r="F658" s="2">
        <v>8.3799999999999999E-2</v>
      </c>
      <c r="G658" s="2">
        <v>2.3900000000000001E-2</v>
      </c>
      <c r="H658" s="2">
        <v>4.24E-2</v>
      </c>
      <c r="I658" s="2">
        <v>2.6700000000000002E-2</v>
      </c>
      <c r="J658" s="2">
        <v>1.7500000000000002E-2</v>
      </c>
      <c r="K658" s="2">
        <v>2.35E-2</v>
      </c>
      <c r="L658" s="2">
        <v>4.7999999999999996E-3</v>
      </c>
      <c r="M658" s="2">
        <v>7.0699999999999999E-2</v>
      </c>
      <c r="N658" s="2">
        <v>3.3300000000000003E-2</v>
      </c>
      <c r="O658" s="2">
        <v>3.9300000000000002E-2</v>
      </c>
      <c r="P658" s="2">
        <v>1.2200000000000001E-2</v>
      </c>
      <c r="Q658" s="2">
        <v>3.1699999999999999E-2</v>
      </c>
      <c r="R658" s="2">
        <v>3.8899999999999997E-2</v>
      </c>
      <c r="S658" s="2">
        <v>1.3100000000000001E-2</v>
      </c>
      <c r="T658" s="2">
        <v>2.7400000000000001E-2</v>
      </c>
      <c r="U658" s="3">
        <v>0.02</v>
      </c>
      <c r="V658" s="2">
        <v>3.4299999999999997E-2</v>
      </c>
      <c r="W658" s="2">
        <v>6.1400000000000003E-2</v>
      </c>
      <c r="X658" s="1" t="s">
        <v>81</v>
      </c>
      <c r="Y658" s="2">
        <v>3.2899999999999999E-2</v>
      </c>
      <c r="Z658" s="2">
        <v>5.74E-2</v>
      </c>
      <c r="AA658" s="1" t="s">
        <v>81</v>
      </c>
      <c r="AB658" s="2">
        <v>1.0800000000000001E-2</v>
      </c>
      <c r="AC658" s="2">
        <v>4.1200000000000001E-2</v>
      </c>
      <c r="AD658" s="2">
        <v>3.3599999999999998E-2</v>
      </c>
      <c r="AE658" s="1" t="s">
        <v>81</v>
      </c>
      <c r="AF658" s="1" t="s">
        <v>81</v>
      </c>
      <c r="AG658" s="1" t="s">
        <v>81</v>
      </c>
      <c r="AH658" s="2">
        <v>1.26E-2</v>
      </c>
      <c r="AI658" s="1" t="s">
        <v>81</v>
      </c>
      <c r="AJ658" s="2">
        <v>3.1800000000000002E-2</v>
      </c>
      <c r="AK658" s="1" t="s">
        <v>81</v>
      </c>
      <c r="AL658" s="2">
        <v>3.1899999999999998E-2</v>
      </c>
      <c r="AM658" s="2">
        <v>3.3599999999999998E-2</v>
      </c>
      <c r="AN658" s="2">
        <v>3.1199999999999999E-2</v>
      </c>
      <c r="AO658" s="1" t="s">
        <v>81</v>
      </c>
      <c r="AP658" s="1" t="s">
        <v>81</v>
      </c>
      <c r="AQ658" s="1" t="s">
        <v>81</v>
      </c>
      <c r="AR658" s="2">
        <v>2.2499999999999999E-2</v>
      </c>
      <c r="AS658" s="2">
        <v>3.1899999999999998E-2</v>
      </c>
      <c r="AT658" s="2">
        <v>1.5800000000000002E-2</v>
      </c>
      <c r="AU658" s="2">
        <v>5.16E-2</v>
      </c>
      <c r="AV658" s="2">
        <v>4.5999999999999999E-2</v>
      </c>
      <c r="AW658" s="2">
        <v>1.6299999999999999E-2</v>
      </c>
      <c r="AX658" s="2">
        <v>4.6699999999999998E-2</v>
      </c>
      <c r="AY658" s="2">
        <v>1.43E-2</v>
      </c>
      <c r="AZ658" s="2">
        <v>4.9299999999999997E-2</v>
      </c>
      <c r="BA658" s="2">
        <v>4.3400000000000001E-2</v>
      </c>
      <c r="BB658" s="2">
        <v>1.7000000000000001E-2</v>
      </c>
      <c r="BC658" s="2">
        <v>5.7999999999999996E-3</v>
      </c>
      <c r="BD658" s="2">
        <v>2.35E-2</v>
      </c>
      <c r="BE658" s="2">
        <v>3.0499999999999999E-2</v>
      </c>
      <c r="BF658" s="2">
        <v>0.10639999999999999</v>
      </c>
      <c r="BG658" s="1" t="s">
        <v>81</v>
      </c>
      <c r="BH658" s="2">
        <v>1.0800000000000001E-2</v>
      </c>
      <c r="BI658" s="2">
        <v>7.0800000000000002E-2</v>
      </c>
      <c r="BJ658" s="2">
        <v>1.8200000000000001E-2</v>
      </c>
      <c r="BK658" s="2">
        <v>4.9000000000000002E-2</v>
      </c>
      <c r="BL658" s="2">
        <v>2.7199999999999998E-2</v>
      </c>
      <c r="BM658" s="2">
        <v>8.0000000000000002E-3</v>
      </c>
      <c r="BN658" s="2">
        <v>3.0300000000000001E-2</v>
      </c>
      <c r="BO658" s="2">
        <v>1.34E-2</v>
      </c>
      <c r="BP658" s="2">
        <v>4.7999999999999996E-3</v>
      </c>
      <c r="BQ658" s="2">
        <v>7.6899999999999996E-2</v>
      </c>
    </row>
    <row r="659" spans="1:69">
      <c r="A659" t="s">
        <v>109</v>
      </c>
      <c r="B659" s="1">
        <v>37</v>
      </c>
      <c r="C659" s="1">
        <v>7</v>
      </c>
      <c r="D659" s="1">
        <v>30</v>
      </c>
      <c r="E659" s="1">
        <v>3</v>
      </c>
      <c r="F659" s="1">
        <v>8</v>
      </c>
      <c r="G659" s="1">
        <v>15</v>
      </c>
      <c r="H659" s="1">
        <v>3</v>
      </c>
      <c r="I659" s="1">
        <v>2</v>
      </c>
      <c r="J659" s="1">
        <v>5</v>
      </c>
      <c r="K659" s="1">
        <v>15</v>
      </c>
      <c r="L659" s="1">
        <v>3</v>
      </c>
      <c r="M659" s="1">
        <v>10</v>
      </c>
      <c r="N659" s="1">
        <v>16</v>
      </c>
      <c r="O659" s="1">
        <v>8</v>
      </c>
      <c r="P659" s="1">
        <v>5</v>
      </c>
      <c r="Q659" s="1">
        <v>7</v>
      </c>
      <c r="R659" s="1">
        <v>13</v>
      </c>
      <c r="S659" s="1">
        <v>16</v>
      </c>
      <c r="T659" s="1">
        <v>9</v>
      </c>
      <c r="U659" s="1">
        <v>1</v>
      </c>
      <c r="V659" s="1">
        <v>0</v>
      </c>
      <c r="W659" s="1">
        <v>19</v>
      </c>
      <c r="X659" s="1">
        <v>3</v>
      </c>
      <c r="Y659" s="1">
        <v>3</v>
      </c>
      <c r="Z659" s="1">
        <v>2</v>
      </c>
      <c r="AA659" s="1">
        <v>3</v>
      </c>
      <c r="AB659" s="1">
        <v>1</v>
      </c>
      <c r="AC659" s="1">
        <v>5</v>
      </c>
      <c r="AD659" s="1">
        <v>36</v>
      </c>
      <c r="AE659" s="1">
        <v>0</v>
      </c>
      <c r="AF659" s="1">
        <v>1</v>
      </c>
      <c r="AG659" s="1">
        <v>0</v>
      </c>
      <c r="AH659" s="1">
        <v>0</v>
      </c>
      <c r="AI659" s="1">
        <v>3</v>
      </c>
      <c r="AJ659" s="1">
        <v>34</v>
      </c>
      <c r="AK659" s="1">
        <v>0</v>
      </c>
      <c r="AL659" s="1">
        <v>6</v>
      </c>
      <c r="AM659" s="1">
        <v>31</v>
      </c>
      <c r="AN659" s="1">
        <v>37</v>
      </c>
      <c r="AO659" s="1">
        <v>0</v>
      </c>
      <c r="AP659" s="1">
        <v>0</v>
      </c>
      <c r="AQ659" s="1">
        <v>0</v>
      </c>
      <c r="AR659" s="1">
        <v>0</v>
      </c>
      <c r="AS659" s="1">
        <v>34</v>
      </c>
      <c r="AT659" s="1">
        <v>7</v>
      </c>
      <c r="AU659" s="1">
        <v>27</v>
      </c>
      <c r="AV659" s="1">
        <v>21</v>
      </c>
      <c r="AW659" s="1">
        <v>16</v>
      </c>
      <c r="AX659" s="1">
        <v>26</v>
      </c>
      <c r="AY659" s="1">
        <v>7</v>
      </c>
      <c r="AZ659" s="1">
        <v>20</v>
      </c>
      <c r="BA659" s="1">
        <v>3</v>
      </c>
      <c r="BB659" s="1">
        <v>10</v>
      </c>
      <c r="BC659" s="1">
        <v>3</v>
      </c>
      <c r="BD659" s="1">
        <v>14</v>
      </c>
      <c r="BE659" s="1">
        <v>14</v>
      </c>
      <c r="BF659" s="1">
        <v>7</v>
      </c>
      <c r="BG659" s="1">
        <v>0</v>
      </c>
      <c r="BH659" s="1">
        <v>3</v>
      </c>
      <c r="BI659" s="1">
        <v>19</v>
      </c>
      <c r="BJ659" s="1">
        <v>17</v>
      </c>
      <c r="BK659" s="1">
        <v>7</v>
      </c>
      <c r="BL659" s="1">
        <v>30</v>
      </c>
      <c r="BM659" s="1">
        <v>0</v>
      </c>
      <c r="BN659" s="1">
        <v>37</v>
      </c>
      <c r="BO659" s="1">
        <v>5</v>
      </c>
      <c r="BP659" s="1">
        <v>0</v>
      </c>
      <c r="BQ659" s="1">
        <v>32</v>
      </c>
    </row>
    <row r="660" spans="1:69">
      <c r="A660" t="s">
        <v>175</v>
      </c>
      <c r="B660" s="2">
        <v>3.4500000000000003E-2</v>
      </c>
      <c r="C660" s="2">
        <v>1.34E-2</v>
      </c>
      <c r="D660" s="2">
        <v>5.3100000000000001E-2</v>
      </c>
      <c r="E660" s="2">
        <v>7.6899999999999996E-2</v>
      </c>
      <c r="F660" s="2">
        <v>7.1499999999999994E-2</v>
      </c>
      <c r="G660" s="2">
        <v>0.1193</v>
      </c>
      <c r="H660" s="2">
        <v>2.3199999999999998E-2</v>
      </c>
      <c r="I660" s="2">
        <v>1.21E-2</v>
      </c>
      <c r="J660" s="2">
        <v>1.14E-2</v>
      </c>
      <c r="K660" s="2">
        <v>2.5700000000000001E-2</v>
      </c>
      <c r="L660" s="2">
        <v>2.1399999999999999E-2</v>
      </c>
      <c r="M660" s="2">
        <v>5.4100000000000002E-2</v>
      </c>
      <c r="N660" s="2">
        <v>3.1399999999999997E-2</v>
      </c>
      <c r="O660" s="2">
        <v>3.5900000000000001E-2</v>
      </c>
      <c r="P660" s="2">
        <v>2.6499999999999999E-2</v>
      </c>
      <c r="Q660" s="2">
        <v>8.2500000000000004E-2</v>
      </c>
      <c r="R660" s="2">
        <v>2.5000000000000001E-2</v>
      </c>
      <c r="S660" s="2">
        <v>6.08E-2</v>
      </c>
      <c r="T660" s="2">
        <v>2.8400000000000002E-2</v>
      </c>
      <c r="U660" s="2">
        <v>8.3999999999999995E-3</v>
      </c>
      <c r="V660" s="1" t="s">
        <v>81</v>
      </c>
      <c r="W660" s="2">
        <v>9.8699999999999996E-2</v>
      </c>
      <c r="X660" s="2">
        <v>6.5500000000000003E-2</v>
      </c>
      <c r="Y660" s="2">
        <v>1.7500000000000002E-2</v>
      </c>
      <c r="Z660" s="2">
        <v>1.9199999999999998E-2</v>
      </c>
      <c r="AA660" s="2">
        <v>2.9100000000000001E-2</v>
      </c>
      <c r="AB660" s="2">
        <v>6.1000000000000004E-3</v>
      </c>
      <c r="AC660" s="2">
        <v>6.7400000000000002E-2</v>
      </c>
      <c r="AD660" s="2">
        <v>3.8300000000000001E-2</v>
      </c>
      <c r="AE660" s="1" t="s">
        <v>81</v>
      </c>
      <c r="AF660" s="2">
        <v>1.32E-2</v>
      </c>
      <c r="AG660" s="1" t="s">
        <v>81</v>
      </c>
      <c r="AH660" s="1" t="s">
        <v>81</v>
      </c>
      <c r="AI660" s="3">
        <v>0.1</v>
      </c>
      <c r="AJ660" s="2">
        <v>3.44E-2</v>
      </c>
      <c r="AK660" s="2">
        <v>3.5000000000000001E-3</v>
      </c>
      <c r="AL660" s="2">
        <v>2.07E-2</v>
      </c>
      <c r="AM660" s="2">
        <v>4.5900000000000003E-2</v>
      </c>
      <c r="AN660" s="2">
        <v>3.78E-2</v>
      </c>
      <c r="AO660" s="1" t="s">
        <v>81</v>
      </c>
      <c r="AP660" s="1" t="s">
        <v>81</v>
      </c>
      <c r="AQ660" s="1" t="s">
        <v>81</v>
      </c>
      <c r="AR660" s="1" t="s">
        <v>81</v>
      </c>
      <c r="AS660" s="2">
        <v>3.5900000000000001E-2</v>
      </c>
      <c r="AT660" s="2">
        <v>1.4E-2</v>
      </c>
      <c r="AU660" s="2">
        <v>6.7599999999999993E-2</v>
      </c>
      <c r="AV660" s="2">
        <v>4.3099999999999999E-2</v>
      </c>
      <c r="AW660" s="2">
        <v>2.8299999999999999E-2</v>
      </c>
      <c r="AX660" s="2">
        <v>6.4899999999999999E-2</v>
      </c>
      <c r="AY660" s="2">
        <v>1.35E-2</v>
      </c>
      <c r="AZ660" s="2">
        <v>5.3100000000000001E-2</v>
      </c>
      <c r="BA660" s="2">
        <v>4.2299999999999997E-2</v>
      </c>
      <c r="BB660" s="2">
        <v>2.01E-2</v>
      </c>
      <c r="BC660" s="2">
        <v>3.04E-2</v>
      </c>
      <c r="BD660" s="2">
        <v>2.2800000000000001E-2</v>
      </c>
      <c r="BE660" s="2">
        <v>4.7800000000000002E-2</v>
      </c>
      <c r="BF660" s="2">
        <v>8.7900000000000006E-2</v>
      </c>
      <c r="BG660" s="1" t="s">
        <v>81</v>
      </c>
      <c r="BH660" s="2">
        <v>4.7899999999999998E-2</v>
      </c>
      <c r="BI660" s="2">
        <v>8.4900000000000003E-2</v>
      </c>
      <c r="BJ660" s="2">
        <v>2.0799999999999999E-2</v>
      </c>
      <c r="BK660" s="2">
        <v>6.7199999999999996E-2</v>
      </c>
      <c r="BL660" s="2">
        <v>3.1899999999999998E-2</v>
      </c>
      <c r="BM660" s="1" t="s">
        <v>81</v>
      </c>
      <c r="BN660" s="2">
        <v>3.5799999999999998E-2</v>
      </c>
      <c r="BO660" s="2">
        <v>1.03E-2</v>
      </c>
      <c r="BP660" s="1" t="s">
        <v>81</v>
      </c>
      <c r="BQ660" s="2">
        <v>0.1033</v>
      </c>
    </row>
    <row r="661" spans="1:69">
      <c r="A661" t="s">
        <v>110</v>
      </c>
      <c r="B661" s="1">
        <v>15</v>
      </c>
      <c r="C661" s="1">
        <v>6</v>
      </c>
      <c r="D661" s="1">
        <v>9</v>
      </c>
      <c r="E661" s="1">
        <v>0</v>
      </c>
      <c r="F661" s="1">
        <v>2</v>
      </c>
      <c r="G661" s="1">
        <v>3</v>
      </c>
      <c r="H661" s="1">
        <v>0</v>
      </c>
      <c r="I661" s="1">
        <v>8</v>
      </c>
      <c r="J661" s="1">
        <v>2</v>
      </c>
      <c r="K661" s="1">
        <v>15</v>
      </c>
      <c r="L661" s="1">
        <v>0</v>
      </c>
      <c r="M661" s="1">
        <v>0</v>
      </c>
      <c r="N661" s="1">
        <v>12</v>
      </c>
      <c r="O661" s="1">
        <v>3</v>
      </c>
      <c r="P661" s="1">
        <v>0</v>
      </c>
      <c r="Q661" s="1">
        <v>0</v>
      </c>
      <c r="R661" s="1">
        <v>10</v>
      </c>
      <c r="S661" s="1">
        <v>2</v>
      </c>
      <c r="T661" s="1">
        <v>3</v>
      </c>
      <c r="U661" s="1">
        <v>0</v>
      </c>
      <c r="V661" s="1">
        <v>1</v>
      </c>
      <c r="W661" s="1">
        <v>6</v>
      </c>
      <c r="X661" s="1">
        <v>0</v>
      </c>
      <c r="Y661" s="1">
        <v>2</v>
      </c>
      <c r="Z661" s="1">
        <v>0</v>
      </c>
      <c r="AA661" s="1">
        <v>2</v>
      </c>
      <c r="AB661" s="1">
        <v>0</v>
      </c>
      <c r="AC661" s="1">
        <v>0</v>
      </c>
      <c r="AD661" s="1">
        <v>11</v>
      </c>
      <c r="AE661" s="1">
        <v>1</v>
      </c>
      <c r="AF661" s="1">
        <v>3</v>
      </c>
      <c r="AG661" s="1">
        <v>0</v>
      </c>
      <c r="AH661" s="1">
        <v>0</v>
      </c>
      <c r="AI661" s="1">
        <v>0</v>
      </c>
      <c r="AJ661" s="1">
        <v>15</v>
      </c>
      <c r="AK661" s="1">
        <v>0</v>
      </c>
      <c r="AL661" s="1">
        <v>0</v>
      </c>
      <c r="AM661" s="1">
        <v>14</v>
      </c>
      <c r="AN661" s="1">
        <v>15</v>
      </c>
      <c r="AO661" s="1">
        <v>0</v>
      </c>
      <c r="AP661" s="1">
        <v>0</v>
      </c>
      <c r="AQ661" s="1">
        <v>0</v>
      </c>
      <c r="AR661" s="1">
        <v>0</v>
      </c>
      <c r="AS661" s="1">
        <v>15</v>
      </c>
      <c r="AT661" s="1">
        <v>1</v>
      </c>
      <c r="AU661" s="1">
        <v>12</v>
      </c>
      <c r="AV661" s="1">
        <v>3</v>
      </c>
      <c r="AW661" s="1">
        <v>8</v>
      </c>
      <c r="AX661" s="1">
        <v>7</v>
      </c>
      <c r="AY661" s="1">
        <v>5</v>
      </c>
      <c r="AZ661" s="1">
        <v>10</v>
      </c>
      <c r="BA661" s="1">
        <v>2</v>
      </c>
      <c r="BB661" s="1">
        <v>4</v>
      </c>
      <c r="BC661" s="1">
        <v>0</v>
      </c>
      <c r="BD661" s="1">
        <v>8</v>
      </c>
      <c r="BE661" s="1">
        <v>5</v>
      </c>
      <c r="BF661" s="1">
        <v>2</v>
      </c>
      <c r="BG661" s="1">
        <v>0</v>
      </c>
      <c r="BH661" s="1">
        <v>0</v>
      </c>
      <c r="BI661" s="1">
        <v>5</v>
      </c>
      <c r="BJ661" s="1">
        <v>10</v>
      </c>
      <c r="BK661" s="1">
        <v>0</v>
      </c>
      <c r="BL661" s="1">
        <v>15</v>
      </c>
      <c r="BM661" s="1">
        <v>0</v>
      </c>
      <c r="BN661" s="1">
        <v>15</v>
      </c>
      <c r="BO661" s="1">
        <v>2</v>
      </c>
      <c r="BP661" s="1">
        <v>1</v>
      </c>
      <c r="BQ661" s="1">
        <v>12</v>
      </c>
    </row>
    <row r="662" spans="1:69">
      <c r="A662" t="s">
        <v>175</v>
      </c>
      <c r="B662" s="2">
        <v>1.3899999999999999E-2</v>
      </c>
      <c r="C662" s="2">
        <v>1.2500000000000001E-2</v>
      </c>
      <c r="D662" s="2">
        <v>1.5299999999999999E-2</v>
      </c>
      <c r="E662" s="1" t="s">
        <v>81</v>
      </c>
      <c r="F662" s="2">
        <v>1.78E-2</v>
      </c>
      <c r="G662" s="2">
        <v>2.3900000000000001E-2</v>
      </c>
      <c r="H662" s="1" t="s">
        <v>81</v>
      </c>
      <c r="I662" s="2">
        <v>4.2599999999999999E-2</v>
      </c>
      <c r="J662" s="2">
        <v>4.4000000000000003E-3</v>
      </c>
      <c r="K662" s="2">
        <v>2.4400000000000002E-2</v>
      </c>
      <c r="L662" s="1" t="s">
        <v>81</v>
      </c>
      <c r="M662" s="1" t="s">
        <v>81</v>
      </c>
      <c r="N662" s="2">
        <v>2.2499999999999999E-2</v>
      </c>
      <c r="O662" s="2">
        <v>1.1599999999999999E-2</v>
      </c>
      <c r="P662" s="2">
        <v>2E-3</v>
      </c>
      <c r="Q662" s="2">
        <v>3.7000000000000002E-3</v>
      </c>
      <c r="R662" s="2">
        <v>1.8599999999999998E-2</v>
      </c>
      <c r="S662" s="2">
        <v>9.2999999999999992E-3</v>
      </c>
      <c r="T662" s="2">
        <v>9.9000000000000008E-3</v>
      </c>
      <c r="U662" s="1" t="s">
        <v>81</v>
      </c>
      <c r="V662" s="2">
        <v>1.0500000000000001E-2</v>
      </c>
      <c r="W662" s="2">
        <v>3.2099999999999997E-2</v>
      </c>
      <c r="X662" s="1" t="s">
        <v>81</v>
      </c>
      <c r="Y662" s="2">
        <v>1.2699999999999999E-2</v>
      </c>
      <c r="Z662" s="1" t="s">
        <v>81</v>
      </c>
      <c r="AA662" s="2">
        <v>1.72E-2</v>
      </c>
      <c r="AB662" s="1" t="s">
        <v>81</v>
      </c>
      <c r="AC662" s="2">
        <v>3.8999999999999998E-3</v>
      </c>
      <c r="AD662" s="2">
        <v>1.17E-2</v>
      </c>
      <c r="AE662" s="2">
        <v>1.6500000000000001E-2</v>
      </c>
      <c r="AF662" s="2">
        <v>4.0399999999999998E-2</v>
      </c>
      <c r="AG662" s="1" t="s">
        <v>81</v>
      </c>
      <c r="AH662" s="1" t="s">
        <v>81</v>
      </c>
      <c r="AI662" s="1" t="s">
        <v>81</v>
      </c>
      <c r="AJ662" s="2">
        <v>1.52E-2</v>
      </c>
      <c r="AK662" s="1" t="s">
        <v>81</v>
      </c>
      <c r="AL662" s="2">
        <v>1.8E-3</v>
      </c>
      <c r="AM662" s="2">
        <v>2.1499999999999998E-2</v>
      </c>
      <c r="AN662" s="2">
        <v>1.52E-2</v>
      </c>
      <c r="AO662" s="1" t="s">
        <v>81</v>
      </c>
      <c r="AP662" s="1" t="s">
        <v>81</v>
      </c>
      <c r="AQ662" s="1" t="s">
        <v>81</v>
      </c>
      <c r="AR662" s="1" t="s">
        <v>81</v>
      </c>
      <c r="AS662" s="2">
        <v>1.5699999999999999E-2</v>
      </c>
      <c r="AT662" s="2">
        <v>2.5999999999999999E-3</v>
      </c>
      <c r="AU662" s="2">
        <v>3.1699999999999999E-2</v>
      </c>
      <c r="AV662" s="2">
        <v>7.3000000000000001E-3</v>
      </c>
      <c r="AW662" s="2">
        <v>1.47E-2</v>
      </c>
      <c r="AX662" s="2">
        <v>1.8599999999999998E-2</v>
      </c>
      <c r="AY662" s="2">
        <v>8.6E-3</v>
      </c>
      <c r="AZ662" s="2">
        <v>2.5100000000000001E-2</v>
      </c>
      <c r="BA662" s="2">
        <v>2.2700000000000001E-2</v>
      </c>
      <c r="BB662" s="2">
        <v>6.8999999999999999E-3</v>
      </c>
      <c r="BC662" s="1" t="s">
        <v>81</v>
      </c>
      <c r="BD662" s="2">
        <v>1.26E-2</v>
      </c>
      <c r="BE662" s="2">
        <v>1.84E-2</v>
      </c>
      <c r="BF662" s="2">
        <v>2.69E-2</v>
      </c>
      <c r="BG662" s="1" t="s">
        <v>81</v>
      </c>
      <c r="BH662" s="1" t="s">
        <v>81</v>
      </c>
      <c r="BI662" s="2">
        <v>2.3400000000000001E-2</v>
      </c>
      <c r="BJ662" s="2">
        <v>1.1299999999999999E-2</v>
      </c>
      <c r="BK662" s="1" t="s">
        <v>81</v>
      </c>
      <c r="BL662" s="2">
        <v>1.5900000000000001E-2</v>
      </c>
      <c r="BM662" s="1" t="s">
        <v>81</v>
      </c>
      <c r="BN662" s="2">
        <v>1.44E-2</v>
      </c>
      <c r="BO662" s="2">
        <v>4.0000000000000001E-3</v>
      </c>
      <c r="BP662" s="2">
        <v>4.4999999999999997E-3</v>
      </c>
      <c r="BQ662" s="2">
        <v>3.7499999999999999E-2</v>
      </c>
    </row>
    <row r="663" spans="1:69">
      <c r="A663" t="s">
        <v>91</v>
      </c>
      <c r="B663" s="1">
        <v>8</v>
      </c>
      <c r="C663" s="1">
        <v>5</v>
      </c>
      <c r="D663" s="1">
        <v>3</v>
      </c>
      <c r="E663" s="1">
        <v>0</v>
      </c>
      <c r="F663" s="1">
        <v>0</v>
      </c>
      <c r="G663" s="1">
        <v>6</v>
      </c>
      <c r="H663" s="1">
        <v>0</v>
      </c>
      <c r="I663" s="1">
        <v>1</v>
      </c>
      <c r="J663" s="1">
        <v>1</v>
      </c>
      <c r="K663" s="1">
        <v>1</v>
      </c>
      <c r="L663" s="1">
        <v>0</v>
      </c>
      <c r="M663" s="1">
        <v>6</v>
      </c>
      <c r="N663" s="1">
        <v>0</v>
      </c>
      <c r="O663" s="1">
        <v>3</v>
      </c>
      <c r="P663" s="1">
        <v>4</v>
      </c>
      <c r="Q663" s="1">
        <v>0</v>
      </c>
      <c r="R663" s="1">
        <v>2</v>
      </c>
      <c r="S663" s="1">
        <v>3</v>
      </c>
      <c r="T663" s="1">
        <v>3</v>
      </c>
      <c r="U663" s="1">
        <v>0</v>
      </c>
      <c r="V663" s="1">
        <v>0</v>
      </c>
      <c r="W663" s="1">
        <v>3</v>
      </c>
      <c r="X663" s="1">
        <v>0</v>
      </c>
      <c r="Y663" s="1">
        <v>0</v>
      </c>
      <c r="Z663" s="1">
        <v>0</v>
      </c>
      <c r="AA663" s="1">
        <v>3</v>
      </c>
      <c r="AB663" s="1">
        <v>0</v>
      </c>
      <c r="AC663" s="1">
        <v>2</v>
      </c>
      <c r="AD663" s="1">
        <v>8</v>
      </c>
      <c r="AE663" s="1">
        <v>0</v>
      </c>
      <c r="AF663" s="1">
        <v>0</v>
      </c>
      <c r="AG663" s="1">
        <v>0</v>
      </c>
      <c r="AH663" s="1">
        <v>0</v>
      </c>
      <c r="AI663" s="1">
        <v>0</v>
      </c>
      <c r="AJ663" s="1">
        <v>8</v>
      </c>
      <c r="AK663" s="1">
        <v>3</v>
      </c>
      <c r="AL663" s="1">
        <v>0</v>
      </c>
      <c r="AM663" s="1">
        <v>4</v>
      </c>
      <c r="AN663" s="1">
        <v>8</v>
      </c>
      <c r="AO663" s="1">
        <v>0</v>
      </c>
      <c r="AP663" s="1">
        <v>0</v>
      </c>
      <c r="AQ663" s="1">
        <v>0</v>
      </c>
      <c r="AR663" s="1">
        <v>0</v>
      </c>
      <c r="AS663" s="1">
        <v>8</v>
      </c>
      <c r="AT663" s="1">
        <v>1</v>
      </c>
      <c r="AU663" s="1">
        <v>6</v>
      </c>
      <c r="AV663" s="1">
        <v>4</v>
      </c>
      <c r="AW663" s="1">
        <v>4</v>
      </c>
      <c r="AX663" s="1">
        <v>4</v>
      </c>
      <c r="AY663" s="1">
        <v>1</v>
      </c>
      <c r="AZ663" s="1">
        <v>3</v>
      </c>
      <c r="BA663" s="1">
        <v>1</v>
      </c>
      <c r="BB663" s="1">
        <v>4</v>
      </c>
      <c r="BC663" s="1">
        <v>0</v>
      </c>
      <c r="BD663" s="1">
        <v>2</v>
      </c>
      <c r="BE663" s="1">
        <v>3</v>
      </c>
      <c r="BF663" s="1">
        <v>3</v>
      </c>
      <c r="BG663" s="1">
        <v>0</v>
      </c>
      <c r="BH663" s="1">
        <v>0</v>
      </c>
      <c r="BI663" s="1">
        <v>1</v>
      </c>
      <c r="BJ663" s="1">
        <v>7</v>
      </c>
      <c r="BK663" s="1">
        <v>0</v>
      </c>
      <c r="BL663" s="1">
        <v>5</v>
      </c>
      <c r="BM663" s="1">
        <v>0</v>
      </c>
      <c r="BN663" s="1">
        <v>8</v>
      </c>
      <c r="BO663" s="1">
        <v>2</v>
      </c>
      <c r="BP663" s="1">
        <v>0</v>
      </c>
      <c r="BQ663" s="1">
        <v>6</v>
      </c>
    </row>
    <row r="664" spans="1:69">
      <c r="A664" t="s">
        <v>175</v>
      </c>
      <c r="B664" s="2">
        <v>7.7000000000000002E-3</v>
      </c>
      <c r="C664" s="2">
        <v>1.01E-2</v>
      </c>
      <c r="D664" s="2">
        <v>5.7000000000000002E-3</v>
      </c>
      <c r="E664" s="1" t="s">
        <v>81</v>
      </c>
      <c r="F664" s="1" t="s">
        <v>81</v>
      </c>
      <c r="G664" s="2">
        <v>4.7699999999999999E-2</v>
      </c>
      <c r="H664" s="1" t="s">
        <v>81</v>
      </c>
      <c r="I664" s="2">
        <v>5.4000000000000003E-3</v>
      </c>
      <c r="J664" s="2">
        <v>2.5999999999999999E-3</v>
      </c>
      <c r="K664" s="2">
        <v>2E-3</v>
      </c>
      <c r="L664" s="1" t="s">
        <v>81</v>
      </c>
      <c r="M664" s="2">
        <v>3.4799999999999998E-2</v>
      </c>
      <c r="N664" s="2">
        <v>4.0000000000000002E-4</v>
      </c>
      <c r="O664" s="2">
        <v>1.5900000000000001E-2</v>
      </c>
      <c r="P664" s="2">
        <v>1.9300000000000001E-2</v>
      </c>
      <c r="Q664" s="2">
        <v>5.4999999999999997E-3</v>
      </c>
      <c r="R664" s="2">
        <v>3.3E-3</v>
      </c>
      <c r="S664" s="2">
        <v>1.37E-2</v>
      </c>
      <c r="T664" s="2">
        <v>9.9000000000000008E-3</v>
      </c>
      <c r="U664" s="1" t="s">
        <v>81</v>
      </c>
      <c r="V664" s="1" t="s">
        <v>81</v>
      </c>
      <c r="W664" s="2">
        <v>1.66E-2</v>
      </c>
      <c r="X664" s="1" t="s">
        <v>81</v>
      </c>
      <c r="Y664" s="1" t="s">
        <v>81</v>
      </c>
      <c r="Z664" s="1" t="s">
        <v>81</v>
      </c>
      <c r="AA664" s="2">
        <v>2.9100000000000001E-2</v>
      </c>
      <c r="AB664" s="1" t="s">
        <v>81</v>
      </c>
      <c r="AC664" s="2">
        <v>2.87E-2</v>
      </c>
      <c r="AD664" s="2">
        <v>8.6999999999999994E-3</v>
      </c>
      <c r="AE664" s="1" t="s">
        <v>81</v>
      </c>
      <c r="AF664" s="1" t="s">
        <v>81</v>
      </c>
      <c r="AG664" s="2">
        <v>1.14E-2</v>
      </c>
      <c r="AH664" s="1" t="s">
        <v>81</v>
      </c>
      <c r="AI664" s="1" t="s">
        <v>81</v>
      </c>
      <c r="AJ664" s="2">
        <v>8.2000000000000007E-3</v>
      </c>
      <c r="AK664" s="2">
        <v>2.9700000000000001E-2</v>
      </c>
      <c r="AL664" s="2">
        <v>1.6999999999999999E-3</v>
      </c>
      <c r="AM664" s="2">
        <v>6.3E-3</v>
      </c>
      <c r="AN664" s="2">
        <v>8.3999999999999995E-3</v>
      </c>
      <c r="AO664" s="1" t="s">
        <v>81</v>
      </c>
      <c r="AP664" s="1" t="s">
        <v>81</v>
      </c>
      <c r="AQ664" s="1" t="s">
        <v>81</v>
      </c>
      <c r="AR664" s="1" t="s">
        <v>81</v>
      </c>
      <c r="AS664" s="2">
        <v>8.6999999999999994E-3</v>
      </c>
      <c r="AT664" s="2">
        <v>2.3E-3</v>
      </c>
      <c r="AU664" s="2">
        <v>1.5299999999999999E-2</v>
      </c>
      <c r="AV664" s="2">
        <v>9.2999999999999992E-3</v>
      </c>
      <c r="AW664" s="2">
        <v>6.4999999999999997E-3</v>
      </c>
      <c r="AX664" s="2">
        <v>1.01E-2</v>
      </c>
      <c r="AY664" s="2">
        <v>2.3E-3</v>
      </c>
      <c r="AZ664" s="2">
        <v>8.3999999999999995E-3</v>
      </c>
      <c r="BA664" s="2">
        <v>1.26E-2</v>
      </c>
      <c r="BB664" s="2">
        <v>7.7999999999999996E-3</v>
      </c>
      <c r="BC664" s="1" t="s">
        <v>81</v>
      </c>
      <c r="BD664" s="2">
        <v>3.5999999999999999E-3</v>
      </c>
      <c r="BE664" s="2">
        <v>1.06E-2</v>
      </c>
      <c r="BF664" s="2">
        <v>3.9600000000000003E-2</v>
      </c>
      <c r="BG664" s="1" t="s">
        <v>81</v>
      </c>
      <c r="BH664" s="1" t="s">
        <v>81</v>
      </c>
      <c r="BI664" s="2">
        <v>6.4000000000000003E-3</v>
      </c>
      <c r="BJ664" s="2">
        <v>8.0000000000000002E-3</v>
      </c>
      <c r="BK664" s="2">
        <v>4.7000000000000002E-3</v>
      </c>
      <c r="BL664" s="2">
        <v>5.0000000000000001E-3</v>
      </c>
      <c r="BM664" s="1" t="s">
        <v>81</v>
      </c>
      <c r="BN664" s="2">
        <v>7.9000000000000008E-3</v>
      </c>
      <c r="BO664" s="2">
        <v>4.8999999999999998E-3</v>
      </c>
      <c r="BP664" s="1" t="s">
        <v>81</v>
      </c>
      <c r="BQ664" s="2">
        <v>1.9199999999999998E-2</v>
      </c>
    </row>
    <row r="665" spans="1:69">
      <c r="A665" t="s">
        <v>111</v>
      </c>
      <c r="B665" s="1">
        <v>977</v>
      </c>
      <c r="C665" s="1">
        <v>468</v>
      </c>
      <c r="D665" s="1">
        <v>504</v>
      </c>
      <c r="E665" s="1">
        <v>36</v>
      </c>
      <c r="F665" s="1">
        <v>95</v>
      </c>
      <c r="G665" s="1">
        <v>99</v>
      </c>
      <c r="H665" s="1">
        <v>128</v>
      </c>
      <c r="I665" s="1">
        <v>167</v>
      </c>
      <c r="J665" s="1">
        <v>452</v>
      </c>
      <c r="K665" s="1">
        <v>551</v>
      </c>
      <c r="L665" s="1">
        <v>137</v>
      </c>
      <c r="M665" s="1">
        <v>157</v>
      </c>
      <c r="N665" s="1">
        <v>470</v>
      </c>
      <c r="O665" s="1">
        <v>197</v>
      </c>
      <c r="P665" s="1">
        <v>194</v>
      </c>
      <c r="Q665" s="1">
        <v>79</v>
      </c>
      <c r="R665" s="1">
        <v>467</v>
      </c>
      <c r="S665" s="1">
        <v>231</v>
      </c>
      <c r="T665" s="1">
        <v>280</v>
      </c>
      <c r="U665" s="1">
        <v>78</v>
      </c>
      <c r="V665" s="1">
        <v>71</v>
      </c>
      <c r="W665" s="1">
        <v>154</v>
      </c>
      <c r="X665" s="1">
        <v>43</v>
      </c>
      <c r="Y665" s="1">
        <v>139</v>
      </c>
      <c r="Z665" s="1">
        <v>106</v>
      </c>
      <c r="AA665" s="1">
        <v>95</v>
      </c>
      <c r="AB665" s="1">
        <v>107</v>
      </c>
      <c r="AC665" s="1">
        <v>59</v>
      </c>
      <c r="AD665" s="1">
        <v>851</v>
      </c>
      <c r="AE665" s="1">
        <v>56</v>
      </c>
      <c r="AF665" s="1">
        <v>70</v>
      </c>
      <c r="AG665" s="1">
        <v>20</v>
      </c>
      <c r="AH665" s="1">
        <v>39</v>
      </c>
      <c r="AI665" s="1">
        <v>30</v>
      </c>
      <c r="AJ665" s="1">
        <v>889</v>
      </c>
      <c r="AK665" s="1">
        <v>113</v>
      </c>
      <c r="AL665" s="1">
        <v>267</v>
      </c>
      <c r="AM665" s="1">
        <v>597</v>
      </c>
      <c r="AN665" s="1">
        <v>887</v>
      </c>
      <c r="AO665" s="1">
        <v>26</v>
      </c>
      <c r="AP665" s="1">
        <v>31</v>
      </c>
      <c r="AQ665" s="1">
        <v>12</v>
      </c>
      <c r="AR665" s="1">
        <v>57</v>
      </c>
      <c r="AS665" s="1">
        <v>858</v>
      </c>
      <c r="AT665" s="1">
        <v>508</v>
      </c>
      <c r="AU665" s="1">
        <v>328</v>
      </c>
      <c r="AV665" s="1">
        <v>431</v>
      </c>
      <c r="AW665" s="1">
        <v>533</v>
      </c>
      <c r="AX665" s="1">
        <v>340</v>
      </c>
      <c r="AY665" s="1">
        <v>507</v>
      </c>
      <c r="AZ665" s="1">
        <v>331</v>
      </c>
      <c r="BA665" s="1">
        <v>69</v>
      </c>
      <c r="BB665" s="1">
        <v>483</v>
      </c>
      <c r="BC665" s="1">
        <v>95</v>
      </c>
      <c r="BD665" s="1">
        <v>566</v>
      </c>
      <c r="BE665" s="1">
        <v>253</v>
      </c>
      <c r="BF665" s="1">
        <v>56</v>
      </c>
      <c r="BG665" s="1">
        <v>44</v>
      </c>
      <c r="BH665" s="1">
        <v>59</v>
      </c>
      <c r="BI665" s="1">
        <v>187</v>
      </c>
      <c r="BJ665" s="1">
        <v>791</v>
      </c>
      <c r="BK665" s="1">
        <v>93</v>
      </c>
      <c r="BL665" s="1">
        <v>860</v>
      </c>
      <c r="BM665" s="1">
        <v>28</v>
      </c>
      <c r="BN665" s="1">
        <v>941</v>
      </c>
      <c r="BO665" s="1">
        <v>433</v>
      </c>
      <c r="BP665" s="1">
        <v>306</v>
      </c>
      <c r="BQ665" s="1">
        <v>238</v>
      </c>
    </row>
    <row r="666" spans="1:69">
      <c r="A666" t="s">
        <v>175</v>
      </c>
      <c r="B666" s="2">
        <v>0.91439999999999999</v>
      </c>
      <c r="C666" s="2">
        <v>0.94889999999999997</v>
      </c>
      <c r="D666" s="2">
        <v>0.88380000000000003</v>
      </c>
      <c r="E666" s="2">
        <v>0.92310000000000003</v>
      </c>
      <c r="F666" s="2">
        <v>0.82699999999999996</v>
      </c>
      <c r="G666" s="2">
        <v>0.7853</v>
      </c>
      <c r="H666" s="2">
        <v>0.93440000000000001</v>
      </c>
      <c r="I666" s="2">
        <v>0.9133</v>
      </c>
      <c r="J666" s="2">
        <v>0.96419999999999995</v>
      </c>
      <c r="K666" s="2">
        <v>0.9244</v>
      </c>
      <c r="L666" s="2">
        <v>0.9738</v>
      </c>
      <c r="M666" s="2">
        <v>0.84040000000000004</v>
      </c>
      <c r="N666" s="2">
        <v>0.91239999999999999</v>
      </c>
      <c r="O666" s="2">
        <v>0.89729999999999999</v>
      </c>
      <c r="P666" s="3">
        <v>0.94</v>
      </c>
      <c r="Q666" s="2">
        <v>0.87660000000000005</v>
      </c>
      <c r="R666" s="2">
        <v>0.91410000000000002</v>
      </c>
      <c r="S666" s="2">
        <v>0.9032</v>
      </c>
      <c r="T666" s="2">
        <v>0.92430000000000001</v>
      </c>
      <c r="U666" s="2">
        <v>0.97160000000000002</v>
      </c>
      <c r="V666" s="2">
        <v>0.95530000000000004</v>
      </c>
      <c r="W666" s="2">
        <v>0.79120000000000001</v>
      </c>
      <c r="X666" s="2">
        <v>0.9345</v>
      </c>
      <c r="Y666" s="2">
        <v>0.93689999999999996</v>
      </c>
      <c r="Z666" s="2">
        <v>0.9234</v>
      </c>
      <c r="AA666" s="2">
        <v>0.92459999999999998</v>
      </c>
      <c r="AB666" s="2">
        <v>0.98309999999999997</v>
      </c>
      <c r="AC666" s="2">
        <v>0.8589</v>
      </c>
      <c r="AD666" s="2">
        <v>0.90769999999999995</v>
      </c>
      <c r="AE666" s="2">
        <v>0.98350000000000004</v>
      </c>
      <c r="AF666" s="2">
        <v>0.94640000000000002</v>
      </c>
      <c r="AG666" s="2">
        <v>0.98860000000000003</v>
      </c>
      <c r="AH666" s="2">
        <v>0.98740000000000006</v>
      </c>
      <c r="AI666" s="3">
        <v>0.9</v>
      </c>
      <c r="AJ666" s="2">
        <v>0.91039999999999999</v>
      </c>
      <c r="AK666" s="2">
        <v>0.9667</v>
      </c>
      <c r="AL666" s="2">
        <v>0.94399999999999995</v>
      </c>
      <c r="AM666" s="2">
        <v>0.89270000000000005</v>
      </c>
      <c r="AN666" s="2">
        <v>0.90749999999999997</v>
      </c>
      <c r="AO666" s="3">
        <v>1</v>
      </c>
      <c r="AP666" s="3">
        <v>1</v>
      </c>
      <c r="AQ666" s="3">
        <v>1</v>
      </c>
      <c r="AR666" s="2">
        <v>0.97750000000000004</v>
      </c>
      <c r="AS666" s="2">
        <v>0.90780000000000005</v>
      </c>
      <c r="AT666" s="2">
        <v>0.96530000000000005</v>
      </c>
      <c r="AU666" s="2">
        <v>0.83379999999999999</v>
      </c>
      <c r="AV666" s="2">
        <v>0.89439999999999997</v>
      </c>
      <c r="AW666" s="2">
        <v>0.93420000000000003</v>
      </c>
      <c r="AX666" s="2">
        <v>0.85980000000000001</v>
      </c>
      <c r="AY666" s="2">
        <v>0.96130000000000004</v>
      </c>
      <c r="AZ666" s="2">
        <v>0.86409999999999998</v>
      </c>
      <c r="BA666" s="2">
        <v>0.879</v>
      </c>
      <c r="BB666" s="2">
        <v>0.94810000000000005</v>
      </c>
      <c r="BC666" s="2">
        <v>0.96379999999999999</v>
      </c>
      <c r="BD666" s="2">
        <v>0.9375</v>
      </c>
      <c r="BE666" s="2">
        <v>0.89280000000000004</v>
      </c>
      <c r="BF666" s="2">
        <v>0.73919999999999997</v>
      </c>
      <c r="BG666" s="3">
        <v>1</v>
      </c>
      <c r="BH666" s="2">
        <v>0.94130000000000003</v>
      </c>
      <c r="BI666" s="2">
        <v>0.8145</v>
      </c>
      <c r="BJ666" s="2">
        <v>0.94169999999999998</v>
      </c>
      <c r="BK666" s="2">
        <v>0.87919999999999998</v>
      </c>
      <c r="BL666" s="2">
        <v>0.91990000000000005</v>
      </c>
      <c r="BM666" s="2">
        <v>0.99199999999999999</v>
      </c>
      <c r="BN666" s="2">
        <v>0.91159999999999997</v>
      </c>
      <c r="BO666" s="2">
        <v>0.96740000000000004</v>
      </c>
      <c r="BP666" s="2">
        <v>0.99070000000000003</v>
      </c>
      <c r="BQ666" s="2">
        <v>0.7631</v>
      </c>
    </row>
    <row r="667" spans="1:69">
      <c r="A667" t="s">
        <v>112</v>
      </c>
      <c r="B667" s="1">
        <v>52</v>
      </c>
      <c r="C667" s="1">
        <v>13</v>
      </c>
      <c r="D667" s="1">
        <v>39</v>
      </c>
      <c r="E667" s="1">
        <v>3</v>
      </c>
      <c r="F667" s="1">
        <v>10</v>
      </c>
      <c r="G667" s="1">
        <v>18</v>
      </c>
      <c r="H667" s="1">
        <v>3</v>
      </c>
      <c r="I667" s="1">
        <v>10</v>
      </c>
      <c r="J667" s="1">
        <v>7</v>
      </c>
      <c r="K667" s="1">
        <v>30</v>
      </c>
      <c r="L667" s="1">
        <v>3</v>
      </c>
      <c r="M667" s="1">
        <v>10</v>
      </c>
      <c r="N667" s="1">
        <v>28</v>
      </c>
      <c r="O667" s="1">
        <v>10</v>
      </c>
      <c r="P667" s="1">
        <v>6</v>
      </c>
      <c r="Q667" s="1">
        <v>8</v>
      </c>
      <c r="R667" s="1">
        <v>22</v>
      </c>
      <c r="S667" s="1">
        <v>18</v>
      </c>
      <c r="T667" s="1">
        <v>12</v>
      </c>
      <c r="U667" s="1">
        <v>1</v>
      </c>
      <c r="V667" s="1">
        <v>1</v>
      </c>
      <c r="W667" s="1">
        <v>25</v>
      </c>
      <c r="X667" s="1">
        <v>3</v>
      </c>
      <c r="Y667" s="1">
        <v>4</v>
      </c>
      <c r="Z667" s="1">
        <v>2</v>
      </c>
      <c r="AA667" s="1">
        <v>5</v>
      </c>
      <c r="AB667" s="1">
        <v>1</v>
      </c>
      <c r="AC667" s="1">
        <v>5</v>
      </c>
      <c r="AD667" s="1">
        <v>47</v>
      </c>
      <c r="AE667" s="1">
        <v>1</v>
      </c>
      <c r="AF667" s="1">
        <v>4</v>
      </c>
      <c r="AG667" s="1">
        <v>0</v>
      </c>
      <c r="AH667" s="1">
        <v>0</v>
      </c>
      <c r="AI667" s="1">
        <v>3</v>
      </c>
      <c r="AJ667" s="1">
        <v>48</v>
      </c>
      <c r="AK667" s="1">
        <v>0</v>
      </c>
      <c r="AL667" s="1">
        <v>6</v>
      </c>
      <c r="AM667" s="1">
        <v>45</v>
      </c>
      <c r="AN667" s="1">
        <v>52</v>
      </c>
      <c r="AO667" s="1">
        <v>0</v>
      </c>
      <c r="AP667" s="1">
        <v>0</v>
      </c>
      <c r="AQ667" s="1">
        <v>0</v>
      </c>
      <c r="AR667" s="1">
        <v>0</v>
      </c>
      <c r="AS667" s="1">
        <v>49</v>
      </c>
      <c r="AT667" s="1">
        <v>9</v>
      </c>
      <c r="AU667" s="1">
        <v>39</v>
      </c>
      <c r="AV667" s="1">
        <v>24</v>
      </c>
      <c r="AW667" s="1">
        <v>25</v>
      </c>
      <c r="AX667" s="1">
        <v>33</v>
      </c>
      <c r="AY667" s="1">
        <v>12</v>
      </c>
      <c r="AZ667" s="1">
        <v>30</v>
      </c>
      <c r="BA667" s="1">
        <v>5</v>
      </c>
      <c r="BB667" s="1">
        <v>14</v>
      </c>
      <c r="BC667" s="1">
        <v>3</v>
      </c>
      <c r="BD667" s="1">
        <v>21</v>
      </c>
      <c r="BE667" s="1">
        <v>19</v>
      </c>
      <c r="BF667" s="1">
        <v>9</v>
      </c>
      <c r="BG667" s="1">
        <v>0</v>
      </c>
      <c r="BH667" s="1">
        <v>3</v>
      </c>
      <c r="BI667" s="1">
        <v>25</v>
      </c>
      <c r="BJ667" s="1">
        <v>27</v>
      </c>
      <c r="BK667" s="1">
        <v>7</v>
      </c>
      <c r="BL667" s="1">
        <v>45</v>
      </c>
      <c r="BM667" s="1">
        <v>0</v>
      </c>
      <c r="BN667" s="1">
        <v>52</v>
      </c>
      <c r="BO667" s="1">
        <v>6</v>
      </c>
      <c r="BP667" s="1">
        <v>1</v>
      </c>
      <c r="BQ667" s="1">
        <v>44</v>
      </c>
    </row>
    <row r="668" spans="1:69">
      <c r="A668" t="s">
        <v>175</v>
      </c>
      <c r="B668" s="2">
        <v>4.8500000000000001E-2</v>
      </c>
      <c r="C668" s="2">
        <v>2.58E-2</v>
      </c>
      <c r="D668" s="2">
        <v>6.8400000000000002E-2</v>
      </c>
      <c r="E668" s="2">
        <v>7.6899999999999996E-2</v>
      </c>
      <c r="F668" s="2">
        <v>8.9200000000000002E-2</v>
      </c>
      <c r="G668" s="2">
        <v>0.14319999999999999</v>
      </c>
      <c r="H668" s="2">
        <v>2.3199999999999998E-2</v>
      </c>
      <c r="I668" s="2">
        <v>5.4699999999999999E-2</v>
      </c>
      <c r="J668" s="2">
        <v>1.5699999999999999E-2</v>
      </c>
      <c r="K668" s="2">
        <v>5.0099999999999999E-2</v>
      </c>
      <c r="L668" s="2">
        <v>2.1399999999999999E-2</v>
      </c>
      <c r="M668" s="2">
        <v>5.4100000000000002E-2</v>
      </c>
      <c r="N668" s="2">
        <v>5.3900000000000003E-2</v>
      </c>
      <c r="O668" s="2">
        <v>4.7500000000000001E-2</v>
      </c>
      <c r="P668" s="2">
        <v>2.8500000000000001E-2</v>
      </c>
      <c r="Q668" s="2">
        <v>8.6300000000000002E-2</v>
      </c>
      <c r="R668" s="2">
        <v>4.36E-2</v>
      </c>
      <c r="S668" s="2">
        <v>7.0099999999999996E-2</v>
      </c>
      <c r="T668" s="2">
        <v>3.8300000000000001E-2</v>
      </c>
      <c r="U668" s="2">
        <v>8.3999999999999995E-3</v>
      </c>
      <c r="V668" s="2">
        <v>1.0500000000000001E-2</v>
      </c>
      <c r="W668" s="2">
        <v>0.1308</v>
      </c>
      <c r="X668" s="2">
        <v>6.5500000000000003E-2</v>
      </c>
      <c r="Y668" s="2">
        <v>3.0200000000000001E-2</v>
      </c>
      <c r="Z668" s="2">
        <v>1.9199999999999998E-2</v>
      </c>
      <c r="AA668" s="2">
        <v>4.6300000000000001E-2</v>
      </c>
      <c r="AB668" s="2">
        <v>6.1000000000000004E-3</v>
      </c>
      <c r="AC668" s="2">
        <v>7.1199999999999999E-2</v>
      </c>
      <c r="AD668" s="3">
        <v>0.05</v>
      </c>
      <c r="AE668" s="2">
        <v>1.6500000000000001E-2</v>
      </c>
      <c r="AF668" s="2">
        <v>5.3600000000000002E-2</v>
      </c>
      <c r="AG668" s="1" t="s">
        <v>81</v>
      </c>
      <c r="AH668" s="1" t="s">
        <v>81</v>
      </c>
      <c r="AI668" s="3">
        <v>0.1</v>
      </c>
      <c r="AJ668" s="2">
        <v>4.9700000000000001E-2</v>
      </c>
      <c r="AK668" s="2">
        <v>3.5000000000000001E-3</v>
      </c>
      <c r="AL668" s="2">
        <v>2.24E-2</v>
      </c>
      <c r="AM668" s="2">
        <v>6.7400000000000002E-2</v>
      </c>
      <c r="AN668" s="2">
        <v>5.2999999999999999E-2</v>
      </c>
      <c r="AO668" s="1" t="s">
        <v>81</v>
      </c>
      <c r="AP668" s="1" t="s">
        <v>81</v>
      </c>
      <c r="AQ668" s="1" t="s">
        <v>81</v>
      </c>
      <c r="AR668" s="1" t="s">
        <v>81</v>
      </c>
      <c r="AS668" s="2">
        <v>5.16E-2</v>
      </c>
      <c r="AT668" s="2">
        <v>1.66E-2</v>
      </c>
      <c r="AU668" s="2">
        <v>9.9299999999999999E-2</v>
      </c>
      <c r="AV668" s="2">
        <v>5.0299999999999997E-2</v>
      </c>
      <c r="AW668" s="2">
        <v>4.2999999999999997E-2</v>
      </c>
      <c r="AX668" s="2">
        <v>8.3500000000000005E-2</v>
      </c>
      <c r="AY668" s="2">
        <v>2.2100000000000002E-2</v>
      </c>
      <c r="AZ668" s="2">
        <v>7.8200000000000006E-2</v>
      </c>
      <c r="BA668" s="2">
        <v>6.5000000000000002E-2</v>
      </c>
      <c r="BB668" s="2">
        <v>2.7E-2</v>
      </c>
      <c r="BC668" s="2">
        <v>3.04E-2</v>
      </c>
      <c r="BD668" s="2">
        <v>3.5400000000000001E-2</v>
      </c>
      <c r="BE668" s="2">
        <v>6.6199999999999995E-2</v>
      </c>
      <c r="BF668" s="2">
        <v>0.1147</v>
      </c>
      <c r="BG668" s="1" t="s">
        <v>81</v>
      </c>
      <c r="BH668" s="2">
        <v>4.7899999999999998E-2</v>
      </c>
      <c r="BI668" s="2">
        <v>0.10829999999999999</v>
      </c>
      <c r="BJ668" s="2">
        <v>3.2099999999999997E-2</v>
      </c>
      <c r="BK668" s="2">
        <v>6.7199999999999996E-2</v>
      </c>
      <c r="BL668" s="2">
        <v>4.7800000000000002E-2</v>
      </c>
      <c r="BM668" s="1" t="s">
        <v>81</v>
      </c>
      <c r="BN668" s="2">
        <v>5.0200000000000002E-2</v>
      </c>
      <c r="BO668" s="2">
        <v>1.43E-2</v>
      </c>
      <c r="BP668" s="2">
        <v>4.4999999999999997E-3</v>
      </c>
      <c r="BQ668" s="2">
        <v>0.14080000000000001</v>
      </c>
    </row>
    <row r="669" spans="1:69">
      <c r="A669" t="s">
        <v>175</v>
      </c>
    </row>
    <row r="670" spans="1:69">
      <c r="A670" t="s">
        <v>99</v>
      </c>
      <c r="B670" s="2">
        <v>0.8659</v>
      </c>
      <c r="C670" s="2">
        <v>0.92310000000000003</v>
      </c>
      <c r="D670" s="2">
        <v>0.81540000000000001</v>
      </c>
      <c r="E670" s="2">
        <v>0.84619999999999995</v>
      </c>
      <c r="F670" s="2">
        <v>0.73780000000000001</v>
      </c>
      <c r="G670" s="2">
        <v>0.6421</v>
      </c>
      <c r="H670" s="2">
        <v>0.91120000000000001</v>
      </c>
      <c r="I670" s="2">
        <v>0.85860000000000003</v>
      </c>
      <c r="J670" s="2">
        <v>0.94850000000000001</v>
      </c>
      <c r="K670" s="2">
        <v>0.87429999999999997</v>
      </c>
      <c r="L670" s="2">
        <v>0.95240000000000002</v>
      </c>
      <c r="M670" s="2">
        <v>0.7863</v>
      </c>
      <c r="N670" s="2">
        <v>0.85850000000000004</v>
      </c>
      <c r="O670" s="2">
        <v>0.8498</v>
      </c>
      <c r="P670" s="2">
        <v>0.91149999999999998</v>
      </c>
      <c r="Q670" s="2">
        <v>0.7903</v>
      </c>
      <c r="R670" s="2">
        <v>0.87050000000000005</v>
      </c>
      <c r="S670" s="2">
        <v>0.83309999999999995</v>
      </c>
      <c r="T670" s="2">
        <v>0.88600000000000001</v>
      </c>
      <c r="U670" s="2">
        <v>0.96319999999999995</v>
      </c>
      <c r="V670" s="2">
        <v>0.94479999999999997</v>
      </c>
      <c r="W670" s="2">
        <v>0.66039999999999999</v>
      </c>
      <c r="X670" s="2">
        <v>0.86899999999999999</v>
      </c>
      <c r="Y670" s="2">
        <v>0.90669999999999995</v>
      </c>
      <c r="Z670" s="2">
        <v>0.9042</v>
      </c>
      <c r="AA670" s="2">
        <v>0.87829999999999997</v>
      </c>
      <c r="AB670" s="2">
        <v>0.97699999999999998</v>
      </c>
      <c r="AC670" s="2">
        <v>0.78769999999999996</v>
      </c>
      <c r="AD670" s="2">
        <v>0.85770000000000002</v>
      </c>
      <c r="AE670" s="2">
        <v>0.96699999999999997</v>
      </c>
      <c r="AF670" s="2">
        <v>0.89280000000000004</v>
      </c>
      <c r="AG670" s="1" t="s">
        <v>81</v>
      </c>
      <c r="AH670" s="1" t="s">
        <v>81</v>
      </c>
      <c r="AI670" s="3">
        <v>0.8</v>
      </c>
      <c r="AJ670" s="2">
        <v>0.86070000000000002</v>
      </c>
      <c r="AK670" s="2">
        <v>0.96319999999999995</v>
      </c>
      <c r="AL670" s="2">
        <v>0.92159999999999997</v>
      </c>
      <c r="AM670" s="2">
        <v>0.82530000000000003</v>
      </c>
      <c r="AN670" s="2">
        <v>0.85450000000000004</v>
      </c>
      <c r="AO670" s="1" t="s">
        <v>81</v>
      </c>
      <c r="AP670" s="1" t="s">
        <v>81</v>
      </c>
      <c r="AQ670" s="1" t="s">
        <v>81</v>
      </c>
      <c r="AR670" s="1" t="s">
        <v>81</v>
      </c>
      <c r="AS670" s="2">
        <v>0.85619999999999996</v>
      </c>
      <c r="AT670" s="2">
        <v>0.94869999999999999</v>
      </c>
      <c r="AU670" s="2">
        <v>0.73450000000000004</v>
      </c>
      <c r="AV670" s="2">
        <v>0.84409999999999996</v>
      </c>
      <c r="AW670" s="2">
        <v>0.89119999999999999</v>
      </c>
      <c r="AX670" s="2">
        <v>0.77629999999999999</v>
      </c>
      <c r="AY670" s="2">
        <v>0.93920000000000003</v>
      </c>
      <c r="AZ670" s="2">
        <v>0.78590000000000004</v>
      </c>
      <c r="BA670" s="2">
        <v>0.81399999999999995</v>
      </c>
      <c r="BB670" s="2">
        <v>0.92110000000000003</v>
      </c>
      <c r="BC670" s="2">
        <v>0.93340000000000001</v>
      </c>
      <c r="BD670" s="2">
        <v>0.90210000000000001</v>
      </c>
      <c r="BE670" s="2">
        <v>0.8266</v>
      </c>
      <c r="BF670" s="2">
        <v>0.62450000000000006</v>
      </c>
      <c r="BG670" s="1" t="s">
        <v>81</v>
      </c>
      <c r="BH670" s="2">
        <v>0.89339999999999997</v>
      </c>
      <c r="BI670" s="2">
        <v>0.70620000000000005</v>
      </c>
      <c r="BJ670" s="2">
        <v>0.90959999999999996</v>
      </c>
      <c r="BK670" s="2">
        <v>0.81200000000000006</v>
      </c>
      <c r="BL670" s="2">
        <v>0.87209999999999999</v>
      </c>
      <c r="BM670" s="1" t="s">
        <v>81</v>
      </c>
      <c r="BN670" s="2">
        <v>0.86140000000000005</v>
      </c>
      <c r="BO670" s="2">
        <v>0.95309999999999995</v>
      </c>
      <c r="BP670" s="2">
        <v>0.98619999999999997</v>
      </c>
      <c r="BQ670" s="2">
        <v>0.62229999999999996</v>
      </c>
    </row>
    <row r="671" spans="1:69">
      <c r="A671" t="s">
        <v>175</v>
      </c>
    </row>
    <row r="672" spans="1:69">
      <c r="A672" s="4" t="str">
        <f>HYPERLINK("#Contents!A1", "Contents")</f>
        <v>Contents</v>
      </c>
    </row>
    <row r="673" spans="1:150">
      <c r="A673" s="5" t="s">
        <v>158</v>
      </c>
      <c r="ET673" s="15" t="str">
        <f>LEFT(A673, FIND(" ", A673) - 2)</f>
        <v>Table_Q22_8</v>
      </c>
    </row>
    <row r="674" spans="1:150">
      <c r="A674" t="s">
        <v>1</v>
      </c>
    </row>
    <row r="675" spans="1:150">
      <c r="A675" t="s">
        <v>175</v>
      </c>
    </row>
    <row r="676" spans="1:150" ht="55.95" customHeight="1">
      <c r="A676" t="s">
        <v>175</v>
      </c>
      <c r="B676" s="37" t="s">
        <v>17</v>
      </c>
      <c r="C676" s="39" t="s">
        <v>2</v>
      </c>
      <c r="D676" s="40"/>
      <c r="E676" s="39" t="s">
        <v>3</v>
      </c>
      <c r="F676" s="41"/>
      <c r="G676" s="41"/>
      <c r="H676" s="41"/>
      <c r="I676" s="41"/>
      <c r="J676" s="41"/>
      <c r="K676" s="39" t="s">
        <v>4</v>
      </c>
      <c r="L676" s="41"/>
      <c r="M676" s="41"/>
      <c r="N676" s="39" t="s">
        <v>5</v>
      </c>
      <c r="O676" s="41"/>
      <c r="P676" s="41"/>
      <c r="Q676" s="41"/>
      <c r="R676" s="39" t="s">
        <v>6</v>
      </c>
      <c r="S676" s="41"/>
      <c r="T676" s="41"/>
      <c r="U676" s="39" t="s">
        <v>7</v>
      </c>
      <c r="V676" s="41"/>
      <c r="W676" s="41"/>
      <c r="X676" s="41"/>
      <c r="Y676" s="41"/>
      <c r="Z676" s="41"/>
      <c r="AA676" s="41"/>
      <c r="AB676" s="41"/>
      <c r="AC676" s="41"/>
      <c r="AD676" s="41"/>
      <c r="AE676" s="41"/>
      <c r="AF676" s="41"/>
      <c r="AG676" s="39" t="s">
        <v>8</v>
      </c>
      <c r="AH676" s="41"/>
      <c r="AI676" s="41"/>
      <c r="AJ676" s="41"/>
      <c r="AK676" s="39" t="s">
        <v>315</v>
      </c>
      <c r="AL676" s="41"/>
      <c r="AM676" s="41"/>
      <c r="AN676" s="39" t="s">
        <v>9</v>
      </c>
      <c r="AO676" s="41"/>
      <c r="AP676" s="41"/>
      <c r="AQ676" s="41"/>
      <c r="AR676" s="39" t="s">
        <v>316</v>
      </c>
      <c r="AS676" s="36"/>
      <c r="AT676" s="39" t="s">
        <v>10</v>
      </c>
      <c r="AU676" s="41"/>
      <c r="AV676" s="39" t="s">
        <v>11</v>
      </c>
      <c r="AW676" s="41"/>
      <c r="AX676" s="39" t="s">
        <v>12</v>
      </c>
      <c r="AY676" s="36"/>
      <c r="AZ676" s="35" t="s">
        <v>13</v>
      </c>
      <c r="BA676" s="41"/>
      <c r="BB676" s="41"/>
      <c r="BC676" s="41"/>
      <c r="BD676" s="35" t="s">
        <v>14</v>
      </c>
      <c r="BE676" s="41"/>
      <c r="BF676" s="41"/>
      <c r="BG676" s="41"/>
      <c r="BH676" s="36"/>
      <c r="BI676" s="42" t="s">
        <v>445</v>
      </c>
      <c r="BJ676" s="43"/>
      <c r="BK676" s="35" t="s">
        <v>15</v>
      </c>
      <c r="BL676" s="36"/>
      <c r="BM676" s="35" t="s">
        <v>16</v>
      </c>
      <c r="BN676" s="36"/>
      <c r="BO676" s="35" t="s">
        <v>447</v>
      </c>
      <c r="BP676" s="41"/>
      <c r="BQ676" s="36"/>
    </row>
    <row r="677" spans="1:150" ht="61.05" customHeight="1" thickBot="1">
      <c r="A677" t="s">
        <v>175</v>
      </c>
      <c r="B677" s="38" t="s">
        <v>17</v>
      </c>
      <c r="C677" s="21" t="s">
        <v>18</v>
      </c>
      <c r="D677" s="21" t="s">
        <v>19</v>
      </c>
      <c r="E677" s="21" t="s">
        <v>20</v>
      </c>
      <c r="F677" s="21" t="s">
        <v>21</v>
      </c>
      <c r="G677" s="21" t="s">
        <v>22</v>
      </c>
      <c r="H677" s="21" t="s">
        <v>23</v>
      </c>
      <c r="I677" s="21" t="s">
        <v>24</v>
      </c>
      <c r="J677" s="21" t="s">
        <v>25</v>
      </c>
      <c r="K677" s="21" t="s">
        <v>26</v>
      </c>
      <c r="L677" s="21" t="s">
        <v>27</v>
      </c>
      <c r="M677" s="21" t="s">
        <v>28</v>
      </c>
      <c r="N677" s="21" t="s">
        <v>29</v>
      </c>
      <c r="O677" s="21">
        <v>2010</v>
      </c>
      <c r="P677" s="21">
        <v>2015</v>
      </c>
      <c r="Q677" s="21">
        <v>2020</v>
      </c>
      <c r="R677" s="21" t="s">
        <v>30</v>
      </c>
      <c r="S677" s="21" t="s">
        <v>31</v>
      </c>
      <c r="T677" s="21" t="s">
        <v>32</v>
      </c>
      <c r="U677" s="21" t="s">
        <v>33</v>
      </c>
      <c r="V677" s="21" t="s">
        <v>34</v>
      </c>
      <c r="W677" s="21" t="s">
        <v>35</v>
      </c>
      <c r="X677" s="21" t="s">
        <v>36</v>
      </c>
      <c r="Y677" s="21" t="s">
        <v>37</v>
      </c>
      <c r="Z677" s="21" t="s">
        <v>38</v>
      </c>
      <c r="AA677" s="21" t="s">
        <v>39</v>
      </c>
      <c r="AB677" s="21" t="s">
        <v>40</v>
      </c>
      <c r="AC677" s="21" t="s">
        <v>41</v>
      </c>
      <c r="AD677" s="21" t="s">
        <v>42</v>
      </c>
      <c r="AE677" s="21" t="s">
        <v>43</v>
      </c>
      <c r="AF677" s="21" t="s">
        <v>44</v>
      </c>
      <c r="AG677" s="21" t="s">
        <v>317</v>
      </c>
      <c r="AH677" s="21" t="s">
        <v>45</v>
      </c>
      <c r="AI677" s="21" t="s">
        <v>46</v>
      </c>
      <c r="AJ677" s="21" t="s">
        <v>47</v>
      </c>
      <c r="AK677" s="21" t="s">
        <v>318</v>
      </c>
      <c r="AL677" s="21" t="s">
        <v>319</v>
      </c>
      <c r="AM677" s="21" t="s">
        <v>320</v>
      </c>
      <c r="AN677" s="21" t="s">
        <v>48</v>
      </c>
      <c r="AO677" s="21" t="s">
        <v>49</v>
      </c>
      <c r="AP677" s="21" t="s">
        <v>50</v>
      </c>
      <c r="AQ677" s="21" t="s">
        <v>51</v>
      </c>
      <c r="AR677" s="21" t="s">
        <v>52</v>
      </c>
      <c r="AS677" s="22" t="s">
        <v>53</v>
      </c>
      <c r="AT677" s="21" t="s">
        <v>54</v>
      </c>
      <c r="AU677" s="21" t="s">
        <v>55</v>
      </c>
      <c r="AV677" s="21" t="s">
        <v>56</v>
      </c>
      <c r="AW677" s="21" t="s">
        <v>57</v>
      </c>
      <c r="AX677" s="21" t="s">
        <v>58</v>
      </c>
      <c r="AY677" s="22" t="s">
        <v>59</v>
      </c>
      <c r="AZ677" s="21" t="s">
        <v>60</v>
      </c>
      <c r="BA677" s="21" t="s">
        <v>61</v>
      </c>
      <c r="BB677" s="21" t="s">
        <v>62</v>
      </c>
      <c r="BC677" s="23" t="s">
        <v>51</v>
      </c>
      <c r="BD677" s="24" t="s">
        <v>63</v>
      </c>
      <c r="BE677" s="21" t="s">
        <v>64</v>
      </c>
      <c r="BF677" s="21" t="s">
        <v>65</v>
      </c>
      <c r="BG677" s="21" t="s">
        <v>66</v>
      </c>
      <c r="BH677" s="22" t="s">
        <v>51</v>
      </c>
      <c r="BI677" s="24" t="s">
        <v>445</v>
      </c>
      <c r="BJ677" s="22" t="s">
        <v>446</v>
      </c>
      <c r="BK677" s="24" t="s">
        <v>67</v>
      </c>
      <c r="BL677" s="22" t="s">
        <v>68</v>
      </c>
      <c r="BM677" s="24" t="s">
        <v>69</v>
      </c>
      <c r="BN677" s="22" t="s">
        <v>70</v>
      </c>
      <c r="BO677" s="24" t="s">
        <v>448</v>
      </c>
      <c r="BP677" s="21" t="s">
        <v>449</v>
      </c>
      <c r="BQ677" s="22" t="s">
        <v>450</v>
      </c>
    </row>
    <row r="678" spans="1:150">
      <c r="A678" t="s">
        <v>71</v>
      </c>
      <c r="B678" s="1">
        <v>1069</v>
      </c>
      <c r="C678" s="1">
        <v>353</v>
      </c>
      <c r="D678" s="1">
        <v>711</v>
      </c>
      <c r="E678" s="1">
        <v>13</v>
      </c>
      <c r="F678" s="1">
        <v>50</v>
      </c>
      <c r="G678" s="1">
        <v>42</v>
      </c>
      <c r="H678" s="1">
        <v>81</v>
      </c>
      <c r="I678" s="1">
        <v>207</v>
      </c>
      <c r="J678" s="1">
        <v>676</v>
      </c>
      <c r="K678" s="1">
        <v>632</v>
      </c>
      <c r="L678" s="1">
        <v>147</v>
      </c>
      <c r="M678" s="1">
        <v>172</v>
      </c>
      <c r="N678" s="1">
        <v>613</v>
      </c>
      <c r="O678" s="1">
        <v>167</v>
      </c>
      <c r="P678" s="1">
        <v>181</v>
      </c>
      <c r="Q678" s="1">
        <v>65</v>
      </c>
      <c r="R678" s="1">
        <v>500</v>
      </c>
      <c r="S678" s="1">
        <v>244</v>
      </c>
      <c r="T678" s="1">
        <v>325</v>
      </c>
      <c r="U678" s="1">
        <v>62</v>
      </c>
      <c r="V678" s="1">
        <v>74</v>
      </c>
      <c r="W678" s="1">
        <v>235</v>
      </c>
      <c r="X678" s="1">
        <v>45</v>
      </c>
      <c r="Y678" s="1">
        <v>142</v>
      </c>
      <c r="Z678" s="1">
        <v>131</v>
      </c>
      <c r="AA678" s="1">
        <v>98</v>
      </c>
      <c r="AB678" s="1">
        <v>87</v>
      </c>
      <c r="AC678" s="1">
        <v>107</v>
      </c>
      <c r="AD678" s="1">
        <v>981</v>
      </c>
      <c r="AE678" s="1">
        <v>44</v>
      </c>
      <c r="AF678" s="1">
        <v>44</v>
      </c>
      <c r="AG678" s="1">
        <v>33</v>
      </c>
      <c r="AH678" s="1">
        <v>38</v>
      </c>
      <c r="AI678" s="1">
        <v>34</v>
      </c>
      <c r="AJ678" s="1">
        <v>964</v>
      </c>
      <c r="AK678" s="1">
        <v>102</v>
      </c>
      <c r="AL678" s="1">
        <v>290</v>
      </c>
      <c r="AM678" s="1">
        <v>677</v>
      </c>
      <c r="AN678" s="1">
        <v>970</v>
      </c>
      <c r="AO678" s="1">
        <v>30</v>
      </c>
      <c r="AP678" s="1">
        <v>35</v>
      </c>
      <c r="AQ678" s="1">
        <v>15</v>
      </c>
      <c r="AR678" s="1">
        <v>61</v>
      </c>
      <c r="AS678" s="1">
        <v>972</v>
      </c>
      <c r="AT678" s="1">
        <v>611</v>
      </c>
      <c r="AU678" s="1">
        <v>318</v>
      </c>
      <c r="AV678" s="1">
        <v>466</v>
      </c>
      <c r="AW678" s="1">
        <v>592</v>
      </c>
      <c r="AX678" s="1">
        <v>385</v>
      </c>
      <c r="AY678" s="1">
        <v>555</v>
      </c>
      <c r="AZ678" s="1">
        <v>235</v>
      </c>
      <c r="BA678" s="1">
        <v>66</v>
      </c>
      <c r="BB678" s="1">
        <v>685</v>
      </c>
      <c r="BC678" s="1">
        <v>83</v>
      </c>
      <c r="BD678" s="1">
        <v>766</v>
      </c>
      <c r="BE678" s="1">
        <v>176</v>
      </c>
      <c r="BF678" s="1">
        <v>47</v>
      </c>
      <c r="BG678" s="1">
        <v>45</v>
      </c>
      <c r="BH678" s="1">
        <v>35</v>
      </c>
      <c r="BI678" s="1">
        <v>148</v>
      </c>
      <c r="BJ678" s="1">
        <v>921</v>
      </c>
      <c r="BK678" s="1">
        <v>97</v>
      </c>
      <c r="BL678" s="1">
        <v>949</v>
      </c>
      <c r="BM678" s="1">
        <v>30</v>
      </c>
      <c r="BN678" s="1">
        <v>1033</v>
      </c>
      <c r="BO678" s="1">
        <v>466</v>
      </c>
      <c r="BP678" s="1">
        <v>327</v>
      </c>
      <c r="BQ678" s="1">
        <v>276</v>
      </c>
    </row>
    <row r="679" spans="1:150">
      <c r="A679" t="s">
        <v>72</v>
      </c>
      <c r="B679" s="1">
        <v>1069</v>
      </c>
      <c r="C679" s="1">
        <v>493</v>
      </c>
      <c r="D679" s="1">
        <v>571</v>
      </c>
      <c r="E679" s="1">
        <v>39</v>
      </c>
      <c r="F679" s="1">
        <v>114</v>
      </c>
      <c r="G679" s="1">
        <v>126</v>
      </c>
      <c r="H679" s="1">
        <v>137</v>
      </c>
      <c r="I679" s="1">
        <v>183</v>
      </c>
      <c r="J679" s="1">
        <v>469</v>
      </c>
      <c r="K679" s="1">
        <v>597</v>
      </c>
      <c r="L679" s="1">
        <v>140</v>
      </c>
      <c r="M679" s="1">
        <v>187</v>
      </c>
      <c r="N679" s="1">
        <v>515</v>
      </c>
      <c r="O679" s="1">
        <v>219</v>
      </c>
      <c r="P679" s="1">
        <v>207</v>
      </c>
      <c r="Q679" s="1">
        <v>90</v>
      </c>
      <c r="R679" s="1">
        <v>511</v>
      </c>
      <c r="S679" s="1">
        <v>255</v>
      </c>
      <c r="T679" s="1">
        <v>303</v>
      </c>
      <c r="U679" s="1">
        <v>80</v>
      </c>
      <c r="V679" s="1">
        <v>74</v>
      </c>
      <c r="W679" s="1">
        <v>194</v>
      </c>
      <c r="X679" s="1">
        <v>46</v>
      </c>
      <c r="Y679" s="1">
        <v>149</v>
      </c>
      <c r="Z679" s="1">
        <v>114</v>
      </c>
      <c r="AA679" s="1">
        <v>103</v>
      </c>
      <c r="AB679" s="1">
        <v>109</v>
      </c>
      <c r="AC679" s="1">
        <v>69</v>
      </c>
      <c r="AD679" s="1">
        <v>937</v>
      </c>
      <c r="AE679" s="1">
        <v>57</v>
      </c>
      <c r="AF679" s="1">
        <v>74</v>
      </c>
      <c r="AG679" s="1">
        <v>20</v>
      </c>
      <c r="AH679" s="1">
        <v>39</v>
      </c>
      <c r="AI679" s="1">
        <v>33</v>
      </c>
      <c r="AJ679" s="1">
        <v>977</v>
      </c>
      <c r="AK679" s="1">
        <v>117</v>
      </c>
      <c r="AL679" s="1">
        <v>283</v>
      </c>
      <c r="AM679" s="1">
        <v>668</v>
      </c>
      <c r="AN679" s="1">
        <v>978</v>
      </c>
      <c r="AO679" s="1">
        <v>26</v>
      </c>
      <c r="AP679" s="1">
        <v>31</v>
      </c>
      <c r="AQ679" s="1">
        <v>12</v>
      </c>
      <c r="AR679" s="1">
        <v>58</v>
      </c>
      <c r="AS679" s="1">
        <v>945</v>
      </c>
      <c r="AT679" s="1">
        <v>526</v>
      </c>
      <c r="AU679" s="1">
        <v>393</v>
      </c>
      <c r="AV679" s="1">
        <v>482</v>
      </c>
      <c r="AW679" s="1">
        <v>571</v>
      </c>
      <c r="AX679" s="1">
        <v>396</v>
      </c>
      <c r="AY679" s="1">
        <v>527</v>
      </c>
      <c r="AZ679" s="1">
        <v>383</v>
      </c>
      <c r="BA679" s="1">
        <v>78</v>
      </c>
      <c r="BB679" s="1">
        <v>509</v>
      </c>
      <c r="BC679" s="1">
        <v>99</v>
      </c>
      <c r="BD679" s="1">
        <v>603</v>
      </c>
      <c r="BE679" s="1">
        <v>283</v>
      </c>
      <c r="BF679" s="1">
        <v>76</v>
      </c>
      <c r="BG679" s="1">
        <v>44</v>
      </c>
      <c r="BH679" s="1">
        <v>63</v>
      </c>
      <c r="BI679" s="1">
        <v>229</v>
      </c>
      <c r="BJ679" s="1">
        <v>840</v>
      </c>
      <c r="BK679" s="1">
        <v>106</v>
      </c>
      <c r="BL679" s="1">
        <v>934</v>
      </c>
      <c r="BM679" s="1">
        <v>28</v>
      </c>
      <c r="BN679" s="1">
        <v>1032</v>
      </c>
      <c r="BO679" s="1">
        <v>448</v>
      </c>
      <c r="BP679" s="1">
        <v>309</v>
      </c>
      <c r="BQ679" s="1">
        <v>312</v>
      </c>
    </row>
    <row r="680" spans="1:150">
      <c r="A680" t="s">
        <v>106</v>
      </c>
      <c r="B680" s="1">
        <v>115</v>
      </c>
      <c r="C680" s="1">
        <v>54</v>
      </c>
      <c r="D680" s="1">
        <v>61</v>
      </c>
      <c r="E680" s="1">
        <v>3</v>
      </c>
      <c r="F680" s="1">
        <v>11</v>
      </c>
      <c r="G680" s="1">
        <v>3</v>
      </c>
      <c r="H680" s="1">
        <v>22</v>
      </c>
      <c r="I680" s="1">
        <v>18</v>
      </c>
      <c r="J680" s="1">
        <v>59</v>
      </c>
      <c r="K680" s="1">
        <v>39</v>
      </c>
      <c r="L680" s="1">
        <v>50</v>
      </c>
      <c r="M680" s="1">
        <v>10</v>
      </c>
      <c r="N680" s="1">
        <v>58</v>
      </c>
      <c r="O680" s="1">
        <v>13</v>
      </c>
      <c r="P680" s="1">
        <v>32</v>
      </c>
      <c r="Q680" s="1">
        <v>8</v>
      </c>
      <c r="R680" s="1">
        <v>62</v>
      </c>
      <c r="S680" s="1">
        <v>25</v>
      </c>
      <c r="T680" s="1">
        <v>28</v>
      </c>
      <c r="U680" s="1">
        <v>4</v>
      </c>
      <c r="V680" s="1">
        <v>7</v>
      </c>
      <c r="W680" s="1">
        <v>21</v>
      </c>
      <c r="X680" s="1">
        <v>2</v>
      </c>
      <c r="Y680" s="1">
        <v>19</v>
      </c>
      <c r="Z680" s="1">
        <v>18</v>
      </c>
      <c r="AA680" s="1">
        <v>11</v>
      </c>
      <c r="AB680" s="1">
        <v>16</v>
      </c>
      <c r="AC680" s="1">
        <v>7</v>
      </c>
      <c r="AD680" s="1">
        <v>106</v>
      </c>
      <c r="AE680" s="1">
        <v>3</v>
      </c>
      <c r="AF680" s="1">
        <v>6</v>
      </c>
      <c r="AG680" s="1">
        <v>3</v>
      </c>
      <c r="AH680" s="1">
        <v>6</v>
      </c>
      <c r="AI680" s="1">
        <v>7</v>
      </c>
      <c r="AJ680" s="1">
        <v>98</v>
      </c>
      <c r="AK680" s="1">
        <v>10</v>
      </c>
      <c r="AL680" s="1">
        <v>36</v>
      </c>
      <c r="AM680" s="1">
        <v>69</v>
      </c>
      <c r="AN680" s="1">
        <v>100</v>
      </c>
      <c r="AO680" s="1">
        <v>7</v>
      </c>
      <c r="AP680" s="1">
        <v>4</v>
      </c>
      <c r="AQ680" s="1">
        <v>3</v>
      </c>
      <c r="AR680" s="1">
        <v>7</v>
      </c>
      <c r="AS680" s="1">
        <v>101</v>
      </c>
      <c r="AT680" s="1">
        <v>61</v>
      </c>
      <c r="AU680" s="1">
        <v>18</v>
      </c>
      <c r="AV680" s="1">
        <v>27</v>
      </c>
      <c r="AW680" s="1">
        <v>88</v>
      </c>
      <c r="AX680" s="1">
        <v>24</v>
      </c>
      <c r="AY680" s="1">
        <v>85</v>
      </c>
      <c r="AZ680" s="1">
        <v>35</v>
      </c>
      <c r="BA680" s="1">
        <v>9</v>
      </c>
      <c r="BB680" s="1">
        <v>62</v>
      </c>
      <c r="BC680" s="1">
        <v>9</v>
      </c>
      <c r="BD680" s="1">
        <v>76</v>
      </c>
      <c r="BE680" s="1">
        <v>26</v>
      </c>
      <c r="BF680" s="1">
        <v>5</v>
      </c>
      <c r="BG680" s="1">
        <v>3</v>
      </c>
      <c r="BH680" s="1">
        <v>6</v>
      </c>
      <c r="BI680" s="1">
        <v>16</v>
      </c>
      <c r="BJ680" s="1">
        <v>99</v>
      </c>
      <c r="BK680" s="1">
        <v>10</v>
      </c>
      <c r="BL680" s="1">
        <v>101</v>
      </c>
      <c r="BM680" s="1">
        <v>2</v>
      </c>
      <c r="BN680" s="1">
        <v>111</v>
      </c>
      <c r="BO680" s="1">
        <v>24</v>
      </c>
      <c r="BP680" s="1">
        <v>82</v>
      </c>
      <c r="BQ680" s="1">
        <v>9</v>
      </c>
    </row>
    <row r="681" spans="1:150">
      <c r="A681" t="s">
        <v>175</v>
      </c>
      <c r="B681" s="2">
        <v>0.1074</v>
      </c>
      <c r="C681" s="2">
        <v>0.1089</v>
      </c>
      <c r="D681" s="2">
        <v>0.1071</v>
      </c>
      <c r="E681" s="2">
        <v>7.6899999999999996E-2</v>
      </c>
      <c r="F681" s="2">
        <v>9.1999999999999998E-2</v>
      </c>
      <c r="G681" s="2">
        <v>2.3900000000000001E-2</v>
      </c>
      <c r="H681" s="2">
        <v>0.1593</v>
      </c>
      <c r="I681" s="2">
        <v>9.7100000000000006E-2</v>
      </c>
      <c r="J681" s="2">
        <v>0.125</v>
      </c>
      <c r="K681" s="2">
        <v>6.4600000000000005E-2</v>
      </c>
      <c r="L681" s="2">
        <v>0.35499999999999998</v>
      </c>
      <c r="M681" s="2">
        <v>5.5399999999999998E-2</v>
      </c>
      <c r="N681" s="2">
        <v>0.1125</v>
      </c>
      <c r="O681" s="2">
        <v>5.7700000000000001E-2</v>
      </c>
      <c r="P681" s="2">
        <v>0.15290000000000001</v>
      </c>
      <c r="Q681" s="2">
        <v>9.1399999999999995E-2</v>
      </c>
      <c r="R681" s="2">
        <v>0.1217</v>
      </c>
      <c r="S681" s="2">
        <v>9.6199999999999994E-2</v>
      </c>
      <c r="T681" s="2">
        <v>9.2899999999999996E-2</v>
      </c>
      <c r="U681" s="2">
        <v>5.3999999999999999E-2</v>
      </c>
      <c r="V681" s="2">
        <v>9.6000000000000002E-2</v>
      </c>
      <c r="W681" s="2">
        <v>0.1067</v>
      </c>
      <c r="X681" s="2">
        <v>4.4900000000000002E-2</v>
      </c>
      <c r="Y681" s="2">
        <v>0.12959999999999999</v>
      </c>
      <c r="Z681" s="2">
        <v>0.161</v>
      </c>
      <c r="AA681" s="2">
        <v>0.1076</v>
      </c>
      <c r="AB681" s="2">
        <v>0.14779999999999999</v>
      </c>
      <c r="AC681" s="2">
        <v>9.74E-2</v>
      </c>
      <c r="AD681" s="2">
        <v>0.1128</v>
      </c>
      <c r="AE681" s="2">
        <v>4.6300000000000001E-2</v>
      </c>
      <c r="AF681" s="2">
        <v>8.7300000000000003E-2</v>
      </c>
      <c r="AG681" s="2">
        <v>0.16650000000000001</v>
      </c>
      <c r="AH681" s="2">
        <v>0.16109999999999999</v>
      </c>
      <c r="AI681" s="2">
        <v>0.2157</v>
      </c>
      <c r="AJ681" s="2">
        <v>0.1004</v>
      </c>
      <c r="AK681" s="2">
        <v>8.5300000000000001E-2</v>
      </c>
      <c r="AL681" s="2">
        <v>0.12620000000000001</v>
      </c>
      <c r="AM681" s="2">
        <v>0.10340000000000001</v>
      </c>
      <c r="AN681" s="2">
        <v>0.1024</v>
      </c>
      <c r="AO681" s="2">
        <v>0.27039999999999997</v>
      </c>
      <c r="AP681" s="2">
        <v>0.1239</v>
      </c>
      <c r="AQ681" s="2">
        <v>0.26129999999999998</v>
      </c>
      <c r="AR681" s="2">
        <v>0.1244</v>
      </c>
      <c r="AS681" s="2">
        <v>0.10639999999999999</v>
      </c>
      <c r="AT681" s="2">
        <v>0.1158</v>
      </c>
      <c r="AU681" s="2">
        <v>4.6699999999999998E-2</v>
      </c>
      <c r="AV681" s="2">
        <v>5.62E-2</v>
      </c>
      <c r="AW681" s="2">
        <v>0.1537</v>
      </c>
      <c r="AX681" s="2">
        <v>6.1600000000000002E-2</v>
      </c>
      <c r="AY681" s="2">
        <v>0.16200000000000001</v>
      </c>
      <c r="AZ681" s="2">
        <v>9.0999999999999998E-2</v>
      </c>
      <c r="BA681" s="2">
        <v>0.1109</v>
      </c>
      <c r="BB681" s="2">
        <v>0.1226</v>
      </c>
      <c r="BC681" s="2">
        <v>9.06E-2</v>
      </c>
      <c r="BD681" s="2">
        <v>0.12540000000000001</v>
      </c>
      <c r="BE681" s="2">
        <v>9.06E-2</v>
      </c>
      <c r="BF681" s="2">
        <v>6.1199999999999997E-2</v>
      </c>
      <c r="BG681" s="2">
        <v>6.9900000000000004E-2</v>
      </c>
      <c r="BH681" s="2">
        <v>9.2700000000000005E-2</v>
      </c>
      <c r="BI681" s="2">
        <v>7.1300000000000002E-2</v>
      </c>
      <c r="BJ681" s="2">
        <v>0.1173</v>
      </c>
      <c r="BK681" s="2">
        <v>9.4100000000000003E-2</v>
      </c>
      <c r="BL681" s="2">
        <v>0.1076</v>
      </c>
      <c r="BM681" s="2">
        <v>6.6400000000000001E-2</v>
      </c>
      <c r="BN681" s="2">
        <v>0.1075</v>
      </c>
      <c r="BO681" s="2">
        <v>5.33E-2</v>
      </c>
      <c r="BP681" s="2">
        <v>0.2666</v>
      </c>
      <c r="BQ681" s="2">
        <v>2.7799999999999998E-2</v>
      </c>
    </row>
    <row r="682" spans="1:150">
      <c r="A682" t="s">
        <v>107</v>
      </c>
      <c r="B682" s="1">
        <v>120</v>
      </c>
      <c r="C682" s="1">
        <v>77</v>
      </c>
      <c r="D682" s="1">
        <v>41</v>
      </c>
      <c r="E682" s="1">
        <v>3</v>
      </c>
      <c r="F682" s="1">
        <v>5</v>
      </c>
      <c r="G682" s="1">
        <v>12</v>
      </c>
      <c r="H682" s="1">
        <v>17</v>
      </c>
      <c r="I682" s="1">
        <v>22</v>
      </c>
      <c r="J682" s="1">
        <v>61</v>
      </c>
      <c r="K682" s="1">
        <v>57</v>
      </c>
      <c r="L682" s="1">
        <v>37</v>
      </c>
      <c r="M682" s="1">
        <v>10</v>
      </c>
      <c r="N682" s="1">
        <v>53</v>
      </c>
      <c r="O682" s="1">
        <v>28</v>
      </c>
      <c r="P682" s="1">
        <v>32</v>
      </c>
      <c r="Q682" s="1">
        <v>5</v>
      </c>
      <c r="R682" s="1">
        <v>74</v>
      </c>
      <c r="S682" s="1">
        <v>23</v>
      </c>
      <c r="T682" s="1">
        <v>23</v>
      </c>
      <c r="U682" s="1">
        <v>14</v>
      </c>
      <c r="V682" s="1">
        <v>8</v>
      </c>
      <c r="W682" s="1">
        <v>10</v>
      </c>
      <c r="X682" s="1">
        <v>5</v>
      </c>
      <c r="Y682" s="1">
        <v>22</v>
      </c>
      <c r="Z682" s="1">
        <v>13</v>
      </c>
      <c r="AA682" s="1">
        <v>10</v>
      </c>
      <c r="AB682" s="1">
        <v>9</v>
      </c>
      <c r="AC682" s="1">
        <v>13</v>
      </c>
      <c r="AD682" s="1">
        <v>102</v>
      </c>
      <c r="AE682" s="1">
        <v>10</v>
      </c>
      <c r="AF682" s="1">
        <v>7</v>
      </c>
      <c r="AG682" s="1">
        <v>3</v>
      </c>
      <c r="AH682" s="1">
        <v>3</v>
      </c>
      <c r="AI682" s="1">
        <v>3</v>
      </c>
      <c r="AJ682" s="1">
        <v>109</v>
      </c>
      <c r="AK682" s="1">
        <v>23</v>
      </c>
      <c r="AL682" s="1">
        <v>28</v>
      </c>
      <c r="AM682" s="1">
        <v>68</v>
      </c>
      <c r="AN682" s="1">
        <v>105</v>
      </c>
      <c r="AO682" s="1">
        <v>2</v>
      </c>
      <c r="AP682" s="1">
        <v>2</v>
      </c>
      <c r="AQ682" s="1">
        <v>6</v>
      </c>
      <c r="AR682" s="1">
        <v>8</v>
      </c>
      <c r="AS682" s="1">
        <v>101</v>
      </c>
      <c r="AT682" s="1">
        <v>63</v>
      </c>
      <c r="AU682" s="1">
        <v>35</v>
      </c>
      <c r="AV682" s="1">
        <v>39</v>
      </c>
      <c r="AW682" s="1">
        <v>80</v>
      </c>
      <c r="AX682" s="1">
        <v>32</v>
      </c>
      <c r="AY682" s="1">
        <v>76</v>
      </c>
      <c r="AZ682" s="1">
        <v>33</v>
      </c>
      <c r="BA682" s="1">
        <v>10</v>
      </c>
      <c r="BB682" s="1">
        <v>66</v>
      </c>
      <c r="BC682" s="1">
        <v>11</v>
      </c>
      <c r="BD682" s="1">
        <v>83</v>
      </c>
      <c r="BE682" s="1">
        <v>19</v>
      </c>
      <c r="BF682" s="1">
        <v>8</v>
      </c>
      <c r="BG682" s="1">
        <v>3</v>
      </c>
      <c r="BH682" s="1">
        <v>6</v>
      </c>
      <c r="BI682" s="1">
        <v>23</v>
      </c>
      <c r="BJ682" s="1">
        <v>97</v>
      </c>
      <c r="BK682" s="1">
        <v>10</v>
      </c>
      <c r="BL682" s="1">
        <v>107</v>
      </c>
      <c r="BM682" s="1">
        <v>3</v>
      </c>
      <c r="BN682" s="1">
        <v>117</v>
      </c>
      <c r="BO682" s="1">
        <v>42</v>
      </c>
      <c r="BP682" s="1">
        <v>64</v>
      </c>
      <c r="BQ682" s="1">
        <v>14</v>
      </c>
    </row>
    <row r="683" spans="1:150">
      <c r="A683" t="s">
        <v>175</v>
      </c>
      <c r="B683" s="2">
        <v>0.1118</v>
      </c>
      <c r="C683" s="2">
        <v>0.15670000000000001</v>
      </c>
      <c r="D683" s="2">
        <v>7.2599999999999998E-2</v>
      </c>
      <c r="E683" s="2">
        <v>7.6899999999999996E-2</v>
      </c>
      <c r="F683" s="2">
        <v>4.5699999999999998E-2</v>
      </c>
      <c r="G683" s="2">
        <v>9.3399999999999997E-2</v>
      </c>
      <c r="H683" s="2">
        <v>0.1265</v>
      </c>
      <c r="I683" s="2">
        <v>0.1179</v>
      </c>
      <c r="J683" s="2">
        <v>0.129</v>
      </c>
      <c r="K683" s="2">
        <v>9.4899999999999998E-2</v>
      </c>
      <c r="L683" s="2">
        <v>0.26419999999999999</v>
      </c>
      <c r="M683" s="2">
        <v>5.4100000000000002E-2</v>
      </c>
      <c r="N683" s="2">
        <v>0.1022</v>
      </c>
      <c r="O683" s="2">
        <v>0.12970000000000001</v>
      </c>
      <c r="P683" s="2">
        <v>0.1555</v>
      </c>
      <c r="Q683" s="2">
        <v>5.0799999999999998E-2</v>
      </c>
      <c r="R683" s="2">
        <v>0.14430000000000001</v>
      </c>
      <c r="S683" s="2">
        <v>8.8300000000000003E-2</v>
      </c>
      <c r="T683" s="2">
        <v>7.6700000000000004E-2</v>
      </c>
      <c r="U683" s="2">
        <v>0.1694</v>
      </c>
      <c r="V683" s="2">
        <v>0.1041</v>
      </c>
      <c r="W683" s="2">
        <v>4.9399999999999999E-2</v>
      </c>
      <c r="X683" s="2">
        <v>0.1016</v>
      </c>
      <c r="Y683" s="2">
        <v>0.1512</v>
      </c>
      <c r="Z683" s="2">
        <v>0.112</v>
      </c>
      <c r="AA683" s="2">
        <v>9.6100000000000005E-2</v>
      </c>
      <c r="AB683" s="2">
        <v>8.2100000000000006E-2</v>
      </c>
      <c r="AC683" s="2">
        <v>0.18410000000000001</v>
      </c>
      <c r="AD683" s="2">
        <v>0.109</v>
      </c>
      <c r="AE683" s="2">
        <v>0.17269999999999999</v>
      </c>
      <c r="AF683" s="2">
        <v>9.9500000000000005E-2</v>
      </c>
      <c r="AG683" s="2">
        <v>0.16919999999999999</v>
      </c>
      <c r="AH683" s="2">
        <v>8.0799999999999997E-2</v>
      </c>
      <c r="AI683" s="2">
        <v>0.1057</v>
      </c>
      <c r="AJ683" s="2">
        <v>0.11210000000000001</v>
      </c>
      <c r="AK683" s="2">
        <v>0.19850000000000001</v>
      </c>
      <c r="AL683" s="2">
        <v>0.10050000000000001</v>
      </c>
      <c r="AM683" s="2">
        <v>0.1014</v>
      </c>
      <c r="AN683" s="2">
        <v>0.10780000000000001</v>
      </c>
      <c r="AO683" s="2">
        <v>5.9299999999999999E-2</v>
      </c>
      <c r="AP683" s="2">
        <v>6.2399999999999997E-2</v>
      </c>
      <c r="AQ683" s="2">
        <v>0.53190000000000004</v>
      </c>
      <c r="AR683" s="2">
        <v>0.1399</v>
      </c>
      <c r="AS683" s="2">
        <v>0.10730000000000001</v>
      </c>
      <c r="AT683" s="2">
        <v>0.1196</v>
      </c>
      <c r="AU683" s="2">
        <v>8.7999999999999995E-2</v>
      </c>
      <c r="AV683" s="2">
        <v>8.1500000000000003E-2</v>
      </c>
      <c r="AW683" s="2">
        <v>0.14050000000000001</v>
      </c>
      <c r="AX683" s="2">
        <v>8.1799999999999998E-2</v>
      </c>
      <c r="AY683" s="2">
        <v>0.14369999999999999</v>
      </c>
      <c r="AZ683" s="2">
        <v>8.5199999999999998E-2</v>
      </c>
      <c r="BA683" s="2">
        <v>0.12820000000000001</v>
      </c>
      <c r="BB683" s="2">
        <v>0.13020000000000001</v>
      </c>
      <c r="BC683" s="2">
        <v>0.107</v>
      </c>
      <c r="BD683" s="2">
        <v>0.13719999999999999</v>
      </c>
      <c r="BE683" s="2">
        <v>6.8400000000000002E-2</v>
      </c>
      <c r="BF683" s="2">
        <v>0.1103</v>
      </c>
      <c r="BG683" s="2">
        <v>5.9200000000000003E-2</v>
      </c>
      <c r="BH683" s="2">
        <v>0.1017</v>
      </c>
      <c r="BI683" s="2">
        <v>9.9000000000000005E-2</v>
      </c>
      <c r="BJ683" s="2">
        <v>0.1153</v>
      </c>
      <c r="BK683" s="2">
        <v>9.74E-2</v>
      </c>
      <c r="BL683" s="2">
        <v>0.1149</v>
      </c>
      <c r="BM683" s="2">
        <v>0.1018</v>
      </c>
      <c r="BN683" s="2">
        <v>0.1129</v>
      </c>
      <c r="BO683" s="2">
        <v>9.3700000000000006E-2</v>
      </c>
      <c r="BP683" s="2">
        <v>0.20710000000000001</v>
      </c>
      <c r="BQ683" s="2">
        <v>4.3400000000000001E-2</v>
      </c>
    </row>
    <row r="684" spans="1:150">
      <c r="A684" t="s">
        <v>108</v>
      </c>
      <c r="B684" s="1">
        <v>185</v>
      </c>
      <c r="C684" s="1">
        <v>95</v>
      </c>
      <c r="D684" s="1">
        <v>90</v>
      </c>
      <c r="E684" s="1">
        <v>3</v>
      </c>
      <c r="F684" s="1">
        <v>16</v>
      </c>
      <c r="G684" s="1">
        <v>18</v>
      </c>
      <c r="H684" s="1">
        <v>26</v>
      </c>
      <c r="I684" s="1">
        <v>28</v>
      </c>
      <c r="J684" s="1">
        <v>95</v>
      </c>
      <c r="K684" s="1">
        <v>101</v>
      </c>
      <c r="L684" s="1">
        <v>33</v>
      </c>
      <c r="M684" s="1">
        <v>30</v>
      </c>
      <c r="N684" s="1">
        <v>81</v>
      </c>
      <c r="O684" s="1">
        <v>41</v>
      </c>
      <c r="P684" s="1">
        <v>39</v>
      </c>
      <c r="Q684" s="1">
        <v>13</v>
      </c>
      <c r="R684" s="1">
        <v>76</v>
      </c>
      <c r="S684" s="1">
        <v>50</v>
      </c>
      <c r="T684" s="1">
        <v>59</v>
      </c>
      <c r="U684" s="1">
        <v>16</v>
      </c>
      <c r="V684" s="1">
        <v>15</v>
      </c>
      <c r="W684" s="1">
        <v>33</v>
      </c>
      <c r="X684" s="1">
        <v>11</v>
      </c>
      <c r="Y684" s="1">
        <v>24</v>
      </c>
      <c r="Z684" s="1">
        <v>21</v>
      </c>
      <c r="AA684" s="1">
        <v>23</v>
      </c>
      <c r="AB684" s="1">
        <v>23</v>
      </c>
      <c r="AC684" s="1">
        <v>8</v>
      </c>
      <c r="AD684" s="1">
        <v>173</v>
      </c>
      <c r="AE684" s="1">
        <v>1</v>
      </c>
      <c r="AF684" s="1">
        <v>11</v>
      </c>
      <c r="AG684" s="1">
        <v>6</v>
      </c>
      <c r="AH684" s="1">
        <v>6</v>
      </c>
      <c r="AI684" s="1">
        <v>3</v>
      </c>
      <c r="AJ684" s="1">
        <v>170</v>
      </c>
      <c r="AK684" s="1">
        <v>30</v>
      </c>
      <c r="AL684" s="1">
        <v>57</v>
      </c>
      <c r="AM684" s="1">
        <v>98</v>
      </c>
      <c r="AN684" s="1">
        <v>160</v>
      </c>
      <c r="AO684" s="1">
        <v>11</v>
      </c>
      <c r="AP684" s="1">
        <v>6</v>
      </c>
      <c r="AQ684" s="1">
        <v>2</v>
      </c>
      <c r="AR684" s="1">
        <v>10</v>
      </c>
      <c r="AS684" s="1">
        <v>168</v>
      </c>
      <c r="AT684" s="1">
        <v>109</v>
      </c>
      <c r="AU684" s="1">
        <v>46</v>
      </c>
      <c r="AV684" s="1">
        <v>82</v>
      </c>
      <c r="AW684" s="1">
        <v>103</v>
      </c>
      <c r="AX684" s="1">
        <v>64</v>
      </c>
      <c r="AY684" s="1">
        <v>98</v>
      </c>
      <c r="AZ684" s="1">
        <v>54</v>
      </c>
      <c r="BA684" s="1">
        <v>10</v>
      </c>
      <c r="BB684" s="1">
        <v>100</v>
      </c>
      <c r="BC684" s="1">
        <v>21</v>
      </c>
      <c r="BD684" s="1">
        <v>107</v>
      </c>
      <c r="BE684" s="1">
        <v>38</v>
      </c>
      <c r="BF684" s="1">
        <v>17</v>
      </c>
      <c r="BG684" s="1">
        <v>17</v>
      </c>
      <c r="BH684" s="1">
        <v>7</v>
      </c>
      <c r="BI684" s="1">
        <v>31</v>
      </c>
      <c r="BJ684" s="1">
        <v>154</v>
      </c>
      <c r="BK684" s="1">
        <v>19</v>
      </c>
      <c r="BL684" s="1">
        <v>157</v>
      </c>
      <c r="BM684" s="1">
        <v>8</v>
      </c>
      <c r="BN684" s="1">
        <v>176</v>
      </c>
      <c r="BO684" s="1">
        <v>102</v>
      </c>
      <c r="BP684" s="1">
        <v>63</v>
      </c>
      <c r="BQ684" s="1">
        <v>20</v>
      </c>
    </row>
    <row r="685" spans="1:150">
      <c r="A685" t="s">
        <v>175</v>
      </c>
      <c r="B685" s="2">
        <v>0.17330000000000001</v>
      </c>
      <c r="C685" s="2">
        <v>0.19320000000000001</v>
      </c>
      <c r="D685" s="2">
        <v>0.157</v>
      </c>
      <c r="E685" s="2">
        <v>7.6899999999999996E-2</v>
      </c>
      <c r="F685" s="2">
        <v>0.13869999999999999</v>
      </c>
      <c r="G685" s="2">
        <v>0.14319999999999999</v>
      </c>
      <c r="H685" s="2">
        <v>0.18859999999999999</v>
      </c>
      <c r="I685" s="2">
        <v>0.1515</v>
      </c>
      <c r="J685" s="2">
        <v>0.2019</v>
      </c>
      <c r="K685" s="2">
        <v>0.16900000000000001</v>
      </c>
      <c r="L685" s="2">
        <v>0.23300000000000001</v>
      </c>
      <c r="M685" s="2">
        <v>0.16200000000000001</v>
      </c>
      <c r="N685" s="2">
        <v>0.15629999999999999</v>
      </c>
      <c r="O685" s="2">
        <v>0.18920000000000001</v>
      </c>
      <c r="P685" s="2">
        <v>0.187</v>
      </c>
      <c r="Q685" s="2">
        <v>0.1444</v>
      </c>
      <c r="R685" s="2">
        <v>0.14929999999999999</v>
      </c>
      <c r="S685" s="2">
        <v>0.1966</v>
      </c>
      <c r="T685" s="2">
        <v>0.19420000000000001</v>
      </c>
      <c r="U685" s="2">
        <v>0.1981</v>
      </c>
      <c r="V685" s="2">
        <v>0.2009</v>
      </c>
      <c r="W685" s="2">
        <v>0.1686</v>
      </c>
      <c r="X685" s="2">
        <v>0.2427</v>
      </c>
      <c r="Y685" s="2">
        <v>0.16009999999999999</v>
      </c>
      <c r="Z685" s="3">
        <v>0.18</v>
      </c>
      <c r="AA685" s="2">
        <v>0.22220000000000001</v>
      </c>
      <c r="AB685" s="2">
        <v>0.2155</v>
      </c>
      <c r="AC685" s="2">
        <v>0.1152</v>
      </c>
      <c r="AD685" s="2">
        <v>0.18479999999999999</v>
      </c>
      <c r="AE685" s="2">
        <v>2.4899999999999999E-2</v>
      </c>
      <c r="AF685" s="2">
        <v>0.14319999999999999</v>
      </c>
      <c r="AG685" s="2">
        <v>0.32100000000000001</v>
      </c>
      <c r="AH685" s="2">
        <v>0.1527</v>
      </c>
      <c r="AI685" s="2">
        <v>9.2299999999999993E-2</v>
      </c>
      <c r="AJ685" s="2">
        <v>0.1739</v>
      </c>
      <c r="AK685" s="2">
        <v>0.25540000000000002</v>
      </c>
      <c r="AL685" s="2">
        <v>0.20080000000000001</v>
      </c>
      <c r="AM685" s="2">
        <v>0.14729999999999999</v>
      </c>
      <c r="AN685" s="2">
        <v>0.1633</v>
      </c>
      <c r="AO685" s="2">
        <v>0.42009999999999997</v>
      </c>
      <c r="AP685" s="2">
        <v>0.19689999999999999</v>
      </c>
      <c r="AQ685" s="2">
        <v>0.15429999999999999</v>
      </c>
      <c r="AR685" s="2">
        <v>0.16930000000000001</v>
      </c>
      <c r="AS685" s="2">
        <v>0.17730000000000001</v>
      </c>
      <c r="AT685" s="2">
        <v>0.20799999999999999</v>
      </c>
      <c r="AU685" s="2">
        <v>0.1167</v>
      </c>
      <c r="AV685" s="2">
        <v>0.1699</v>
      </c>
      <c r="AW685" s="2">
        <v>0.1797</v>
      </c>
      <c r="AX685" s="2">
        <v>0.1615</v>
      </c>
      <c r="AY685" s="2">
        <v>0.186</v>
      </c>
      <c r="AZ685" s="2">
        <v>0.1416</v>
      </c>
      <c r="BA685" s="2">
        <v>0.12920000000000001</v>
      </c>
      <c r="BB685" s="2">
        <v>0.19639999999999999</v>
      </c>
      <c r="BC685" s="2">
        <v>0.21190000000000001</v>
      </c>
      <c r="BD685" s="2">
        <v>0.1772</v>
      </c>
      <c r="BE685" s="2">
        <v>0.13250000000000001</v>
      </c>
      <c r="BF685" s="2">
        <v>0.21809999999999999</v>
      </c>
      <c r="BG685" s="2">
        <v>0.38490000000000002</v>
      </c>
      <c r="BH685" s="2">
        <v>0.11849999999999999</v>
      </c>
      <c r="BI685" s="2">
        <v>0.13539999999999999</v>
      </c>
      <c r="BJ685" s="2">
        <v>0.1837</v>
      </c>
      <c r="BK685" s="2">
        <v>0.18110000000000001</v>
      </c>
      <c r="BL685" s="2">
        <v>0.1681</v>
      </c>
      <c r="BM685" s="2">
        <v>0.26979999999999998</v>
      </c>
      <c r="BN685" s="2">
        <v>0.17069999999999999</v>
      </c>
      <c r="BO685" s="2">
        <v>0.2288</v>
      </c>
      <c r="BP685" s="2">
        <v>0.2039</v>
      </c>
      <c r="BQ685" s="2">
        <v>6.3700000000000007E-2</v>
      </c>
    </row>
    <row r="686" spans="1:150">
      <c r="A686" t="s">
        <v>109</v>
      </c>
      <c r="B686" s="1">
        <v>225</v>
      </c>
      <c r="C686" s="1">
        <v>108</v>
      </c>
      <c r="D686" s="1">
        <v>114</v>
      </c>
      <c r="E686" s="1">
        <v>3</v>
      </c>
      <c r="F686" s="1">
        <v>11</v>
      </c>
      <c r="G686" s="1">
        <v>36</v>
      </c>
      <c r="H686" s="1">
        <v>27</v>
      </c>
      <c r="I686" s="1">
        <v>42</v>
      </c>
      <c r="J686" s="1">
        <v>105</v>
      </c>
      <c r="K686" s="1">
        <v>134</v>
      </c>
      <c r="L686" s="1">
        <v>14</v>
      </c>
      <c r="M686" s="1">
        <v>47</v>
      </c>
      <c r="N686" s="1">
        <v>126</v>
      </c>
      <c r="O686" s="1">
        <v>32</v>
      </c>
      <c r="P686" s="1">
        <v>41</v>
      </c>
      <c r="Q686" s="1">
        <v>16</v>
      </c>
      <c r="R686" s="1">
        <v>103</v>
      </c>
      <c r="S686" s="1">
        <v>62</v>
      </c>
      <c r="T686" s="1">
        <v>60</v>
      </c>
      <c r="U686" s="1">
        <v>14</v>
      </c>
      <c r="V686" s="1">
        <v>18</v>
      </c>
      <c r="W686" s="1">
        <v>35</v>
      </c>
      <c r="X686" s="1">
        <v>11</v>
      </c>
      <c r="Y686" s="1">
        <v>35</v>
      </c>
      <c r="Z686" s="1">
        <v>19</v>
      </c>
      <c r="AA686" s="1">
        <v>13</v>
      </c>
      <c r="AB686" s="1">
        <v>21</v>
      </c>
      <c r="AC686" s="1">
        <v>11</v>
      </c>
      <c r="AD686" s="1">
        <v>178</v>
      </c>
      <c r="AE686" s="1">
        <v>16</v>
      </c>
      <c r="AF686" s="1">
        <v>31</v>
      </c>
      <c r="AG686" s="1">
        <v>2</v>
      </c>
      <c r="AH686" s="1">
        <v>8</v>
      </c>
      <c r="AI686" s="1">
        <v>4</v>
      </c>
      <c r="AJ686" s="1">
        <v>211</v>
      </c>
      <c r="AK686" s="1">
        <v>14</v>
      </c>
      <c r="AL686" s="1">
        <v>59</v>
      </c>
      <c r="AM686" s="1">
        <v>152</v>
      </c>
      <c r="AN686" s="1">
        <v>210</v>
      </c>
      <c r="AO686" s="1">
        <v>4</v>
      </c>
      <c r="AP686" s="1">
        <v>4</v>
      </c>
      <c r="AQ686" s="1">
        <v>0</v>
      </c>
      <c r="AR686" s="1">
        <v>6</v>
      </c>
      <c r="AS686" s="1">
        <v>211</v>
      </c>
      <c r="AT686" s="1">
        <v>129</v>
      </c>
      <c r="AU686" s="1">
        <v>64</v>
      </c>
      <c r="AV686" s="1">
        <v>101</v>
      </c>
      <c r="AW686" s="1">
        <v>122</v>
      </c>
      <c r="AX686" s="1">
        <v>74</v>
      </c>
      <c r="AY686" s="1">
        <v>114</v>
      </c>
      <c r="AZ686" s="1">
        <v>84</v>
      </c>
      <c r="BA686" s="1">
        <v>15</v>
      </c>
      <c r="BB686" s="1">
        <v>110</v>
      </c>
      <c r="BC686" s="1">
        <v>17</v>
      </c>
      <c r="BD686" s="1">
        <v>131</v>
      </c>
      <c r="BE686" s="1">
        <v>69</v>
      </c>
      <c r="BF686" s="1">
        <v>4</v>
      </c>
      <c r="BG686" s="1">
        <v>9</v>
      </c>
      <c r="BH686" s="1">
        <v>12</v>
      </c>
      <c r="BI686" s="1">
        <v>39</v>
      </c>
      <c r="BJ686" s="1">
        <v>186</v>
      </c>
      <c r="BK686" s="1">
        <v>19</v>
      </c>
      <c r="BL686" s="1">
        <v>199</v>
      </c>
      <c r="BM686" s="1">
        <v>8</v>
      </c>
      <c r="BN686" s="1">
        <v>216</v>
      </c>
      <c r="BO686" s="1">
        <v>121</v>
      </c>
      <c r="BP686" s="1">
        <v>49</v>
      </c>
      <c r="BQ686" s="1">
        <v>55</v>
      </c>
    </row>
    <row r="687" spans="1:150">
      <c r="A687" t="s">
        <v>175</v>
      </c>
      <c r="B687" s="2">
        <v>0.21060000000000001</v>
      </c>
      <c r="C687" s="2">
        <v>0.21940000000000001</v>
      </c>
      <c r="D687" s="2">
        <v>0.19919999999999999</v>
      </c>
      <c r="E687" s="2">
        <v>7.6899999999999996E-2</v>
      </c>
      <c r="F687" s="2">
        <v>9.8599999999999993E-2</v>
      </c>
      <c r="G687" s="2">
        <v>0.2863</v>
      </c>
      <c r="H687" s="2">
        <v>0.19900000000000001</v>
      </c>
      <c r="I687" s="2">
        <v>0.23169999999999999</v>
      </c>
      <c r="J687" s="2">
        <v>0.22389999999999999</v>
      </c>
      <c r="K687" s="2">
        <v>0.22500000000000001</v>
      </c>
      <c r="L687" s="2">
        <v>0.10299999999999999</v>
      </c>
      <c r="M687" s="2">
        <v>0.25230000000000002</v>
      </c>
      <c r="N687" s="2">
        <v>0.2437</v>
      </c>
      <c r="O687" s="2">
        <v>0.1464</v>
      </c>
      <c r="P687" s="2">
        <v>0.2006</v>
      </c>
      <c r="Q687" s="2">
        <v>0.18360000000000001</v>
      </c>
      <c r="R687" s="2">
        <v>0.20180000000000001</v>
      </c>
      <c r="S687" s="2">
        <v>0.24299999999999999</v>
      </c>
      <c r="T687" s="2">
        <v>0.1983</v>
      </c>
      <c r="U687" s="2">
        <v>0.1741</v>
      </c>
      <c r="V687" s="2">
        <v>0.2457</v>
      </c>
      <c r="W687" s="2">
        <v>0.18179999999999999</v>
      </c>
      <c r="X687" s="2">
        <v>0.2447</v>
      </c>
      <c r="Y687" s="2">
        <v>0.23419999999999999</v>
      </c>
      <c r="Z687" s="2">
        <v>0.16189999999999999</v>
      </c>
      <c r="AA687" s="2">
        <v>0.1278</v>
      </c>
      <c r="AB687" s="2">
        <v>0.19439999999999999</v>
      </c>
      <c r="AC687" s="2">
        <v>0.16689999999999999</v>
      </c>
      <c r="AD687" s="2">
        <v>0.18959999999999999</v>
      </c>
      <c r="AE687" s="2">
        <v>0.28820000000000001</v>
      </c>
      <c r="AF687" s="2">
        <v>0.41570000000000001</v>
      </c>
      <c r="AG687" s="2">
        <v>0.10589999999999999</v>
      </c>
      <c r="AH687" s="2">
        <v>0.2072</v>
      </c>
      <c r="AI687" s="2">
        <v>0.11360000000000001</v>
      </c>
      <c r="AJ687" s="2">
        <v>0.2162</v>
      </c>
      <c r="AK687" s="2">
        <v>0.1202</v>
      </c>
      <c r="AL687" s="2">
        <v>0.2094</v>
      </c>
      <c r="AM687" s="2">
        <v>0.22700000000000001</v>
      </c>
      <c r="AN687" s="2">
        <v>0.2145</v>
      </c>
      <c r="AO687" s="2">
        <v>0.15759999999999999</v>
      </c>
      <c r="AP687" s="2">
        <v>0.1341</v>
      </c>
      <c r="AQ687" s="2">
        <v>2.53E-2</v>
      </c>
      <c r="AR687" s="2">
        <v>0.1084</v>
      </c>
      <c r="AS687" s="2">
        <v>0.2233</v>
      </c>
      <c r="AT687" s="2">
        <v>0.24429999999999999</v>
      </c>
      <c r="AU687" s="2">
        <v>0.1618</v>
      </c>
      <c r="AV687" s="2">
        <v>0.2097</v>
      </c>
      <c r="AW687" s="2">
        <v>0.21340000000000001</v>
      </c>
      <c r="AX687" s="2">
        <v>0.18809999999999999</v>
      </c>
      <c r="AY687" s="2">
        <v>0.2155</v>
      </c>
      <c r="AZ687" s="2">
        <v>0.2195</v>
      </c>
      <c r="BA687" s="2">
        <v>0.1888</v>
      </c>
      <c r="BB687" s="2">
        <v>0.21560000000000001</v>
      </c>
      <c r="BC687" s="2">
        <v>0.16750000000000001</v>
      </c>
      <c r="BD687" s="2">
        <v>0.2175</v>
      </c>
      <c r="BE687" s="2">
        <v>0.24249999999999999</v>
      </c>
      <c r="BF687" s="2">
        <v>5.2600000000000001E-2</v>
      </c>
      <c r="BG687" s="2">
        <v>0.21609999999999999</v>
      </c>
      <c r="BH687" s="2">
        <v>0.18659999999999999</v>
      </c>
      <c r="BI687" s="2">
        <v>0.16919999999999999</v>
      </c>
      <c r="BJ687" s="2">
        <v>0.22189999999999999</v>
      </c>
      <c r="BK687" s="2">
        <v>0.1817</v>
      </c>
      <c r="BL687" s="2">
        <v>0.2132</v>
      </c>
      <c r="BM687" s="2">
        <v>0.26939999999999997</v>
      </c>
      <c r="BN687" s="2">
        <v>0.20949999999999999</v>
      </c>
      <c r="BO687" s="2">
        <v>0.27039999999999997</v>
      </c>
      <c r="BP687" s="2">
        <v>0.1578</v>
      </c>
      <c r="BQ687" s="2">
        <v>0.1772</v>
      </c>
    </row>
    <row r="688" spans="1:150">
      <c r="A688" t="s">
        <v>110</v>
      </c>
      <c r="B688" s="1">
        <v>404</v>
      </c>
      <c r="C688" s="1">
        <v>142</v>
      </c>
      <c r="D688" s="1">
        <v>262</v>
      </c>
      <c r="E688" s="1">
        <v>24</v>
      </c>
      <c r="F688" s="1">
        <v>72</v>
      </c>
      <c r="G688" s="1">
        <v>54</v>
      </c>
      <c r="H688" s="1">
        <v>42</v>
      </c>
      <c r="I688" s="1">
        <v>69</v>
      </c>
      <c r="J688" s="1">
        <v>144</v>
      </c>
      <c r="K688" s="1">
        <v>255</v>
      </c>
      <c r="L688" s="1">
        <v>6</v>
      </c>
      <c r="M688" s="1">
        <v>85</v>
      </c>
      <c r="N688" s="1">
        <v>191</v>
      </c>
      <c r="O688" s="1">
        <v>100</v>
      </c>
      <c r="P688" s="1">
        <v>60</v>
      </c>
      <c r="Q688" s="1">
        <v>43</v>
      </c>
      <c r="R688" s="1">
        <v>186</v>
      </c>
      <c r="S688" s="1">
        <v>95</v>
      </c>
      <c r="T688" s="1">
        <v>123</v>
      </c>
      <c r="U688" s="1">
        <v>32</v>
      </c>
      <c r="V688" s="1">
        <v>25</v>
      </c>
      <c r="W688" s="1">
        <v>94</v>
      </c>
      <c r="X688" s="1">
        <v>17</v>
      </c>
      <c r="Y688" s="1">
        <v>47</v>
      </c>
      <c r="Z688" s="1">
        <v>41</v>
      </c>
      <c r="AA688" s="1">
        <v>41</v>
      </c>
      <c r="AB688" s="1">
        <v>36</v>
      </c>
      <c r="AC688" s="1">
        <v>28</v>
      </c>
      <c r="AD688" s="1">
        <v>362</v>
      </c>
      <c r="AE688" s="1">
        <v>27</v>
      </c>
      <c r="AF688" s="1">
        <v>16</v>
      </c>
      <c r="AG688" s="1">
        <v>5</v>
      </c>
      <c r="AH688" s="1">
        <v>16</v>
      </c>
      <c r="AI688" s="1">
        <v>13</v>
      </c>
      <c r="AJ688" s="1">
        <v>371</v>
      </c>
      <c r="AK688" s="1">
        <v>37</v>
      </c>
      <c r="AL688" s="1">
        <v>102</v>
      </c>
      <c r="AM688" s="1">
        <v>265</v>
      </c>
      <c r="AN688" s="1">
        <v>384</v>
      </c>
      <c r="AO688" s="1">
        <v>2</v>
      </c>
      <c r="AP688" s="1">
        <v>14</v>
      </c>
      <c r="AQ688" s="1">
        <v>0</v>
      </c>
      <c r="AR688" s="1">
        <v>27</v>
      </c>
      <c r="AS688" s="1">
        <v>348</v>
      </c>
      <c r="AT688" s="1">
        <v>155</v>
      </c>
      <c r="AU688" s="1">
        <v>222</v>
      </c>
      <c r="AV688" s="1">
        <v>221</v>
      </c>
      <c r="AW688" s="1">
        <v>173</v>
      </c>
      <c r="AX688" s="1">
        <v>192</v>
      </c>
      <c r="AY688" s="1">
        <v>152</v>
      </c>
      <c r="AZ688" s="1">
        <v>170</v>
      </c>
      <c r="BA688" s="1">
        <v>31</v>
      </c>
      <c r="BB688" s="1">
        <v>165</v>
      </c>
      <c r="BC688" s="1">
        <v>39</v>
      </c>
      <c r="BD688" s="1">
        <v>197</v>
      </c>
      <c r="BE688" s="1">
        <v>125</v>
      </c>
      <c r="BF688" s="1">
        <v>42</v>
      </c>
      <c r="BG688" s="1">
        <v>12</v>
      </c>
      <c r="BH688" s="1">
        <v>28</v>
      </c>
      <c r="BI688" s="1">
        <v>113</v>
      </c>
      <c r="BJ688" s="1">
        <v>291</v>
      </c>
      <c r="BK688" s="1">
        <v>47</v>
      </c>
      <c r="BL688" s="1">
        <v>350</v>
      </c>
      <c r="BM688" s="1">
        <v>5</v>
      </c>
      <c r="BN688" s="1">
        <v>397</v>
      </c>
      <c r="BO688" s="1">
        <v>150</v>
      </c>
      <c r="BP688" s="1">
        <v>48</v>
      </c>
      <c r="BQ688" s="1">
        <v>206</v>
      </c>
    </row>
    <row r="689" spans="1:150">
      <c r="A689" t="s">
        <v>175</v>
      </c>
      <c r="B689" s="2">
        <v>0.37819999999999998</v>
      </c>
      <c r="C689" s="2">
        <v>0.28749999999999998</v>
      </c>
      <c r="D689" s="2">
        <v>0.45879999999999999</v>
      </c>
      <c r="E689" s="2">
        <v>0.61539999999999995</v>
      </c>
      <c r="F689" s="2">
        <v>0.62490000000000001</v>
      </c>
      <c r="G689" s="2">
        <v>0.42949999999999999</v>
      </c>
      <c r="H689" s="2">
        <v>0.30480000000000002</v>
      </c>
      <c r="I689" s="2">
        <v>0.37469999999999998</v>
      </c>
      <c r="J689" s="2">
        <v>0.3075</v>
      </c>
      <c r="K689" s="2">
        <v>0.42680000000000001</v>
      </c>
      <c r="L689" s="2">
        <v>4.4900000000000002E-2</v>
      </c>
      <c r="M689" s="2">
        <v>0.45490000000000003</v>
      </c>
      <c r="N689" s="2">
        <v>0.37019999999999997</v>
      </c>
      <c r="O689" s="2">
        <v>0.45429999999999998</v>
      </c>
      <c r="P689" s="2">
        <v>0.2898</v>
      </c>
      <c r="Q689" s="2">
        <v>0.48320000000000002</v>
      </c>
      <c r="R689" s="2">
        <v>0.36420000000000002</v>
      </c>
      <c r="S689" s="2">
        <v>0.37269999999999998</v>
      </c>
      <c r="T689" s="2">
        <v>0.40660000000000002</v>
      </c>
      <c r="U689" s="2">
        <v>0.40439999999999998</v>
      </c>
      <c r="V689" s="2">
        <v>0.33750000000000002</v>
      </c>
      <c r="W689" s="2">
        <v>0.48620000000000002</v>
      </c>
      <c r="X689" s="2">
        <v>0.36620000000000003</v>
      </c>
      <c r="Y689" s="2">
        <v>0.31569999999999998</v>
      </c>
      <c r="Z689" s="2">
        <v>0.35880000000000001</v>
      </c>
      <c r="AA689" s="2">
        <v>0.3982</v>
      </c>
      <c r="AB689" s="2">
        <v>0.33260000000000001</v>
      </c>
      <c r="AC689" s="2">
        <v>0.40770000000000001</v>
      </c>
      <c r="AD689" s="2">
        <v>0.38579999999999998</v>
      </c>
      <c r="AE689" s="2">
        <v>0.46779999999999999</v>
      </c>
      <c r="AF689" s="2">
        <v>0.21390000000000001</v>
      </c>
      <c r="AG689" s="2">
        <v>0.2374</v>
      </c>
      <c r="AH689" s="2">
        <v>0.3982</v>
      </c>
      <c r="AI689" s="2">
        <v>0.38179999999999997</v>
      </c>
      <c r="AJ689" s="2">
        <v>0.38019999999999998</v>
      </c>
      <c r="AK689" s="2">
        <v>0.31509999999999999</v>
      </c>
      <c r="AL689" s="2">
        <v>0.3609</v>
      </c>
      <c r="AM689" s="2">
        <v>0.3967</v>
      </c>
      <c r="AN689" s="2">
        <v>0.39269999999999999</v>
      </c>
      <c r="AO689" s="2">
        <v>9.2600000000000002E-2</v>
      </c>
      <c r="AP689" s="2">
        <v>0.45069999999999999</v>
      </c>
      <c r="AQ689" s="2">
        <v>2.7199999999999998E-2</v>
      </c>
      <c r="AR689" s="2">
        <v>0.45800000000000002</v>
      </c>
      <c r="AS689" s="2">
        <v>0.36780000000000002</v>
      </c>
      <c r="AT689" s="2">
        <v>0.29380000000000001</v>
      </c>
      <c r="AU689" s="2">
        <v>0.56599999999999995</v>
      </c>
      <c r="AV689" s="2">
        <v>0.4592</v>
      </c>
      <c r="AW689" s="2">
        <v>0.30299999999999999</v>
      </c>
      <c r="AX689" s="2">
        <v>0.48609999999999998</v>
      </c>
      <c r="AY689" s="2">
        <v>0.28789999999999999</v>
      </c>
      <c r="AZ689" s="2">
        <v>0.44450000000000001</v>
      </c>
      <c r="BA689" s="2">
        <v>0.39190000000000003</v>
      </c>
      <c r="BB689" s="2">
        <v>0.32350000000000001</v>
      </c>
      <c r="BC689" s="2">
        <v>0.39240000000000003</v>
      </c>
      <c r="BD689" s="2">
        <v>0.3266</v>
      </c>
      <c r="BE689" s="2">
        <v>0.44069999999999998</v>
      </c>
      <c r="BF689" s="2">
        <v>0.55789999999999995</v>
      </c>
      <c r="BG689" s="2">
        <v>0.26989999999999997</v>
      </c>
      <c r="BH689" s="2">
        <v>0.4526</v>
      </c>
      <c r="BI689" s="2">
        <v>0.49459999999999998</v>
      </c>
      <c r="BJ689" s="2">
        <v>0.34649999999999997</v>
      </c>
      <c r="BK689" s="2">
        <v>0.44569999999999999</v>
      </c>
      <c r="BL689" s="2">
        <v>0.375</v>
      </c>
      <c r="BM689" s="2">
        <v>0.18679999999999999</v>
      </c>
      <c r="BN689" s="2">
        <v>0.38429999999999997</v>
      </c>
      <c r="BO689" s="2">
        <v>0.33529999999999999</v>
      </c>
      <c r="BP689" s="2">
        <v>0.15629999999999999</v>
      </c>
      <c r="BQ689" s="2">
        <v>0.65910000000000002</v>
      </c>
    </row>
    <row r="690" spans="1:150">
      <c r="A690" t="s">
        <v>91</v>
      </c>
      <c r="B690" s="1">
        <v>20</v>
      </c>
      <c r="C690" s="1">
        <v>17</v>
      </c>
      <c r="D690" s="1">
        <v>3</v>
      </c>
      <c r="E690" s="1">
        <v>3</v>
      </c>
      <c r="F690" s="1">
        <v>0</v>
      </c>
      <c r="G690" s="1">
        <v>3</v>
      </c>
      <c r="H690" s="1">
        <v>3</v>
      </c>
      <c r="I690" s="1">
        <v>5</v>
      </c>
      <c r="J690" s="1">
        <v>6</v>
      </c>
      <c r="K690" s="1">
        <v>12</v>
      </c>
      <c r="L690" s="1">
        <v>0</v>
      </c>
      <c r="M690" s="1">
        <v>4</v>
      </c>
      <c r="N690" s="1">
        <v>8</v>
      </c>
      <c r="O690" s="1">
        <v>5</v>
      </c>
      <c r="P690" s="1">
        <v>3</v>
      </c>
      <c r="Q690" s="1">
        <v>4</v>
      </c>
      <c r="R690" s="1">
        <v>10</v>
      </c>
      <c r="S690" s="1">
        <v>1</v>
      </c>
      <c r="T690" s="1">
        <v>9</v>
      </c>
      <c r="U690" s="1">
        <v>0</v>
      </c>
      <c r="V690" s="1">
        <v>1</v>
      </c>
      <c r="W690" s="1">
        <v>1</v>
      </c>
      <c r="X690" s="1">
        <v>0</v>
      </c>
      <c r="Y690" s="1">
        <v>1</v>
      </c>
      <c r="Z690" s="1">
        <v>3</v>
      </c>
      <c r="AA690" s="1">
        <v>5</v>
      </c>
      <c r="AB690" s="1">
        <v>3</v>
      </c>
      <c r="AC690" s="1">
        <v>2</v>
      </c>
      <c r="AD690" s="1">
        <v>17</v>
      </c>
      <c r="AE690" s="1">
        <v>0</v>
      </c>
      <c r="AF690" s="1">
        <v>3</v>
      </c>
      <c r="AG690" s="1">
        <v>0</v>
      </c>
      <c r="AH690" s="1">
        <v>0</v>
      </c>
      <c r="AI690" s="1">
        <v>3</v>
      </c>
      <c r="AJ690" s="1">
        <v>17</v>
      </c>
      <c r="AK690" s="1">
        <v>3</v>
      </c>
      <c r="AL690" s="1">
        <v>1</v>
      </c>
      <c r="AM690" s="1">
        <v>16</v>
      </c>
      <c r="AN690" s="1">
        <v>19</v>
      </c>
      <c r="AO690" s="1">
        <v>0</v>
      </c>
      <c r="AP690" s="1">
        <v>1</v>
      </c>
      <c r="AQ690" s="1">
        <v>0</v>
      </c>
      <c r="AR690" s="1">
        <v>0</v>
      </c>
      <c r="AS690" s="1">
        <v>17</v>
      </c>
      <c r="AT690" s="1">
        <v>10</v>
      </c>
      <c r="AU690" s="1">
        <v>8</v>
      </c>
      <c r="AV690" s="1">
        <v>11</v>
      </c>
      <c r="AW690" s="1">
        <v>6</v>
      </c>
      <c r="AX690" s="1">
        <v>8</v>
      </c>
      <c r="AY690" s="1">
        <v>3</v>
      </c>
      <c r="AZ690" s="1">
        <v>7</v>
      </c>
      <c r="BA690" s="1">
        <v>4</v>
      </c>
      <c r="BB690" s="1">
        <v>6</v>
      </c>
      <c r="BC690" s="1">
        <v>3</v>
      </c>
      <c r="BD690" s="1">
        <v>10</v>
      </c>
      <c r="BE690" s="1">
        <v>7</v>
      </c>
      <c r="BF690" s="1">
        <v>0</v>
      </c>
      <c r="BG690" s="1">
        <v>0</v>
      </c>
      <c r="BH690" s="1">
        <v>3</v>
      </c>
      <c r="BI690" s="1">
        <v>7</v>
      </c>
      <c r="BJ690" s="1">
        <v>13</v>
      </c>
      <c r="BK690" s="1">
        <v>0</v>
      </c>
      <c r="BL690" s="1">
        <v>20</v>
      </c>
      <c r="BM690" s="1">
        <v>3</v>
      </c>
      <c r="BN690" s="1">
        <v>16</v>
      </c>
      <c r="BO690" s="1">
        <v>8</v>
      </c>
      <c r="BP690" s="1">
        <v>3</v>
      </c>
      <c r="BQ690" s="1">
        <v>9</v>
      </c>
    </row>
    <row r="691" spans="1:150">
      <c r="A691" t="s">
        <v>175</v>
      </c>
      <c r="B691" s="2">
        <v>1.8599999999999998E-2</v>
      </c>
      <c r="C691" s="2">
        <v>3.4200000000000001E-2</v>
      </c>
      <c r="D691" s="2">
        <v>5.3E-3</v>
      </c>
      <c r="E691" s="2">
        <v>7.6899999999999996E-2</v>
      </c>
      <c r="F691" s="1" t="s">
        <v>81</v>
      </c>
      <c r="G691" s="2">
        <v>2.3900000000000001E-2</v>
      </c>
      <c r="H691" s="2">
        <v>2.18E-2</v>
      </c>
      <c r="I691" s="2">
        <v>2.7099999999999999E-2</v>
      </c>
      <c r="J691" s="2">
        <v>1.26E-2</v>
      </c>
      <c r="K691" s="2">
        <v>1.9699999999999999E-2</v>
      </c>
      <c r="L691" s="1" t="s">
        <v>81</v>
      </c>
      <c r="M691" s="2">
        <v>2.1399999999999999E-2</v>
      </c>
      <c r="N691" s="2">
        <v>1.5100000000000001E-2</v>
      </c>
      <c r="O691" s="2">
        <v>2.2700000000000001E-2</v>
      </c>
      <c r="P691" s="2">
        <v>1.4200000000000001E-2</v>
      </c>
      <c r="Q691" s="2">
        <v>4.65E-2</v>
      </c>
      <c r="R691" s="2">
        <v>1.8700000000000001E-2</v>
      </c>
      <c r="S691" s="2">
        <v>3.2000000000000002E-3</v>
      </c>
      <c r="T691" s="2">
        <v>3.1300000000000001E-2</v>
      </c>
      <c r="U691" s="1" t="s">
        <v>81</v>
      </c>
      <c r="V691" s="2">
        <v>1.5699999999999999E-2</v>
      </c>
      <c r="W691" s="2">
        <v>7.4000000000000003E-3</v>
      </c>
      <c r="X691" s="1" t="s">
        <v>81</v>
      </c>
      <c r="Y691" s="2">
        <v>9.1000000000000004E-3</v>
      </c>
      <c r="Z691" s="2">
        <v>2.63E-2</v>
      </c>
      <c r="AA691" s="2">
        <v>4.8099999999999997E-2</v>
      </c>
      <c r="AB691" s="2">
        <v>2.76E-2</v>
      </c>
      <c r="AC691" s="2">
        <v>2.87E-2</v>
      </c>
      <c r="AD691" s="2">
        <v>1.7999999999999999E-2</v>
      </c>
      <c r="AE691" s="1" t="s">
        <v>81</v>
      </c>
      <c r="AF691" s="2">
        <v>4.0399999999999998E-2</v>
      </c>
      <c r="AG691" s="1" t="s">
        <v>81</v>
      </c>
      <c r="AH691" s="1" t="s">
        <v>81</v>
      </c>
      <c r="AI691" s="2">
        <v>9.0899999999999995E-2</v>
      </c>
      <c r="AJ691" s="2">
        <v>1.7299999999999999E-2</v>
      </c>
      <c r="AK691" s="2">
        <v>2.5600000000000001E-2</v>
      </c>
      <c r="AL691" s="2">
        <v>2.2000000000000001E-3</v>
      </c>
      <c r="AM691" s="2">
        <v>2.4299999999999999E-2</v>
      </c>
      <c r="AN691" s="2">
        <v>1.9300000000000001E-2</v>
      </c>
      <c r="AO691" s="1" t="s">
        <v>81</v>
      </c>
      <c r="AP691" s="2">
        <v>3.1899999999999998E-2</v>
      </c>
      <c r="AQ691" s="1" t="s">
        <v>81</v>
      </c>
      <c r="AR691" s="1" t="s">
        <v>81</v>
      </c>
      <c r="AS691" s="2">
        <v>1.78E-2</v>
      </c>
      <c r="AT691" s="2">
        <v>1.8499999999999999E-2</v>
      </c>
      <c r="AU691" s="2">
        <v>2.0799999999999999E-2</v>
      </c>
      <c r="AV691" s="2">
        <v>2.3400000000000001E-2</v>
      </c>
      <c r="AW691" s="2">
        <v>9.7999999999999997E-3</v>
      </c>
      <c r="AX691" s="2">
        <v>2.1000000000000001E-2</v>
      </c>
      <c r="AY691" s="2">
        <v>4.8999999999999998E-3</v>
      </c>
      <c r="AZ691" s="2">
        <v>1.8200000000000001E-2</v>
      </c>
      <c r="BA691" s="2">
        <v>5.0999999999999997E-2</v>
      </c>
      <c r="BB691" s="2">
        <v>1.1599999999999999E-2</v>
      </c>
      <c r="BC691" s="2">
        <v>3.04E-2</v>
      </c>
      <c r="BD691" s="2">
        <v>1.61E-2</v>
      </c>
      <c r="BE691" s="2">
        <v>2.53E-2</v>
      </c>
      <c r="BF691" s="1" t="s">
        <v>81</v>
      </c>
      <c r="BG691" s="1" t="s">
        <v>81</v>
      </c>
      <c r="BH691" s="2">
        <v>4.7899999999999998E-2</v>
      </c>
      <c r="BI691" s="2">
        <v>3.04E-2</v>
      </c>
      <c r="BJ691" s="2">
        <v>1.54E-2</v>
      </c>
      <c r="BK691" s="1" t="s">
        <v>81</v>
      </c>
      <c r="BL691" s="2">
        <v>2.1299999999999999E-2</v>
      </c>
      <c r="BM691" s="2">
        <v>0.10580000000000001</v>
      </c>
      <c r="BN691" s="2">
        <v>1.4999999999999999E-2</v>
      </c>
      <c r="BO691" s="2">
        <v>1.8499999999999999E-2</v>
      </c>
      <c r="BP691" s="2">
        <v>8.3000000000000001E-3</v>
      </c>
      <c r="BQ691" s="2">
        <v>2.8799999999999999E-2</v>
      </c>
    </row>
    <row r="692" spans="1:150">
      <c r="A692" t="s">
        <v>111</v>
      </c>
      <c r="B692" s="1">
        <v>234</v>
      </c>
      <c r="C692" s="1">
        <v>131</v>
      </c>
      <c r="D692" s="1">
        <v>103</v>
      </c>
      <c r="E692" s="1">
        <v>6</v>
      </c>
      <c r="F692" s="1">
        <v>16</v>
      </c>
      <c r="G692" s="1">
        <v>15</v>
      </c>
      <c r="H692" s="1">
        <v>39</v>
      </c>
      <c r="I692" s="1">
        <v>39</v>
      </c>
      <c r="J692" s="1">
        <v>119</v>
      </c>
      <c r="K692" s="1">
        <v>95</v>
      </c>
      <c r="L692" s="1">
        <v>87</v>
      </c>
      <c r="M692" s="1">
        <v>20</v>
      </c>
      <c r="N692" s="1">
        <v>111</v>
      </c>
      <c r="O692" s="1">
        <v>41</v>
      </c>
      <c r="P692" s="1">
        <v>64</v>
      </c>
      <c r="Q692" s="1">
        <v>13</v>
      </c>
      <c r="R692" s="1">
        <v>136</v>
      </c>
      <c r="S692" s="1">
        <v>47</v>
      </c>
      <c r="T692" s="1">
        <v>51</v>
      </c>
      <c r="U692" s="1">
        <v>18</v>
      </c>
      <c r="V692" s="1">
        <v>15</v>
      </c>
      <c r="W692" s="1">
        <v>30</v>
      </c>
      <c r="X692" s="1">
        <v>7</v>
      </c>
      <c r="Y692" s="1">
        <v>42</v>
      </c>
      <c r="Z692" s="1">
        <v>31</v>
      </c>
      <c r="AA692" s="1">
        <v>21</v>
      </c>
      <c r="AB692" s="1">
        <v>25</v>
      </c>
      <c r="AC692" s="1">
        <v>19</v>
      </c>
      <c r="AD692" s="1">
        <v>208</v>
      </c>
      <c r="AE692" s="1">
        <v>13</v>
      </c>
      <c r="AF692" s="1">
        <v>14</v>
      </c>
      <c r="AG692" s="1">
        <v>7</v>
      </c>
      <c r="AH692" s="1">
        <v>10</v>
      </c>
      <c r="AI692" s="1">
        <v>11</v>
      </c>
      <c r="AJ692" s="1">
        <v>208</v>
      </c>
      <c r="AK692" s="1">
        <v>33</v>
      </c>
      <c r="AL692" s="1">
        <v>64</v>
      </c>
      <c r="AM692" s="1">
        <v>137</v>
      </c>
      <c r="AN692" s="1">
        <v>206</v>
      </c>
      <c r="AO692" s="1">
        <v>8</v>
      </c>
      <c r="AP692" s="1">
        <v>6</v>
      </c>
      <c r="AQ692" s="1">
        <v>10</v>
      </c>
      <c r="AR692" s="1">
        <v>15</v>
      </c>
      <c r="AS692" s="1">
        <v>202</v>
      </c>
      <c r="AT692" s="1">
        <v>124</v>
      </c>
      <c r="AU692" s="1">
        <v>53</v>
      </c>
      <c r="AV692" s="1">
        <v>66</v>
      </c>
      <c r="AW692" s="1">
        <v>168</v>
      </c>
      <c r="AX692" s="1">
        <v>57</v>
      </c>
      <c r="AY692" s="1">
        <v>161</v>
      </c>
      <c r="AZ692" s="1">
        <v>67</v>
      </c>
      <c r="BA692" s="1">
        <v>19</v>
      </c>
      <c r="BB692" s="1">
        <v>129</v>
      </c>
      <c r="BC692" s="1">
        <v>20</v>
      </c>
      <c r="BD692" s="1">
        <v>158</v>
      </c>
      <c r="BE692" s="1">
        <v>45</v>
      </c>
      <c r="BF692" s="1">
        <v>13</v>
      </c>
      <c r="BG692" s="1">
        <v>6</v>
      </c>
      <c r="BH692" s="1">
        <v>12</v>
      </c>
      <c r="BI692" s="1">
        <v>39</v>
      </c>
      <c r="BJ692" s="1">
        <v>195</v>
      </c>
      <c r="BK692" s="1">
        <v>20</v>
      </c>
      <c r="BL692" s="1">
        <v>208</v>
      </c>
      <c r="BM692" s="1">
        <v>5</v>
      </c>
      <c r="BN692" s="1">
        <v>228</v>
      </c>
      <c r="BO692" s="1">
        <v>66</v>
      </c>
      <c r="BP692" s="1">
        <v>146</v>
      </c>
      <c r="BQ692" s="1">
        <v>22</v>
      </c>
    </row>
    <row r="693" spans="1:150">
      <c r="A693" t="s">
        <v>175</v>
      </c>
      <c r="B693" s="2">
        <v>0.21920000000000001</v>
      </c>
      <c r="C693" s="2">
        <v>0.2656</v>
      </c>
      <c r="D693" s="2">
        <v>0.17979999999999999</v>
      </c>
      <c r="E693" s="2">
        <v>0.15379999999999999</v>
      </c>
      <c r="F693" s="2">
        <v>0.13780000000000001</v>
      </c>
      <c r="G693" s="2">
        <v>0.1172</v>
      </c>
      <c r="H693" s="2">
        <v>0.2858</v>
      </c>
      <c r="I693" s="2">
        <v>0.215</v>
      </c>
      <c r="J693" s="2">
        <v>0.254</v>
      </c>
      <c r="K693" s="2">
        <v>0.15959999999999999</v>
      </c>
      <c r="L693" s="2">
        <v>0.61919999999999997</v>
      </c>
      <c r="M693" s="2">
        <v>0.1095</v>
      </c>
      <c r="N693" s="2">
        <v>0.2147</v>
      </c>
      <c r="O693" s="2">
        <v>0.18740000000000001</v>
      </c>
      <c r="P693" s="2">
        <v>0.30840000000000001</v>
      </c>
      <c r="Q693" s="2">
        <v>0.14230000000000001</v>
      </c>
      <c r="R693" s="2">
        <v>0.26600000000000001</v>
      </c>
      <c r="S693" s="2">
        <v>0.1845</v>
      </c>
      <c r="T693" s="2">
        <v>0.16969999999999999</v>
      </c>
      <c r="U693" s="2">
        <v>0.22339999999999999</v>
      </c>
      <c r="V693" s="2">
        <v>0.2001</v>
      </c>
      <c r="W693" s="2">
        <v>0.156</v>
      </c>
      <c r="X693" s="2">
        <v>0.1464</v>
      </c>
      <c r="Y693" s="2">
        <v>0.28089999999999998</v>
      </c>
      <c r="Z693" s="2">
        <v>0.27300000000000002</v>
      </c>
      <c r="AA693" s="2">
        <v>0.2036</v>
      </c>
      <c r="AB693" s="2">
        <v>0.22989999999999999</v>
      </c>
      <c r="AC693" s="2">
        <v>0.28149999999999997</v>
      </c>
      <c r="AD693" s="2">
        <v>0.2218</v>
      </c>
      <c r="AE693" s="2">
        <v>0.219</v>
      </c>
      <c r="AF693" s="2">
        <v>0.18679999999999999</v>
      </c>
      <c r="AG693" s="2">
        <v>0.3357</v>
      </c>
      <c r="AH693" s="2">
        <v>0.2419</v>
      </c>
      <c r="AI693" s="2">
        <v>0.32140000000000002</v>
      </c>
      <c r="AJ693" s="2">
        <v>0.21249999999999999</v>
      </c>
      <c r="AK693" s="2">
        <v>0.2838</v>
      </c>
      <c r="AL693" s="2">
        <v>0.22670000000000001</v>
      </c>
      <c r="AM693" s="2">
        <v>0.20469999999999999</v>
      </c>
      <c r="AN693" s="2">
        <v>0.2102</v>
      </c>
      <c r="AO693" s="2">
        <v>0.3296</v>
      </c>
      <c r="AP693" s="2">
        <v>0.18640000000000001</v>
      </c>
      <c r="AQ693" s="2">
        <v>0.79320000000000002</v>
      </c>
      <c r="AR693" s="2">
        <v>0.26429999999999998</v>
      </c>
      <c r="AS693" s="2">
        <v>0.2137</v>
      </c>
      <c r="AT693" s="2">
        <v>0.2354</v>
      </c>
      <c r="AU693" s="2">
        <v>0.13469999999999999</v>
      </c>
      <c r="AV693" s="2">
        <v>0.13769999999999999</v>
      </c>
      <c r="AW693" s="2">
        <v>0.29409999999999997</v>
      </c>
      <c r="AX693" s="2">
        <v>0.1434</v>
      </c>
      <c r="AY693" s="2">
        <v>0.30570000000000003</v>
      </c>
      <c r="AZ693" s="2">
        <v>0.1762</v>
      </c>
      <c r="BA693" s="2">
        <v>0.23910000000000001</v>
      </c>
      <c r="BB693" s="2">
        <v>0.25280000000000002</v>
      </c>
      <c r="BC693" s="2">
        <v>0.19769999999999999</v>
      </c>
      <c r="BD693" s="2">
        <v>0.26269999999999999</v>
      </c>
      <c r="BE693" s="2">
        <v>0.159</v>
      </c>
      <c r="BF693" s="2">
        <v>0.17150000000000001</v>
      </c>
      <c r="BG693" s="2">
        <v>0.12909999999999999</v>
      </c>
      <c r="BH693" s="2">
        <v>0.19439999999999999</v>
      </c>
      <c r="BI693" s="2">
        <v>0.17030000000000001</v>
      </c>
      <c r="BJ693" s="2">
        <v>0.2326</v>
      </c>
      <c r="BK693" s="2">
        <v>0.1915</v>
      </c>
      <c r="BL693" s="2">
        <v>0.2225</v>
      </c>
      <c r="BM693" s="2">
        <v>0.16819999999999999</v>
      </c>
      <c r="BN693" s="2">
        <v>0.22040000000000001</v>
      </c>
      <c r="BO693" s="2">
        <v>0.14699999999999999</v>
      </c>
      <c r="BP693" s="2">
        <v>0.4738</v>
      </c>
      <c r="BQ693" s="2">
        <v>7.1300000000000002E-2</v>
      </c>
    </row>
    <row r="694" spans="1:150">
      <c r="A694" t="s">
        <v>112</v>
      </c>
      <c r="B694" s="1">
        <v>629</v>
      </c>
      <c r="C694" s="1">
        <v>250</v>
      </c>
      <c r="D694" s="1">
        <v>376</v>
      </c>
      <c r="E694" s="1">
        <v>27</v>
      </c>
      <c r="F694" s="1">
        <v>83</v>
      </c>
      <c r="G694" s="1">
        <v>90</v>
      </c>
      <c r="H694" s="1">
        <v>69</v>
      </c>
      <c r="I694" s="1">
        <v>111</v>
      </c>
      <c r="J694" s="1">
        <v>249</v>
      </c>
      <c r="K694" s="1">
        <v>389</v>
      </c>
      <c r="L694" s="1">
        <v>21</v>
      </c>
      <c r="M694" s="1">
        <v>132</v>
      </c>
      <c r="N694" s="1">
        <v>316</v>
      </c>
      <c r="O694" s="1">
        <v>132</v>
      </c>
      <c r="P694" s="1">
        <v>101</v>
      </c>
      <c r="Q694" s="1">
        <v>60</v>
      </c>
      <c r="R694" s="1">
        <v>289</v>
      </c>
      <c r="S694" s="1">
        <v>157</v>
      </c>
      <c r="T694" s="1">
        <v>183</v>
      </c>
      <c r="U694" s="1">
        <v>46</v>
      </c>
      <c r="V694" s="1">
        <v>43</v>
      </c>
      <c r="W694" s="1">
        <v>130</v>
      </c>
      <c r="X694" s="1">
        <v>28</v>
      </c>
      <c r="Y694" s="1">
        <v>82</v>
      </c>
      <c r="Z694" s="1">
        <v>60</v>
      </c>
      <c r="AA694" s="1">
        <v>54</v>
      </c>
      <c r="AB694" s="1">
        <v>57</v>
      </c>
      <c r="AC694" s="1">
        <v>39</v>
      </c>
      <c r="AD694" s="1">
        <v>539</v>
      </c>
      <c r="AE694" s="1">
        <v>43</v>
      </c>
      <c r="AF694" s="1">
        <v>47</v>
      </c>
      <c r="AG694" s="1">
        <v>7</v>
      </c>
      <c r="AH694" s="1">
        <v>24</v>
      </c>
      <c r="AI694" s="1">
        <v>16</v>
      </c>
      <c r="AJ694" s="1">
        <v>582</v>
      </c>
      <c r="AK694" s="1">
        <v>51</v>
      </c>
      <c r="AL694" s="1">
        <v>162</v>
      </c>
      <c r="AM694" s="1">
        <v>417</v>
      </c>
      <c r="AN694" s="1">
        <v>594</v>
      </c>
      <c r="AO694" s="1">
        <v>6</v>
      </c>
      <c r="AP694" s="1">
        <v>18</v>
      </c>
      <c r="AQ694" s="1">
        <v>1</v>
      </c>
      <c r="AR694" s="1">
        <v>33</v>
      </c>
      <c r="AS694" s="1">
        <v>559</v>
      </c>
      <c r="AT694" s="1">
        <v>283</v>
      </c>
      <c r="AU694" s="1">
        <v>286</v>
      </c>
      <c r="AV694" s="1">
        <v>322</v>
      </c>
      <c r="AW694" s="1">
        <v>295</v>
      </c>
      <c r="AX694" s="1">
        <v>267</v>
      </c>
      <c r="AY694" s="1">
        <v>265</v>
      </c>
      <c r="AZ694" s="1">
        <v>254</v>
      </c>
      <c r="BA694" s="1">
        <v>45</v>
      </c>
      <c r="BB694" s="1">
        <v>274</v>
      </c>
      <c r="BC694" s="1">
        <v>55</v>
      </c>
      <c r="BD694" s="1">
        <v>328</v>
      </c>
      <c r="BE694" s="1">
        <v>194</v>
      </c>
      <c r="BF694" s="1">
        <v>46</v>
      </c>
      <c r="BG694" s="1">
        <v>21</v>
      </c>
      <c r="BH694" s="1">
        <v>40</v>
      </c>
      <c r="BI694" s="1">
        <v>152</v>
      </c>
      <c r="BJ694" s="1">
        <v>477</v>
      </c>
      <c r="BK694" s="1">
        <v>66</v>
      </c>
      <c r="BL694" s="1">
        <v>550</v>
      </c>
      <c r="BM694" s="1">
        <v>13</v>
      </c>
      <c r="BN694" s="1">
        <v>613</v>
      </c>
      <c r="BO694" s="1">
        <v>271</v>
      </c>
      <c r="BP694" s="1">
        <v>97</v>
      </c>
      <c r="BQ694" s="1">
        <v>261</v>
      </c>
    </row>
    <row r="695" spans="1:150">
      <c r="A695" t="s">
        <v>175</v>
      </c>
      <c r="B695" s="2">
        <v>0.58879999999999999</v>
      </c>
      <c r="C695" s="2">
        <v>0.50690000000000002</v>
      </c>
      <c r="D695" s="2">
        <v>0.65800000000000003</v>
      </c>
      <c r="E695" s="2">
        <v>0.69230000000000003</v>
      </c>
      <c r="F695" s="2">
        <v>0.72350000000000003</v>
      </c>
      <c r="G695" s="2">
        <v>0.71579999999999999</v>
      </c>
      <c r="H695" s="2">
        <v>0.50380000000000003</v>
      </c>
      <c r="I695" s="2">
        <v>0.60640000000000005</v>
      </c>
      <c r="J695" s="2">
        <v>0.53149999999999997</v>
      </c>
      <c r="K695" s="2">
        <v>0.65180000000000005</v>
      </c>
      <c r="L695" s="2">
        <v>0.1479</v>
      </c>
      <c r="M695" s="2">
        <v>0.70709999999999995</v>
      </c>
      <c r="N695" s="2">
        <v>0.6139</v>
      </c>
      <c r="O695" s="2">
        <v>0.60070000000000001</v>
      </c>
      <c r="P695" s="2">
        <v>0.4904</v>
      </c>
      <c r="Q695" s="2">
        <v>0.66679999999999995</v>
      </c>
      <c r="R695" s="2">
        <v>0.56589999999999996</v>
      </c>
      <c r="S695" s="2">
        <v>0.61570000000000003</v>
      </c>
      <c r="T695" s="2">
        <v>0.6048</v>
      </c>
      <c r="U695" s="2">
        <v>0.57850000000000001</v>
      </c>
      <c r="V695" s="2">
        <v>0.58330000000000004</v>
      </c>
      <c r="W695" s="2">
        <v>0.66790000000000005</v>
      </c>
      <c r="X695" s="2">
        <v>0.6109</v>
      </c>
      <c r="Y695" s="2">
        <v>0.54990000000000006</v>
      </c>
      <c r="Z695" s="2">
        <v>0.52080000000000004</v>
      </c>
      <c r="AA695" s="2">
        <v>0.52610000000000001</v>
      </c>
      <c r="AB695" s="2">
        <v>0.52700000000000002</v>
      </c>
      <c r="AC695" s="2">
        <v>0.5746</v>
      </c>
      <c r="AD695" s="2">
        <v>0.57540000000000002</v>
      </c>
      <c r="AE695" s="2">
        <v>0.75600000000000001</v>
      </c>
      <c r="AF695" s="2">
        <v>0.62960000000000005</v>
      </c>
      <c r="AG695" s="2">
        <v>0.34339999999999998</v>
      </c>
      <c r="AH695" s="2">
        <v>0.60540000000000005</v>
      </c>
      <c r="AI695" s="2">
        <v>0.49540000000000001</v>
      </c>
      <c r="AJ695" s="2">
        <v>0.59640000000000004</v>
      </c>
      <c r="AK695" s="2">
        <v>0.43530000000000002</v>
      </c>
      <c r="AL695" s="2">
        <v>0.57030000000000003</v>
      </c>
      <c r="AM695" s="2">
        <v>0.62370000000000003</v>
      </c>
      <c r="AN695" s="2">
        <v>0.60719999999999996</v>
      </c>
      <c r="AO695" s="2">
        <v>0.25019999999999998</v>
      </c>
      <c r="AP695" s="2">
        <v>0.58479999999999999</v>
      </c>
      <c r="AQ695" s="2">
        <v>5.2499999999999998E-2</v>
      </c>
      <c r="AR695" s="2">
        <v>0.56640000000000001</v>
      </c>
      <c r="AS695" s="2">
        <v>0.59109999999999996</v>
      </c>
      <c r="AT695" s="2">
        <v>0.53810000000000002</v>
      </c>
      <c r="AU695" s="2">
        <v>0.7278</v>
      </c>
      <c r="AV695" s="2">
        <v>0.66890000000000005</v>
      </c>
      <c r="AW695" s="2">
        <v>0.51639999999999997</v>
      </c>
      <c r="AX695" s="2">
        <v>0.67420000000000002</v>
      </c>
      <c r="AY695" s="2">
        <v>0.50339999999999996</v>
      </c>
      <c r="AZ695" s="2">
        <v>0.66400000000000003</v>
      </c>
      <c r="BA695" s="2">
        <v>0.5806</v>
      </c>
      <c r="BB695" s="2">
        <v>0.53920000000000001</v>
      </c>
      <c r="BC695" s="3">
        <v>0.56000000000000005</v>
      </c>
      <c r="BD695" s="2">
        <v>0.54410000000000003</v>
      </c>
      <c r="BE695" s="2">
        <v>0.68320000000000003</v>
      </c>
      <c r="BF695" s="2">
        <v>0.61040000000000005</v>
      </c>
      <c r="BG695" s="2">
        <v>0.48599999999999999</v>
      </c>
      <c r="BH695" s="2">
        <v>0.63919999999999999</v>
      </c>
      <c r="BI695" s="2">
        <v>0.66379999999999995</v>
      </c>
      <c r="BJ695" s="2">
        <v>0.56840000000000002</v>
      </c>
      <c r="BK695" s="2">
        <v>0.62739999999999996</v>
      </c>
      <c r="BL695" s="2">
        <v>0.58819999999999995</v>
      </c>
      <c r="BM695" s="2">
        <v>0.45619999999999999</v>
      </c>
      <c r="BN695" s="2">
        <v>0.59379999999999999</v>
      </c>
      <c r="BO695" s="2">
        <v>0.60570000000000002</v>
      </c>
      <c r="BP695" s="2">
        <v>0.314</v>
      </c>
      <c r="BQ695" s="2">
        <v>0.83630000000000004</v>
      </c>
    </row>
    <row r="696" spans="1:150">
      <c r="A696" t="s">
        <v>175</v>
      </c>
    </row>
    <row r="697" spans="1:150">
      <c r="A697" t="s">
        <v>99</v>
      </c>
      <c r="B697" s="2">
        <v>-0.36959999999999998</v>
      </c>
      <c r="C697" s="2">
        <v>-0.24129999999999999</v>
      </c>
      <c r="D697" s="2">
        <v>-0.47820000000000001</v>
      </c>
      <c r="E697" s="2">
        <v>-0.53849999999999998</v>
      </c>
      <c r="F697" s="2">
        <v>-0.5857</v>
      </c>
      <c r="G697" s="2">
        <v>-0.59860000000000002</v>
      </c>
      <c r="H697" s="2">
        <v>-0.218</v>
      </c>
      <c r="I697" s="2">
        <v>-0.39140000000000003</v>
      </c>
      <c r="J697" s="2">
        <v>-0.27750000000000002</v>
      </c>
      <c r="K697" s="2">
        <v>-0.49220000000000003</v>
      </c>
      <c r="L697" s="2">
        <v>0.4713</v>
      </c>
      <c r="M697" s="2">
        <v>-0.59760000000000002</v>
      </c>
      <c r="N697" s="2">
        <v>-0.3992</v>
      </c>
      <c r="O697" s="2">
        <v>-0.4133</v>
      </c>
      <c r="P697" s="2">
        <v>-0.182</v>
      </c>
      <c r="Q697" s="2">
        <v>-0.52449999999999997</v>
      </c>
      <c r="R697" s="2">
        <v>-0.2999</v>
      </c>
      <c r="S697" s="2">
        <v>-0.43120000000000003</v>
      </c>
      <c r="T697" s="2">
        <v>-0.43509999999999999</v>
      </c>
      <c r="U697" s="2">
        <v>-0.35510000000000003</v>
      </c>
      <c r="V697" s="2">
        <v>-0.38319999999999999</v>
      </c>
      <c r="W697" s="2">
        <v>-0.51190000000000002</v>
      </c>
      <c r="X697" s="2">
        <v>-0.46450000000000002</v>
      </c>
      <c r="Y697" s="2">
        <v>-0.26900000000000002</v>
      </c>
      <c r="Z697" s="2">
        <v>-0.24779999999999999</v>
      </c>
      <c r="AA697" s="2">
        <v>-0.32250000000000001</v>
      </c>
      <c r="AB697" s="2">
        <v>-0.29709999999999998</v>
      </c>
      <c r="AC697" s="2">
        <v>-0.29310000000000003</v>
      </c>
      <c r="AD697" s="2">
        <v>-0.35360000000000003</v>
      </c>
      <c r="AE697" s="2">
        <v>-0.53700000000000003</v>
      </c>
      <c r="AF697" s="2">
        <v>-0.44280000000000003</v>
      </c>
      <c r="AG697" s="2">
        <v>-7.7000000000000002E-3</v>
      </c>
      <c r="AH697" s="2">
        <v>-0.36349999999999999</v>
      </c>
      <c r="AI697" s="2">
        <v>-0.17399999999999999</v>
      </c>
      <c r="AJ697" s="2">
        <v>-0.38390000000000002</v>
      </c>
      <c r="AK697" s="2">
        <v>-0.1515</v>
      </c>
      <c r="AL697" s="2">
        <v>-0.34360000000000002</v>
      </c>
      <c r="AM697" s="2">
        <v>-0.41899999999999998</v>
      </c>
      <c r="AN697" s="2">
        <v>-0.39700000000000002</v>
      </c>
      <c r="AO697" s="2">
        <v>7.9399999999999998E-2</v>
      </c>
      <c r="AP697" s="2">
        <v>-0.39839999999999998</v>
      </c>
      <c r="AQ697" s="2">
        <v>0.74070000000000003</v>
      </c>
      <c r="AR697" s="2">
        <v>-0.30209999999999998</v>
      </c>
      <c r="AS697" s="2">
        <v>-0.37740000000000001</v>
      </c>
      <c r="AT697" s="2">
        <v>-0.30270000000000002</v>
      </c>
      <c r="AU697" s="2">
        <v>-0.59309999999999996</v>
      </c>
      <c r="AV697" s="2">
        <v>-0.53120000000000001</v>
      </c>
      <c r="AW697" s="2">
        <v>-0.2223</v>
      </c>
      <c r="AX697" s="2">
        <v>-0.53080000000000005</v>
      </c>
      <c r="AY697" s="2">
        <v>-0.19769999999999999</v>
      </c>
      <c r="AZ697" s="2">
        <v>-0.48780000000000001</v>
      </c>
      <c r="BA697" s="2">
        <v>-0.34150000000000003</v>
      </c>
      <c r="BB697" s="2">
        <v>-0.28639999999999999</v>
      </c>
      <c r="BC697" s="2">
        <v>-0.36230000000000001</v>
      </c>
      <c r="BD697" s="2">
        <v>-0.28139999999999998</v>
      </c>
      <c r="BE697" s="2">
        <v>-0.5242</v>
      </c>
      <c r="BF697" s="2">
        <v>-0.43890000000000001</v>
      </c>
      <c r="BG697" s="2">
        <v>-0.3569</v>
      </c>
      <c r="BH697" s="2">
        <v>-0.44479999999999997</v>
      </c>
      <c r="BI697" s="2">
        <v>-0.49349999999999999</v>
      </c>
      <c r="BJ697" s="2">
        <v>-0.33579999999999999</v>
      </c>
      <c r="BK697" s="2">
        <v>-0.43590000000000001</v>
      </c>
      <c r="BL697" s="2">
        <v>-0.36570000000000003</v>
      </c>
      <c r="BM697" s="2">
        <v>-0.28799999999999998</v>
      </c>
      <c r="BN697" s="2">
        <v>-0.37340000000000001</v>
      </c>
      <c r="BO697" s="2">
        <v>-0.4587</v>
      </c>
      <c r="BP697" s="2">
        <v>0.1598</v>
      </c>
      <c r="BQ697" s="2">
        <v>-0.76500000000000001</v>
      </c>
    </row>
    <row r="698" spans="1:150">
      <c r="A698" t="s">
        <v>175</v>
      </c>
    </row>
    <row r="699" spans="1:150">
      <c r="A699" s="4" t="str">
        <f>HYPERLINK("#Contents!A1", "Contents")</f>
        <v>Contents</v>
      </c>
    </row>
    <row r="700" spans="1:150">
      <c r="A700" s="5" t="s">
        <v>159</v>
      </c>
      <c r="ET700" s="15" t="str">
        <f>LEFT(A700, FIND(" ", A700) - 2)</f>
        <v>Table_Q22.Summary</v>
      </c>
    </row>
    <row r="701" spans="1:150">
      <c r="A701" t="s">
        <v>1</v>
      </c>
    </row>
    <row r="702" spans="1:150" ht="52.95" customHeight="1">
      <c r="A702" t="s">
        <v>175</v>
      </c>
      <c r="B702" s="44" t="s">
        <v>121</v>
      </c>
      <c r="C702" s="44" t="s">
        <v>160</v>
      </c>
      <c r="D702" s="44" t="s">
        <v>161</v>
      </c>
      <c r="E702" s="44" t="s">
        <v>162</v>
      </c>
      <c r="F702" s="44" t="s">
        <v>163</v>
      </c>
      <c r="G702" s="44" t="s">
        <v>164</v>
      </c>
      <c r="H702" s="44" t="s">
        <v>165</v>
      </c>
      <c r="I702" s="46" t="s">
        <v>166</v>
      </c>
    </row>
    <row r="703" spans="1:150" ht="52.95" customHeight="1" thickBot="1">
      <c r="A703" t="s">
        <v>175</v>
      </c>
      <c r="B703" s="45"/>
      <c r="C703" s="45"/>
      <c r="D703" s="45"/>
      <c r="E703" s="45"/>
      <c r="F703" s="45"/>
      <c r="G703" s="45"/>
      <c r="H703" s="45"/>
      <c r="I703" s="47"/>
    </row>
    <row r="704" spans="1:150">
      <c r="A704" t="s">
        <v>71</v>
      </c>
      <c r="B704" s="1">
        <v>1069</v>
      </c>
      <c r="C704" s="1">
        <v>1069</v>
      </c>
      <c r="D704" s="1">
        <v>1069</v>
      </c>
      <c r="E704" s="1">
        <v>1069</v>
      </c>
      <c r="F704" s="1">
        <v>1069</v>
      </c>
      <c r="G704" s="1">
        <v>1069</v>
      </c>
      <c r="H704" s="1">
        <v>1069</v>
      </c>
      <c r="I704" s="1">
        <v>1069</v>
      </c>
    </row>
    <row r="705" spans="1:9">
      <c r="A705" t="s">
        <v>72</v>
      </c>
      <c r="B705" s="1">
        <v>1069</v>
      </c>
      <c r="C705" s="1">
        <v>1069</v>
      </c>
      <c r="D705" s="1">
        <v>1069</v>
      </c>
      <c r="E705" s="1">
        <v>1069</v>
      </c>
      <c r="F705" s="1">
        <v>1069</v>
      </c>
      <c r="G705" s="1">
        <v>1069</v>
      </c>
      <c r="H705" s="1">
        <v>1069</v>
      </c>
      <c r="I705" s="1">
        <v>1069</v>
      </c>
    </row>
    <row r="706" spans="1:9">
      <c r="A706" t="s">
        <v>106</v>
      </c>
      <c r="B706" s="1">
        <v>607</v>
      </c>
      <c r="C706" s="1">
        <v>283</v>
      </c>
      <c r="D706" s="1">
        <v>717</v>
      </c>
      <c r="E706" s="1">
        <v>581</v>
      </c>
      <c r="F706" s="1">
        <v>586</v>
      </c>
      <c r="G706" s="1">
        <v>720</v>
      </c>
      <c r="H706" s="1">
        <v>804</v>
      </c>
      <c r="I706" s="1">
        <v>115</v>
      </c>
    </row>
    <row r="707" spans="1:9">
      <c r="A707" t="s">
        <v>175</v>
      </c>
      <c r="B707" s="2">
        <v>0.56759999999999999</v>
      </c>
      <c r="C707" s="2">
        <v>0.26500000000000001</v>
      </c>
      <c r="D707" s="2">
        <v>0.67079999999999995</v>
      </c>
      <c r="E707" s="2">
        <v>0.54349999999999998</v>
      </c>
      <c r="F707" s="2">
        <v>0.54790000000000005</v>
      </c>
      <c r="G707" s="2">
        <v>0.67349999999999999</v>
      </c>
      <c r="H707" s="2">
        <v>0.75229999999999997</v>
      </c>
      <c r="I707" s="2">
        <v>0.1074</v>
      </c>
    </row>
    <row r="708" spans="1:9">
      <c r="A708" t="s">
        <v>107</v>
      </c>
      <c r="B708" s="1">
        <v>274</v>
      </c>
      <c r="C708" s="1">
        <v>394</v>
      </c>
      <c r="D708" s="1">
        <v>267</v>
      </c>
      <c r="E708" s="1">
        <v>378</v>
      </c>
      <c r="F708" s="1">
        <v>279</v>
      </c>
      <c r="G708" s="1">
        <v>217</v>
      </c>
      <c r="H708" s="1">
        <v>173</v>
      </c>
      <c r="I708" s="1">
        <v>120</v>
      </c>
    </row>
    <row r="709" spans="1:9">
      <c r="A709" t="s">
        <v>175</v>
      </c>
      <c r="B709" s="2">
        <v>0.25669999999999998</v>
      </c>
      <c r="C709" s="2">
        <v>0.36809999999999998</v>
      </c>
      <c r="D709" s="2">
        <v>0.24940000000000001</v>
      </c>
      <c r="E709" s="2">
        <v>0.35389999999999999</v>
      </c>
      <c r="F709" s="2">
        <v>0.26079999999999998</v>
      </c>
      <c r="G709" s="2">
        <v>0.20330000000000001</v>
      </c>
      <c r="H709" s="2">
        <v>0.16209999999999999</v>
      </c>
      <c r="I709" s="2">
        <v>0.1118</v>
      </c>
    </row>
    <row r="710" spans="1:9">
      <c r="A710" t="s">
        <v>108</v>
      </c>
      <c r="B710" s="1">
        <v>78</v>
      </c>
      <c r="C710" s="1">
        <v>206</v>
      </c>
      <c r="D710" s="1">
        <v>50</v>
      </c>
      <c r="E710" s="1">
        <v>73</v>
      </c>
      <c r="F710" s="1">
        <v>69</v>
      </c>
      <c r="G710" s="1">
        <v>66</v>
      </c>
      <c r="H710" s="1">
        <v>32</v>
      </c>
      <c r="I710" s="1">
        <v>185</v>
      </c>
    </row>
    <row r="711" spans="1:9">
      <c r="A711" t="s">
        <v>175</v>
      </c>
      <c r="B711" s="2">
        <v>7.2599999999999998E-2</v>
      </c>
      <c r="C711" s="2">
        <v>0.193</v>
      </c>
      <c r="D711" s="2">
        <v>4.6600000000000003E-2</v>
      </c>
      <c r="E711" s="2">
        <v>6.8699999999999997E-2</v>
      </c>
      <c r="F711" s="2">
        <v>6.4699999999999994E-2</v>
      </c>
      <c r="G711" s="2">
        <v>6.2100000000000002E-2</v>
      </c>
      <c r="H711" s="2">
        <v>2.9499999999999998E-2</v>
      </c>
      <c r="I711" s="2">
        <v>0.17330000000000001</v>
      </c>
    </row>
    <row r="712" spans="1:9">
      <c r="A712" t="s">
        <v>109</v>
      </c>
      <c r="B712" s="1">
        <v>51</v>
      </c>
      <c r="C712" s="1">
        <v>97</v>
      </c>
      <c r="D712" s="1">
        <v>11</v>
      </c>
      <c r="E712" s="1">
        <v>16</v>
      </c>
      <c r="F712" s="1">
        <v>84</v>
      </c>
      <c r="G712" s="1">
        <v>33</v>
      </c>
      <c r="H712" s="1">
        <v>37</v>
      </c>
      <c r="I712" s="1">
        <v>225</v>
      </c>
    </row>
    <row r="713" spans="1:9">
      <c r="A713" t="s">
        <v>175</v>
      </c>
      <c r="B713" s="2">
        <v>4.7899999999999998E-2</v>
      </c>
      <c r="C713" s="2">
        <v>9.11E-2</v>
      </c>
      <c r="D713" s="2">
        <v>1.0699999999999999E-2</v>
      </c>
      <c r="E713" s="2">
        <v>1.4800000000000001E-2</v>
      </c>
      <c r="F713" s="2">
        <v>7.8200000000000006E-2</v>
      </c>
      <c r="G713" s="2">
        <v>3.1099999999999999E-2</v>
      </c>
      <c r="H713" s="2">
        <v>3.4500000000000003E-2</v>
      </c>
      <c r="I713" s="2">
        <v>0.21060000000000001</v>
      </c>
    </row>
    <row r="714" spans="1:9">
      <c r="A714" t="s">
        <v>110</v>
      </c>
      <c r="B714" s="1">
        <v>43</v>
      </c>
      <c r="C714" s="1">
        <v>63</v>
      </c>
      <c r="D714" s="1">
        <v>3</v>
      </c>
      <c r="E714" s="1">
        <v>5</v>
      </c>
      <c r="F714" s="1">
        <v>44</v>
      </c>
      <c r="G714" s="1">
        <v>27</v>
      </c>
      <c r="H714" s="1">
        <v>15</v>
      </c>
      <c r="I714" s="1">
        <v>404</v>
      </c>
    </row>
    <row r="715" spans="1:9">
      <c r="A715" t="s">
        <v>175</v>
      </c>
      <c r="B715" s="2">
        <v>4.0500000000000001E-2</v>
      </c>
      <c r="C715" s="2">
        <v>5.9299999999999999E-2</v>
      </c>
      <c r="D715" s="2">
        <v>2.5000000000000001E-3</v>
      </c>
      <c r="E715" s="2">
        <v>4.5999999999999999E-3</v>
      </c>
      <c r="F715" s="2">
        <v>4.1500000000000002E-2</v>
      </c>
      <c r="G715" s="2">
        <v>2.52E-2</v>
      </c>
      <c r="H715" s="2">
        <v>1.3899999999999999E-2</v>
      </c>
      <c r="I715" s="2">
        <v>0.37819999999999998</v>
      </c>
    </row>
    <row r="716" spans="1:9">
      <c r="A716" t="s">
        <v>91</v>
      </c>
      <c r="B716" s="1">
        <v>16</v>
      </c>
      <c r="C716" s="1">
        <v>25</v>
      </c>
      <c r="D716" s="1">
        <v>21</v>
      </c>
      <c r="E716" s="1">
        <v>15</v>
      </c>
      <c r="F716" s="1">
        <v>7</v>
      </c>
      <c r="G716" s="1">
        <v>5</v>
      </c>
      <c r="H716" s="1">
        <v>8</v>
      </c>
      <c r="I716" s="1">
        <v>20</v>
      </c>
    </row>
    <row r="717" spans="1:9">
      <c r="A717" t="s">
        <v>175</v>
      </c>
      <c r="B717" s="2">
        <v>1.46E-2</v>
      </c>
      <c r="C717" s="2">
        <v>2.35E-2</v>
      </c>
      <c r="D717" s="2">
        <v>1.9900000000000001E-2</v>
      </c>
      <c r="E717" s="2">
        <v>1.44E-2</v>
      </c>
      <c r="F717" s="2">
        <v>6.8999999999999999E-3</v>
      </c>
      <c r="G717" s="2">
        <v>4.7999999999999996E-3</v>
      </c>
      <c r="H717" s="2">
        <v>7.7000000000000002E-3</v>
      </c>
      <c r="I717" s="2">
        <v>1.8599999999999998E-2</v>
      </c>
    </row>
    <row r="718" spans="1:9">
      <c r="A718" t="s">
        <v>111</v>
      </c>
      <c r="B718" s="1">
        <v>881</v>
      </c>
      <c r="C718" s="1">
        <v>677</v>
      </c>
      <c r="D718" s="1">
        <v>984</v>
      </c>
      <c r="E718" s="1">
        <v>959</v>
      </c>
      <c r="F718" s="1">
        <v>864</v>
      </c>
      <c r="G718" s="1">
        <v>937</v>
      </c>
      <c r="H718" s="1">
        <v>977</v>
      </c>
      <c r="I718" s="1">
        <v>234</v>
      </c>
    </row>
    <row r="719" spans="1:9">
      <c r="A719" t="s">
        <v>175</v>
      </c>
      <c r="B719" s="2">
        <v>0.82440000000000002</v>
      </c>
      <c r="C719" s="2">
        <v>0.6331</v>
      </c>
      <c r="D719" s="2">
        <v>0.92020000000000002</v>
      </c>
      <c r="E719" s="2">
        <v>0.89749999999999996</v>
      </c>
      <c r="F719" s="2">
        <v>0.80869999999999997</v>
      </c>
      <c r="G719" s="2">
        <v>0.87680000000000002</v>
      </c>
      <c r="H719" s="2">
        <v>0.91439999999999999</v>
      </c>
      <c r="I719" s="2">
        <v>0.21920000000000001</v>
      </c>
    </row>
    <row r="720" spans="1:9">
      <c r="A720" t="s">
        <v>112</v>
      </c>
      <c r="B720" s="1">
        <v>95</v>
      </c>
      <c r="C720" s="1">
        <v>161</v>
      </c>
      <c r="D720" s="1">
        <v>14</v>
      </c>
      <c r="E720" s="1">
        <v>21</v>
      </c>
      <c r="F720" s="1">
        <v>128</v>
      </c>
      <c r="G720" s="1">
        <v>60</v>
      </c>
      <c r="H720" s="1">
        <v>52</v>
      </c>
      <c r="I720" s="1">
        <v>629</v>
      </c>
    </row>
    <row r="721" spans="1:150">
      <c r="A721" t="s">
        <v>175</v>
      </c>
      <c r="B721" s="2">
        <v>8.8499999999999995E-2</v>
      </c>
      <c r="C721" s="2">
        <v>0.15040000000000001</v>
      </c>
      <c r="D721" s="2">
        <v>1.32E-2</v>
      </c>
      <c r="E721" s="2">
        <v>1.9400000000000001E-2</v>
      </c>
      <c r="F721" s="2">
        <v>0.1197</v>
      </c>
      <c r="G721" s="2">
        <v>5.62E-2</v>
      </c>
      <c r="H721" s="2">
        <v>4.8500000000000001E-2</v>
      </c>
      <c r="I721" s="2">
        <v>0.58879999999999999</v>
      </c>
    </row>
    <row r="722" spans="1:150">
      <c r="A722" t="s">
        <v>175</v>
      </c>
    </row>
    <row r="723" spans="1:150">
      <c r="A723" t="s">
        <v>99</v>
      </c>
      <c r="B723" s="2">
        <v>0.7359</v>
      </c>
      <c r="C723" s="2">
        <v>0.48270000000000002</v>
      </c>
      <c r="D723" s="2">
        <v>0.90700000000000003</v>
      </c>
      <c r="E723" s="2">
        <v>0.87809999999999999</v>
      </c>
      <c r="F723" s="2">
        <v>0.68899999999999995</v>
      </c>
      <c r="G723" s="2">
        <v>0.8206</v>
      </c>
      <c r="H723" s="2">
        <v>0.8659</v>
      </c>
      <c r="I723" s="2">
        <v>-0.36959999999999998</v>
      </c>
    </row>
    <row r="724" spans="1:150">
      <c r="A724" t="s">
        <v>175</v>
      </c>
    </row>
    <row r="725" spans="1:150">
      <c r="A725" s="4" t="str">
        <f>HYPERLINK("#Contents!A1", "Contents")</f>
        <v>Contents</v>
      </c>
    </row>
    <row r="726" spans="1:150">
      <c r="A726" s="5" t="s">
        <v>167</v>
      </c>
      <c r="ET726" s="15" t="str">
        <f>LEFT(A726, FIND(" ", A726) - 2)</f>
        <v>Table_Q23</v>
      </c>
    </row>
    <row r="727" spans="1:150">
      <c r="A727" t="s">
        <v>128</v>
      </c>
    </row>
    <row r="728" spans="1:150">
      <c r="A728" t="s">
        <v>175</v>
      </c>
    </row>
    <row r="729" spans="1:150" ht="55.95" customHeight="1">
      <c r="A729" t="s">
        <v>175</v>
      </c>
      <c r="B729" s="37" t="s">
        <v>17</v>
      </c>
      <c r="C729" s="39" t="s">
        <v>2</v>
      </c>
      <c r="D729" s="40"/>
      <c r="E729" s="39" t="s">
        <v>3</v>
      </c>
      <c r="F729" s="41"/>
      <c r="G729" s="41"/>
      <c r="H729" s="41"/>
      <c r="I729" s="41"/>
      <c r="J729" s="41"/>
      <c r="K729" s="39" t="s">
        <v>4</v>
      </c>
      <c r="L729" s="41"/>
      <c r="M729" s="41"/>
      <c r="N729" s="39" t="s">
        <v>5</v>
      </c>
      <c r="O729" s="41"/>
      <c r="P729" s="41"/>
      <c r="Q729" s="41"/>
      <c r="R729" s="39" t="s">
        <v>6</v>
      </c>
      <c r="S729" s="41"/>
      <c r="T729" s="41"/>
      <c r="U729" s="39" t="s">
        <v>7</v>
      </c>
      <c r="V729" s="41"/>
      <c r="W729" s="41"/>
      <c r="X729" s="41"/>
      <c r="Y729" s="41"/>
      <c r="Z729" s="41"/>
      <c r="AA729" s="41"/>
      <c r="AB729" s="41"/>
      <c r="AC729" s="41"/>
      <c r="AD729" s="41"/>
      <c r="AE729" s="41"/>
      <c r="AF729" s="41"/>
      <c r="AG729" s="39" t="s">
        <v>8</v>
      </c>
      <c r="AH729" s="41"/>
      <c r="AI729" s="41"/>
      <c r="AJ729" s="41"/>
      <c r="AK729" s="39" t="s">
        <v>315</v>
      </c>
      <c r="AL729" s="41"/>
      <c r="AM729" s="41"/>
      <c r="AN729" s="39" t="s">
        <v>9</v>
      </c>
      <c r="AO729" s="41"/>
      <c r="AP729" s="41"/>
      <c r="AQ729" s="41"/>
      <c r="AR729" s="39" t="s">
        <v>316</v>
      </c>
      <c r="AS729" s="36"/>
      <c r="AT729" s="39" t="s">
        <v>10</v>
      </c>
      <c r="AU729" s="41"/>
      <c r="AV729" s="39" t="s">
        <v>11</v>
      </c>
      <c r="AW729" s="41"/>
      <c r="AX729" s="39" t="s">
        <v>12</v>
      </c>
      <c r="AY729" s="36"/>
      <c r="AZ729" s="35" t="s">
        <v>13</v>
      </c>
      <c r="BA729" s="41"/>
      <c r="BB729" s="41"/>
      <c r="BC729" s="41"/>
      <c r="BD729" s="35" t="s">
        <v>14</v>
      </c>
      <c r="BE729" s="41"/>
      <c r="BF729" s="41"/>
      <c r="BG729" s="41"/>
      <c r="BH729" s="36"/>
      <c r="BI729" s="42" t="s">
        <v>445</v>
      </c>
      <c r="BJ729" s="43"/>
      <c r="BK729" s="35" t="s">
        <v>15</v>
      </c>
      <c r="BL729" s="36"/>
      <c r="BM729" s="35" t="s">
        <v>16</v>
      </c>
      <c r="BN729" s="36"/>
      <c r="BO729" s="35" t="s">
        <v>447</v>
      </c>
      <c r="BP729" s="41"/>
      <c r="BQ729" s="36"/>
    </row>
    <row r="730" spans="1:150" ht="61.05" customHeight="1" thickBot="1">
      <c r="A730" t="s">
        <v>175</v>
      </c>
      <c r="B730" s="38" t="s">
        <v>17</v>
      </c>
      <c r="C730" s="21" t="s">
        <v>18</v>
      </c>
      <c r="D730" s="21" t="s">
        <v>19</v>
      </c>
      <c r="E730" s="21" t="s">
        <v>20</v>
      </c>
      <c r="F730" s="21" t="s">
        <v>21</v>
      </c>
      <c r="G730" s="21" t="s">
        <v>22</v>
      </c>
      <c r="H730" s="21" t="s">
        <v>23</v>
      </c>
      <c r="I730" s="21" t="s">
        <v>24</v>
      </c>
      <c r="J730" s="21" t="s">
        <v>25</v>
      </c>
      <c r="K730" s="21" t="s">
        <v>26</v>
      </c>
      <c r="L730" s="21" t="s">
        <v>27</v>
      </c>
      <c r="M730" s="21" t="s">
        <v>28</v>
      </c>
      <c r="N730" s="21" t="s">
        <v>29</v>
      </c>
      <c r="O730" s="21">
        <v>2010</v>
      </c>
      <c r="P730" s="21">
        <v>2015</v>
      </c>
      <c r="Q730" s="21">
        <v>2020</v>
      </c>
      <c r="R730" s="21" t="s">
        <v>30</v>
      </c>
      <c r="S730" s="21" t="s">
        <v>31</v>
      </c>
      <c r="T730" s="21" t="s">
        <v>32</v>
      </c>
      <c r="U730" s="21" t="s">
        <v>33</v>
      </c>
      <c r="V730" s="21" t="s">
        <v>34</v>
      </c>
      <c r="W730" s="21" t="s">
        <v>35</v>
      </c>
      <c r="X730" s="21" t="s">
        <v>36</v>
      </c>
      <c r="Y730" s="21" t="s">
        <v>37</v>
      </c>
      <c r="Z730" s="21" t="s">
        <v>38</v>
      </c>
      <c r="AA730" s="21" t="s">
        <v>39</v>
      </c>
      <c r="AB730" s="21" t="s">
        <v>40</v>
      </c>
      <c r="AC730" s="21" t="s">
        <v>41</v>
      </c>
      <c r="AD730" s="21" t="s">
        <v>42</v>
      </c>
      <c r="AE730" s="21" t="s">
        <v>43</v>
      </c>
      <c r="AF730" s="21" t="s">
        <v>44</v>
      </c>
      <c r="AG730" s="21" t="s">
        <v>317</v>
      </c>
      <c r="AH730" s="21" t="s">
        <v>45</v>
      </c>
      <c r="AI730" s="21" t="s">
        <v>46</v>
      </c>
      <c r="AJ730" s="21" t="s">
        <v>47</v>
      </c>
      <c r="AK730" s="21" t="s">
        <v>318</v>
      </c>
      <c r="AL730" s="21" t="s">
        <v>319</v>
      </c>
      <c r="AM730" s="21" t="s">
        <v>320</v>
      </c>
      <c r="AN730" s="21" t="s">
        <v>48</v>
      </c>
      <c r="AO730" s="21" t="s">
        <v>49</v>
      </c>
      <c r="AP730" s="21" t="s">
        <v>50</v>
      </c>
      <c r="AQ730" s="21" t="s">
        <v>51</v>
      </c>
      <c r="AR730" s="21" t="s">
        <v>52</v>
      </c>
      <c r="AS730" s="22" t="s">
        <v>53</v>
      </c>
      <c r="AT730" s="21" t="s">
        <v>54</v>
      </c>
      <c r="AU730" s="21" t="s">
        <v>55</v>
      </c>
      <c r="AV730" s="21" t="s">
        <v>56</v>
      </c>
      <c r="AW730" s="21" t="s">
        <v>57</v>
      </c>
      <c r="AX730" s="21" t="s">
        <v>58</v>
      </c>
      <c r="AY730" s="22" t="s">
        <v>59</v>
      </c>
      <c r="AZ730" s="21" t="s">
        <v>60</v>
      </c>
      <c r="BA730" s="21" t="s">
        <v>61</v>
      </c>
      <c r="BB730" s="21" t="s">
        <v>62</v>
      </c>
      <c r="BC730" s="23" t="s">
        <v>51</v>
      </c>
      <c r="BD730" s="24" t="s">
        <v>63</v>
      </c>
      <c r="BE730" s="21" t="s">
        <v>64</v>
      </c>
      <c r="BF730" s="21" t="s">
        <v>65</v>
      </c>
      <c r="BG730" s="21" t="s">
        <v>66</v>
      </c>
      <c r="BH730" s="22" t="s">
        <v>51</v>
      </c>
      <c r="BI730" s="24" t="s">
        <v>445</v>
      </c>
      <c r="BJ730" s="22" t="s">
        <v>446</v>
      </c>
      <c r="BK730" s="24" t="s">
        <v>67</v>
      </c>
      <c r="BL730" s="22" t="s">
        <v>68</v>
      </c>
      <c r="BM730" s="24" t="s">
        <v>69</v>
      </c>
      <c r="BN730" s="22" t="s">
        <v>70</v>
      </c>
      <c r="BO730" s="24" t="s">
        <v>448</v>
      </c>
      <c r="BP730" s="21" t="s">
        <v>449</v>
      </c>
      <c r="BQ730" s="22" t="s">
        <v>450</v>
      </c>
    </row>
    <row r="731" spans="1:150">
      <c r="A731" t="s">
        <v>71</v>
      </c>
      <c r="B731" s="1">
        <v>1068</v>
      </c>
      <c r="C731" s="1">
        <v>352</v>
      </c>
      <c r="D731" s="1">
        <v>711</v>
      </c>
      <c r="E731" s="1">
        <v>13</v>
      </c>
      <c r="F731" s="1">
        <v>50</v>
      </c>
      <c r="G731" s="1">
        <v>42</v>
      </c>
      <c r="H731" s="1">
        <v>81</v>
      </c>
      <c r="I731" s="1">
        <v>206</v>
      </c>
      <c r="J731" s="1">
        <v>676</v>
      </c>
      <c r="K731" s="1">
        <v>631</v>
      </c>
      <c r="L731" s="1">
        <v>147</v>
      </c>
      <c r="M731" s="1">
        <v>172</v>
      </c>
      <c r="N731" s="1">
        <v>613</v>
      </c>
      <c r="O731" s="1">
        <v>167</v>
      </c>
      <c r="P731" s="1">
        <v>180</v>
      </c>
      <c r="Q731" s="1">
        <v>65</v>
      </c>
      <c r="R731" s="1">
        <v>499</v>
      </c>
      <c r="S731" s="1">
        <v>244</v>
      </c>
      <c r="T731" s="1">
        <v>325</v>
      </c>
      <c r="U731" s="1">
        <v>62</v>
      </c>
      <c r="V731" s="1">
        <v>74</v>
      </c>
      <c r="W731" s="1">
        <v>235</v>
      </c>
      <c r="X731" s="1">
        <v>45</v>
      </c>
      <c r="Y731" s="1">
        <v>142</v>
      </c>
      <c r="Z731" s="1">
        <v>131</v>
      </c>
      <c r="AA731" s="1">
        <v>98</v>
      </c>
      <c r="AB731" s="1">
        <v>87</v>
      </c>
      <c r="AC731" s="1">
        <v>106</v>
      </c>
      <c r="AD731" s="1">
        <v>980</v>
      </c>
      <c r="AE731" s="1">
        <v>44</v>
      </c>
      <c r="AF731" s="1">
        <v>44</v>
      </c>
      <c r="AG731" s="1">
        <v>33</v>
      </c>
      <c r="AH731" s="1">
        <v>38</v>
      </c>
      <c r="AI731" s="1">
        <v>34</v>
      </c>
      <c r="AJ731" s="1">
        <v>963</v>
      </c>
      <c r="AK731" s="1">
        <v>102</v>
      </c>
      <c r="AL731" s="1">
        <v>290</v>
      </c>
      <c r="AM731" s="1">
        <v>676</v>
      </c>
      <c r="AN731" s="1">
        <v>969</v>
      </c>
      <c r="AO731" s="1">
        <v>30</v>
      </c>
      <c r="AP731" s="1">
        <v>35</v>
      </c>
      <c r="AQ731" s="1">
        <v>15</v>
      </c>
      <c r="AR731" s="1">
        <v>61</v>
      </c>
      <c r="AS731" s="1">
        <v>971</v>
      </c>
      <c r="AT731" s="1">
        <v>611</v>
      </c>
      <c r="AU731" s="1">
        <v>318</v>
      </c>
      <c r="AV731" s="1">
        <v>465</v>
      </c>
      <c r="AW731" s="1">
        <v>592</v>
      </c>
      <c r="AX731" s="1">
        <v>384</v>
      </c>
      <c r="AY731" s="1">
        <v>555</v>
      </c>
      <c r="AZ731" s="1">
        <v>235</v>
      </c>
      <c r="BA731" s="1">
        <v>65</v>
      </c>
      <c r="BB731" s="1">
        <v>685</v>
      </c>
      <c r="BC731" s="1">
        <v>83</v>
      </c>
      <c r="BD731" s="1">
        <v>765</v>
      </c>
      <c r="BE731" s="1">
        <v>176</v>
      </c>
      <c r="BF731" s="1">
        <v>47</v>
      </c>
      <c r="BG731" s="1">
        <v>45</v>
      </c>
      <c r="BH731" s="1">
        <v>35</v>
      </c>
      <c r="BI731" s="1">
        <v>147</v>
      </c>
      <c r="BJ731" s="1">
        <v>921</v>
      </c>
      <c r="BK731" s="1">
        <v>97</v>
      </c>
      <c r="BL731" s="1">
        <v>948</v>
      </c>
      <c r="BM731" s="1">
        <v>30</v>
      </c>
      <c r="BN731" s="1">
        <v>1032</v>
      </c>
      <c r="BO731" s="1">
        <v>465</v>
      </c>
      <c r="BP731" s="1">
        <v>327</v>
      </c>
      <c r="BQ731" s="1">
        <v>276</v>
      </c>
    </row>
    <row r="732" spans="1:150">
      <c r="A732" t="s">
        <v>72</v>
      </c>
      <c r="B732" s="1">
        <v>1068</v>
      </c>
      <c r="C732" s="1">
        <v>492</v>
      </c>
      <c r="D732" s="1">
        <v>571</v>
      </c>
      <c r="E732" s="1">
        <v>39</v>
      </c>
      <c r="F732" s="1">
        <v>114</v>
      </c>
      <c r="G732" s="1">
        <v>126</v>
      </c>
      <c r="H732" s="1">
        <v>137</v>
      </c>
      <c r="I732" s="1">
        <v>182</v>
      </c>
      <c r="J732" s="1">
        <v>469</v>
      </c>
      <c r="K732" s="1">
        <v>596</v>
      </c>
      <c r="L732" s="1">
        <v>140</v>
      </c>
      <c r="M732" s="1">
        <v>187</v>
      </c>
      <c r="N732" s="1">
        <v>515</v>
      </c>
      <c r="O732" s="1">
        <v>219</v>
      </c>
      <c r="P732" s="1">
        <v>206</v>
      </c>
      <c r="Q732" s="1">
        <v>90</v>
      </c>
      <c r="R732" s="1">
        <v>510</v>
      </c>
      <c r="S732" s="1">
        <v>255</v>
      </c>
      <c r="T732" s="1">
        <v>303</v>
      </c>
      <c r="U732" s="1">
        <v>80</v>
      </c>
      <c r="V732" s="1">
        <v>74</v>
      </c>
      <c r="W732" s="1">
        <v>194</v>
      </c>
      <c r="X732" s="1">
        <v>46</v>
      </c>
      <c r="Y732" s="1">
        <v>149</v>
      </c>
      <c r="Z732" s="1">
        <v>114</v>
      </c>
      <c r="AA732" s="1">
        <v>103</v>
      </c>
      <c r="AB732" s="1">
        <v>109</v>
      </c>
      <c r="AC732" s="1">
        <v>68</v>
      </c>
      <c r="AD732" s="1">
        <v>936</v>
      </c>
      <c r="AE732" s="1">
        <v>57</v>
      </c>
      <c r="AF732" s="1">
        <v>74</v>
      </c>
      <c r="AG732" s="1">
        <v>20</v>
      </c>
      <c r="AH732" s="1">
        <v>39</v>
      </c>
      <c r="AI732" s="1">
        <v>33</v>
      </c>
      <c r="AJ732" s="1">
        <v>976</v>
      </c>
      <c r="AK732" s="1">
        <v>117</v>
      </c>
      <c r="AL732" s="1">
        <v>283</v>
      </c>
      <c r="AM732" s="1">
        <v>667</v>
      </c>
      <c r="AN732" s="1">
        <v>977</v>
      </c>
      <c r="AO732" s="1">
        <v>26</v>
      </c>
      <c r="AP732" s="1">
        <v>31</v>
      </c>
      <c r="AQ732" s="1">
        <v>12</v>
      </c>
      <c r="AR732" s="1">
        <v>58</v>
      </c>
      <c r="AS732" s="1">
        <v>945</v>
      </c>
      <c r="AT732" s="1">
        <v>526</v>
      </c>
      <c r="AU732" s="1">
        <v>393</v>
      </c>
      <c r="AV732" s="1">
        <v>481</v>
      </c>
      <c r="AW732" s="1">
        <v>571</v>
      </c>
      <c r="AX732" s="1">
        <v>395</v>
      </c>
      <c r="AY732" s="1">
        <v>527</v>
      </c>
      <c r="AZ732" s="1">
        <v>383</v>
      </c>
      <c r="BA732" s="1">
        <v>77</v>
      </c>
      <c r="BB732" s="1">
        <v>509</v>
      </c>
      <c r="BC732" s="1">
        <v>99</v>
      </c>
      <c r="BD732" s="1">
        <v>602</v>
      </c>
      <c r="BE732" s="1">
        <v>283</v>
      </c>
      <c r="BF732" s="1">
        <v>76</v>
      </c>
      <c r="BG732" s="1">
        <v>44</v>
      </c>
      <c r="BH732" s="1">
        <v>63</v>
      </c>
      <c r="BI732" s="1">
        <v>228</v>
      </c>
      <c r="BJ732" s="1">
        <v>840</v>
      </c>
      <c r="BK732" s="1">
        <v>106</v>
      </c>
      <c r="BL732" s="1">
        <v>933</v>
      </c>
      <c r="BM732" s="1">
        <v>28</v>
      </c>
      <c r="BN732" s="1">
        <v>1032</v>
      </c>
      <c r="BO732" s="1">
        <v>447</v>
      </c>
      <c r="BP732" s="1">
        <v>309</v>
      </c>
      <c r="BQ732" s="1">
        <v>312</v>
      </c>
    </row>
    <row r="733" spans="1:150">
      <c r="A733" t="s">
        <v>168</v>
      </c>
      <c r="B733" s="1">
        <v>385</v>
      </c>
      <c r="C733" s="1">
        <v>164</v>
      </c>
      <c r="D733" s="1">
        <v>220</v>
      </c>
      <c r="E733" s="1">
        <v>3</v>
      </c>
      <c r="F733" s="1">
        <v>35</v>
      </c>
      <c r="G733" s="1">
        <v>54</v>
      </c>
      <c r="H733" s="1">
        <v>54</v>
      </c>
      <c r="I733" s="1">
        <v>75</v>
      </c>
      <c r="J733" s="1">
        <v>163</v>
      </c>
      <c r="K733" s="1">
        <v>262</v>
      </c>
      <c r="L733" s="1">
        <v>22</v>
      </c>
      <c r="M733" s="1">
        <v>56</v>
      </c>
      <c r="N733" s="1">
        <v>195</v>
      </c>
      <c r="O733" s="1">
        <v>88</v>
      </c>
      <c r="P733" s="1">
        <v>61</v>
      </c>
      <c r="Q733" s="1">
        <v>33</v>
      </c>
      <c r="R733" s="1">
        <v>165</v>
      </c>
      <c r="S733" s="1">
        <v>98</v>
      </c>
      <c r="T733" s="1">
        <v>121</v>
      </c>
      <c r="U733" s="1">
        <v>29</v>
      </c>
      <c r="V733" s="1">
        <v>25</v>
      </c>
      <c r="W733" s="1">
        <v>76</v>
      </c>
      <c r="X733" s="1">
        <v>22</v>
      </c>
      <c r="Y733" s="1">
        <v>45</v>
      </c>
      <c r="Z733" s="1">
        <v>38</v>
      </c>
      <c r="AA733" s="1">
        <v>36</v>
      </c>
      <c r="AB733" s="1">
        <v>42</v>
      </c>
      <c r="AC733" s="1">
        <v>19</v>
      </c>
      <c r="AD733" s="1">
        <v>332</v>
      </c>
      <c r="AE733" s="1">
        <v>28</v>
      </c>
      <c r="AF733" s="1">
        <v>25</v>
      </c>
      <c r="AG733" s="1">
        <v>6</v>
      </c>
      <c r="AH733" s="1">
        <v>12</v>
      </c>
      <c r="AI733" s="1">
        <v>6</v>
      </c>
      <c r="AJ733" s="1">
        <v>360</v>
      </c>
      <c r="AK733" s="1">
        <v>37</v>
      </c>
      <c r="AL733" s="1">
        <v>79</v>
      </c>
      <c r="AM733" s="1">
        <v>268</v>
      </c>
      <c r="AN733" s="1">
        <v>352</v>
      </c>
      <c r="AO733" s="1">
        <v>5</v>
      </c>
      <c r="AP733" s="1">
        <v>15</v>
      </c>
      <c r="AQ733" s="1">
        <v>3</v>
      </c>
      <c r="AR733" s="1">
        <v>13</v>
      </c>
      <c r="AS733" s="1">
        <v>359</v>
      </c>
      <c r="AT733" s="1">
        <v>169</v>
      </c>
      <c r="AU733" s="1">
        <v>172</v>
      </c>
      <c r="AV733" s="1">
        <v>206</v>
      </c>
      <c r="AW733" s="1">
        <v>167</v>
      </c>
      <c r="AX733" s="1">
        <v>163</v>
      </c>
      <c r="AY733" s="1">
        <v>160</v>
      </c>
      <c r="AZ733" s="1">
        <v>141</v>
      </c>
      <c r="BA733" s="1">
        <v>25</v>
      </c>
      <c r="BB733" s="1">
        <v>181</v>
      </c>
      <c r="BC733" s="1">
        <v>37</v>
      </c>
      <c r="BD733" s="1">
        <v>214</v>
      </c>
      <c r="BE733" s="1">
        <v>115</v>
      </c>
      <c r="BF733" s="1">
        <v>23</v>
      </c>
      <c r="BG733" s="1">
        <v>14</v>
      </c>
      <c r="BH733" s="1">
        <v>18</v>
      </c>
      <c r="BI733" s="1">
        <v>78</v>
      </c>
      <c r="BJ733" s="1">
        <v>306</v>
      </c>
      <c r="BK733" s="1">
        <v>31</v>
      </c>
      <c r="BL733" s="1">
        <v>343</v>
      </c>
      <c r="BM733" s="1">
        <v>6</v>
      </c>
      <c r="BN733" s="1">
        <v>374</v>
      </c>
      <c r="BO733" s="1">
        <v>145</v>
      </c>
      <c r="BP733" s="1">
        <v>75</v>
      </c>
      <c r="BQ733" s="1">
        <v>165</v>
      </c>
    </row>
    <row r="734" spans="1:150">
      <c r="A734" t="s">
        <v>175</v>
      </c>
      <c r="B734" s="2">
        <v>0.36009999999999998</v>
      </c>
      <c r="C734" s="2">
        <v>0.33300000000000002</v>
      </c>
      <c r="D734" s="2">
        <v>0.38469999999999999</v>
      </c>
      <c r="E734" s="2">
        <v>7.6899999999999996E-2</v>
      </c>
      <c r="F734" s="2">
        <v>0.31009999999999999</v>
      </c>
      <c r="G734" s="2">
        <v>0.42949999999999999</v>
      </c>
      <c r="H734" s="2">
        <v>0.3901</v>
      </c>
      <c r="I734" s="2">
        <v>0.41239999999999999</v>
      </c>
      <c r="J734" s="2">
        <v>0.34820000000000001</v>
      </c>
      <c r="K734" s="2">
        <v>0.44069999999999998</v>
      </c>
      <c r="L734" s="2">
        <v>0.1547</v>
      </c>
      <c r="M734" s="2">
        <v>0.30030000000000001</v>
      </c>
      <c r="N734" s="2">
        <v>0.37759999999999999</v>
      </c>
      <c r="O734" s="2">
        <v>0.3997</v>
      </c>
      <c r="P734" s="2">
        <v>0.29709999999999998</v>
      </c>
      <c r="Q734" s="2">
        <v>0.36449999999999999</v>
      </c>
      <c r="R734" s="2">
        <v>0.3246</v>
      </c>
      <c r="S734" s="2">
        <v>0.38290000000000002</v>
      </c>
      <c r="T734" s="2">
        <v>0.40060000000000001</v>
      </c>
      <c r="U734" s="2">
        <v>0.35649999999999998</v>
      </c>
      <c r="V734" s="2">
        <v>0.33860000000000001</v>
      </c>
      <c r="W734" s="2">
        <v>0.3921</v>
      </c>
      <c r="X734" s="2">
        <v>0.48149999999999998</v>
      </c>
      <c r="Y734" s="2">
        <v>0.30030000000000001</v>
      </c>
      <c r="Z734" s="2">
        <v>0.33639999999999998</v>
      </c>
      <c r="AA734" s="2">
        <v>0.35189999999999999</v>
      </c>
      <c r="AB734" s="2">
        <v>0.3861</v>
      </c>
      <c r="AC734" s="2">
        <v>0.27539999999999998</v>
      </c>
      <c r="AD734" s="2">
        <v>0.3543</v>
      </c>
      <c r="AE734" s="2">
        <v>0.4849</v>
      </c>
      <c r="AF734" s="2">
        <v>0.33750000000000002</v>
      </c>
      <c r="AG734" s="2">
        <v>0.2858</v>
      </c>
      <c r="AH734" s="2">
        <v>0.31659999999999999</v>
      </c>
      <c r="AI734" s="2">
        <v>0.1842</v>
      </c>
      <c r="AJ734" s="2">
        <v>0.36930000000000002</v>
      </c>
      <c r="AK734" s="2">
        <v>0.31359999999999999</v>
      </c>
      <c r="AL734" s="2">
        <v>0.2802</v>
      </c>
      <c r="AM734" s="2">
        <v>0.4022</v>
      </c>
      <c r="AN734" s="2">
        <v>0.36070000000000002</v>
      </c>
      <c r="AO734" s="2">
        <v>0.2097</v>
      </c>
      <c r="AP734" s="2">
        <v>0.48149999999999998</v>
      </c>
      <c r="AQ734" s="2">
        <v>0.2278</v>
      </c>
      <c r="AR734" s="2">
        <v>0.2291</v>
      </c>
      <c r="AS734" s="2">
        <v>0.38009999999999999</v>
      </c>
      <c r="AT734" s="2">
        <v>0.32100000000000001</v>
      </c>
      <c r="AU734" s="2">
        <v>0.43809999999999999</v>
      </c>
      <c r="AV734" s="2">
        <v>0.42799999999999999</v>
      </c>
      <c r="AW734" s="2">
        <v>0.29330000000000001</v>
      </c>
      <c r="AX734" s="2">
        <v>0.41210000000000002</v>
      </c>
      <c r="AY734" s="2">
        <v>0.30399999999999999</v>
      </c>
      <c r="AZ734" s="2">
        <v>0.36840000000000001</v>
      </c>
      <c r="BA734" s="2">
        <v>0.32950000000000002</v>
      </c>
      <c r="BB734" s="2">
        <v>0.35610000000000003</v>
      </c>
      <c r="BC734" s="2">
        <v>0.37269999999999998</v>
      </c>
      <c r="BD734" s="2">
        <v>0.35549999999999998</v>
      </c>
      <c r="BE734" s="2">
        <v>0.40670000000000001</v>
      </c>
      <c r="BF734" s="2">
        <v>0.30630000000000002</v>
      </c>
      <c r="BG734" s="2">
        <v>0.31390000000000001</v>
      </c>
      <c r="BH734" s="2">
        <v>0.29139999999999999</v>
      </c>
      <c r="BI734" s="2">
        <v>0.34310000000000002</v>
      </c>
      <c r="BJ734" s="2">
        <v>0.36470000000000002</v>
      </c>
      <c r="BK734" s="2">
        <v>0.29680000000000001</v>
      </c>
      <c r="BL734" s="2">
        <v>0.36749999999999999</v>
      </c>
      <c r="BM734" s="2">
        <v>0.20880000000000001</v>
      </c>
      <c r="BN734" s="2">
        <v>0.36299999999999999</v>
      </c>
      <c r="BO734" s="2">
        <v>0.3256</v>
      </c>
      <c r="BP734" s="2">
        <v>0.24149999999999999</v>
      </c>
      <c r="BQ734" s="2">
        <v>0.52659999999999996</v>
      </c>
    </row>
    <row r="735" spans="1:150">
      <c r="A735" t="s">
        <v>169</v>
      </c>
      <c r="B735" s="1">
        <v>238</v>
      </c>
      <c r="C735" s="1">
        <v>110</v>
      </c>
      <c r="D735" s="1">
        <v>127</v>
      </c>
      <c r="E735" s="1">
        <v>9</v>
      </c>
      <c r="F735" s="1">
        <v>26</v>
      </c>
      <c r="G735" s="1">
        <v>36</v>
      </c>
      <c r="H735" s="1">
        <v>30</v>
      </c>
      <c r="I735" s="1">
        <v>46</v>
      </c>
      <c r="J735" s="1">
        <v>91</v>
      </c>
      <c r="K735" s="1">
        <v>131</v>
      </c>
      <c r="L735" s="1">
        <v>20</v>
      </c>
      <c r="M735" s="1">
        <v>47</v>
      </c>
      <c r="N735" s="1">
        <v>124</v>
      </c>
      <c r="O735" s="1">
        <v>56</v>
      </c>
      <c r="P735" s="1">
        <v>33</v>
      </c>
      <c r="Q735" s="1">
        <v>23</v>
      </c>
      <c r="R735" s="1">
        <v>141</v>
      </c>
      <c r="S735" s="1">
        <v>39</v>
      </c>
      <c r="T735" s="1">
        <v>58</v>
      </c>
      <c r="U735" s="1">
        <v>19</v>
      </c>
      <c r="V735" s="1">
        <v>18</v>
      </c>
      <c r="W735" s="1">
        <v>44</v>
      </c>
      <c r="X735" s="1">
        <v>8</v>
      </c>
      <c r="Y735" s="1">
        <v>37</v>
      </c>
      <c r="Z735" s="1">
        <v>26</v>
      </c>
      <c r="AA735" s="1">
        <v>21</v>
      </c>
      <c r="AB735" s="1">
        <v>20</v>
      </c>
      <c r="AC735" s="1">
        <v>20</v>
      </c>
      <c r="AD735" s="1">
        <v>213</v>
      </c>
      <c r="AE735" s="1">
        <v>13</v>
      </c>
      <c r="AF735" s="1">
        <v>12</v>
      </c>
      <c r="AG735" s="1">
        <v>1</v>
      </c>
      <c r="AH735" s="1">
        <v>8</v>
      </c>
      <c r="AI735" s="1">
        <v>8</v>
      </c>
      <c r="AJ735" s="1">
        <v>220</v>
      </c>
      <c r="AK735" s="1">
        <v>21</v>
      </c>
      <c r="AL735" s="1">
        <v>62</v>
      </c>
      <c r="AM735" s="1">
        <v>154</v>
      </c>
      <c r="AN735" s="1">
        <v>226</v>
      </c>
      <c r="AO735" s="1">
        <v>3</v>
      </c>
      <c r="AP735" s="1">
        <v>2</v>
      </c>
      <c r="AQ735" s="1">
        <v>2</v>
      </c>
      <c r="AR735" s="1">
        <v>17</v>
      </c>
      <c r="AS735" s="1">
        <v>204</v>
      </c>
      <c r="AT735" s="1">
        <v>98</v>
      </c>
      <c r="AU735" s="1">
        <v>109</v>
      </c>
      <c r="AV735" s="1">
        <v>114</v>
      </c>
      <c r="AW735" s="1">
        <v>120</v>
      </c>
      <c r="AX735" s="1">
        <v>108</v>
      </c>
      <c r="AY735" s="1">
        <v>95</v>
      </c>
      <c r="AZ735" s="1">
        <v>93</v>
      </c>
      <c r="BA735" s="1">
        <v>28</v>
      </c>
      <c r="BB735" s="1">
        <v>97</v>
      </c>
      <c r="BC735" s="1">
        <v>20</v>
      </c>
      <c r="BD735" s="1">
        <v>140</v>
      </c>
      <c r="BE735" s="1">
        <v>56</v>
      </c>
      <c r="BF735" s="1">
        <v>12</v>
      </c>
      <c r="BG735" s="1">
        <v>11</v>
      </c>
      <c r="BH735" s="1">
        <v>18</v>
      </c>
      <c r="BI735" s="1">
        <v>62</v>
      </c>
      <c r="BJ735" s="1">
        <v>176</v>
      </c>
      <c r="BK735" s="1">
        <v>32</v>
      </c>
      <c r="BL735" s="1">
        <v>199</v>
      </c>
      <c r="BM735" s="1">
        <v>3</v>
      </c>
      <c r="BN735" s="1">
        <v>234</v>
      </c>
      <c r="BO735" s="1">
        <v>107</v>
      </c>
      <c r="BP735" s="1">
        <v>50</v>
      </c>
      <c r="BQ735" s="1">
        <v>81</v>
      </c>
    </row>
    <row r="736" spans="1:150">
      <c r="A736" t="s">
        <v>175</v>
      </c>
      <c r="B736" s="2">
        <v>0.2225</v>
      </c>
      <c r="C736" s="2">
        <v>0.22439999999999999</v>
      </c>
      <c r="D736" s="2">
        <v>0.22289999999999999</v>
      </c>
      <c r="E736" s="2">
        <v>0.23080000000000001</v>
      </c>
      <c r="F736" s="2">
        <v>0.22639999999999999</v>
      </c>
      <c r="G736" s="2">
        <v>0.2863</v>
      </c>
      <c r="H736" s="2">
        <v>0.2195</v>
      </c>
      <c r="I736" s="2">
        <v>0.25069999999999998</v>
      </c>
      <c r="J736" s="2">
        <v>0.19370000000000001</v>
      </c>
      <c r="K736" s="2">
        <v>0.2205</v>
      </c>
      <c r="L736" s="2">
        <v>0.1426</v>
      </c>
      <c r="M736" s="2">
        <v>0.25019999999999998</v>
      </c>
      <c r="N736" s="2">
        <v>0.2407</v>
      </c>
      <c r="O736" s="2">
        <v>0.25430000000000003</v>
      </c>
      <c r="P736" s="2">
        <v>0.16139999999999999</v>
      </c>
      <c r="Q736" s="2">
        <v>0.25900000000000001</v>
      </c>
      <c r="R736" s="2">
        <v>0.27579999999999999</v>
      </c>
      <c r="S736" s="2">
        <v>0.1525</v>
      </c>
      <c r="T736" s="2">
        <v>0.19170000000000001</v>
      </c>
      <c r="U736" s="2">
        <v>0.23930000000000001</v>
      </c>
      <c r="V736" s="2">
        <v>0.24349999999999999</v>
      </c>
      <c r="W736" s="2">
        <v>0.22489999999999999</v>
      </c>
      <c r="X736" s="2">
        <v>0.16880000000000001</v>
      </c>
      <c r="Y736" s="2">
        <v>0.24579999999999999</v>
      </c>
      <c r="Z736" s="2">
        <v>0.22770000000000001</v>
      </c>
      <c r="AA736" s="2">
        <v>0.2016</v>
      </c>
      <c r="AB736" s="2">
        <v>0.1875</v>
      </c>
      <c r="AC736" s="2">
        <v>0.30220000000000002</v>
      </c>
      <c r="AD736" s="2">
        <v>0.22720000000000001</v>
      </c>
      <c r="AE736" s="2">
        <v>0.22620000000000001</v>
      </c>
      <c r="AF736" s="2">
        <v>0.16009999999999999</v>
      </c>
      <c r="AG736" s="2">
        <v>7.1900000000000006E-2</v>
      </c>
      <c r="AH736" s="2">
        <v>0.20860000000000001</v>
      </c>
      <c r="AI736" s="2">
        <v>0.2525</v>
      </c>
      <c r="AJ736" s="2">
        <v>0.22509999999999999</v>
      </c>
      <c r="AK736" s="2">
        <v>0.18029999999999999</v>
      </c>
      <c r="AL736" s="2">
        <v>0.22040000000000001</v>
      </c>
      <c r="AM736" s="2">
        <v>0.23069999999999999</v>
      </c>
      <c r="AN736" s="2">
        <v>0.2311</v>
      </c>
      <c r="AO736" s="2">
        <v>0.1152</v>
      </c>
      <c r="AP736" s="2">
        <v>6.4799999999999996E-2</v>
      </c>
      <c r="AQ736" s="2">
        <v>0.1409</v>
      </c>
      <c r="AR736" s="2">
        <v>0.2833</v>
      </c>
      <c r="AS736" s="2">
        <v>0.2165</v>
      </c>
      <c r="AT736" s="2">
        <v>0.186</v>
      </c>
      <c r="AU736" s="2">
        <v>0.27660000000000001</v>
      </c>
      <c r="AV736" s="2">
        <v>0.23760000000000001</v>
      </c>
      <c r="AW736" s="2">
        <v>0.2099</v>
      </c>
      <c r="AX736" s="2">
        <v>0.27260000000000001</v>
      </c>
      <c r="AY736" s="2">
        <v>0.18110000000000001</v>
      </c>
      <c r="AZ736" s="2">
        <v>0.24229999999999999</v>
      </c>
      <c r="BA736" s="2">
        <v>0.36130000000000001</v>
      </c>
      <c r="BB736" s="2">
        <v>0.1898</v>
      </c>
      <c r="BC736" s="2">
        <v>0.20580000000000001</v>
      </c>
      <c r="BD736" s="2">
        <v>0.23219999999999999</v>
      </c>
      <c r="BE736" s="2">
        <v>0.1993</v>
      </c>
      <c r="BF736" s="2">
        <v>0.1532</v>
      </c>
      <c r="BG736" s="2">
        <v>0.25740000000000002</v>
      </c>
      <c r="BH736" s="2">
        <v>0.29330000000000001</v>
      </c>
      <c r="BI736" s="2">
        <v>0.27060000000000001</v>
      </c>
      <c r="BJ736" s="2">
        <v>0.2094</v>
      </c>
      <c r="BK736" s="2">
        <v>0.3024</v>
      </c>
      <c r="BL736" s="2">
        <v>0.21299999999999999</v>
      </c>
      <c r="BM736" s="2">
        <v>0.1038</v>
      </c>
      <c r="BN736" s="2">
        <v>0.2271</v>
      </c>
      <c r="BO736" s="2">
        <v>0.23949999999999999</v>
      </c>
      <c r="BP736" s="2">
        <v>0.1605</v>
      </c>
      <c r="BQ736" s="2">
        <v>0.25929999999999997</v>
      </c>
    </row>
    <row r="737" spans="1:69">
      <c r="A737" t="s">
        <v>170</v>
      </c>
      <c r="B737" s="1">
        <v>166</v>
      </c>
      <c r="C737" s="1">
        <v>82</v>
      </c>
      <c r="D737" s="1">
        <v>83</v>
      </c>
      <c r="E737" s="1">
        <v>3</v>
      </c>
      <c r="F737" s="1">
        <v>23</v>
      </c>
      <c r="G737" s="1">
        <v>12</v>
      </c>
      <c r="H737" s="1">
        <v>18</v>
      </c>
      <c r="I737" s="1">
        <v>22</v>
      </c>
      <c r="J737" s="1">
        <v>88</v>
      </c>
      <c r="K737" s="1">
        <v>75</v>
      </c>
      <c r="L737" s="1">
        <v>41</v>
      </c>
      <c r="M737" s="1">
        <v>34</v>
      </c>
      <c r="N737" s="1">
        <v>75</v>
      </c>
      <c r="O737" s="1">
        <v>30</v>
      </c>
      <c r="P737" s="1">
        <v>49</v>
      </c>
      <c r="Q737" s="1">
        <v>5</v>
      </c>
      <c r="R737" s="1">
        <v>70</v>
      </c>
      <c r="S737" s="1">
        <v>51</v>
      </c>
      <c r="T737" s="1">
        <v>44</v>
      </c>
      <c r="U737" s="1">
        <v>13</v>
      </c>
      <c r="V737" s="1">
        <v>13</v>
      </c>
      <c r="W737" s="1">
        <v>25</v>
      </c>
      <c r="X737" s="1">
        <v>11</v>
      </c>
      <c r="Y737" s="1">
        <v>33</v>
      </c>
      <c r="Z737" s="1">
        <v>9</v>
      </c>
      <c r="AA737" s="1">
        <v>13</v>
      </c>
      <c r="AB737" s="1">
        <v>14</v>
      </c>
      <c r="AC737" s="1">
        <v>12</v>
      </c>
      <c r="AD737" s="1">
        <v>142</v>
      </c>
      <c r="AE737" s="1">
        <v>11</v>
      </c>
      <c r="AF737" s="1">
        <v>12</v>
      </c>
      <c r="AG737" s="1">
        <v>4</v>
      </c>
      <c r="AH737" s="1">
        <v>7</v>
      </c>
      <c r="AI737" s="1">
        <v>5</v>
      </c>
      <c r="AJ737" s="1">
        <v>150</v>
      </c>
      <c r="AK737" s="1">
        <v>27</v>
      </c>
      <c r="AL737" s="1">
        <v>53</v>
      </c>
      <c r="AM737" s="1">
        <v>85</v>
      </c>
      <c r="AN737" s="1">
        <v>138</v>
      </c>
      <c r="AO737" s="1">
        <v>10</v>
      </c>
      <c r="AP737" s="1">
        <v>4</v>
      </c>
      <c r="AQ737" s="1">
        <v>7</v>
      </c>
      <c r="AR737" s="1">
        <v>7</v>
      </c>
      <c r="AS737" s="1">
        <v>152</v>
      </c>
      <c r="AT737" s="1">
        <v>104</v>
      </c>
      <c r="AU737" s="1">
        <v>29</v>
      </c>
      <c r="AV737" s="1">
        <v>52</v>
      </c>
      <c r="AW737" s="1">
        <v>113</v>
      </c>
      <c r="AX737" s="1">
        <v>34</v>
      </c>
      <c r="AY737" s="1">
        <v>121</v>
      </c>
      <c r="AZ737" s="1">
        <v>47</v>
      </c>
      <c r="BA737" s="1">
        <v>11</v>
      </c>
      <c r="BB737" s="1">
        <v>93</v>
      </c>
      <c r="BC737" s="1">
        <v>15</v>
      </c>
      <c r="BD737" s="1">
        <v>96</v>
      </c>
      <c r="BE737" s="1">
        <v>40</v>
      </c>
      <c r="BF737" s="1">
        <v>11</v>
      </c>
      <c r="BG737" s="1">
        <v>5</v>
      </c>
      <c r="BH737" s="1">
        <v>14</v>
      </c>
      <c r="BI737" s="1">
        <v>29</v>
      </c>
      <c r="BJ737" s="1">
        <v>137</v>
      </c>
      <c r="BK737" s="1">
        <v>16</v>
      </c>
      <c r="BL737" s="1">
        <v>146</v>
      </c>
      <c r="BM737" s="1">
        <v>9</v>
      </c>
      <c r="BN737" s="1">
        <v>156</v>
      </c>
      <c r="BO737" s="1">
        <v>65</v>
      </c>
      <c r="BP737" s="1">
        <v>84</v>
      </c>
      <c r="BQ737" s="1">
        <v>16</v>
      </c>
    </row>
    <row r="738" spans="1:69">
      <c r="A738" t="s">
        <v>175</v>
      </c>
      <c r="B738" s="2">
        <v>0.1552</v>
      </c>
      <c r="C738" s="2">
        <v>0.16719999999999999</v>
      </c>
      <c r="D738" s="2">
        <v>0.14580000000000001</v>
      </c>
      <c r="E738" s="2">
        <v>7.6899999999999996E-2</v>
      </c>
      <c r="F738" s="2">
        <v>0.19850000000000001</v>
      </c>
      <c r="G738" s="2">
        <v>9.5399999999999999E-2</v>
      </c>
      <c r="H738" s="2">
        <v>0.1323</v>
      </c>
      <c r="I738" s="2">
        <v>0.1196</v>
      </c>
      <c r="J738" s="2">
        <v>0.18759999999999999</v>
      </c>
      <c r="K738" s="2">
        <v>0.12590000000000001</v>
      </c>
      <c r="L738" s="2">
        <v>0.29289999999999999</v>
      </c>
      <c r="M738" s="2">
        <v>0.18079999999999999</v>
      </c>
      <c r="N738" s="2">
        <v>0.1454</v>
      </c>
      <c r="O738" s="2">
        <v>0.13469999999999999</v>
      </c>
      <c r="P738" s="2">
        <v>0.23710000000000001</v>
      </c>
      <c r="Q738" s="2">
        <v>5.3499999999999999E-2</v>
      </c>
      <c r="R738" s="2">
        <v>0.13769999999999999</v>
      </c>
      <c r="S738" s="2">
        <v>0.2001</v>
      </c>
      <c r="T738" s="2">
        <v>0.1467</v>
      </c>
      <c r="U738" s="2">
        <v>0.15989999999999999</v>
      </c>
      <c r="V738" s="2">
        <v>0.17560000000000001</v>
      </c>
      <c r="W738" s="2">
        <v>0.1288</v>
      </c>
      <c r="X738" s="2">
        <v>0.23519999999999999</v>
      </c>
      <c r="Y738" s="2">
        <v>0.2195</v>
      </c>
      <c r="Z738" s="2">
        <v>8.0600000000000005E-2</v>
      </c>
      <c r="AA738" s="2">
        <v>0.12429999999999999</v>
      </c>
      <c r="AB738" s="2">
        <v>0.12540000000000001</v>
      </c>
      <c r="AC738" s="2">
        <v>0.18379999999999999</v>
      </c>
      <c r="AD738" s="2">
        <v>0.152</v>
      </c>
      <c r="AE738" s="2">
        <v>0.1991</v>
      </c>
      <c r="AF738" s="2">
        <v>0.1618</v>
      </c>
      <c r="AG738" s="2">
        <v>0.20430000000000001</v>
      </c>
      <c r="AH738" s="2">
        <v>0.17549999999999999</v>
      </c>
      <c r="AI738" s="2">
        <v>0.15390000000000001</v>
      </c>
      <c r="AJ738" s="2">
        <v>0.15340000000000001</v>
      </c>
      <c r="AK738" s="2">
        <v>0.23300000000000001</v>
      </c>
      <c r="AL738" s="2">
        <v>0.1888</v>
      </c>
      <c r="AM738" s="2">
        <v>0.12720000000000001</v>
      </c>
      <c r="AN738" s="2">
        <v>0.14169999999999999</v>
      </c>
      <c r="AO738" s="2">
        <v>0.40600000000000003</v>
      </c>
      <c r="AP738" s="2">
        <v>0.1192</v>
      </c>
      <c r="AQ738" s="2">
        <v>0.60350000000000004</v>
      </c>
      <c r="AR738" s="2">
        <v>0.1226</v>
      </c>
      <c r="AS738" s="2">
        <v>0.161</v>
      </c>
      <c r="AT738" s="2">
        <v>0.1976</v>
      </c>
      <c r="AU738" s="2">
        <v>7.3200000000000001E-2</v>
      </c>
      <c r="AV738" s="2">
        <v>0.1076</v>
      </c>
      <c r="AW738" s="2">
        <v>0.1983</v>
      </c>
      <c r="AX738" s="2">
        <v>8.72E-2</v>
      </c>
      <c r="AY738" s="2">
        <v>0.2291</v>
      </c>
      <c r="AZ738" s="2">
        <v>0.1231</v>
      </c>
      <c r="BA738" s="2">
        <v>0.13689999999999999</v>
      </c>
      <c r="BB738" s="2">
        <v>0.18329999999999999</v>
      </c>
      <c r="BC738" s="2">
        <v>0.14860000000000001</v>
      </c>
      <c r="BD738" s="2">
        <v>0.15890000000000001</v>
      </c>
      <c r="BE738" s="2">
        <v>0.14230000000000001</v>
      </c>
      <c r="BF738" s="2">
        <v>0.14050000000000001</v>
      </c>
      <c r="BG738" s="2">
        <v>0.111</v>
      </c>
      <c r="BH738" s="2">
        <v>0.22639999999999999</v>
      </c>
      <c r="BI738" s="2">
        <v>0.1268</v>
      </c>
      <c r="BJ738" s="2">
        <v>0.16289999999999999</v>
      </c>
      <c r="BK738" s="2">
        <v>0.15190000000000001</v>
      </c>
      <c r="BL738" s="2">
        <v>0.15640000000000001</v>
      </c>
      <c r="BM738" s="2">
        <v>0.30020000000000002</v>
      </c>
      <c r="BN738" s="2">
        <v>0.15110000000000001</v>
      </c>
      <c r="BO738" s="2">
        <v>0.14610000000000001</v>
      </c>
      <c r="BP738" s="2">
        <v>0.27260000000000001</v>
      </c>
      <c r="BQ738" s="2">
        <v>5.1999999999999998E-2</v>
      </c>
    </row>
    <row r="739" spans="1:69">
      <c r="A739" t="s">
        <v>171</v>
      </c>
      <c r="B739" s="1">
        <v>127</v>
      </c>
      <c r="C739" s="1">
        <v>69</v>
      </c>
      <c r="D739" s="1">
        <v>58</v>
      </c>
      <c r="E739" s="1">
        <v>9</v>
      </c>
      <c r="F739" s="1">
        <v>7</v>
      </c>
      <c r="G739" s="1">
        <v>6</v>
      </c>
      <c r="H739" s="1">
        <v>12</v>
      </c>
      <c r="I739" s="1">
        <v>17</v>
      </c>
      <c r="J739" s="1">
        <v>76</v>
      </c>
      <c r="K739" s="1">
        <v>59</v>
      </c>
      <c r="L739" s="1">
        <v>26</v>
      </c>
      <c r="M739" s="1">
        <v>20</v>
      </c>
      <c r="N739" s="1">
        <v>60</v>
      </c>
      <c r="O739" s="1">
        <v>15</v>
      </c>
      <c r="P739" s="1">
        <v>32</v>
      </c>
      <c r="Q739" s="1">
        <v>11</v>
      </c>
      <c r="R739" s="1">
        <v>75</v>
      </c>
      <c r="S739" s="1">
        <v>23</v>
      </c>
      <c r="T739" s="1">
        <v>30</v>
      </c>
      <c r="U739" s="1">
        <v>11</v>
      </c>
      <c r="V739" s="1">
        <v>6</v>
      </c>
      <c r="W739" s="1">
        <v>22</v>
      </c>
      <c r="X739" s="1">
        <v>4</v>
      </c>
      <c r="Y739" s="1">
        <v>14</v>
      </c>
      <c r="Z739" s="1">
        <v>12</v>
      </c>
      <c r="AA739" s="1">
        <v>14</v>
      </c>
      <c r="AB739" s="1">
        <v>19</v>
      </c>
      <c r="AC739" s="1">
        <v>9</v>
      </c>
      <c r="AD739" s="1">
        <v>112</v>
      </c>
      <c r="AE739" s="1">
        <v>1</v>
      </c>
      <c r="AF739" s="1">
        <v>15</v>
      </c>
      <c r="AG739" s="1">
        <v>5</v>
      </c>
      <c r="AH739" s="1">
        <v>4</v>
      </c>
      <c r="AI739" s="1">
        <v>4</v>
      </c>
      <c r="AJ739" s="1">
        <v>115</v>
      </c>
      <c r="AK739" s="1">
        <v>6</v>
      </c>
      <c r="AL739" s="1">
        <v>46</v>
      </c>
      <c r="AM739" s="1">
        <v>76</v>
      </c>
      <c r="AN739" s="1">
        <v>117</v>
      </c>
      <c r="AO739" s="1">
        <v>2</v>
      </c>
      <c r="AP739" s="1">
        <v>5</v>
      </c>
      <c r="AQ739" s="1">
        <v>0</v>
      </c>
      <c r="AR739" s="1">
        <v>13</v>
      </c>
      <c r="AS739" s="1">
        <v>101</v>
      </c>
      <c r="AT739" s="1">
        <v>65</v>
      </c>
      <c r="AU739" s="1">
        <v>45</v>
      </c>
      <c r="AV739" s="1">
        <v>54</v>
      </c>
      <c r="AW739" s="1">
        <v>74</v>
      </c>
      <c r="AX739" s="1">
        <v>41</v>
      </c>
      <c r="AY739" s="1">
        <v>68</v>
      </c>
      <c r="AZ739" s="1">
        <v>32</v>
      </c>
      <c r="BA739" s="1">
        <v>3</v>
      </c>
      <c r="BB739" s="1">
        <v>79</v>
      </c>
      <c r="BC739" s="1">
        <v>13</v>
      </c>
      <c r="BD739" s="1">
        <v>82</v>
      </c>
      <c r="BE739" s="1">
        <v>23</v>
      </c>
      <c r="BF739" s="1">
        <v>12</v>
      </c>
      <c r="BG739" s="1">
        <v>4</v>
      </c>
      <c r="BH739" s="1">
        <v>7</v>
      </c>
      <c r="BI739" s="1">
        <v>16</v>
      </c>
      <c r="BJ739" s="1">
        <v>111</v>
      </c>
      <c r="BK739" s="1">
        <v>10</v>
      </c>
      <c r="BL739" s="1">
        <v>111</v>
      </c>
      <c r="BM739" s="1">
        <v>2</v>
      </c>
      <c r="BN739" s="1">
        <v>123</v>
      </c>
      <c r="BO739" s="1">
        <v>51</v>
      </c>
      <c r="BP739" s="1">
        <v>57</v>
      </c>
      <c r="BQ739" s="1">
        <v>19</v>
      </c>
    </row>
    <row r="740" spans="1:69">
      <c r="A740" t="s">
        <v>175</v>
      </c>
      <c r="B740" s="2">
        <v>0.1192</v>
      </c>
      <c r="C740" s="2">
        <v>0.14119999999999999</v>
      </c>
      <c r="D740" s="2">
        <v>0.1013</v>
      </c>
      <c r="E740" s="2">
        <v>0.23080000000000001</v>
      </c>
      <c r="F740" s="2">
        <v>6.2199999999999998E-2</v>
      </c>
      <c r="G740" s="2">
        <v>4.7699999999999999E-2</v>
      </c>
      <c r="H740" s="2">
        <v>8.8800000000000004E-2</v>
      </c>
      <c r="I740" s="2">
        <v>9.5899999999999999E-2</v>
      </c>
      <c r="J740" s="2">
        <v>0.16089999999999999</v>
      </c>
      <c r="K740" s="2">
        <v>9.8799999999999999E-2</v>
      </c>
      <c r="L740" s="2">
        <v>0.18790000000000001</v>
      </c>
      <c r="M740" s="2">
        <v>0.10829999999999999</v>
      </c>
      <c r="N740" s="2">
        <v>0.11609999999999999</v>
      </c>
      <c r="O740" s="2">
        <v>6.8599999999999994E-2</v>
      </c>
      <c r="P740" s="2">
        <v>0.155</v>
      </c>
      <c r="Q740" s="2">
        <v>0.12640000000000001</v>
      </c>
      <c r="R740" s="2">
        <v>0.1464</v>
      </c>
      <c r="S740" s="2">
        <v>8.8700000000000001E-2</v>
      </c>
      <c r="T740" s="2">
        <v>9.9199999999999997E-2</v>
      </c>
      <c r="U740" s="2">
        <v>0.13780000000000001</v>
      </c>
      <c r="V740" s="2">
        <v>7.9799999999999996E-2</v>
      </c>
      <c r="W740" s="2">
        <v>0.1135</v>
      </c>
      <c r="X740" s="2">
        <v>9.06E-2</v>
      </c>
      <c r="Y740" s="2">
        <v>9.5799999999999996E-2</v>
      </c>
      <c r="Z740" s="2">
        <v>0.1074</v>
      </c>
      <c r="AA740" s="2">
        <v>0.1399</v>
      </c>
      <c r="AB740" s="2">
        <v>0.17249999999999999</v>
      </c>
      <c r="AC740" s="2">
        <v>0.13389999999999999</v>
      </c>
      <c r="AD740" s="2">
        <v>0.11940000000000001</v>
      </c>
      <c r="AE740" s="2">
        <v>1.2500000000000001E-2</v>
      </c>
      <c r="AF740" s="2">
        <v>0.19839999999999999</v>
      </c>
      <c r="AG740" s="2">
        <v>0.23319999999999999</v>
      </c>
      <c r="AH740" s="2">
        <v>0.10580000000000001</v>
      </c>
      <c r="AI740" s="2">
        <v>0.1148</v>
      </c>
      <c r="AJ740" s="2">
        <v>0.1176</v>
      </c>
      <c r="AK740" s="2">
        <v>4.9000000000000002E-2</v>
      </c>
      <c r="AL740" s="2">
        <v>0.16159999999999999</v>
      </c>
      <c r="AM740" s="2">
        <v>0.1135</v>
      </c>
      <c r="AN740" s="2">
        <v>0.1197</v>
      </c>
      <c r="AO740" s="2">
        <v>9.74E-2</v>
      </c>
      <c r="AP740" s="2">
        <v>0.17299999999999999</v>
      </c>
      <c r="AQ740" s="2">
        <v>2.7799999999999998E-2</v>
      </c>
      <c r="AR740" s="2">
        <v>0.22689999999999999</v>
      </c>
      <c r="AS740" s="2">
        <v>0.1066</v>
      </c>
      <c r="AT740" s="2">
        <v>0.1241</v>
      </c>
      <c r="AU740" s="2">
        <v>0.11360000000000001</v>
      </c>
      <c r="AV740" s="2">
        <v>0.1113</v>
      </c>
      <c r="AW740" s="2">
        <v>0.12920000000000001</v>
      </c>
      <c r="AX740" s="2">
        <v>0.1041</v>
      </c>
      <c r="AY740" s="2">
        <v>0.12939999999999999</v>
      </c>
      <c r="AZ740" s="2">
        <v>8.4000000000000005E-2</v>
      </c>
      <c r="BA740" s="2">
        <v>3.7499999999999999E-2</v>
      </c>
      <c r="BB740" s="2">
        <v>0.156</v>
      </c>
      <c r="BC740" s="2">
        <v>0.1298</v>
      </c>
      <c r="BD740" s="2">
        <v>0.1361</v>
      </c>
      <c r="BE740" s="2">
        <v>7.9799999999999996E-2</v>
      </c>
      <c r="BF740" s="2">
        <v>0.15640000000000001</v>
      </c>
      <c r="BG740" s="2">
        <v>8.3500000000000005E-2</v>
      </c>
      <c r="BH740" s="2">
        <v>0.115</v>
      </c>
      <c r="BI740" s="2">
        <v>7.1800000000000003E-2</v>
      </c>
      <c r="BJ740" s="2">
        <v>0.1321</v>
      </c>
      <c r="BK740" s="2">
        <v>9.1800000000000007E-2</v>
      </c>
      <c r="BL740" s="2">
        <v>0.1188</v>
      </c>
      <c r="BM740" s="2">
        <v>7.8899999999999998E-2</v>
      </c>
      <c r="BN740" s="2">
        <v>0.1191</v>
      </c>
      <c r="BO740" s="2">
        <v>0.1147</v>
      </c>
      <c r="BP740" s="2">
        <v>0.18459999999999999</v>
      </c>
      <c r="BQ740" s="2">
        <v>6.0999999999999999E-2</v>
      </c>
    </row>
    <row r="741" spans="1:69">
      <c r="A741" t="s">
        <v>129</v>
      </c>
      <c r="B741" s="1">
        <v>88</v>
      </c>
      <c r="C741" s="1">
        <v>44</v>
      </c>
      <c r="D741" s="1">
        <v>44</v>
      </c>
      <c r="E741" s="1">
        <v>3</v>
      </c>
      <c r="F741" s="1">
        <v>6</v>
      </c>
      <c r="G741" s="1">
        <v>12</v>
      </c>
      <c r="H741" s="1">
        <v>18</v>
      </c>
      <c r="I741" s="1">
        <v>17</v>
      </c>
      <c r="J741" s="1">
        <v>32</v>
      </c>
      <c r="K741" s="1">
        <v>45</v>
      </c>
      <c r="L741" s="1">
        <v>23</v>
      </c>
      <c r="M741" s="1">
        <v>11</v>
      </c>
      <c r="N741" s="1">
        <v>37</v>
      </c>
      <c r="O741" s="1">
        <v>20</v>
      </c>
      <c r="P741" s="1">
        <v>20</v>
      </c>
      <c r="Q741" s="1">
        <v>9</v>
      </c>
      <c r="R741" s="1">
        <v>35</v>
      </c>
      <c r="S741" s="1">
        <v>33</v>
      </c>
      <c r="T741" s="1">
        <v>21</v>
      </c>
      <c r="U741" s="1">
        <v>8</v>
      </c>
      <c r="V741" s="1">
        <v>11</v>
      </c>
      <c r="W741" s="1">
        <v>16</v>
      </c>
      <c r="X741" s="1">
        <v>1</v>
      </c>
      <c r="Y741" s="1">
        <v>6</v>
      </c>
      <c r="Z741" s="1">
        <v>16</v>
      </c>
      <c r="AA741" s="1">
        <v>11</v>
      </c>
      <c r="AB741" s="1">
        <v>8</v>
      </c>
      <c r="AC741" s="1">
        <v>5</v>
      </c>
      <c r="AD741" s="1">
        <v>82</v>
      </c>
      <c r="AE741" s="1">
        <v>1</v>
      </c>
      <c r="AF741" s="1">
        <v>5</v>
      </c>
      <c r="AG741" s="1">
        <v>0</v>
      </c>
      <c r="AH741" s="1">
        <v>7</v>
      </c>
      <c r="AI741" s="1">
        <v>3</v>
      </c>
      <c r="AJ741" s="1">
        <v>78</v>
      </c>
      <c r="AK741" s="1">
        <v>9</v>
      </c>
      <c r="AL741" s="1">
        <v>22</v>
      </c>
      <c r="AM741" s="1">
        <v>58</v>
      </c>
      <c r="AN741" s="1">
        <v>82</v>
      </c>
      <c r="AO741" s="1">
        <v>4</v>
      </c>
      <c r="AP741" s="1">
        <v>3</v>
      </c>
      <c r="AQ741" s="1">
        <v>0</v>
      </c>
      <c r="AR741" s="1">
        <v>4</v>
      </c>
      <c r="AS741" s="1">
        <v>82</v>
      </c>
      <c r="AT741" s="1">
        <v>60</v>
      </c>
      <c r="AU741" s="1">
        <v>12</v>
      </c>
      <c r="AV741" s="1">
        <v>27</v>
      </c>
      <c r="AW741" s="1">
        <v>61</v>
      </c>
      <c r="AX741" s="1">
        <v>26</v>
      </c>
      <c r="AY741" s="1">
        <v>56</v>
      </c>
      <c r="AZ741" s="1">
        <v>41</v>
      </c>
      <c r="BA741" s="1">
        <v>5</v>
      </c>
      <c r="BB741" s="1">
        <v>38</v>
      </c>
      <c r="BC741" s="1">
        <v>5</v>
      </c>
      <c r="BD741" s="1">
        <v>48</v>
      </c>
      <c r="BE741" s="1">
        <v>26</v>
      </c>
      <c r="BF741" s="1">
        <v>8</v>
      </c>
      <c r="BG741" s="1">
        <v>4</v>
      </c>
      <c r="BH741" s="1">
        <v>2</v>
      </c>
      <c r="BI741" s="1">
        <v>21</v>
      </c>
      <c r="BJ741" s="1">
        <v>68</v>
      </c>
      <c r="BK741" s="1">
        <v>12</v>
      </c>
      <c r="BL741" s="1">
        <v>76</v>
      </c>
      <c r="BM741" s="1">
        <v>2</v>
      </c>
      <c r="BN741" s="1">
        <v>87</v>
      </c>
      <c r="BO741" s="1">
        <v>46</v>
      </c>
      <c r="BP741" s="1">
        <v>32</v>
      </c>
      <c r="BQ741" s="1">
        <v>10</v>
      </c>
    </row>
    <row r="742" spans="1:69">
      <c r="A742" t="s">
        <v>175</v>
      </c>
      <c r="B742" s="2">
        <v>8.2799999999999999E-2</v>
      </c>
      <c r="C742" s="2">
        <v>8.9599999999999999E-2</v>
      </c>
      <c r="D742" s="2">
        <v>7.7600000000000002E-2</v>
      </c>
      <c r="E742" s="2">
        <v>7.6899999999999996E-2</v>
      </c>
      <c r="F742" s="2">
        <v>5.2400000000000002E-2</v>
      </c>
      <c r="G742" s="2">
        <v>9.3399999999999997E-2</v>
      </c>
      <c r="H742" s="2">
        <v>0.13189999999999999</v>
      </c>
      <c r="I742" s="2">
        <v>9.4299999999999995E-2</v>
      </c>
      <c r="J742" s="2">
        <v>6.8900000000000003E-2</v>
      </c>
      <c r="K742" s="2">
        <v>7.5700000000000003E-2</v>
      </c>
      <c r="L742" s="2">
        <v>0.16320000000000001</v>
      </c>
      <c r="M742" s="2">
        <v>5.6800000000000003E-2</v>
      </c>
      <c r="N742" s="2">
        <v>7.2400000000000006E-2</v>
      </c>
      <c r="O742" s="2">
        <v>9.1700000000000004E-2</v>
      </c>
      <c r="P742" s="2">
        <v>9.6000000000000002E-2</v>
      </c>
      <c r="Q742" s="2">
        <v>9.6100000000000005E-2</v>
      </c>
      <c r="R742" s="2">
        <v>6.8199999999999997E-2</v>
      </c>
      <c r="S742" s="2">
        <v>0.129</v>
      </c>
      <c r="T742" s="2">
        <v>6.83E-2</v>
      </c>
      <c r="U742" s="3">
        <v>0.1</v>
      </c>
      <c r="V742" s="2">
        <v>0.1492</v>
      </c>
      <c r="W742" s="2">
        <v>8.0100000000000005E-2</v>
      </c>
      <c r="X742" s="2">
        <v>1.7600000000000001E-2</v>
      </c>
      <c r="Y742" s="2">
        <v>4.2099999999999999E-2</v>
      </c>
      <c r="Z742" s="2">
        <v>0.14169999999999999</v>
      </c>
      <c r="AA742" s="2">
        <v>0.1047</v>
      </c>
      <c r="AB742" s="2">
        <v>7.51E-2</v>
      </c>
      <c r="AC742" s="2">
        <v>7.7200000000000005E-2</v>
      </c>
      <c r="AD742" s="2">
        <v>8.7599999999999997E-2</v>
      </c>
      <c r="AE742" s="2">
        <v>2.4899999999999999E-2</v>
      </c>
      <c r="AF742" s="2">
        <v>6.59E-2</v>
      </c>
      <c r="AG742" s="1" t="s">
        <v>81</v>
      </c>
      <c r="AH742" s="2">
        <v>0.184</v>
      </c>
      <c r="AI742" s="2">
        <v>0.1003</v>
      </c>
      <c r="AJ742" s="2">
        <v>7.9799999999999996E-2</v>
      </c>
      <c r="AK742" s="2">
        <v>7.2800000000000004E-2</v>
      </c>
      <c r="AL742" s="2">
        <v>7.7600000000000002E-2</v>
      </c>
      <c r="AM742" s="2">
        <v>8.6699999999999999E-2</v>
      </c>
      <c r="AN742" s="2">
        <v>8.3699999999999997E-2</v>
      </c>
      <c r="AO742" s="2">
        <v>0.1542</v>
      </c>
      <c r="AP742" s="2">
        <v>8.7099999999999997E-2</v>
      </c>
      <c r="AQ742" s="1" t="s">
        <v>81</v>
      </c>
      <c r="AR742" s="2">
        <v>6.6400000000000001E-2</v>
      </c>
      <c r="AS742" s="2">
        <v>8.6300000000000002E-2</v>
      </c>
      <c r="AT742" s="2">
        <v>0.1135</v>
      </c>
      <c r="AU742" s="2">
        <v>3.15E-2</v>
      </c>
      <c r="AV742" s="2">
        <v>5.5800000000000002E-2</v>
      </c>
      <c r="AW742" s="2">
        <v>0.107</v>
      </c>
      <c r="AX742" s="2">
        <v>6.5000000000000002E-2</v>
      </c>
      <c r="AY742" s="2">
        <v>0.1057</v>
      </c>
      <c r="AZ742" s="2">
        <v>0.1066</v>
      </c>
      <c r="BA742" s="2">
        <v>5.9900000000000002E-2</v>
      </c>
      <c r="BB742" s="2">
        <v>7.4099999999999999E-2</v>
      </c>
      <c r="BC742" s="2">
        <v>5.2499999999999998E-2</v>
      </c>
      <c r="BD742" s="3">
        <v>0.08</v>
      </c>
      <c r="BE742" s="2">
        <v>9.2899999999999996E-2</v>
      </c>
      <c r="BF742" s="2">
        <v>0.1106</v>
      </c>
      <c r="BG742" s="2">
        <v>8.7499999999999994E-2</v>
      </c>
      <c r="BH742" s="2">
        <v>2.5999999999999999E-2</v>
      </c>
      <c r="BI742" s="2">
        <v>9.0800000000000006E-2</v>
      </c>
      <c r="BJ742" s="2">
        <v>8.0600000000000005E-2</v>
      </c>
      <c r="BK742" s="2">
        <v>0.10979999999999999</v>
      </c>
      <c r="BL742" s="2">
        <v>8.1299999999999997E-2</v>
      </c>
      <c r="BM742" s="2">
        <v>6.4100000000000004E-2</v>
      </c>
      <c r="BN742" s="2">
        <v>8.3900000000000002E-2</v>
      </c>
      <c r="BO742" s="2">
        <v>0.1019</v>
      </c>
      <c r="BP742" s="2">
        <v>0.10489999999999999</v>
      </c>
      <c r="BQ742" s="2">
        <v>3.3500000000000002E-2</v>
      </c>
    </row>
    <row r="743" spans="1:69">
      <c r="A743" t="s">
        <v>172</v>
      </c>
      <c r="B743" s="1">
        <v>46</v>
      </c>
      <c r="C743" s="1">
        <v>15</v>
      </c>
      <c r="D743" s="1">
        <v>28</v>
      </c>
      <c r="E743" s="1">
        <v>12</v>
      </c>
      <c r="F743" s="1">
        <v>14</v>
      </c>
      <c r="G743" s="1">
        <v>6</v>
      </c>
      <c r="H743" s="1">
        <v>2</v>
      </c>
      <c r="I743" s="1">
        <v>2</v>
      </c>
      <c r="J743" s="1">
        <v>10</v>
      </c>
      <c r="K743" s="1">
        <v>20</v>
      </c>
      <c r="L743" s="1">
        <v>1</v>
      </c>
      <c r="M743" s="1">
        <v>16</v>
      </c>
      <c r="N743" s="1">
        <v>17</v>
      </c>
      <c r="O743" s="1">
        <v>7</v>
      </c>
      <c r="P743" s="1">
        <v>6</v>
      </c>
      <c r="Q743" s="1">
        <v>9</v>
      </c>
      <c r="R743" s="1">
        <v>14</v>
      </c>
      <c r="S743" s="1">
        <v>10</v>
      </c>
      <c r="T743" s="1">
        <v>22</v>
      </c>
      <c r="U743" s="1">
        <v>1</v>
      </c>
      <c r="V743" s="1">
        <v>1</v>
      </c>
      <c r="W743" s="1">
        <v>9</v>
      </c>
      <c r="X743" s="1">
        <v>0</v>
      </c>
      <c r="Y743" s="1">
        <v>8</v>
      </c>
      <c r="Z743" s="1">
        <v>7</v>
      </c>
      <c r="AA743" s="1">
        <v>6</v>
      </c>
      <c r="AB743" s="1">
        <v>5</v>
      </c>
      <c r="AC743" s="1">
        <v>2</v>
      </c>
      <c r="AD743" s="1">
        <v>37</v>
      </c>
      <c r="AE743" s="1">
        <v>3</v>
      </c>
      <c r="AF743" s="1">
        <v>6</v>
      </c>
      <c r="AG743" s="1">
        <v>0</v>
      </c>
      <c r="AH743" s="1">
        <v>0</v>
      </c>
      <c r="AI743" s="1">
        <v>6</v>
      </c>
      <c r="AJ743" s="1">
        <v>40</v>
      </c>
      <c r="AK743" s="1">
        <v>14</v>
      </c>
      <c r="AL743" s="1">
        <v>17</v>
      </c>
      <c r="AM743" s="1">
        <v>15</v>
      </c>
      <c r="AN743" s="1">
        <v>45</v>
      </c>
      <c r="AO743" s="1">
        <v>0</v>
      </c>
      <c r="AP743" s="1">
        <v>1</v>
      </c>
      <c r="AQ743" s="1">
        <v>0</v>
      </c>
      <c r="AR743" s="1">
        <v>1</v>
      </c>
      <c r="AS743" s="1">
        <v>33</v>
      </c>
      <c r="AT743" s="1">
        <v>23</v>
      </c>
      <c r="AU743" s="1">
        <v>21</v>
      </c>
      <c r="AV743" s="1">
        <v>21</v>
      </c>
      <c r="AW743" s="1">
        <v>25</v>
      </c>
      <c r="AX743" s="1">
        <v>16</v>
      </c>
      <c r="AY743" s="1">
        <v>18</v>
      </c>
      <c r="AZ743" s="1">
        <v>28</v>
      </c>
      <c r="BA743" s="1">
        <v>3</v>
      </c>
      <c r="BB743" s="1">
        <v>10</v>
      </c>
      <c r="BC743" s="1">
        <v>6</v>
      </c>
      <c r="BD743" s="1">
        <v>11</v>
      </c>
      <c r="BE743" s="1">
        <v>19</v>
      </c>
      <c r="BF743" s="1">
        <v>10</v>
      </c>
      <c r="BG743" s="1">
        <v>3</v>
      </c>
      <c r="BH743" s="1">
        <v>3</v>
      </c>
      <c r="BI743" s="1">
        <v>21</v>
      </c>
      <c r="BJ743" s="1">
        <v>25</v>
      </c>
      <c r="BK743" s="1">
        <v>3</v>
      </c>
      <c r="BL743" s="1">
        <v>43</v>
      </c>
      <c r="BM743" s="1">
        <v>4</v>
      </c>
      <c r="BN743" s="1">
        <v>42</v>
      </c>
      <c r="BO743" s="1">
        <v>26</v>
      </c>
      <c r="BP743" s="1">
        <v>1</v>
      </c>
      <c r="BQ743" s="1">
        <v>19</v>
      </c>
    </row>
    <row r="744" spans="1:69">
      <c r="A744" t="s">
        <v>175</v>
      </c>
      <c r="B744" s="2">
        <v>4.3099999999999999E-2</v>
      </c>
      <c r="C744" s="2">
        <v>3.1E-2</v>
      </c>
      <c r="D744" s="2">
        <v>4.87E-2</v>
      </c>
      <c r="E744" s="2">
        <v>0.30769999999999997</v>
      </c>
      <c r="F744" s="2">
        <v>0.1242</v>
      </c>
      <c r="G744" s="2">
        <v>4.7699999999999999E-2</v>
      </c>
      <c r="H744" s="2">
        <v>1.5599999999999999E-2</v>
      </c>
      <c r="I744" s="2">
        <v>1.11E-2</v>
      </c>
      <c r="J744" s="2">
        <v>2.06E-2</v>
      </c>
      <c r="K744" s="2">
        <v>3.2800000000000003E-2</v>
      </c>
      <c r="L744" s="2">
        <v>4.1000000000000003E-3</v>
      </c>
      <c r="M744" s="2">
        <v>8.3099999999999993E-2</v>
      </c>
      <c r="N744" s="2">
        <v>3.2599999999999997E-2</v>
      </c>
      <c r="O744" s="2">
        <v>3.1899999999999998E-2</v>
      </c>
      <c r="P744" s="2">
        <v>2.8000000000000001E-2</v>
      </c>
      <c r="Q744" s="2">
        <v>0.1004</v>
      </c>
      <c r="R744" s="2">
        <v>2.7900000000000001E-2</v>
      </c>
      <c r="S744" s="2">
        <v>4.0099999999999997E-2</v>
      </c>
      <c r="T744" s="2">
        <v>7.1300000000000002E-2</v>
      </c>
      <c r="U744" s="2">
        <v>6.4000000000000003E-3</v>
      </c>
      <c r="V744" s="2">
        <v>7.7000000000000002E-3</v>
      </c>
      <c r="W744" s="2">
        <v>4.6199999999999998E-2</v>
      </c>
      <c r="X744" s="1" t="s">
        <v>81</v>
      </c>
      <c r="Y744" s="2">
        <v>5.0999999999999997E-2</v>
      </c>
      <c r="Z744" s="2">
        <v>6.0299999999999999E-2</v>
      </c>
      <c r="AA744" s="2">
        <v>5.91E-2</v>
      </c>
      <c r="AB744" s="2">
        <v>4.7300000000000002E-2</v>
      </c>
      <c r="AC744" s="2">
        <v>2.3900000000000001E-2</v>
      </c>
      <c r="AD744" s="2">
        <v>3.9899999999999998E-2</v>
      </c>
      <c r="AE744" s="2">
        <v>5.2400000000000002E-2</v>
      </c>
      <c r="AF744" s="2">
        <v>7.6300000000000007E-2</v>
      </c>
      <c r="AG744" s="1" t="s">
        <v>81</v>
      </c>
      <c r="AH744" s="2">
        <v>9.4999999999999998E-3</v>
      </c>
      <c r="AI744" s="2">
        <v>0.1817</v>
      </c>
      <c r="AJ744" s="2">
        <v>4.07E-2</v>
      </c>
      <c r="AK744" s="2">
        <v>0.1197</v>
      </c>
      <c r="AL744" s="2">
        <v>5.9400000000000001E-2</v>
      </c>
      <c r="AM744" s="2">
        <v>2.2700000000000001E-2</v>
      </c>
      <c r="AN744" s="2">
        <v>4.6300000000000001E-2</v>
      </c>
      <c r="AO744" s="1" t="s">
        <v>81</v>
      </c>
      <c r="AP744" s="2">
        <v>2.7E-2</v>
      </c>
      <c r="AQ744" s="1" t="s">
        <v>81</v>
      </c>
      <c r="AR744" s="2">
        <v>2.0400000000000001E-2</v>
      </c>
      <c r="AS744" s="2">
        <v>3.4799999999999998E-2</v>
      </c>
      <c r="AT744" s="2">
        <v>4.4499999999999998E-2</v>
      </c>
      <c r="AU744" s="2">
        <v>5.3999999999999999E-2</v>
      </c>
      <c r="AV744" s="2">
        <v>4.3499999999999997E-2</v>
      </c>
      <c r="AW744" s="2">
        <v>4.3999999999999997E-2</v>
      </c>
      <c r="AX744" s="2">
        <v>4.07E-2</v>
      </c>
      <c r="AY744" s="2">
        <v>3.4200000000000001E-2</v>
      </c>
      <c r="AZ744" s="2">
        <v>7.1800000000000003E-2</v>
      </c>
      <c r="BA744" s="2">
        <v>3.3000000000000002E-2</v>
      </c>
      <c r="BB744" s="2">
        <v>1.9699999999999999E-2</v>
      </c>
      <c r="BC744" s="2">
        <v>6.0100000000000001E-2</v>
      </c>
      <c r="BD744" s="2">
        <v>1.8700000000000001E-2</v>
      </c>
      <c r="BE744" s="2">
        <v>6.6000000000000003E-2</v>
      </c>
      <c r="BF744" s="2">
        <v>0.13300000000000001</v>
      </c>
      <c r="BG744" s="2">
        <v>6.8900000000000003E-2</v>
      </c>
      <c r="BH744" s="2">
        <v>4.7899999999999998E-2</v>
      </c>
      <c r="BI744" s="2">
        <v>9.1999999999999998E-2</v>
      </c>
      <c r="BJ744" s="2">
        <v>2.98E-2</v>
      </c>
      <c r="BK744" s="2">
        <v>2.6700000000000002E-2</v>
      </c>
      <c r="BL744" s="2">
        <v>4.58E-2</v>
      </c>
      <c r="BM744" s="2">
        <v>0.1384</v>
      </c>
      <c r="BN744" s="2">
        <v>4.0800000000000003E-2</v>
      </c>
      <c r="BO744" s="2">
        <v>5.8500000000000003E-2</v>
      </c>
      <c r="BP744" s="2">
        <v>2.5999999999999999E-3</v>
      </c>
      <c r="BQ744" s="2">
        <v>6.1199999999999997E-2</v>
      </c>
    </row>
    <row r="745" spans="1:69">
      <c r="A745" t="s">
        <v>173</v>
      </c>
      <c r="B745" s="1">
        <v>11</v>
      </c>
      <c r="C745" s="1">
        <v>3</v>
      </c>
      <c r="D745" s="1">
        <v>7</v>
      </c>
      <c r="E745" s="1">
        <v>0</v>
      </c>
      <c r="F745" s="1">
        <v>3</v>
      </c>
      <c r="G745" s="1">
        <v>0</v>
      </c>
      <c r="H745" s="1">
        <v>1</v>
      </c>
      <c r="I745" s="1">
        <v>2</v>
      </c>
      <c r="J745" s="1">
        <v>5</v>
      </c>
      <c r="K745" s="1">
        <v>3</v>
      </c>
      <c r="L745" s="1">
        <v>3</v>
      </c>
      <c r="M745" s="1">
        <v>4</v>
      </c>
      <c r="N745" s="1">
        <v>4</v>
      </c>
      <c r="O745" s="1">
        <v>1</v>
      </c>
      <c r="P745" s="1">
        <v>5</v>
      </c>
      <c r="Q745" s="1">
        <v>0</v>
      </c>
      <c r="R745" s="1">
        <v>4</v>
      </c>
      <c r="S745" s="1">
        <v>1</v>
      </c>
      <c r="T745" s="1">
        <v>6</v>
      </c>
      <c r="U745" s="1">
        <v>0</v>
      </c>
      <c r="V745" s="1">
        <v>0</v>
      </c>
      <c r="W745" s="1">
        <v>2</v>
      </c>
      <c r="X745" s="1">
        <v>0</v>
      </c>
      <c r="Y745" s="1">
        <v>6</v>
      </c>
      <c r="Z745" s="1">
        <v>2</v>
      </c>
      <c r="AA745" s="1">
        <v>0</v>
      </c>
      <c r="AB745" s="1">
        <v>1</v>
      </c>
      <c r="AC745" s="1">
        <v>0</v>
      </c>
      <c r="AD745" s="1">
        <v>11</v>
      </c>
      <c r="AE745" s="1">
        <v>0</v>
      </c>
      <c r="AF745" s="1">
        <v>0</v>
      </c>
      <c r="AG745" s="1">
        <v>4</v>
      </c>
      <c r="AH745" s="1">
        <v>0</v>
      </c>
      <c r="AI745" s="1">
        <v>0</v>
      </c>
      <c r="AJ745" s="1">
        <v>7</v>
      </c>
      <c r="AK745" s="1">
        <v>4</v>
      </c>
      <c r="AL745" s="1">
        <v>2</v>
      </c>
      <c r="AM745" s="1">
        <v>6</v>
      </c>
      <c r="AN745" s="1">
        <v>10</v>
      </c>
      <c r="AO745" s="1">
        <v>0</v>
      </c>
      <c r="AP745" s="1">
        <v>1</v>
      </c>
      <c r="AQ745" s="1">
        <v>0</v>
      </c>
      <c r="AR745" s="1">
        <v>1</v>
      </c>
      <c r="AS745" s="1">
        <v>9</v>
      </c>
      <c r="AT745" s="1">
        <v>4</v>
      </c>
      <c r="AU745" s="1">
        <v>2</v>
      </c>
      <c r="AV745" s="1">
        <v>7</v>
      </c>
      <c r="AW745" s="1">
        <v>5</v>
      </c>
      <c r="AX745" s="1">
        <v>6</v>
      </c>
      <c r="AY745" s="1">
        <v>4</v>
      </c>
      <c r="AZ745" s="1">
        <v>1</v>
      </c>
      <c r="BA745" s="1">
        <v>0</v>
      </c>
      <c r="BB745" s="1">
        <v>7</v>
      </c>
      <c r="BC745" s="1">
        <v>3</v>
      </c>
      <c r="BD745" s="1">
        <v>6</v>
      </c>
      <c r="BE745" s="1">
        <v>2</v>
      </c>
      <c r="BF745" s="1">
        <v>0</v>
      </c>
      <c r="BG745" s="1">
        <v>3</v>
      </c>
      <c r="BH745" s="1">
        <v>0</v>
      </c>
      <c r="BI745" s="1">
        <v>0</v>
      </c>
      <c r="BJ745" s="1">
        <v>11</v>
      </c>
      <c r="BK745" s="1">
        <v>0</v>
      </c>
      <c r="BL745" s="1">
        <v>11</v>
      </c>
      <c r="BM745" s="1">
        <v>3</v>
      </c>
      <c r="BN745" s="1">
        <v>8</v>
      </c>
      <c r="BO745" s="1">
        <v>5</v>
      </c>
      <c r="BP745" s="1">
        <v>5</v>
      </c>
      <c r="BQ745" s="1">
        <v>1</v>
      </c>
    </row>
    <row r="746" spans="1:69">
      <c r="A746" t="s">
        <v>175</v>
      </c>
      <c r="B746" s="2">
        <v>1.0500000000000001E-2</v>
      </c>
      <c r="C746" s="2">
        <v>6.6E-3</v>
      </c>
      <c r="D746" s="2">
        <v>1.26E-2</v>
      </c>
      <c r="E746" s="1" t="s">
        <v>81</v>
      </c>
      <c r="F746" s="2">
        <v>2.6200000000000001E-2</v>
      </c>
      <c r="G746" s="1" t="s">
        <v>81</v>
      </c>
      <c r="H746" s="2">
        <v>1.06E-2</v>
      </c>
      <c r="I746" s="2">
        <v>9.9000000000000008E-3</v>
      </c>
      <c r="J746" s="2">
        <v>1.06E-2</v>
      </c>
      <c r="K746" s="2">
        <v>5.1000000000000004E-3</v>
      </c>
      <c r="L746" s="2">
        <v>2.0500000000000001E-2</v>
      </c>
      <c r="M746" s="2">
        <v>2.0500000000000001E-2</v>
      </c>
      <c r="N746" s="2">
        <v>8.3000000000000001E-3</v>
      </c>
      <c r="O746" s="2">
        <v>4.7999999999999996E-3</v>
      </c>
      <c r="P746" s="2">
        <v>2.3699999999999999E-2</v>
      </c>
      <c r="Q746" s="1" t="s">
        <v>81</v>
      </c>
      <c r="R746" s="2">
        <v>7.9000000000000008E-3</v>
      </c>
      <c r="S746" s="2">
        <v>5.1000000000000004E-3</v>
      </c>
      <c r="T746" s="2">
        <v>1.95E-2</v>
      </c>
      <c r="U746" s="1" t="s">
        <v>81</v>
      </c>
      <c r="V746" s="1" t="s">
        <v>81</v>
      </c>
      <c r="W746" s="2">
        <v>8.0999999999999996E-3</v>
      </c>
      <c r="X746" s="2">
        <v>6.3E-3</v>
      </c>
      <c r="Y746" s="2">
        <v>4.1700000000000001E-2</v>
      </c>
      <c r="Z746" s="2">
        <v>1.9800000000000002E-2</v>
      </c>
      <c r="AA746" s="1" t="s">
        <v>81</v>
      </c>
      <c r="AB746" s="2">
        <v>6.1000000000000004E-3</v>
      </c>
      <c r="AC746" s="2">
        <v>3.5999999999999999E-3</v>
      </c>
      <c r="AD746" s="2">
        <v>1.2E-2</v>
      </c>
      <c r="AE746" s="1" t="s">
        <v>81</v>
      </c>
      <c r="AF746" s="1" t="s">
        <v>81</v>
      </c>
      <c r="AG746" s="2">
        <v>0.20480000000000001</v>
      </c>
      <c r="AH746" s="1" t="s">
        <v>81</v>
      </c>
      <c r="AI746" s="2">
        <v>1.26E-2</v>
      </c>
      <c r="AJ746" s="2">
        <v>6.8999999999999999E-3</v>
      </c>
      <c r="AK746" s="2">
        <v>3.15E-2</v>
      </c>
      <c r="AL746" s="2">
        <v>5.7999999999999996E-3</v>
      </c>
      <c r="AM746" s="2">
        <v>8.8000000000000005E-3</v>
      </c>
      <c r="AN746" s="3">
        <v>0.01</v>
      </c>
      <c r="AO746" s="1" t="s">
        <v>81</v>
      </c>
      <c r="AP746" s="2">
        <v>4.7399999999999998E-2</v>
      </c>
      <c r="AQ746" s="1" t="s">
        <v>81</v>
      </c>
      <c r="AR746" s="2">
        <v>1.84E-2</v>
      </c>
      <c r="AS746" s="2">
        <v>9.9000000000000008E-3</v>
      </c>
      <c r="AT746" s="2">
        <v>6.7999999999999996E-3</v>
      </c>
      <c r="AU746" s="2">
        <v>6.1999999999999998E-3</v>
      </c>
      <c r="AV746" s="2">
        <v>1.3899999999999999E-2</v>
      </c>
      <c r="AW746" s="2">
        <v>8.0000000000000002E-3</v>
      </c>
      <c r="AX746" s="2">
        <v>1.54E-2</v>
      </c>
      <c r="AY746" s="2">
        <v>7.3000000000000001E-3</v>
      </c>
      <c r="AZ746" s="2">
        <v>3.8E-3</v>
      </c>
      <c r="BA746" s="1" t="s">
        <v>81</v>
      </c>
      <c r="BB746" s="2">
        <v>1.3299999999999999E-2</v>
      </c>
      <c r="BC746" s="2">
        <v>3.04E-2</v>
      </c>
      <c r="BD746" s="2">
        <v>1.0200000000000001E-2</v>
      </c>
      <c r="BE746" s="2">
        <v>5.8999999999999999E-3</v>
      </c>
      <c r="BF746" s="1" t="s">
        <v>81</v>
      </c>
      <c r="BG746" s="2">
        <v>7.7700000000000005E-2</v>
      </c>
      <c r="BH746" s="1" t="s">
        <v>81</v>
      </c>
      <c r="BI746" s="1" t="s">
        <v>81</v>
      </c>
      <c r="BJ746" s="2">
        <v>1.34E-2</v>
      </c>
      <c r="BK746" s="1" t="s">
        <v>81</v>
      </c>
      <c r="BL746" s="2">
        <v>1.2E-2</v>
      </c>
      <c r="BM746" s="2">
        <v>0.10580000000000001</v>
      </c>
      <c r="BN746" s="2">
        <v>8.0000000000000002E-3</v>
      </c>
      <c r="BO746" s="2">
        <v>1.12E-2</v>
      </c>
      <c r="BP746" s="2">
        <v>1.7299999999999999E-2</v>
      </c>
      <c r="BQ746" s="2">
        <v>2.8E-3</v>
      </c>
    </row>
    <row r="747" spans="1:69">
      <c r="A747" t="s">
        <v>174</v>
      </c>
      <c r="B747" s="1">
        <v>7</v>
      </c>
      <c r="C747" s="1">
        <v>3</v>
      </c>
      <c r="D747" s="1">
        <v>4</v>
      </c>
      <c r="E747" s="1">
        <v>0</v>
      </c>
      <c r="F747" s="1">
        <v>0</v>
      </c>
      <c r="G747" s="1">
        <v>0</v>
      </c>
      <c r="H747" s="1">
        <v>2</v>
      </c>
      <c r="I747" s="1">
        <v>1</v>
      </c>
      <c r="J747" s="1">
        <v>4</v>
      </c>
      <c r="K747" s="1">
        <v>0</v>
      </c>
      <c r="L747" s="1">
        <v>5</v>
      </c>
      <c r="M747" s="1">
        <v>0</v>
      </c>
      <c r="N747" s="1">
        <v>4</v>
      </c>
      <c r="O747" s="1">
        <v>3</v>
      </c>
      <c r="P747" s="1">
        <v>0</v>
      </c>
      <c r="Q747" s="1">
        <v>0</v>
      </c>
      <c r="R747" s="1">
        <v>6</v>
      </c>
      <c r="S747" s="1">
        <v>0</v>
      </c>
      <c r="T747" s="1">
        <v>1</v>
      </c>
      <c r="U747" s="1">
        <v>0</v>
      </c>
      <c r="V747" s="1">
        <v>0</v>
      </c>
      <c r="W747" s="1">
        <v>1</v>
      </c>
      <c r="X747" s="1">
        <v>0</v>
      </c>
      <c r="Y747" s="1">
        <v>1</v>
      </c>
      <c r="Z747" s="1">
        <v>3</v>
      </c>
      <c r="AA747" s="1">
        <v>2</v>
      </c>
      <c r="AB747" s="1">
        <v>0</v>
      </c>
      <c r="AC747" s="1">
        <v>0</v>
      </c>
      <c r="AD747" s="1">
        <v>7</v>
      </c>
      <c r="AE747" s="1">
        <v>0</v>
      </c>
      <c r="AF747" s="1">
        <v>0</v>
      </c>
      <c r="AG747" s="1">
        <v>0</v>
      </c>
      <c r="AH747" s="1">
        <v>0</v>
      </c>
      <c r="AI747" s="1">
        <v>0</v>
      </c>
      <c r="AJ747" s="1">
        <v>7</v>
      </c>
      <c r="AK747" s="1">
        <v>0</v>
      </c>
      <c r="AL747" s="1">
        <v>2</v>
      </c>
      <c r="AM747" s="1">
        <v>5</v>
      </c>
      <c r="AN747" s="1">
        <v>7</v>
      </c>
      <c r="AO747" s="1">
        <v>0</v>
      </c>
      <c r="AP747" s="1">
        <v>0</v>
      </c>
      <c r="AQ747" s="1">
        <v>0</v>
      </c>
      <c r="AR747" s="1">
        <v>2</v>
      </c>
      <c r="AS747" s="1">
        <v>5</v>
      </c>
      <c r="AT747" s="1">
        <v>3</v>
      </c>
      <c r="AU747" s="1">
        <v>3</v>
      </c>
      <c r="AV747" s="1">
        <v>1</v>
      </c>
      <c r="AW747" s="1">
        <v>6</v>
      </c>
      <c r="AX747" s="1">
        <v>1</v>
      </c>
      <c r="AY747" s="1">
        <v>5</v>
      </c>
      <c r="AZ747" s="1">
        <v>0</v>
      </c>
      <c r="BA747" s="1">
        <v>3</v>
      </c>
      <c r="BB747" s="1">
        <v>4</v>
      </c>
      <c r="BC747" s="1">
        <v>0</v>
      </c>
      <c r="BD747" s="1">
        <v>5</v>
      </c>
      <c r="BE747" s="1">
        <v>2</v>
      </c>
      <c r="BF747" s="1">
        <v>0</v>
      </c>
      <c r="BG747" s="1">
        <v>0</v>
      </c>
      <c r="BH747" s="1">
        <v>0</v>
      </c>
      <c r="BI747" s="1">
        <v>1</v>
      </c>
      <c r="BJ747" s="1">
        <v>6</v>
      </c>
      <c r="BK747" s="1">
        <v>2</v>
      </c>
      <c r="BL747" s="1">
        <v>5</v>
      </c>
      <c r="BM747" s="1">
        <v>0</v>
      </c>
      <c r="BN747" s="1">
        <v>7</v>
      </c>
      <c r="BO747" s="1">
        <v>1</v>
      </c>
      <c r="BP747" s="1">
        <v>5</v>
      </c>
      <c r="BQ747" s="1">
        <v>1</v>
      </c>
    </row>
    <row r="748" spans="1:69">
      <c r="A748" t="s">
        <v>175</v>
      </c>
      <c r="B748" s="2">
        <v>6.7000000000000002E-3</v>
      </c>
      <c r="C748" s="2">
        <v>7.0000000000000001E-3</v>
      </c>
      <c r="D748" s="2">
        <v>6.4000000000000003E-3</v>
      </c>
      <c r="E748" s="1" t="s">
        <v>81</v>
      </c>
      <c r="F748" s="1" t="s">
        <v>81</v>
      </c>
      <c r="G748" s="1" t="s">
        <v>81</v>
      </c>
      <c r="H748" s="2">
        <v>1.1299999999999999E-2</v>
      </c>
      <c r="I748" s="2">
        <v>6.1999999999999998E-3</v>
      </c>
      <c r="J748" s="2">
        <v>9.4000000000000004E-3</v>
      </c>
      <c r="K748" s="2">
        <v>5.0000000000000001E-4</v>
      </c>
      <c r="L748" s="2">
        <v>3.4200000000000001E-2</v>
      </c>
      <c r="M748" s="1" t="s">
        <v>81</v>
      </c>
      <c r="N748" s="2">
        <v>7.0000000000000001E-3</v>
      </c>
      <c r="O748" s="2">
        <v>1.43E-2</v>
      </c>
      <c r="P748" s="2">
        <v>1.6999999999999999E-3</v>
      </c>
      <c r="Q748" s="1" t="s">
        <v>81</v>
      </c>
      <c r="R748" s="2">
        <v>1.15E-2</v>
      </c>
      <c r="S748" s="2">
        <v>1.6999999999999999E-3</v>
      </c>
      <c r="T748" s="2">
        <v>2.7000000000000001E-3</v>
      </c>
      <c r="U748" s="1" t="s">
        <v>81</v>
      </c>
      <c r="V748" s="2">
        <v>5.7999999999999996E-3</v>
      </c>
      <c r="W748" s="2">
        <v>6.4000000000000003E-3</v>
      </c>
      <c r="X748" s="1" t="s">
        <v>81</v>
      </c>
      <c r="Y748" s="2">
        <v>3.7000000000000002E-3</v>
      </c>
      <c r="Z748" s="2">
        <v>2.5999999999999999E-2</v>
      </c>
      <c r="AA748" s="2">
        <v>1.8599999999999998E-2</v>
      </c>
      <c r="AB748" s="1" t="s">
        <v>81</v>
      </c>
      <c r="AC748" s="1" t="s">
        <v>81</v>
      </c>
      <c r="AD748" s="2">
        <v>7.6E-3</v>
      </c>
      <c r="AE748" s="1" t="s">
        <v>81</v>
      </c>
      <c r="AF748" s="1" t="s">
        <v>81</v>
      </c>
      <c r="AG748" s="1" t="s">
        <v>81</v>
      </c>
      <c r="AH748" s="1" t="s">
        <v>81</v>
      </c>
      <c r="AI748" s="1" t="s">
        <v>81</v>
      </c>
      <c r="AJ748" s="2">
        <v>7.3000000000000001E-3</v>
      </c>
      <c r="AK748" s="1" t="s">
        <v>81</v>
      </c>
      <c r="AL748" s="2">
        <v>6.1999999999999998E-3</v>
      </c>
      <c r="AM748" s="2">
        <v>8.0000000000000002E-3</v>
      </c>
      <c r="AN748" s="2">
        <v>6.7999999999999996E-3</v>
      </c>
      <c r="AO748" s="2">
        <v>1.7399999999999999E-2</v>
      </c>
      <c r="AP748" s="1" t="s">
        <v>81</v>
      </c>
      <c r="AQ748" s="1" t="s">
        <v>81</v>
      </c>
      <c r="AR748" s="2">
        <v>3.2800000000000003E-2</v>
      </c>
      <c r="AS748" s="2">
        <v>4.7999999999999996E-3</v>
      </c>
      <c r="AT748" s="2">
        <v>6.6E-3</v>
      </c>
      <c r="AU748" s="2">
        <v>6.7000000000000002E-3</v>
      </c>
      <c r="AV748" s="2">
        <v>2.3E-3</v>
      </c>
      <c r="AW748" s="2">
        <v>1.0500000000000001E-2</v>
      </c>
      <c r="AX748" s="2">
        <v>2.8999999999999998E-3</v>
      </c>
      <c r="AY748" s="2">
        <v>9.1999999999999998E-3</v>
      </c>
      <c r="AZ748" s="1" t="s">
        <v>81</v>
      </c>
      <c r="BA748" s="2">
        <v>4.19E-2</v>
      </c>
      <c r="BB748" s="2">
        <v>7.6E-3</v>
      </c>
      <c r="BC748" s="1" t="s">
        <v>81</v>
      </c>
      <c r="BD748" s="2">
        <v>8.5000000000000006E-3</v>
      </c>
      <c r="BE748" s="2">
        <v>7.1000000000000004E-3</v>
      </c>
      <c r="BF748" s="1" t="s">
        <v>81</v>
      </c>
      <c r="BG748" s="1" t="s">
        <v>81</v>
      </c>
      <c r="BH748" s="1" t="s">
        <v>81</v>
      </c>
      <c r="BI748" s="2">
        <v>4.8999999999999998E-3</v>
      </c>
      <c r="BJ748" s="2">
        <v>7.1000000000000004E-3</v>
      </c>
      <c r="BK748" s="2">
        <v>2.0500000000000001E-2</v>
      </c>
      <c r="BL748" s="2">
        <v>5.3E-3</v>
      </c>
      <c r="BM748" s="1" t="s">
        <v>81</v>
      </c>
      <c r="BN748" s="2">
        <v>6.8999999999999999E-3</v>
      </c>
      <c r="BO748" s="2">
        <v>2.5000000000000001E-3</v>
      </c>
      <c r="BP748" s="2">
        <v>1.5800000000000002E-2</v>
      </c>
      <c r="BQ748" s="2">
        <v>3.5000000000000001E-3</v>
      </c>
    </row>
    <row r="749" spans="1:69">
      <c r="A749" t="s">
        <v>175</v>
      </c>
    </row>
  </sheetData>
  <mergeCells count="518">
    <mergeCell ref="BO568:BQ568"/>
    <mergeCell ref="BO595:BQ595"/>
    <mergeCell ref="BO622:BQ622"/>
    <mergeCell ref="BO649:BQ649"/>
    <mergeCell ref="BO676:BQ676"/>
    <mergeCell ref="BO729:BQ729"/>
    <mergeCell ref="BO487:BQ487"/>
    <mergeCell ref="BO514:BQ514"/>
    <mergeCell ref="BO541:BQ541"/>
    <mergeCell ref="BO434:BQ434"/>
    <mergeCell ref="BO48:BQ48"/>
    <mergeCell ref="BO73:BQ73"/>
    <mergeCell ref="BO100:BQ100"/>
    <mergeCell ref="BO117:BQ117"/>
    <mergeCell ref="BO144:BQ144"/>
    <mergeCell ref="BO171:BQ171"/>
    <mergeCell ref="BO198:BQ198"/>
    <mergeCell ref="BO225:BQ225"/>
    <mergeCell ref="BO252:BQ252"/>
    <mergeCell ref="BO279:BQ279"/>
    <mergeCell ref="BO332:BQ332"/>
    <mergeCell ref="BO353:BQ353"/>
    <mergeCell ref="BO380:BQ380"/>
    <mergeCell ref="BO407:BQ407"/>
    <mergeCell ref="BO5:BQ5"/>
    <mergeCell ref="F305:F306"/>
    <mergeCell ref="G305:G306"/>
    <mergeCell ref="B460:B461"/>
    <mergeCell ref="C460:C461"/>
    <mergeCell ref="D460:D461"/>
    <mergeCell ref="E460:E461"/>
    <mergeCell ref="B305:B306"/>
    <mergeCell ref="C305:C306"/>
    <mergeCell ref="D305:D306"/>
    <mergeCell ref="E305:E306"/>
    <mergeCell ref="H702:H703"/>
    <mergeCell ref="I702:I703"/>
    <mergeCell ref="B702:B703"/>
    <mergeCell ref="C702:C703"/>
    <mergeCell ref="D702:D703"/>
    <mergeCell ref="E702:E703"/>
    <mergeCell ref="F702:F703"/>
    <mergeCell ref="G702:G703"/>
    <mergeCell ref="AV729:AW729"/>
    <mergeCell ref="AV676:AW676"/>
    <mergeCell ref="AV649:AW649"/>
    <mergeCell ref="AV622:AW622"/>
    <mergeCell ref="AV595:AW595"/>
    <mergeCell ref="AV568:AW568"/>
    <mergeCell ref="AV541:AW541"/>
    <mergeCell ref="AV514:AW514"/>
    <mergeCell ref="AV487:AW487"/>
    <mergeCell ref="AX729:AY729"/>
    <mergeCell ref="AZ729:BC729"/>
    <mergeCell ref="BD729:BH729"/>
    <mergeCell ref="BK729:BL729"/>
    <mergeCell ref="BM729:BN729"/>
    <mergeCell ref="U729:AF729"/>
    <mergeCell ref="AG729:AJ729"/>
    <mergeCell ref="AK729:AM729"/>
    <mergeCell ref="AN729:AQ729"/>
    <mergeCell ref="AR729:AS729"/>
    <mergeCell ref="AT729:AU729"/>
    <mergeCell ref="B729:B730"/>
    <mergeCell ref="C729:D729"/>
    <mergeCell ref="E729:J729"/>
    <mergeCell ref="K729:M729"/>
    <mergeCell ref="N729:Q729"/>
    <mergeCell ref="R729:T729"/>
    <mergeCell ref="BI729:BJ729"/>
    <mergeCell ref="AX676:AY676"/>
    <mergeCell ref="AZ676:BC676"/>
    <mergeCell ref="BD676:BH676"/>
    <mergeCell ref="BK676:BL676"/>
    <mergeCell ref="BM676:BN676"/>
    <mergeCell ref="U676:AF676"/>
    <mergeCell ref="AG676:AJ676"/>
    <mergeCell ref="AK676:AM676"/>
    <mergeCell ref="AN676:AQ676"/>
    <mergeCell ref="AR676:AS676"/>
    <mergeCell ref="AT676:AU676"/>
    <mergeCell ref="B676:B677"/>
    <mergeCell ref="C676:D676"/>
    <mergeCell ref="E676:J676"/>
    <mergeCell ref="K676:M676"/>
    <mergeCell ref="N676:Q676"/>
    <mergeCell ref="R676:T676"/>
    <mergeCell ref="BI676:BJ676"/>
    <mergeCell ref="AX649:AY649"/>
    <mergeCell ref="AZ649:BC649"/>
    <mergeCell ref="BD649:BH649"/>
    <mergeCell ref="BK649:BL649"/>
    <mergeCell ref="BM649:BN649"/>
    <mergeCell ref="U649:AF649"/>
    <mergeCell ref="AG649:AJ649"/>
    <mergeCell ref="AK649:AM649"/>
    <mergeCell ref="AN649:AQ649"/>
    <mergeCell ref="AR649:AS649"/>
    <mergeCell ref="AT649:AU649"/>
    <mergeCell ref="B649:B650"/>
    <mergeCell ref="C649:D649"/>
    <mergeCell ref="E649:J649"/>
    <mergeCell ref="K649:M649"/>
    <mergeCell ref="N649:Q649"/>
    <mergeCell ref="R649:T649"/>
    <mergeCell ref="BI649:BJ649"/>
    <mergeCell ref="AX622:AY622"/>
    <mergeCell ref="AZ622:BC622"/>
    <mergeCell ref="BD622:BH622"/>
    <mergeCell ref="BK622:BL622"/>
    <mergeCell ref="BM622:BN622"/>
    <mergeCell ref="U622:AF622"/>
    <mergeCell ref="AG622:AJ622"/>
    <mergeCell ref="AK622:AM622"/>
    <mergeCell ref="AN622:AQ622"/>
    <mergeCell ref="AR622:AS622"/>
    <mergeCell ref="AT622:AU622"/>
    <mergeCell ref="B622:B623"/>
    <mergeCell ref="C622:D622"/>
    <mergeCell ref="E622:J622"/>
    <mergeCell ref="K622:M622"/>
    <mergeCell ref="N622:Q622"/>
    <mergeCell ref="R622:T622"/>
    <mergeCell ref="BI622:BJ622"/>
    <mergeCell ref="AX595:AY595"/>
    <mergeCell ref="AZ595:BC595"/>
    <mergeCell ref="BD595:BH595"/>
    <mergeCell ref="BK595:BL595"/>
    <mergeCell ref="BM595:BN595"/>
    <mergeCell ref="U595:AF595"/>
    <mergeCell ref="AG595:AJ595"/>
    <mergeCell ref="AK595:AM595"/>
    <mergeCell ref="AN595:AQ595"/>
    <mergeCell ref="AR595:AS595"/>
    <mergeCell ref="AT595:AU595"/>
    <mergeCell ref="B595:B596"/>
    <mergeCell ref="C595:D595"/>
    <mergeCell ref="E595:J595"/>
    <mergeCell ref="K595:M595"/>
    <mergeCell ref="N595:Q595"/>
    <mergeCell ref="R595:T595"/>
    <mergeCell ref="BI595:BJ595"/>
    <mergeCell ref="AX568:AY568"/>
    <mergeCell ref="AZ568:BC568"/>
    <mergeCell ref="BD568:BH568"/>
    <mergeCell ref="BK568:BL568"/>
    <mergeCell ref="BM568:BN568"/>
    <mergeCell ref="U568:AF568"/>
    <mergeCell ref="AG568:AJ568"/>
    <mergeCell ref="AK568:AM568"/>
    <mergeCell ref="AN568:AQ568"/>
    <mergeCell ref="AR568:AS568"/>
    <mergeCell ref="AT568:AU568"/>
    <mergeCell ref="B568:B569"/>
    <mergeCell ref="C568:D568"/>
    <mergeCell ref="E568:J568"/>
    <mergeCell ref="K568:M568"/>
    <mergeCell ref="N568:Q568"/>
    <mergeCell ref="R568:T568"/>
    <mergeCell ref="BI568:BJ568"/>
    <mergeCell ref="AX541:AY541"/>
    <mergeCell ref="AZ541:BC541"/>
    <mergeCell ref="BD541:BH541"/>
    <mergeCell ref="BK541:BL541"/>
    <mergeCell ref="BM541:BN541"/>
    <mergeCell ref="U541:AF541"/>
    <mergeCell ref="AG541:AJ541"/>
    <mergeCell ref="AK541:AM541"/>
    <mergeCell ref="AN541:AQ541"/>
    <mergeCell ref="AR541:AS541"/>
    <mergeCell ref="AT541:AU541"/>
    <mergeCell ref="B541:B542"/>
    <mergeCell ref="C541:D541"/>
    <mergeCell ref="E541:J541"/>
    <mergeCell ref="K541:M541"/>
    <mergeCell ref="N541:Q541"/>
    <mergeCell ref="R541:T541"/>
    <mergeCell ref="BI541:BJ541"/>
    <mergeCell ref="AX514:AY514"/>
    <mergeCell ref="AZ514:BC514"/>
    <mergeCell ref="BD514:BH514"/>
    <mergeCell ref="BK514:BL514"/>
    <mergeCell ref="BM514:BN514"/>
    <mergeCell ref="U514:AF514"/>
    <mergeCell ref="AG514:AJ514"/>
    <mergeCell ref="AK514:AM514"/>
    <mergeCell ref="AN514:AQ514"/>
    <mergeCell ref="AR514:AS514"/>
    <mergeCell ref="AT514:AU514"/>
    <mergeCell ref="B514:B515"/>
    <mergeCell ref="C514:D514"/>
    <mergeCell ref="E514:J514"/>
    <mergeCell ref="K514:M514"/>
    <mergeCell ref="N514:Q514"/>
    <mergeCell ref="R514:T514"/>
    <mergeCell ref="BI514:BJ514"/>
    <mergeCell ref="AX487:AY487"/>
    <mergeCell ref="AZ487:BC487"/>
    <mergeCell ref="BD487:BH487"/>
    <mergeCell ref="BK487:BL487"/>
    <mergeCell ref="BM487:BN487"/>
    <mergeCell ref="U487:AF487"/>
    <mergeCell ref="AG487:AJ487"/>
    <mergeCell ref="AK487:AM487"/>
    <mergeCell ref="AN487:AQ487"/>
    <mergeCell ref="AR487:AS487"/>
    <mergeCell ref="AT487:AU487"/>
    <mergeCell ref="B487:B488"/>
    <mergeCell ref="C487:D487"/>
    <mergeCell ref="E487:J487"/>
    <mergeCell ref="K487:M487"/>
    <mergeCell ref="N487:Q487"/>
    <mergeCell ref="R487:T487"/>
    <mergeCell ref="BI487:BJ487"/>
    <mergeCell ref="AV434:AW434"/>
    <mergeCell ref="AX434:AY434"/>
    <mergeCell ref="AZ434:BC434"/>
    <mergeCell ref="BD434:BH434"/>
    <mergeCell ref="BK434:BL434"/>
    <mergeCell ref="BM434:BN434"/>
    <mergeCell ref="U434:AF434"/>
    <mergeCell ref="AG434:AJ434"/>
    <mergeCell ref="AK434:AM434"/>
    <mergeCell ref="AN434:AQ434"/>
    <mergeCell ref="AR434:AS434"/>
    <mergeCell ref="AT434:AU434"/>
    <mergeCell ref="B434:B435"/>
    <mergeCell ref="C434:D434"/>
    <mergeCell ref="E434:J434"/>
    <mergeCell ref="K434:M434"/>
    <mergeCell ref="N434:Q434"/>
    <mergeCell ref="R434:T434"/>
    <mergeCell ref="BI434:BJ434"/>
    <mergeCell ref="AV407:AW407"/>
    <mergeCell ref="AX407:AY407"/>
    <mergeCell ref="AZ407:BC407"/>
    <mergeCell ref="BD407:BH407"/>
    <mergeCell ref="BK407:BL407"/>
    <mergeCell ref="BM407:BN407"/>
    <mergeCell ref="U407:AF407"/>
    <mergeCell ref="AG407:AJ407"/>
    <mergeCell ref="AK407:AM407"/>
    <mergeCell ref="AN407:AQ407"/>
    <mergeCell ref="AR407:AS407"/>
    <mergeCell ref="AT407:AU407"/>
    <mergeCell ref="B407:B408"/>
    <mergeCell ref="C407:D407"/>
    <mergeCell ref="E407:J407"/>
    <mergeCell ref="K407:M407"/>
    <mergeCell ref="N407:Q407"/>
    <mergeCell ref="R407:T407"/>
    <mergeCell ref="BI407:BJ407"/>
    <mergeCell ref="AV380:AW380"/>
    <mergeCell ref="AX380:AY380"/>
    <mergeCell ref="AZ380:BC380"/>
    <mergeCell ref="BD380:BH380"/>
    <mergeCell ref="BK380:BL380"/>
    <mergeCell ref="BM380:BN380"/>
    <mergeCell ref="U380:AF380"/>
    <mergeCell ref="AG380:AJ380"/>
    <mergeCell ref="AK380:AM380"/>
    <mergeCell ref="AN380:AQ380"/>
    <mergeCell ref="AR380:AS380"/>
    <mergeCell ref="AT380:AU380"/>
    <mergeCell ref="B380:B381"/>
    <mergeCell ref="C380:D380"/>
    <mergeCell ref="E380:J380"/>
    <mergeCell ref="K380:M380"/>
    <mergeCell ref="N380:Q380"/>
    <mergeCell ref="R380:T380"/>
    <mergeCell ref="BI380:BJ380"/>
    <mergeCell ref="AV353:AW353"/>
    <mergeCell ref="AX353:AY353"/>
    <mergeCell ref="AZ353:BC353"/>
    <mergeCell ref="BD353:BH353"/>
    <mergeCell ref="BK353:BL353"/>
    <mergeCell ref="BM353:BN353"/>
    <mergeCell ref="U353:AF353"/>
    <mergeCell ref="AG353:AJ353"/>
    <mergeCell ref="AK353:AM353"/>
    <mergeCell ref="AN353:AQ353"/>
    <mergeCell ref="AR353:AS353"/>
    <mergeCell ref="AT353:AU353"/>
    <mergeCell ref="B353:B354"/>
    <mergeCell ref="C353:D353"/>
    <mergeCell ref="E353:J353"/>
    <mergeCell ref="K353:M353"/>
    <mergeCell ref="N353:Q353"/>
    <mergeCell ref="R353:T353"/>
    <mergeCell ref="BI353:BJ353"/>
    <mergeCell ref="AV332:AW332"/>
    <mergeCell ref="AX332:AY332"/>
    <mergeCell ref="AZ332:BC332"/>
    <mergeCell ref="BD332:BH332"/>
    <mergeCell ref="BK332:BL332"/>
    <mergeCell ref="BM332:BN332"/>
    <mergeCell ref="U332:AF332"/>
    <mergeCell ref="AG332:AJ332"/>
    <mergeCell ref="AK332:AM332"/>
    <mergeCell ref="AN332:AQ332"/>
    <mergeCell ref="AR332:AS332"/>
    <mergeCell ref="AT332:AU332"/>
    <mergeCell ref="B332:B333"/>
    <mergeCell ref="C332:D332"/>
    <mergeCell ref="E332:J332"/>
    <mergeCell ref="K332:M332"/>
    <mergeCell ref="N332:Q332"/>
    <mergeCell ref="R332:T332"/>
    <mergeCell ref="BI332:BJ332"/>
    <mergeCell ref="AV279:AW279"/>
    <mergeCell ref="AX279:AY279"/>
    <mergeCell ref="AZ279:BC279"/>
    <mergeCell ref="BD279:BH279"/>
    <mergeCell ref="BK279:BL279"/>
    <mergeCell ref="BM279:BN279"/>
    <mergeCell ref="U279:AF279"/>
    <mergeCell ref="AG279:AJ279"/>
    <mergeCell ref="AK279:AM279"/>
    <mergeCell ref="AN279:AQ279"/>
    <mergeCell ref="AR279:AS279"/>
    <mergeCell ref="AT279:AU279"/>
    <mergeCell ref="B279:B280"/>
    <mergeCell ref="C279:D279"/>
    <mergeCell ref="E279:J279"/>
    <mergeCell ref="K279:M279"/>
    <mergeCell ref="N279:Q279"/>
    <mergeCell ref="R279:T279"/>
    <mergeCell ref="BI279:BJ279"/>
    <mergeCell ref="AV252:AW252"/>
    <mergeCell ref="AX252:AY252"/>
    <mergeCell ref="AZ252:BC252"/>
    <mergeCell ref="BD252:BH252"/>
    <mergeCell ref="BK252:BL252"/>
    <mergeCell ref="BM252:BN252"/>
    <mergeCell ref="U252:AF252"/>
    <mergeCell ref="AG252:AJ252"/>
    <mergeCell ref="AK252:AM252"/>
    <mergeCell ref="AN252:AQ252"/>
    <mergeCell ref="AR252:AS252"/>
    <mergeCell ref="AT252:AU252"/>
    <mergeCell ref="B252:B253"/>
    <mergeCell ref="C252:D252"/>
    <mergeCell ref="E252:J252"/>
    <mergeCell ref="K252:M252"/>
    <mergeCell ref="N252:Q252"/>
    <mergeCell ref="R252:T252"/>
    <mergeCell ref="BI252:BJ252"/>
    <mergeCell ref="AV225:AW225"/>
    <mergeCell ref="AX225:AY225"/>
    <mergeCell ref="AZ225:BC225"/>
    <mergeCell ref="BD225:BH225"/>
    <mergeCell ref="BK225:BL225"/>
    <mergeCell ref="BM225:BN225"/>
    <mergeCell ref="U225:AF225"/>
    <mergeCell ref="AG225:AJ225"/>
    <mergeCell ref="AK225:AM225"/>
    <mergeCell ref="AN225:AQ225"/>
    <mergeCell ref="AR225:AS225"/>
    <mergeCell ref="AT225:AU225"/>
    <mergeCell ref="B225:B226"/>
    <mergeCell ref="C225:D225"/>
    <mergeCell ref="E225:J225"/>
    <mergeCell ref="K225:M225"/>
    <mergeCell ref="N225:Q225"/>
    <mergeCell ref="R225:T225"/>
    <mergeCell ref="BI225:BJ225"/>
    <mergeCell ref="AV198:AW198"/>
    <mergeCell ref="AX198:AY198"/>
    <mergeCell ref="AZ198:BC198"/>
    <mergeCell ref="BD198:BH198"/>
    <mergeCell ref="BK198:BL198"/>
    <mergeCell ref="BM198:BN198"/>
    <mergeCell ref="U198:AF198"/>
    <mergeCell ref="AG198:AJ198"/>
    <mergeCell ref="AK198:AM198"/>
    <mergeCell ref="AN198:AQ198"/>
    <mergeCell ref="AR198:AS198"/>
    <mergeCell ref="AT198:AU198"/>
    <mergeCell ref="B198:B199"/>
    <mergeCell ref="C198:D198"/>
    <mergeCell ref="E198:J198"/>
    <mergeCell ref="K198:M198"/>
    <mergeCell ref="N198:Q198"/>
    <mergeCell ref="R198:T198"/>
    <mergeCell ref="BI198:BJ198"/>
    <mergeCell ref="AV171:AW171"/>
    <mergeCell ref="AX171:AY171"/>
    <mergeCell ref="AZ171:BC171"/>
    <mergeCell ref="BD171:BH171"/>
    <mergeCell ref="BK171:BL171"/>
    <mergeCell ref="BM171:BN171"/>
    <mergeCell ref="U171:AF171"/>
    <mergeCell ref="AG171:AJ171"/>
    <mergeCell ref="AK171:AM171"/>
    <mergeCell ref="AN171:AQ171"/>
    <mergeCell ref="AR171:AS171"/>
    <mergeCell ref="AT171:AU171"/>
    <mergeCell ref="B171:B172"/>
    <mergeCell ref="C171:D171"/>
    <mergeCell ref="E171:J171"/>
    <mergeCell ref="K171:M171"/>
    <mergeCell ref="N171:Q171"/>
    <mergeCell ref="R171:T171"/>
    <mergeCell ref="BI171:BJ171"/>
    <mergeCell ref="AV144:AW144"/>
    <mergeCell ref="AX144:AY144"/>
    <mergeCell ref="AZ144:BC144"/>
    <mergeCell ref="BD144:BH144"/>
    <mergeCell ref="BK144:BL144"/>
    <mergeCell ref="BM144:BN144"/>
    <mergeCell ref="U144:AF144"/>
    <mergeCell ref="AG144:AJ144"/>
    <mergeCell ref="AK144:AM144"/>
    <mergeCell ref="AN144:AQ144"/>
    <mergeCell ref="AR144:AS144"/>
    <mergeCell ref="AT144:AU144"/>
    <mergeCell ref="B144:B145"/>
    <mergeCell ref="C144:D144"/>
    <mergeCell ref="E144:J144"/>
    <mergeCell ref="K144:M144"/>
    <mergeCell ref="N144:Q144"/>
    <mergeCell ref="R144:T144"/>
    <mergeCell ref="BI144:BJ144"/>
    <mergeCell ref="AV117:AW117"/>
    <mergeCell ref="AX117:AY117"/>
    <mergeCell ref="AZ117:BC117"/>
    <mergeCell ref="BD117:BH117"/>
    <mergeCell ref="BK117:BL117"/>
    <mergeCell ref="BM117:BN117"/>
    <mergeCell ref="U117:AF117"/>
    <mergeCell ref="AG117:AJ117"/>
    <mergeCell ref="AK117:AM117"/>
    <mergeCell ref="AN117:AQ117"/>
    <mergeCell ref="AR117:AS117"/>
    <mergeCell ref="AT117:AU117"/>
    <mergeCell ref="B117:B118"/>
    <mergeCell ref="C117:D117"/>
    <mergeCell ref="E117:J117"/>
    <mergeCell ref="K117:M117"/>
    <mergeCell ref="N117:Q117"/>
    <mergeCell ref="R117:T117"/>
    <mergeCell ref="BI117:BJ117"/>
    <mergeCell ref="AV100:AW100"/>
    <mergeCell ref="AX100:AY100"/>
    <mergeCell ref="AZ100:BC100"/>
    <mergeCell ref="BD100:BH100"/>
    <mergeCell ref="BK100:BL100"/>
    <mergeCell ref="BM100:BN100"/>
    <mergeCell ref="U100:AF100"/>
    <mergeCell ref="AG100:AJ100"/>
    <mergeCell ref="AK100:AM100"/>
    <mergeCell ref="AN100:AQ100"/>
    <mergeCell ref="AR100:AS100"/>
    <mergeCell ref="AT100:AU100"/>
    <mergeCell ref="B100:B101"/>
    <mergeCell ref="C100:D100"/>
    <mergeCell ref="E100:J100"/>
    <mergeCell ref="K100:M100"/>
    <mergeCell ref="N100:Q100"/>
    <mergeCell ref="R100:T100"/>
    <mergeCell ref="BI100:BJ100"/>
    <mergeCell ref="AV73:AW73"/>
    <mergeCell ref="AX73:AY73"/>
    <mergeCell ref="AZ73:BC73"/>
    <mergeCell ref="BD73:BH73"/>
    <mergeCell ref="BK73:BL73"/>
    <mergeCell ref="BM73:BN73"/>
    <mergeCell ref="U73:AF73"/>
    <mergeCell ref="AG73:AJ73"/>
    <mergeCell ref="AK73:AM73"/>
    <mergeCell ref="AN73:AQ73"/>
    <mergeCell ref="AR73:AS73"/>
    <mergeCell ref="AT73:AU73"/>
    <mergeCell ref="B73:B74"/>
    <mergeCell ref="C73:D73"/>
    <mergeCell ref="E73:J73"/>
    <mergeCell ref="K73:M73"/>
    <mergeCell ref="N73:Q73"/>
    <mergeCell ref="R73:T73"/>
    <mergeCell ref="BI73:BJ73"/>
    <mergeCell ref="AV48:AW48"/>
    <mergeCell ref="AX48:AY48"/>
    <mergeCell ref="AZ48:BC48"/>
    <mergeCell ref="BD48:BH48"/>
    <mergeCell ref="BK48:BL48"/>
    <mergeCell ref="BM48:BN48"/>
    <mergeCell ref="U48:AF48"/>
    <mergeCell ref="AG48:AJ48"/>
    <mergeCell ref="AK48:AM48"/>
    <mergeCell ref="AN48:AQ48"/>
    <mergeCell ref="AR48:AS48"/>
    <mergeCell ref="AT48:AU48"/>
    <mergeCell ref="B48:B49"/>
    <mergeCell ref="C48:D48"/>
    <mergeCell ref="E48:J48"/>
    <mergeCell ref="K48:M48"/>
    <mergeCell ref="N48:Q48"/>
    <mergeCell ref="R48:T48"/>
    <mergeCell ref="BI48:BJ48"/>
    <mergeCell ref="BK5:BL5"/>
    <mergeCell ref="BM5:BN5"/>
    <mergeCell ref="AV5:AW5"/>
    <mergeCell ref="AX5:AY5"/>
    <mergeCell ref="AZ5:BC5"/>
    <mergeCell ref="BD5:BH5"/>
    <mergeCell ref="U5:AF5"/>
    <mergeCell ref="AG5:AJ5"/>
    <mergeCell ref="AK5:AM5"/>
    <mergeCell ref="AN5:AQ5"/>
    <mergeCell ref="AR5:AS5"/>
    <mergeCell ref="AT5:AU5"/>
    <mergeCell ref="B5:B6"/>
    <mergeCell ref="C5:D5"/>
    <mergeCell ref="E5:J5"/>
    <mergeCell ref="K5:M5"/>
    <mergeCell ref="N5:Q5"/>
    <mergeCell ref="R5:T5"/>
    <mergeCell ref="BI5:BJ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 and methodology</vt:lpstr>
      <vt:lpstr>Contents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vasil.lazarov@survation.com</dc:creator>
  <cp:lastModifiedBy>Chris Rej</cp:lastModifiedBy>
  <dcterms:created xsi:type="dcterms:W3CDTF">2026-03-13T13:03:37Z</dcterms:created>
  <dcterms:modified xsi:type="dcterms:W3CDTF">2026-06-09T10:27:12Z</dcterms:modified>
</cp:coreProperties>
</file>