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98A3BAFC-F130-45AD-820F-06455EC68A4A}" xr6:coauthVersionLast="47" xr6:coauthVersionMax="47" xr10:uidLastSave="{00000000-0000-0000-0000-000000000000}"/>
  <bookViews>
    <workbookView xWindow="28680" yWindow="-120" windowWidth="29040" windowHeight="15720" xr2:uid="{E14C95B6-11D9-5147-997D-5E98BEE074D4}"/>
  </bookViews>
  <sheets>
    <sheet name="Cover sheet and methodology" sheetId="3" r:id="rId1"/>
    <sheet name="Contents" sheetId="2" r:id="rId2"/>
    <sheet name="Tables" sheetId="1" r:id="rId3"/>
  </sheets>
  <definedNames>
    <definedName name="_xlnm._FilterDatabase" localSheetId="2" hidden="1">Tables!$A$1:$A$894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69" i="1" l="1"/>
  <c r="BB842" i="1"/>
  <c r="BB815" i="1"/>
  <c r="BB788" i="1"/>
  <c r="BB761" i="1"/>
  <c r="BB734" i="1"/>
  <c r="BB707" i="1"/>
  <c r="BB680" i="1"/>
  <c r="BB653" i="1"/>
  <c r="BB626" i="1"/>
  <c r="BB598" i="1"/>
  <c r="BB569" i="1"/>
  <c r="BB540" i="1"/>
  <c r="BB511" i="1"/>
  <c r="BB482" i="1"/>
  <c r="BB453" i="1"/>
  <c r="BB424" i="1"/>
  <c r="BB395" i="1"/>
  <c r="BB366" i="1"/>
  <c r="BB337" i="1"/>
  <c r="BB311" i="1"/>
  <c r="BB284" i="1"/>
  <c r="BB257" i="1"/>
  <c r="BB230" i="1"/>
  <c r="BB203" i="1"/>
  <c r="BB176" i="1"/>
  <c r="BB149" i="1"/>
  <c r="BB122" i="1"/>
  <c r="BB95" i="1"/>
  <c r="BB68" i="1"/>
  <c r="BB51" i="1"/>
  <c r="BB36" i="1"/>
  <c r="BB17" i="1"/>
  <c r="BB2" i="1"/>
  <c r="A868" i="1"/>
  <c r="A841" i="1"/>
  <c r="A814" i="1"/>
  <c r="A787" i="1"/>
  <c r="A760" i="1"/>
  <c r="A733" i="1"/>
  <c r="A706" i="1"/>
  <c r="A679" i="1"/>
  <c r="A652" i="1"/>
  <c r="A625" i="1"/>
  <c r="A597" i="1"/>
  <c r="A568" i="1"/>
  <c r="A539" i="1"/>
  <c r="A510" i="1"/>
  <c r="A481" i="1"/>
  <c r="A452" i="1"/>
  <c r="A423" i="1"/>
  <c r="A394" i="1"/>
  <c r="A365" i="1"/>
  <c r="A336" i="1"/>
  <c r="A310" i="1"/>
  <c r="A283" i="1"/>
  <c r="A256" i="1"/>
  <c r="A229" i="1"/>
  <c r="A202" i="1"/>
  <c r="A175" i="1"/>
  <c r="A148" i="1"/>
  <c r="A121" i="1"/>
  <c r="A94" i="1"/>
  <c r="A67" i="1"/>
  <c r="A50" i="1"/>
  <c r="A35" i="1"/>
  <c r="A16" i="1"/>
  <c r="A1" i="1"/>
  <c r="A13" i="2" l="1"/>
  <c r="A5" i="2"/>
  <c r="A15" i="2"/>
  <c r="A33" i="2"/>
  <c r="A23" i="2"/>
  <c r="A22" i="2"/>
  <c r="A12" i="2"/>
  <c r="A32" i="2"/>
  <c r="A31" i="2"/>
  <c r="A21" i="2"/>
  <c r="A11" i="2"/>
  <c r="A10" i="2"/>
  <c r="A2" i="2"/>
  <c r="A30" i="2"/>
  <c r="A20" i="2"/>
  <c r="A4" i="2"/>
  <c r="A29" i="2"/>
  <c r="A19" i="2"/>
  <c r="A9" i="2"/>
  <c r="A3" i="2"/>
  <c r="A28" i="2"/>
  <c r="A18" i="2"/>
  <c r="A8" i="2"/>
  <c r="A27" i="2"/>
  <c r="A17" i="2"/>
  <c r="A7" i="2"/>
  <c r="A26" i="2"/>
  <c r="A16" i="2"/>
  <c r="A6" i="2"/>
  <c r="A35" i="2"/>
  <c r="A25" i="2"/>
  <c r="A34" i="2"/>
  <c r="A24" i="2"/>
  <c r="A14" i="2"/>
</calcChain>
</file>

<file path=xl/sharedStrings.xml><?xml version="1.0" encoding="utf-8"?>
<sst xmlns="http://schemas.openxmlformats.org/spreadsheetml/2006/main" count="2645" uniqueCount="238">
  <si>
    <t>Table_Q1. Which of the following statements is closest to your view?</t>
  </si>
  <si>
    <t>Base: All respondents</t>
  </si>
  <si>
    <t>Sex</t>
  </si>
  <si>
    <t>Age</t>
  </si>
  <si>
    <t>Region</t>
  </si>
  <si>
    <t>Highest level of qualification</t>
  </si>
  <si>
    <t>Household Income p.a.</t>
  </si>
  <si>
    <t>GE24 Vote</t>
  </si>
  <si>
    <t>EU16 Vote</t>
  </si>
  <si>
    <t>Voting Intention</t>
  </si>
  <si>
    <t>Total</t>
  </si>
  <si>
    <t>Female</t>
  </si>
  <si>
    <t>Male</t>
  </si>
  <si>
    <t>18-24</t>
  </si>
  <si>
    <t>25-34</t>
  </si>
  <si>
    <t>35-44</t>
  </si>
  <si>
    <t>45-54</t>
  </si>
  <si>
    <t>55-64</t>
  </si>
  <si>
    <t>65+</t>
  </si>
  <si>
    <t>London</t>
  </si>
  <si>
    <t>South</t>
  </si>
  <si>
    <t>Midlands</t>
  </si>
  <si>
    <t>North</t>
  </si>
  <si>
    <t>Scotland</t>
  </si>
  <si>
    <t>Wales</t>
  </si>
  <si>
    <t>Northern Ireland</t>
  </si>
  <si>
    <t>England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</si>
  <si>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</si>
  <si>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</si>
  <si>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</si>
  <si>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</si>
  <si>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</si>
  <si>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</si>
  <si>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</si>
  <si>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</si>
  <si>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</si>
  <si>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</si>
  <si>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</si>
  <si>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</si>
  <si>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</si>
  <si>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</si>
  <si>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</si>
  <si>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</si>
  <si>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Table_Q2. Before today, how closely, if at all, have you been following news and commentary about the 7th May local elections and the expected results?</t>
  </si>
  <si>
    <t>Very closely</t>
  </si>
  <si>
    <t>Fairly closely</t>
  </si>
  <si>
    <t>Not very closely</t>
  </si>
  <si>
    <t>Not at all</t>
  </si>
  <si>
    <t>Don't know</t>
  </si>
  <si>
    <t>-</t>
  </si>
  <si>
    <t>Table_Q3. Thinking about The Labour Party's leadership after the 7th May local elections, which of the following comes closest to your view?</t>
  </si>
  <si>
    <t>Keir Starmer should stand down and allow a new Labour leader to take over as Prime Minister</t>
  </si>
  <si>
    <t>Keir Starmer should remain as Prime Minister and Labour leader</t>
  </si>
  <si>
    <t>Keir Starmer and the Labour government equally</t>
  </si>
  <si>
    <t>Keir Starmer</t>
  </si>
  <si>
    <t>The Labour government generally</t>
  </si>
  <si>
    <t>Table_Q6_1. To what extent, if at all, do you feel favourably or unfavourably towards the following politicians? Andy Burnham</t>
  </si>
  <si>
    <t>Very favourably</t>
  </si>
  <si>
    <t>Somewhat favourably</t>
  </si>
  <si>
    <t>Neither favourably nor unfavourably</t>
  </si>
  <si>
    <t>Somewhat unfavourably</t>
  </si>
  <si>
    <t>Very unfavourably</t>
  </si>
  <si>
    <t>NET: Favourably</t>
  </si>
  <si>
    <t>NET: Unfavourably</t>
  </si>
  <si>
    <t>NET: Difference</t>
  </si>
  <si>
    <t>Table_Q6_2. To what extent, if at all, do you feel favourably or unfavourably towards the following politicians? Ed Miliband</t>
  </si>
  <si>
    <t>Table_Q6_3. To what extent, if at all, do you feel favourably or unfavourably towards the following politicians? Angela Rayner</t>
  </si>
  <si>
    <t>Table_Q6_4. To what extent, if at all, do you feel favourably or unfavourably towards the following politicians? Shabana Mahmood</t>
  </si>
  <si>
    <t>Table_Q6_5. To what extent, if at all, do you feel favourably or unfavourably towards the following politicians? Al Carns</t>
  </si>
  <si>
    <t>Table_Q6_6. To what extent, if at all, do you feel favourably or unfavourably towards the following politicians? Wes Streeting</t>
  </si>
  <si>
    <t>Table_Q6_7. To what extent, if at all, do you feel favourably or unfavourably towards the following politicians? Louise Haigh</t>
  </si>
  <si>
    <t>Table_Q6_8. To what extent, if at all, do you feel favourably or unfavourably towards the following politicians? Yvette Cooper</t>
  </si>
  <si>
    <t>Table_Q6_9. To what extent, if at all, do you feel favourably or unfavourably towards the following politicians? Lucy Powell</t>
  </si>
  <si>
    <t>Table_Q6.Summary. To what extent, if at all, do you feel favourably or unfavourably towards the following politicians?</t>
  </si>
  <si>
    <t>Andy Burnham</t>
  </si>
  <si>
    <t>Ed Miliband</t>
  </si>
  <si>
    <t>Angela Rayner</t>
  </si>
  <si>
    <t>Shabana Mahmood</t>
  </si>
  <si>
    <t>Al Carns</t>
  </si>
  <si>
    <t>Wes Streeting</t>
  </si>
  <si>
    <t>Louise Haigh</t>
  </si>
  <si>
    <t>Yvette Cooper</t>
  </si>
  <si>
    <t>Lucy Powell</t>
  </si>
  <si>
    <t>Table_Q7_1. If a Labour leadership contest were to take place, which of the following candidates would be your preferred choice to become the next Labour leader and Prime Minister? Please rank them from your top preference to your bottom preference. Andy Burnham</t>
  </si>
  <si>
    <t>None of the above/Don't know</t>
  </si>
  <si>
    <t>Table_Q7_2. If a Labour leadership contest were to take place, which of the following candidates would be your preferred choice to become the next Labour leader and Prime Minister? Please rank them from your top preference to your bottom preference. Ed Miliband</t>
  </si>
  <si>
    <t>Table_Q7_3. If a Labour leadership contest were to take place, which of the following candidates would be your preferred choice to become the next Labour leader and Prime Minister? Please rank them from your top preference to your bottom preference. Angela Rayner</t>
  </si>
  <si>
    <t>Table_Q7_4. If a Labour leadership contest were to take place, which of the following candidates would be your preferred choice to become the next Labour leader and Prime Minister? Please rank them from your top preference to your bottom preference. Shabana Mahmood</t>
  </si>
  <si>
    <t>Table_Q7_5. If a Labour leadership contest were to take place, which of the following candidates would be your preferred choice to become the next Labour leader and Prime Minister? Please rank them from your top preference to your bottom preference. Al Carns</t>
  </si>
  <si>
    <t>Table_Q7_6. If a Labour leadership contest were to take place, which of the following candidates would be your preferred choice to become the next Labour leader and Prime Minister? Please rank them from your top preference to your bottom preference. Wes Streeting</t>
  </si>
  <si>
    <t>Table_Q7_7. If a Labour leadership contest were to take place, which of the following candidates would be your preferred choice to become the next Labour leader and Prime Minister? Please rank them from your top preference to your bottom preference. Louise Haigh</t>
  </si>
  <si>
    <t>Table_Q7_8. If a Labour leadership contest were to take place, which of the following candidates would be your preferred choice to become the next Labour leader and Prime Minister? Please rank them from your top preference to your bottom preference. Yvette Cooper</t>
  </si>
  <si>
    <t>Table_Q7_9. If a Labour leadership contest were to take place, which of the following candidates would be your preferred choice to become the next Labour leader and Prime Minister? Please rank them from your top preference to your bottom preference. Lucy Powell</t>
  </si>
  <si>
    <t>Table_Q7.Summary. If a Labour leadership contest were to take place, which of the following candidates would be your preferred choice to become the next Labour leader and Prime Minister? Please rank them from your top preference to your bottom preference.</t>
  </si>
  <si>
    <t>Table_Q8_1. For each of the following politicians, please indicate whether you would feel more or less favourable towards the Labour Party if they were to become Labour leader and Prime Minister instead of Keir Starmer. Andy Burnham</t>
  </si>
  <si>
    <t>Much more favourable</t>
  </si>
  <si>
    <t>Somewhat more favourable</t>
  </si>
  <si>
    <t>No difference</t>
  </si>
  <si>
    <t>Somewhat less favourable</t>
  </si>
  <si>
    <t>Much less favourable</t>
  </si>
  <si>
    <t>NET: More favourable</t>
  </si>
  <si>
    <t>NET: Less favourable</t>
  </si>
  <si>
    <t>Table_Q8_2. For each of the following politicians, please indicate whether you would feel more or less favourable towards the Labour Party if they were to become Labour leader and Prime Minister instead of Keir Starmer. Angela Rayner</t>
  </si>
  <si>
    <t>Table_Q8_3. For each of the following politicians, please indicate whether you would feel more or less favourable towards the Labour Party if they were to become Labour leader and Prime Minister instead of Keir Starmer. Wes Streeting</t>
  </si>
  <si>
    <t>Table_Q8_4. For each of the following politicians, please indicate whether you would feel more or less favourable towards the Labour Party if they were to become Labour leader and Prime Minister instead of Keir Starmer. Shabana Mahmood</t>
  </si>
  <si>
    <t>Table_Q8_5. For each of the following politicians, please indicate whether you would feel more or less favourable towards the Labour Party if they were to become Labour leader and Prime Minister instead of Keir Starmer. Al Carns</t>
  </si>
  <si>
    <t>Table_Q8_6. For each of the following politicians, please indicate whether you would feel more or less favourable towards the Labour Party if they were to become Labour leader and Prime Minister instead of Keir Starmer. Lucy Powell</t>
  </si>
  <si>
    <t>Table_Q8_7. For each of the following politicians, please indicate whether you would feel more or less favourable towards the Labour Party if they were to become Labour leader and Prime Minister instead of Keir Starmer. Yvette Cooper</t>
  </si>
  <si>
    <t>Table_Q8_8. For each of the following politicians, please indicate whether you would feel more or less favourable towards the Labour Party if they were to become Labour leader and Prime Minister instead of Keir Starmer. Louise Haigh</t>
  </si>
  <si>
    <t>Table_Q8_9. For each of the following politicians, please indicate whether you would feel more or less favourable towards the Labour Party if they were to become Labour leader and Prime Minister instead of Keir Starmer. Ed Miliband</t>
  </si>
  <si>
    <t>Table_Q8.Summary. For each of the following politicians, please indicate whether you would feel more or less favourable towards the Labour Party if they were to become Labour leader and Prime Minister instead of Keir Starmer.</t>
  </si>
  <si>
    <t/>
  </si>
  <si>
    <t>Keir Starmer can turn the Labour Party’s fortunes around ahead of the next general election</t>
  </si>
  <si>
    <t>Keir Starmer cannot turn the Labour Party’s fortunes around ahead of the next general election</t>
  </si>
  <si>
    <t>Don’t know</t>
  </si>
  <si>
    <t>1</t>
  </si>
  <si>
    <t>2</t>
  </si>
  <si>
    <t>3</t>
  </si>
  <si>
    <t>4</t>
  </si>
  <si>
    <t>5</t>
  </si>
  <si>
    <t>6</t>
  </si>
  <si>
    <t>7</t>
  </si>
  <si>
    <t>8</t>
  </si>
  <si>
    <t>9</t>
  </si>
  <si>
    <t xml:space="preserve">Social Grade	</t>
  </si>
  <si>
    <t>£0 - £19,999</t>
  </si>
  <si>
    <t>£20,000 - £39,999</t>
  </si>
  <si>
    <t>£40,000+</t>
  </si>
  <si>
    <t>Table</t>
  </si>
  <si>
    <t>Question</t>
  </si>
  <si>
    <t>Base</t>
  </si>
  <si>
    <t>Table_Q1</t>
  </si>
  <si>
    <t>Table_Q2</t>
  </si>
  <si>
    <t>Table_Q3</t>
  </si>
  <si>
    <t>Table_Q4</t>
  </si>
  <si>
    <t>Table_Q6_1</t>
  </si>
  <si>
    <t>Table_Q6_2</t>
  </si>
  <si>
    <t>Table_Q6_3</t>
  </si>
  <si>
    <t>Table_Q6_4</t>
  </si>
  <si>
    <t>Table_Q6_5</t>
  </si>
  <si>
    <t>Table_Q6_6</t>
  </si>
  <si>
    <t>Table_Q6_7</t>
  </si>
  <si>
    <t>Table_Q6_8</t>
  </si>
  <si>
    <t>Table_Q6_9</t>
  </si>
  <si>
    <t>Table_Q6.Summary</t>
  </si>
  <si>
    <t>Table_Q7_1</t>
  </si>
  <si>
    <t>Table_Q7_2</t>
  </si>
  <si>
    <t>Table_Q7_3</t>
  </si>
  <si>
    <t>Table_Q7_4</t>
  </si>
  <si>
    <t>Table_Q7_5</t>
  </si>
  <si>
    <t>Table_Q7_6</t>
  </si>
  <si>
    <t>Table_Q7_7</t>
  </si>
  <si>
    <t>Table_Q7_8</t>
  </si>
  <si>
    <t>Table_Q7_9</t>
  </si>
  <si>
    <t>Table_Q7.Summary</t>
  </si>
  <si>
    <t>Table_Q8_1</t>
  </si>
  <si>
    <t>Table_Q8_2</t>
  </si>
  <si>
    <t>Table_Q8_3</t>
  </si>
  <si>
    <t>Table_Q8_4</t>
  </si>
  <si>
    <t>Table_Q8_5</t>
  </si>
  <si>
    <t>Table_Q8_6</t>
  </si>
  <si>
    <t>Table_Q8_7</t>
  </si>
  <si>
    <t>Table_Q8_8</t>
  </si>
  <si>
    <t>Table_Q8_9</t>
  </si>
  <si>
    <t>Table_Q8.Summary</t>
  </si>
  <si>
    <t>Which of the following statements is closest to your view?</t>
  </si>
  <si>
    <t>All respondents</t>
  </si>
  <si>
    <t>Before today, how closely, if at all, have you been following news and commentary about the 7th May local elections and the expected results?</t>
  </si>
  <si>
    <t>Thinking about The Labour Party's leadership after the 7th May local elections, which of the following comes closest to your view?</t>
  </si>
  <si>
    <t>To what extent, if at all, do you feel favourably or unfavourably towards the following politicians? Andy Burnham</t>
  </si>
  <si>
    <t>To what extent, if at all, do you feel favourably or unfavourably towards the following politicians? Ed Miliband</t>
  </si>
  <si>
    <t>To what extent, if at all, do you feel favourably or unfavourably towards the following politicians? Angela Rayner</t>
  </si>
  <si>
    <t>To what extent, if at all, do you feel favourably or unfavourably towards the following politicians? Shabana Mahmood</t>
  </si>
  <si>
    <t>To what extent, if at all, do you feel favourably or unfavourably towards the following politicians? Al Carns</t>
  </si>
  <si>
    <t>To what extent, if at all, do you feel favourably or unfavourably towards the following politicians? Wes Streeting</t>
  </si>
  <si>
    <t>To what extent, if at all, do you feel favourably or unfavourably towards the following politicians? Louise Haigh</t>
  </si>
  <si>
    <t>To what extent, if at all, do you feel favourably or unfavourably towards the following politicians? Yvette Cooper</t>
  </si>
  <si>
    <t>To what extent, if at all, do you feel favourably or unfavourably towards the following politicians? Lucy Powell</t>
  </si>
  <si>
    <t>To what extent, if at all, do you feel favourably or unfavourably towards the following politicians?</t>
  </si>
  <si>
    <t>If a Labour leadership contest were to take place, which of the following candidates would be your preferred choice to become the next Labour leader and Prime Minister? Please rank them from your top preference to your bottom preference. Andy Burnham</t>
  </si>
  <si>
    <t>If a Labour leadership contest were to take place, which of the following candidates would be your preferred choice to become the next Labour leader and Prime Minister? Please rank them from your top preference to your bottom preference. Ed Miliband</t>
  </si>
  <si>
    <t>If a Labour leadership contest were to take place, which of the following candidates would be your preferred choice to become the next Labour leader and Prime Minister? Please rank them from your top preference to your bottom preference. Angela Rayner</t>
  </si>
  <si>
    <t>If a Labour leadership contest were to take place, which of the following candidates would be your preferred choice to become the next Labour leader and Prime Minister? Please rank them from your top preference to your bottom preference. Shabana Mahmood</t>
  </si>
  <si>
    <t>If a Labour leadership contest were to take place, which of the following candidates would be your preferred choice to become the next Labour leader and Prime Minister? Please rank them from your top preference to your bottom preference. Al Carns</t>
  </si>
  <si>
    <t>If a Labour leadership contest were to take place, which of the following candidates would be your preferred choice to become the next Labour leader and Prime Minister? Please rank them from your top preference to your bottom preference. Wes Streeting</t>
  </si>
  <si>
    <t>If a Labour leadership contest were to take place, which of the following candidates would be your preferred choice to become the next Labour leader and Prime Minister? Please rank them from your top preference to your bottom preference. Louise Haigh</t>
  </si>
  <si>
    <t>If a Labour leadership contest were to take place, which of the following candidates would be your preferred choice to become the next Labour leader and Prime Minister? Please rank them from your top preference to your bottom preference. Yvette Cooper</t>
  </si>
  <si>
    <t>If a Labour leadership contest were to take place, which of the following candidates would be your preferred choice to become the next Labour leader and Prime Minister? Please rank them from your top preference to your bottom preference. Lucy Powell</t>
  </si>
  <si>
    <t>If a Labour leadership contest were to take place, which of the following candidates would be your preferred choice to become the next Labour leader and Prime Minister? Please rank them from your top preference to your bottom preference.</t>
  </si>
  <si>
    <t>For each of the following politicians, please indicate whether you would feel more or less favourable towards the Labour Party if they were to become Labour leader and Prime Minister instead of Keir Starmer. Andy Burnham</t>
  </si>
  <si>
    <t>For each of the following politicians, please indicate whether you would feel more or less favourable towards the Labour Party if they were to become Labour leader and Prime Minister instead of Keir Starmer. Angela Rayner</t>
  </si>
  <si>
    <t>For each of the following politicians, please indicate whether you would feel more or less favourable towards the Labour Party if they were to become Labour leader and Prime Minister instead of Keir Starmer. Wes Streeting</t>
  </si>
  <si>
    <t>For each of the following politicians, please indicate whether you would feel more or less favourable towards the Labour Party if they were to become Labour leader and Prime Minister instead of Keir Starmer. Shabana Mahmood</t>
  </si>
  <si>
    <t>For each of the following politicians, please indicate whether you would feel more or less favourable towards the Labour Party if they were to become Labour leader and Prime Minister instead of Keir Starmer. Al Carns</t>
  </si>
  <si>
    <t>For each of the following politicians, please indicate whether you would feel more or less favourable towards the Labour Party if they were to become Labour leader and Prime Minister instead of Keir Starmer. Lucy Powell</t>
  </si>
  <si>
    <t>For each of the following politicians, please indicate whether you would feel more or less favourable towards the Labour Party if they were to become Labour leader and Prime Minister instead of Keir Starmer. Yvette Cooper</t>
  </si>
  <si>
    <t>For each of the following politicians, please indicate whether you would feel more or less favourable towards the Labour Party if they were to become Labour leader and Prime Minister instead of Keir Starmer. Louise Haigh</t>
  </si>
  <si>
    <t>For each of the following politicians, please indicate whether you would feel more or less favourable towards the Labour Party if they were to become Labour leader and Prime Minister instead of Keir Starmer. Ed Miliband</t>
  </si>
  <si>
    <t>For each of the following politicians, please indicate whether you would feel more or less favourable towards the Labour Party if they were to become Labour leader and Prime Minister instead of Keir Starmer.</t>
  </si>
  <si>
    <t>Polling and political analysts are widely forecasting that Labour will lose a significant number of council seats on 7th May 2026 compared to when these seats were last contested. Some forecasts suggest losses of several hundred seats.
If those forecasts are borne out, who do you think is mostly responsible for Labour’s performance in the local elections on 7th May 2026?</t>
  </si>
  <si>
    <t>Table_Q4. Polling and political analysts are widely forecasting that Labour will lose a significant number of council seats on 7th May 2026 compared to when these seats were last contested. Some forecasts suggest losses of several hundred seats.
If those forecasts are borne out, who do you think is mostly responsible for Labour’s performance in the local elections on 7th May 2026?</t>
  </si>
  <si>
    <t>Methodology</t>
  </si>
  <si>
    <t>Fieldwork Dates</t>
  </si>
  <si>
    <t>Data Weighting</t>
  </si>
  <si>
    <t>Data were weighted to the profile of all adults in the UK aged 18+. Data were weighted by age, sex, region, highest level of qualification, annual equivalised household income, 2024 General Election Vote,  2016 EU Referendum Vote, and likelihood to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</si>
  <si>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</si>
  <si>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</si>
  <si>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</si>
  <si>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</si>
  <si>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</si>
  <si>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</si>
  <si>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</si>
  <si>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</si>
  <si>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</si>
  <si>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Question presentation</t>
  </si>
  <si>
    <t xml:space="preserve">All data tables are shown in full, in the order and wording put to respondents, including but not limited to all tables relating to published data and all relevant tables preceding them. </t>
  </si>
  <si>
    <t>Population Sampled</t>
  </si>
  <si>
    <t xml:space="preserve">Tables for demographic questions might not be included but these should be clear from the cross-breaks on published tables. </t>
  </si>
  <si>
    <t>All residents aged 18+ living in the UK</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</si>
  <si>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</si>
  <si>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</si>
  <si>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</si>
  <si>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</si>
  <si>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</si>
  <si>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</si>
  <si>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</si>
  <si>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</si>
  <si>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</si>
  <si>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</si>
  <si>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</si>
  <si>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</si>
  <si>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</si>
  <si>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</si>
  <si>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</si>
  <si>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UK Poll 7th May 2026</t>
  </si>
  <si>
    <t>Conducted by Survation on behalf of Compass</t>
  </si>
  <si>
    <t>29th April - 1st May 2026</t>
  </si>
  <si>
    <t>For example, in a question where 50% (the worst case scenario as far as margin of error is concerned) gave a particular answer, with a sample of 2,017 it is 95% certain that the ‘true’ value will fall within the range of 2.8%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</si>
</sst>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29" fillId="0" borderId="0"/>
    <xf numFmtId="0" fontId="1" fillId="0" borderId="0"/>
    <xf numFmtId="0" fontId="42" fillId="0" borderId="0" applyNumberFormat="0" applyFill="0" applyBorder="0" applyAlignment="0" applyProtection="0"/>
  </cellStyleXfs>
  <cellXfs count="53">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8" xfId="43" applyFont="1" applyFill="1" applyBorder="1" applyAlignment="1">
      <alignment horizontal="center" vertical="center"/>
    </xf>
    <xf numFmtId="0" fontId="24" fillId="33" borderId="21" xfId="43" applyFont="1" applyFill="1" applyBorder="1" applyAlignment="1">
      <alignment horizontal="center" vertical="center" wrapText="1"/>
    </xf>
    <xf numFmtId="0" fontId="24" fillId="33" borderId="18"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2"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0" fillId="0" borderId="23" xfId="45" applyFont="1" applyBorder="1" applyAlignment="1">
      <alignment horizontal="left" vertical="center" wrapText="1"/>
    </xf>
    <xf numFmtId="0" fontId="30" fillId="0" borderId="24" xfId="45" applyFont="1" applyBorder="1" applyAlignment="1">
      <alignment horizontal="center" vertical="center" wrapText="1"/>
    </xf>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3" fillId="33" borderId="0" xfId="48" applyFont="1" applyFill="1" applyBorder="1"/>
    <xf numFmtId="0" fontId="35" fillId="33" borderId="0" xfId="45" applyFont="1" applyFill="1"/>
    <xf numFmtId="2" fontId="19" fillId="33" borderId="19" xfId="0" applyNumberFormat="1" applyFont="1" applyFill="1" applyBorder="1" applyAlignment="1">
      <alignment horizontal="center" vertical="center" wrapText="1"/>
    </xf>
    <xf numFmtId="2" fontId="19" fillId="33" borderId="20" xfId="0" applyNumberFormat="1" applyFont="1" applyFill="1" applyBorder="1" applyAlignment="1">
      <alignment horizontal="center" vertical="center" wrapText="1"/>
    </xf>
    <xf numFmtId="2" fontId="19" fillId="33" borderId="10" xfId="0" applyNumberFormat="1" applyFont="1" applyFill="1" applyBorder="1" applyAlignment="1">
      <alignment horizontal="center" vertical="center" wrapText="1"/>
    </xf>
    <xf numFmtId="2" fontId="19" fillId="33" borderId="15" xfId="0" applyNumberFormat="1" applyFont="1" applyFill="1" applyBorder="1" applyAlignment="1">
      <alignment horizontal="center" vertical="center" wrapText="1"/>
    </xf>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BBF3041A-3FD6-4394-989B-CA4E221A0B4D}"/>
    <cellStyle name="Input" xfId="9" builtinId="20" customBuiltin="1"/>
    <cellStyle name="Linked Cell" xfId="12" builtinId="24" customBuiltin="1"/>
    <cellStyle name="Neutral" xfId="8" builtinId="28" customBuiltin="1"/>
    <cellStyle name="Normal" xfId="0" builtinId="0"/>
    <cellStyle name="Normal 2" xfId="43" xr:uid="{950C2B39-CFE6-874F-AADB-0053D3398A5B}"/>
    <cellStyle name="Normal 2 2 2" xfId="46" xr:uid="{46AADF42-2319-4770-BAA0-B8D5AD777036}"/>
    <cellStyle name="Normal 3" xfId="44" xr:uid="{B04DC73B-61F2-8F44-942E-3BCF1A0E76AC}"/>
    <cellStyle name="Normal 3 2" xfId="45" xr:uid="{3A6C141E-72A3-CC4E-A363-679D7C608546}"/>
    <cellStyle name="Normal 3 2 2" xfId="47" xr:uid="{FDCECDA3-C743-4AE8-9D35-34E34D05DCE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184122</xdr:colOff>
      <xdr:row>2</xdr:row>
      <xdr:rowOff>24309</xdr:rowOff>
    </xdr:from>
    <xdr:to>
      <xdr:col>3</xdr:col>
      <xdr:colOff>835625</xdr:colOff>
      <xdr:row>6</xdr:row>
      <xdr:rowOff>36862</xdr:rowOff>
    </xdr:to>
    <xdr:pic>
      <xdr:nvPicPr>
        <xdr:cNvPr id="3" name="Picture 2">
          <a:extLst>
            <a:ext uri="{FF2B5EF4-FFF2-40B4-BE49-F238E27FC236}">
              <a16:creationId xmlns:a16="http://schemas.microsoft.com/office/drawing/2014/main" id="{6F093E6C-EAA7-49F6-46B0-EF17A75AE004}"/>
            </a:ext>
          </a:extLst>
        </xdr:cNvPr>
        <xdr:cNvPicPr>
          <a:picLocks noChangeAspect="1"/>
        </xdr:cNvPicPr>
      </xdr:nvPicPr>
      <xdr:blipFill>
        <a:blip xmlns:r="http://schemas.openxmlformats.org/officeDocument/2006/relationships" r:embed="rId1"/>
        <a:stretch>
          <a:fillRect/>
        </a:stretch>
      </xdr:blipFill>
      <xdr:spPr>
        <a:xfrm>
          <a:off x="184122" y="893983"/>
          <a:ext cx="3235677" cy="9567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D21C-BF0F-4A25-AA29-91AB3FE0F729}">
  <dimension ref="A1:F42"/>
  <sheetViews>
    <sheetView tabSelected="1" zoomScale="115" zoomScaleNormal="115" workbookViewId="0"/>
  </sheetViews>
  <sheetFormatPr defaultColWidth="11.19921875" defaultRowHeight="13.8" x14ac:dyDescent="0.25"/>
  <cols>
    <col min="1" max="16384" width="11.19921875" style="28"/>
  </cols>
  <sheetData>
    <row r="1" spans="1:6" ht="42" customHeight="1" x14ac:dyDescent="0.7">
      <c r="A1" s="25" t="s">
        <v>234</v>
      </c>
      <c r="B1" s="26"/>
      <c r="C1" s="26"/>
      <c r="D1" s="26"/>
      <c r="E1" s="26"/>
      <c r="F1" s="27"/>
    </row>
    <row r="2" spans="1:6" ht="27" customHeight="1" x14ac:dyDescent="0.7">
      <c r="A2" s="29" t="s">
        <v>235</v>
      </c>
      <c r="B2" s="26"/>
      <c r="C2" s="26"/>
      <c r="D2" s="26"/>
      <c r="E2" s="26"/>
      <c r="F2" s="27"/>
    </row>
    <row r="3" spans="1:6" ht="21" customHeight="1" x14ac:dyDescent="0.7">
      <c r="A3" s="26"/>
      <c r="B3" s="26"/>
      <c r="C3" s="26"/>
      <c r="D3" s="26"/>
      <c r="E3" s="26"/>
    </row>
    <row r="4" spans="1:6" ht="20.25" customHeight="1" x14ac:dyDescent="0.7">
      <c r="A4" s="26"/>
      <c r="B4" s="26"/>
      <c r="C4" s="26"/>
      <c r="D4" s="26"/>
      <c r="E4" s="26"/>
    </row>
    <row r="5" spans="1:6" ht="21" customHeight="1" x14ac:dyDescent="0.7">
      <c r="A5" s="26"/>
      <c r="B5" s="26"/>
      <c r="C5" s="26"/>
      <c r="D5" s="26"/>
      <c r="E5" s="26"/>
    </row>
    <row r="6" spans="1:6" ht="13.05" customHeight="1" x14ac:dyDescent="0.4">
      <c r="A6" s="30"/>
      <c r="B6" s="31"/>
      <c r="C6" s="31"/>
      <c r="D6" s="31"/>
      <c r="E6" s="31"/>
    </row>
    <row r="7" spans="1:6" ht="17.25" customHeight="1" x14ac:dyDescent="0.25">
      <c r="B7" s="31"/>
      <c r="C7" s="31"/>
      <c r="D7" s="31"/>
      <c r="E7" s="27"/>
    </row>
    <row r="8" spans="1:6" ht="17.25" customHeight="1" x14ac:dyDescent="0.25">
      <c r="A8" s="32" t="s">
        <v>201</v>
      </c>
      <c r="B8" s="31"/>
      <c r="C8" s="31"/>
      <c r="D8" s="31"/>
      <c r="E8" s="27"/>
    </row>
    <row r="9" spans="1:6" x14ac:dyDescent="0.25">
      <c r="A9" s="33"/>
      <c r="B9" s="31"/>
      <c r="C9" s="31"/>
      <c r="D9" s="31"/>
      <c r="E9" s="27"/>
    </row>
    <row r="10" spans="1:6" ht="18" customHeight="1" x14ac:dyDescent="0.25">
      <c r="A10" s="34" t="s">
        <v>202</v>
      </c>
      <c r="B10" s="31"/>
      <c r="C10" s="31"/>
      <c r="D10" s="31"/>
      <c r="E10" s="27"/>
      <c r="F10" s="34" t="s">
        <v>203</v>
      </c>
    </row>
    <row r="11" spans="1:6" x14ac:dyDescent="0.25">
      <c r="A11" s="35" t="s">
        <v>236</v>
      </c>
      <c r="B11" s="31"/>
      <c r="C11" s="31"/>
      <c r="D11" s="31"/>
      <c r="E11" s="27"/>
      <c r="F11" s="35" t="s">
        <v>204</v>
      </c>
    </row>
    <row r="12" spans="1:6" x14ac:dyDescent="0.25">
      <c r="A12" s="35"/>
      <c r="B12" s="31"/>
      <c r="C12" s="31"/>
      <c r="D12" s="31"/>
      <c r="E12" s="27"/>
      <c r="F12" s="33" t="s">
        <v>205</v>
      </c>
    </row>
    <row r="13" spans="1:6" x14ac:dyDescent="0.25">
      <c r="A13" s="34" t="s">
        <v>206</v>
      </c>
      <c r="B13" s="31"/>
      <c r="C13" s="31"/>
      <c r="D13" s="31"/>
      <c r="E13" s="27"/>
      <c r="F13" s="27"/>
    </row>
    <row r="14" spans="1:6" x14ac:dyDescent="0.25">
      <c r="A14" s="35" t="s">
        <v>207</v>
      </c>
      <c r="B14" s="31"/>
      <c r="C14" s="31"/>
      <c r="D14" s="31"/>
      <c r="E14" s="27"/>
      <c r="F14" s="34" t="s">
        <v>208</v>
      </c>
    </row>
    <row r="15" spans="1:6" x14ac:dyDescent="0.25">
      <c r="A15" s="35" t="s">
        <v>209</v>
      </c>
      <c r="B15" s="31"/>
      <c r="C15" s="31"/>
      <c r="D15" s="31"/>
      <c r="E15" s="27"/>
      <c r="F15" s="35" t="s">
        <v>210</v>
      </c>
    </row>
    <row r="16" spans="1:6" x14ac:dyDescent="0.25">
      <c r="A16" s="35" t="s">
        <v>211</v>
      </c>
      <c r="B16" s="31"/>
      <c r="C16" s="31"/>
      <c r="D16" s="31"/>
      <c r="E16" s="27"/>
      <c r="F16" s="36" t="s">
        <v>237</v>
      </c>
    </row>
    <row r="17" spans="1:6" x14ac:dyDescent="0.25">
      <c r="A17" s="35" t="s">
        <v>212</v>
      </c>
      <c r="B17" s="31"/>
      <c r="C17" s="31"/>
      <c r="D17" s="31"/>
      <c r="E17" s="27"/>
    </row>
    <row r="18" spans="1:6" x14ac:dyDescent="0.25">
      <c r="A18" s="35" t="s">
        <v>213</v>
      </c>
      <c r="B18" s="31"/>
      <c r="C18" s="31"/>
      <c r="D18" s="31"/>
      <c r="E18" s="27"/>
      <c r="F18" s="37" t="s">
        <v>214</v>
      </c>
    </row>
    <row r="19" spans="1:6" x14ac:dyDescent="0.25">
      <c r="A19" s="35"/>
      <c r="B19" s="31"/>
      <c r="C19" s="31"/>
      <c r="D19" s="31"/>
      <c r="E19" s="27"/>
      <c r="F19" s="38" t="s">
        <v>215</v>
      </c>
    </row>
    <row r="20" spans="1:6" x14ac:dyDescent="0.25">
      <c r="A20" s="34" t="s">
        <v>216</v>
      </c>
      <c r="B20" s="35"/>
      <c r="C20" s="35"/>
      <c r="D20" s="31"/>
      <c r="E20" s="27"/>
      <c r="F20" s="38" t="s">
        <v>217</v>
      </c>
    </row>
    <row r="21" spans="1:6" x14ac:dyDescent="0.25">
      <c r="A21" s="35" t="s">
        <v>218</v>
      </c>
      <c r="B21" s="35"/>
      <c r="C21" s="35"/>
      <c r="D21" s="31"/>
      <c r="E21" s="27"/>
      <c r="F21" s="38" t="s">
        <v>219</v>
      </c>
    </row>
    <row r="22" spans="1:6" x14ac:dyDescent="0.25">
      <c r="A22" s="27"/>
      <c r="B22" s="35"/>
      <c r="C22" s="35"/>
      <c r="D22" s="31"/>
      <c r="E22" s="27"/>
      <c r="F22" s="38" t="s">
        <v>220</v>
      </c>
    </row>
    <row r="23" spans="1:6" x14ac:dyDescent="0.25">
      <c r="A23" s="34" t="s">
        <v>221</v>
      </c>
      <c r="B23" s="35"/>
      <c r="C23" s="35"/>
      <c r="D23" s="31"/>
      <c r="E23" s="27"/>
      <c r="F23" s="38" t="s">
        <v>222</v>
      </c>
    </row>
    <row r="24" spans="1:6" x14ac:dyDescent="0.25">
      <c r="A24" s="39">
        <v>2017</v>
      </c>
      <c r="B24" s="27"/>
      <c r="C24" s="27"/>
      <c r="D24" s="27"/>
      <c r="E24" s="27"/>
      <c r="F24" s="38"/>
    </row>
    <row r="25" spans="1:6" x14ac:dyDescent="0.25">
      <c r="A25" s="40"/>
      <c r="B25" s="27"/>
      <c r="C25" s="27"/>
      <c r="D25" s="27"/>
      <c r="E25" s="27"/>
      <c r="F25" s="38" t="s">
        <v>223</v>
      </c>
    </row>
    <row r="26" spans="1:6" x14ac:dyDescent="0.25">
      <c r="A26" s="40"/>
      <c r="B26" s="27"/>
      <c r="C26" s="27"/>
      <c r="D26" s="27"/>
      <c r="E26" s="27"/>
      <c r="F26" s="38" t="s">
        <v>224</v>
      </c>
    </row>
    <row r="27" spans="1:6" x14ac:dyDescent="0.25">
      <c r="A27" s="31"/>
      <c r="B27" s="27"/>
      <c r="C27" s="27"/>
      <c r="D27" s="27"/>
      <c r="E27" s="27"/>
      <c r="F27" s="38"/>
    </row>
    <row r="28" spans="1:6" x14ac:dyDescent="0.25">
      <c r="A28" s="31"/>
      <c r="B28" s="31"/>
      <c r="C28" s="31"/>
      <c r="D28" s="31"/>
      <c r="E28" s="27"/>
      <c r="F28" s="38" t="s">
        <v>225</v>
      </c>
    </row>
    <row r="29" spans="1:6" x14ac:dyDescent="0.25">
      <c r="A29" s="31"/>
      <c r="B29" s="31"/>
      <c r="C29" s="31"/>
      <c r="D29" s="31"/>
      <c r="E29" s="27"/>
      <c r="F29" s="38"/>
    </row>
    <row r="30" spans="1:6" x14ac:dyDescent="0.25">
      <c r="A30" s="31"/>
      <c r="B30" s="31"/>
      <c r="C30" s="31"/>
      <c r="D30" s="31"/>
      <c r="E30" s="27"/>
      <c r="F30" s="38" t="s">
        <v>226</v>
      </c>
    </row>
    <row r="31" spans="1:6" x14ac:dyDescent="0.25">
      <c r="B31" s="31"/>
      <c r="C31" s="31"/>
      <c r="D31" s="31"/>
      <c r="E31" s="27"/>
      <c r="F31" s="41" t="s">
        <v>227</v>
      </c>
    </row>
    <row r="32" spans="1:6" x14ac:dyDescent="0.25">
      <c r="B32" s="31"/>
      <c r="C32" s="31"/>
      <c r="D32" s="31"/>
      <c r="E32" s="27"/>
      <c r="F32" s="42"/>
    </row>
    <row r="33" spans="2:6" x14ac:dyDescent="0.25">
      <c r="B33" s="31"/>
      <c r="C33" s="31"/>
      <c r="D33" s="31"/>
      <c r="E33" s="27"/>
      <c r="F33" s="38" t="s">
        <v>228</v>
      </c>
    </row>
    <row r="34" spans="2:6" x14ac:dyDescent="0.25">
      <c r="F34" s="38"/>
    </row>
    <row r="35" spans="2:6" x14ac:dyDescent="0.25">
      <c r="F35" s="38"/>
    </row>
    <row r="36" spans="2:6" x14ac:dyDescent="0.25">
      <c r="F36" s="38" t="s">
        <v>229</v>
      </c>
    </row>
    <row r="37" spans="2:6" x14ac:dyDescent="0.25">
      <c r="F37" s="38"/>
    </row>
    <row r="38" spans="2:6" x14ac:dyDescent="0.25">
      <c r="F38" s="38" t="s">
        <v>230</v>
      </c>
    </row>
    <row r="39" spans="2:6" x14ac:dyDescent="0.25">
      <c r="F39" s="38"/>
    </row>
    <row r="40" spans="2:6" x14ac:dyDescent="0.25">
      <c r="F40" s="38" t="s">
        <v>231</v>
      </c>
    </row>
    <row r="41" spans="2:6" x14ac:dyDescent="0.25">
      <c r="F41" s="38" t="s">
        <v>232</v>
      </c>
    </row>
    <row r="42" spans="2:6" x14ac:dyDescent="0.25">
      <c r="F42" s="38" t="s">
        <v>233</v>
      </c>
    </row>
  </sheetData>
  <hyperlinks>
    <hyperlink ref="F31" r:id="rId1" display="mailto:researchteam@survation.com" xr:uid="{AC3B3809-A575-4C96-8485-FF01885C02D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EA8A-8943-EE48-BD4B-DB49745FD2AC}">
  <dimension ref="A1:E35"/>
  <sheetViews>
    <sheetView showGridLines="0" zoomScaleNormal="100" workbookViewId="0"/>
  </sheetViews>
  <sheetFormatPr defaultColWidth="8.796875" defaultRowHeight="48" customHeight="1" x14ac:dyDescent="0.3"/>
  <cols>
    <col min="1" max="1" width="29.296875" style="20" customWidth="1"/>
    <col min="2" max="2" width="144.296875" style="21" customWidth="1"/>
    <col min="3" max="3" width="42.19921875" style="22" customWidth="1"/>
    <col min="4" max="4" width="18.5" style="23" bestFit="1" customWidth="1"/>
    <col min="5" max="16384" width="8.796875" style="24"/>
  </cols>
  <sheetData>
    <row r="1" spans="1:5" s="13" customFormat="1" ht="48" customHeight="1" thickBot="1" x14ac:dyDescent="0.3">
      <c r="A1" s="8" t="s">
        <v>128</v>
      </c>
      <c r="B1" s="9" t="s">
        <v>129</v>
      </c>
      <c r="C1" s="10" t="s">
        <v>130</v>
      </c>
      <c r="D1" s="11"/>
      <c r="E1" s="12"/>
    </row>
    <row r="2" spans="1:5" s="13" customFormat="1" ht="48" customHeight="1" thickBot="1" x14ac:dyDescent="0.35">
      <c r="A2" s="14" t="str">
        <f>HYPERLINK("#Tables!" &amp; ADDRESS(MATCH(D2,Tables!BB:BB,0),1),D2)</f>
        <v>Table_Q1</v>
      </c>
      <c r="B2" s="15" t="s">
        <v>165</v>
      </c>
      <c r="C2" s="16" t="s">
        <v>166</v>
      </c>
      <c r="D2" s="17" t="s">
        <v>131</v>
      </c>
      <c r="E2" s="12"/>
    </row>
    <row r="3" spans="1:5" s="13" customFormat="1" ht="48" customHeight="1" thickBot="1" x14ac:dyDescent="0.35">
      <c r="A3" s="14" t="str">
        <f>HYPERLINK("#Tables!" &amp; ADDRESS(MATCH(D3,Tables!BB:BB,0),1),D3)</f>
        <v>Table_Q2</v>
      </c>
      <c r="B3" s="18" t="s">
        <v>167</v>
      </c>
      <c r="C3" s="19" t="s">
        <v>166</v>
      </c>
      <c r="D3" s="17" t="s">
        <v>132</v>
      </c>
      <c r="E3" s="12"/>
    </row>
    <row r="4" spans="1:5" s="13" customFormat="1" ht="48" customHeight="1" thickBot="1" x14ac:dyDescent="0.35">
      <c r="A4" s="14" t="str">
        <f>HYPERLINK("#Tables!" &amp; ADDRESS(MATCH(D4,Tables!BB:BB,0),1),D4)</f>
        <v>Table_Q3</v>
      </c>
      <c r="B4" s="18" t="s">
        <v>168</v>
      </c>
      <c r="C4" s="19" t="s">
        <v>166</v>
      </c>
      <c r="D4" s="17" t="s">
        <v>133</v>
      </c>
      <c r="E4" s="12"/>
    </row>
    <row r="5" spans="1:5" s="13" customFormat="1" ht="48" customHeight="1" thickBot="1" x14ac:dyDescent="0.35">
      <c r="A5" s="14" t="str">
        <f>HYPERLINK("#Tables!" &amp; ADDRESS(MATCH(D5,Tables!BB:BB,0),1),D5)</f>
        <v>Table_Q4</v>
      </c>
      <c r="B5" s="18" t="s">
        <v>199</v>
      </c>
      <c r="C5" s="19" t="s">
        <v>166</v>
      </c>
      <c r="D5" s="17" t="s">
        <v>134</v>
      </c>
      <c r="E5" s="12"/>
    </row>
    <row r="6" spans="1:5" s="13" customFormat="1" ht="48" customHeight="1" thickBot="1" x14ac:dyDescent="0.35">
      <c r="A6" s="14" t="str">
        <f>HYPERLINK("#Tables!" &amp; ADDRESS(MATCH(D6,Tables!BB:BB,0),1),D6)</f>
        <v>Table_Q6_1</v>
      </c>
      <c r="B6" s="18" t="s">
        <v>169</v>
      </c>
      <c r="C6" s="19" t="s">
        <v>166</v>
      </c>
      <c r="D6" s="17" t="s">
        <v>135</v>
      </c>
      <c r="E6" s="12"/>
    </row>
    <row r="7" spans="1:5" s="13" customFormat="1" ht="48" customHeight="1" thickBot="1" x14ac:dyDescent="0.35">
      <c r="A7" s="14" t="str">
        <f>HYPERLINK("#Tables!" &amp; ADDRESS(MATCH(D7,Tables!BB:BB,0),1),D7)</f>
        <v>Table_Q6_2</v>
      </c>
      <c r="B7" s="18" t="s">
        <v>170</v>
      </c>
      <c r="C7" s="19" t="s">
        <v>166</v>
      </c>
      <c r="D7" s="17" t="s">
        <v>136</v>
      </c>
      <c r="E7" s="12"/>
    </row>
    <row r="8" spans="1:5" s="13" customFormat="1" ht="48" customHeight="1" thickBot="1" x14ac:dyDescent="0.35">
      <c r="A8" s="14" t="str">
        <f>HYPERLINK("#Tables!" &amp; ADDRESS(MATCH(D8,Tables!BB:BB,0),1),D8)</f>
        <v>Table_Q6_3</v>
      </c>
      <c r="B8" s="18" t="s">
        <v>171</v>
      </c>
      <c r="C8" s="19" t="s">
        <v>166</v>
      </c>
      <c r="D8" s="17" t="s">
        <v>137</v>
      </c>
      <c r="E8" s="12"/>
    </row>
    <row r="9" spans="1:5" s="13" customFormat="1" ht="48" customHeight="1" thickBot="1" x14ac:dyDescent="0.35">
      <c r="A9" s="14" t="str">
        <f>HYPERLINK("#Tables!" &amp; ADDRESS(MATCH(D9,Tables!BB:BB,0),1),D9)</f>
        <v>Table_Q6_4</v>
      </c>
      <c r="B9" s="18" t="s">
        <v>172</v>
      </c>
      <c r="C9" s="19" t="s">
        <v>166</v>
      </c>
      <c r="D9" s="17" t="s">
        <v>138</v>
      </c>
      <c r="E9" s="12"/>
    </row>
    <row r="10" spans="1:5" s="13" customFormat="1" ht="48" customHeight="1" thickBot="1" x14ac:dyDescent="0.35">
      <c r="A10" s="14" t="str">
        <f>HYPERLINK("#Tables!" &amp; ADDRESS(MATCH(D10,Tables!BB:BB,0),1),D10)</f>
        <v>Table_Q6_5</v>
      </c>
      <c r="B10" s="18" t="s">
        <v>173</v>
      </c>
      <c r="C10" s="19" t="s">
        <v>166</v>
      </c>
      <c r="D10" s="17" t="s">
        <v>139</v>
      </c>
      <c r="E10" s="12"/>
    </row>
    <row r="11" spans="1:5" s="13" customFormat="1" ht="48" customHeight="1" thickBot="1" x14ac:dyDescent="0.35">
      <c r="A11" s="14" t="str">
        <f>HYPERLINK("#Tables!" &amp; ADDRESS(MATCH(D11,Tables!BB:BB,0),1),D11)</f>
        <v>Table_Q6_6</v>
      </c>
      <c r="B11" s="18" t="s">
        <v>174</v>
      </c>
      <c r="C11" s="19" t="s">
        <v>166</v>
      </c>
      <c r="D11" s="17" t="s">
        <v>140</v>
      </c>
      <c r="E11" s="12"/>
    </row>
    <row r="12" spans="1:5" s="13" customFormat="1" ht="48" customHeight="1" thickBot="1" x14ac:dyDescent="0.35">
      <c r="A12" s="14" t="str">
        <f>HYPERLINK("#Tables!" &amp; ADDRESS(MATCH(D12,Tables!BB:BB,0),1),D12)</f>
        <v>Table_Q6_7</v>
      </c>
      <c r="B12" s="18" t="s">
        <v>175</v>
      </c>
      <c r="C12" s="19" t="s">
        <v>166</v>
      </c>
      <c r="D12" s="17" t="s">
        <v>141</v>
      </c>
      <c r="E12" s="12"/>
    </row>
    <row r="13" spans="1:5" s="13" customFormat="1" ht="48" customHeight="1" thickBot="1" x14ac:dyDescent="0.35">
      <c r="A13" s="14" t="str">
        <f>HYPERLINK("#Tables!" &amp; ADDRESS(MATCH(D13,Tables!BB:BB,0),1),D13)</f>
        <v>Table_Q6_8</v>
      </c>
      <c r="B13" s="18" t="s">
        <v>176</v>
      </c>
      <c r="C13" s="19" t="s">
        <v>166</v>
      </c>
      <c r="D13" s="17" t="s">
        <v>142</v>
      </c>
      <c r="E13" s="12"/>
    </row>
    <row r="14" spans="1:5" s="13" customFormat="1" ht="48" customHeight="1" thickBot="1" x14ac:dyDescent="0.35">
      <c r="A14" s="14" t="str">
        <f>HYPERLINK("#Tables!" &amp; ADDRESS(MATCH(D14,Tables!BB:BB,0),1),D14)</f>
        <v>Table_Q6_9</v>
      </c>
      <c r="B14" s="18" t="s">
        <v>177</v>
      </c>
      <c r="C14" s="19" t="s">
        <v>166</v>
      </c>
      <c r="D14" s="17" t="s">
        <v>143</v>
      </c>
      <c r="E14" s="12"/>
    </row>
    <row r="15" spans="1:5" s="13" customFormat="1" ht="48" customHeight="1" thickBot="1" x14ac:dyDescent="0.35">
      <c r="A15" s="14" t="str">
        <f>HYPERLINK("#Tables!" &amp; ADDRESS(MATCH(D15,Tables!BB:BB,0),1),D15)</f>
        <v>Table_Q6.Summary</v>
      </c>
      <c r="B15" s="18" t="s">
        <v>178</v>
      </c>
      <c r="C15" s="19" t="s">
        <v>166</v>
      </c>
      <c r="D15" s="17" t="s">
        <v>144</v>
      </c>
      <c r="E15" s="12"/>
    </row>
    <row r="16" spans="1:5" s="13" customFormat="1" ht="48" customHeight="1" thickBot="1" x14ac:dyDescent="0.35">
      <c r="A16" s="14" t="str">
        <f>HYPERLINK("#Tables!" &amp; ADDRESS(MATCH(D16,Tables!BB:BB,0),1),D16)</f>
        <v>Table_Q7_1</v>
      </c>
      <c r="B16" s="18" t="s">
        <v>179</v>
      </c>
      <c r="C16" s="19" t="s">
        <v>166</v>
      </c>
      <c r="D16" s="17" t="s">
        <v>145</v>
      </c>
      <c r="E16" s="12"/>
    </row>
    <row r="17" spans="1:5" s="13" customFormat="1" ht="48" customHeight="1" thickBot="1" x14ac:dyDescent="0.35">
      <c r="A17" s="14" t="str">
        <f>HYPERLINK("#Tables!" &amp; ADDRESS(MATCH(D17,Tables!BB:BB,0),1),D17)</f>
        <v>Table_Q7_2</v>
      </c>
      <c r="B17" s="18" t="s">
        <v>180</v>
      </c>
      <c r="C17" s="19" t="s">
        <v>166</v>
      </c>
      <c r="D17" s="17" t="s">
        <v>146</v>
      </c>
      <c r="E17" s="12"/>
    </row>
    <row r="18" spans="1:5" s="13" customFormat="1" ht="48" customHeight="1" thickBot="1" x14ac:dyDescent="0.35">
      <c r="A18" s="14" t="str">
        <f>HYPERLINK("#Tables!" &amp; ADDRESS(MATCH(D18,Tables!BB:BB,0),1),D18)</f>
        <v>Table_Q7_3</v>
      </c>
      <c r="B18" s="18" t="s">
        <v>181</v>
      </c>
      <c r="C18" s="19" t="s">
        <v>166</v>
      </c>
      <c r="D18" s="17" t="s">
        <v>147</v>
      </c>
      <c r="E18" s="12"/>
    </row>
    <row r="19" spans="1:5" s="13" customFormat="1" ht="48" customHeight="1" thickBot="1" x14ac:dyDescent="0.35">
      <c r="A19" s="14" t="str">
        <f>HYPERLINK("#Tables!" &amp; ADDRESS(MATCH(D19,Tables!BB:BB,0),1),D19)</f>
        <v>Table_Q7_4</v>
      </c>
      <c r="B19" s="18" t="s">
        <v>182</v>
      </c>
      <c r="C19" s="19" t="s">
        <v>166</v>
      </c>
      <c r="D19" s="17" t="s">
        <v>148</v>
      </c>
      <c r="E19" s="12"/>
    </row>
    <row r="20" spans="1:5" s="13" customFormat="1" ht="48" customHeight="1" thickBot="1" x14ac:dyDescent="0.35">
      <c r="A20" s="14" t="str">
        <f>HYPERLINK("#Tables!" &amp; ADDRESS(MATCH(D20,Tables!BB:BB,0),1),D20)</f>
        <v>Table_Q7_5</v>
      </c>
      <c r="B20" s="18" t="s">
        <v>183</v>
      </c>
      <c r="C20" s="19" t="s">
        <v>166</v>
      </c>
      <c r="D20" s="17" t="s">
        <v>149</v>
      </c>
      <c r="E20" s="12"/>
    </row>
    <row r="21" spans="1:5" s="13" customFormat="1" ht="48" customHeight="1" thickBot="1" x14ac:dyDescent="0.35">
      <c r="A21" s="14" t="str">
        <f>HYPERLINK("#Tables!" &amp; ADDRESS(MATCH(D21,Tables!BB:BB,0),1),D21)</f>
        <v>Table_Q7_6</v>
      </c>
      <c r="B21" s="18" t="s">
        <v>184</v>
      </c>
      <c r="C21" s="19" t="s">
        <v>166</v>
      </c>
      <c r="D21" s="17" t="s">
        <v>150</v>
      </c>
      <c r="E21" s="12"/>
    </row>
    <row r="22" spans="1:5" s="13" customFormat="1" ht="48" customHeight="1" thickBot="1" x14ac:dyDescent="0.35">
      <c r="A22" s="14" t="str">
        <f>HYPERLINK("#Tables!" &amp; ADDRESS(MATCH(D22,Tables!BB:BB,0),1),D22)</f>
        <v>Table_Q7_7</v>
      </c>
      <c r="B22" s="18" t="s">
        <v>185</v>
      </c>
      <c r="C22" s="19" t="s">
        <v>166</v>
      </c>
      <c r="D22" s="17" t="s">
        <v>151</v>
      </c>
      <c r="E22" s="12"/>
    </row>
    <row r="23" spans="1:5" s="13" customFormat="1" ht="48" customHeight="1" thickBot="1" x14ac:dyDescent="0.35">
      <c r="A23" s="14" t="str">
        <f>HYPERLINK("#Tables!" &amp; ADDRESS(MATCH(D23,Tables!BB:BB,0),1),D23)</f>
        <v>Table_Q7_8</v>
      </c>
      <c r="B23" s="18" t="s">
        <v>186</v>
      </c>
      <c r="C23" s="19" t="s">
        <v>166</v>
      </c>
      <c r="D23" s="17" t="s">
        <v>152</v>
      </c>
      <c r="E23" s="12"/>
    </row>
    <row r="24" spans="1:5" s="13" customFormat="1" ht="48" customHeight="1" thickBot="1" x14ac:dyDescent="0.35">
      <c r="A24" s="14" t="str">
        <f>HYPERLINK("#Tables!" &amp; ADDRESS(MATCH(D24,Tables!BB:BB,0),1),D24)</f>
        <v>Table_Q7_9</v>
      </c>
      <c r="B24" s="18" t="s">
        <v>187</v>
      </c>
      <c r="C24" s="19" t="s">
        <v>166</v>
      </c>
      <c r="D24" s="17" t="s">
        <v>153</v>
      </c>
      <c r="E24" s="12"/>
    </row>
    <row r="25" spans="1:5" s="13" customFormat="1" ht="48" customHeight="1" thickBot="1" x14ac:dyDescent="0.35">
      <c r="A25" s="14" t="str">
        <f>HYPERLINK("#Tables!" &amp; ADDRESS(MATCH(D25,Tables!BB:BB,0),1),D25)</f>
        <v>Table_Q7.Summary</v>
      </c>
      <c r="B25" s="18" t="s">
        <v>188</v>
      </c>
      <c r="C25" s="19" t="s">
        <v>166</v>
      </c>
      <c r="D25" s="17" t="s">
        <v>154</v>
      </c>
      <c r="E25" s="12"/>
    </row>
    <row r="26" spans="1:5" s="13" customFormat="1" ht="48" customHeight="1" thickBot="1" x14ac:dyDescent="0.35">
      <c r="A26" s="14" t="str">
        <f>HYPERLINK("#Tables!" &amp; ADDRESS(MATCH(D26,Tables!BB:BB,0),1),D26)</f>
        <v>Table_Q8_1</v>
      </c>
      <c r="B26" s="18" t="s">
        <v>189</v>
      </c>
      <c r="C26" s="19" t="s">
        <v>166</v>
      </c>
      <c r="D26" s="17" t="s">
        <v>155</v>
      </c>
      <c r="E26" s="12"/>
    </row>
    <row r="27" spans="1:5" s="13" customFormat="1" ht="48" customHeight="1" thickBot="1" x14ac:dyDescent="0.35">
      <c r="A27" s="14" t="str">
        <f>HYPERLINK("#Tables!" &amp; ADDRESS(MATCH(D27,Tables!BB:BB,0),1),D27)</f>
        <v>Table_Q8_2</v>
      </c>
      <c r="B27" s="18" t="s">
        <v>190</v>
      </c>
      <c r="C27" s="19" t="s">
        <v>166</v>
      </c>
      <c r="D27" s="17" t="s">
        <v>156</v>
      </c>
      <c r="E27" s="12"/>
    </row>
    <row r="28" spans="1:5" s="13" customFormat="1" ht="48" customHeight="1" thickBot="1" x14ac:dyDescent="0.35">
      <c r="A28" s="14" t="str">
        <f>HYPERLINK("#Tables!" &amp; ADDRESS(MATCH(D28,Tables!BB:BB,0),1),D28)</f>
        <v>Table_Q8_3</v>
      </c>
      <c r="B28" s="18" t="s">
        <v>191</v>
      </c>
      <c r="C28" s="19" t="s">
        <v>166</v>
      </c>
      <c r="D28" s="17" t="s">
        <v>157</v>
      </c>
      <c r="E28" s="12"/>
    </row>
    <row r="29" spans="1:5" s="13" customFormat="1" ht="48" customHeight="1" thickBot="1" x14ac:dyDescent="0.35">
      <c r="A29" s="14" t="str">
        <f>HYPERLINK("#Tables!" &amp; ADDRESS(MATCH(D29,Tables!BB:BB,0),1),D29)</f>
        <v>Table_Q8_4</v>
      </c>
      <c r="B29" s="18" t="s">
        <v>192</v>
      </c>
      <c r="C29" s="19" t="s">
        <v>166</v>
      </c>
      <c r="D29" s="17" t="s">
        <v>158</v>
      </c>
      <c r="E29" s="12"/>
    </row>
    <row r="30" spans="1:5" s="13" customFormat="1" ht="48" customHeight="1" thickBot="1" x14ac:dyDescent="0.35">
      <c r="A30" s="14" t="str">
        <f>HYPERLINK("#Tables!" &amp; ADDRESS(MATCH(D30,Tables!BB:BB,0),1),D30)</f>
        <v>Table_Q8_5</v>
      </c>
      <c r="B30" s="18" t="s">
        <v>193</v>
      </c>
      <c r="C30" s="19" t="s">
        <v>166</v>
      </c>
      <c r="D30" s="17" t="s">
        <v>159</v>
      </c>
      <c r="E30" s="12"/>
    </row>
    <row r="31" spans="1:5" s="13" customFormat="1" ht="48" customHeight="1" thickBot="1" x14ac:dyDescent="0.35">
      <c r="A31" s="14" t="str">
        <f>HYPERLINK("#Tables!" &amp; ADDRESS(MATCH(D31,Tables!BB:BB,0),1),D31)</f>
        <v>Table_Q8_6</v>
      </c>
      <c r="B31" s="18" t="s">
        <v>194</v>
      </c>
      <c r="C31" s="19" t="s">
        <v>166</v>
      </c>
      <c r="D31" s="17" t="s">
        <v>160</v>
      </c>
      <c r="E31" s="12"/>
    </row>
    <row r="32" spans="1:5" s="13" customFormat="1" ht="48" customHeight="1" thickBot="1" x14ac:dyDescent="0.35">
      <c r="A32" s="14" t="str">
        <f>HYPERLINK("#Tables!" &amp; ADDRESS(MATCH(D32,Tables!BB:BB,0),1),D32)</f>
        <v>Table_Q8_7</v>
      </c>
      <c r="B32" s="18" t="s">
        <v>195</v>
      </c>
      <c r="C32" s="19" t="s">
        <v>166</v>
      </c>
      <c r="D32" s="17" t="s">
        <v>161</v>
      </c>
      <c r="E32" s="12"/>
    </row>
    <row r="33" spans="1:5" s="13" customFormat="1" ht="48" customHeight="1" thickBot="1" x14ac:dyDescent="0.35">
      <c r="A33" s="14" t="str">
        <f>HYPERLINK("#Tables!" &amp; ADDRESS(MATCH(D33,Tables!BB:BB,0),1),D33)</f>
        <v>Table_Q8_8</v>
      </c>
      <c r="B33" s="18" t="s">
        <v>196</v>
      </c>
      <c r="C33" s="19" t="s">
        <v>166</v>
      </c>
      <c r="D33" s="17" t="s">
        <v>162</v>
      </c>
      <c r="E33" s="12"/>
    </row>
    <row r="34" spans="1:5" s="13" customFormat="1" ht="48" customHeight="1" thickBot="1" x14ac:dyDescent="0.35">
      <c r="A34" s="14" t="str">
        <f>HYPERLINK("#Tables!" &amp; ADDRESS(MATCH(D34,Tables!BB:BB,0),1),D34)</f>
        <v>Table_Q8_9</v>
      </c>
      <c r="B34" s="18" t="s">
        <v>197</v>
      </c>
      <c r="C34" s="19" t="s">
        <v>166</v>
      </c>
      <c r="D34" s="17" t="s">
        <v>163</v>
      </c>
      <c r="E34" s="12"/>
    </row>
    <row r="35" spans="1:5" s="13" customFormat="1" ht="48" customHeight="1" thickBot="1" x14ac:dyDescent="0.35">
      <c r="A35" s="14" t="str">
        <f>HYPERLINK("#Tables!" &amp; ADDRESS(MATCH(D35,Tables!BB:BB,0),1),D35)</f>
        <v>Table_Q8.Summary</v>
      </c>
      <c r="B35" s="18" t="s">
        <v>198</v>
      </c>
      <c r="C35" s="19" t="s">
        <v>166</v>
      </c>
      <c r="D35" s="17" t="s">
        <v>164</v>
      </c>
      <c r="E35"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85BAD-92B4-CC42-804D-8F5B71B497AA}">
  <dimension ref="A1:BB894"/>
  <sheetViews>
    <sheetView showGridLines="0" workbookViewId="0"/>
  </sheetViews>
  <sheetFormatPr defaultColWidth="11.19921875" defaultRowHeight="15.6" x14ac:dyDescent="0.3"/>
  <cols>
    <col min="1" max="1" width="59.296875" customWidth="1"/>
    <col min="2" max="41" width="10.796875" style="1"/>
  </cols>
  <sheetData>
    <row r="1" spans="1:54" x14ac:dyDescent="0.3">
      <c r="A1" s="6" t="str">
        <f>HYPERLINK("#Contents!A1", "Contents")</f>
        <v>Contents</v>
      </c>
    </row>
    <row r="2" spans="1:54" x14ac:dyDescent="0.3">
      <c r="A2" s="7" t="s">
        <v>0</v>
      </c>
      <c r="BB2" s="17" t="str">
        <f>LEFT(A2, FIND(" ", A2) - 2)</f>
        <v>Table_Q1</v>
      </c>
    </row>
    <row r="3" spans="1:54" x14ac:dyDescent="0.3">
      <c r="A3" t="s">
        <v>1</v>
      </c>
    </row>
    <row r="4" spans="1:54" ht="16.2" thickBot="1" x14ac:dyDescent="0.35">
      <c r="A4" t="s">
        <v>111</v>
      </c>
    </row>
    <row r="5" spans="1:54" ht="37.049999999999997" customHeight="1" x14ac:dyDescent="0.3">
      <c r="A5" t="s">
        <v>111</v>
      </c>
      <c r="B5" s="50" t="s">
        <v>10</v>
      </c>
      <c r="C5" s="47" t="s">
        <v>2</v>
      </c>
      <c r="D5" s="52"/>
      <c r="E5" s="47" t="s">
        <v>3</v>
      </c>
      <c r="F5" s="48"/>
      <c r="G5" s="48"/>
      <c r="H5" s="48"/>
      <c r="I5" s="48"/>
      <c r="J5" s="48"/>
      <c r="K5" s="47" t="s">
        <v>4</v>
      </c>
      <c r="L5" s="48"/>
      <c r="M5" s="48"/>
      <c r="N5" s="48"/>
      <c r="O5" s="48"/>
      <c r="P5" s="48"/>
      <c r="Q5" s="48"/>
      <c r="R5" s="48"/>
      <c r="S5" s="47" t="s">
        <v>5</v>
      </c>
      <c r="T5" s="48"/>
      <c r="U5" s="48" t="s">
        <v>5</v>
      </c>
      <c r="V5" s="48"/>
      <c r="W5" s="47" t="s">
        <v>124</v>
      </c>
      <c r="X5" s="48"/>
      <c r="Y5" s="47" t="s">
        <v>6</v>
      </c>
      <c r="Z5" s="48"/>
      <c r="AA5" s="48"/>
      <c r="AB5" s="47" t="s">
        <v>7</v>
      </c>
      <c r="AC5" s="48"/>
      <c r="AD5" s="48"/>
      <c r="AE5" s="48"/>
      <c r="AF5" s="48"/>
      <c r="AG5" s="48"/>
      <c r="AH5" s="47" t="s">
        <v>8</v>
      </c>
      <c r="AI5" s="48"/>
      <c r="AJ5" s="47" t="s">
        <v>9</v>
      </c>
      <c r="AK5" s="48"/>
      <c r="AL5" s="48"/>
      <c r="AM5" s="48"/>
      <c r="AN5" s="48"/>
      <c r="AO5" s="49"/>
    </row>
    <row r="6" spans="1:54" ht="40.200000000000003" thickBot="1" x14ac:dyDescent="0.35">
      <c r="A6" t="s">
        <v>111</v>
      </c>
      <c r="B6" s="51" t="s">
        <v>10</v>
      </c>
      <c r="C6" s="4" t="s">
        <v>11</v>
      </c>
      <c r="D6" s="4" t="s">
        <v>12</v>
      </c>
      <c r="E6" s="4" t="s">
        <v>13</v>
      </c>
      <c r="F6" s="4" t="s">
        <v>14</v>
      </c>
      <c r="G6" s="4" t="s">
        <v>15</v>
      </c>
      <c r="H6" s="4" t="s">
        <v>16</v>
      </c>
      <c r="I6" s="4" t="s">
        <v>17</v>
      </c>
      <c r="J6" s="4" t="s">
        <v>18</v>
      </c>
      <c r="K6" s="4" t="s">
        <v>19</v>
      </c>
      <c r="L6" s="4" t="s">
        <v>20</v>
      </c>
      <c r="M6" s="4" t="s">
        <v>21</v>
      </c>
      <c r="N6" s="4" t="s">
        <v>22</v>
      </c>
      <c r="O6" s="4" t="s">
        <v>26</v>
      </c>
      <c r="P6" s="4" t="s">
        <v>23</v>
      </c>
      <c r="Q6" s="4" t="s">
        <v>24</v>
      </c>
      <c r="R6" s="4" t="s">
        <v>25</v>
      </c>
      <c r="S6" s="4" t="s">
        <v>27</v>
      </c>
      <c r="T6" s="4" t="s">
        <v>28</v>
      </c>
      <c r="U6" s="4" t="s">
        <v>29</v>
      </c>
      <c r="V6" s="4" t="s">
        <v>30</v>
      </c>
      <c r="W6" s="4" t="s">
        <v>31</v>
      </c>
      <c r="X6" s="4" t="s">
        <v>32</v>
      </c>
      <c r="Y6" s="4" t="s">
        <v>125</v>
      </c>
      <c r="Z6" s="4" t="s">
        <v>126</v>
      </c>
      <c r="AA6" s="4" t="s">
        <v>127</v>
      </c>
      <c r="AB6" s="4" t="s">
        <v>33</v>
      </c>
      <c r="AC6" s="4" t="s">
        <v>34</v>
      </c>
      <c r="AD6" s="4" t="s">
        <v>35</v>
      </c>
      <c r="AE6" s="4" t="s">
        <v>36</v>
      </c>
      <c r="AF6" s="4" t="s">
        <v>37</v>
      </c>
      <c r="AG6" s="4" t="s">
        <v>38</v>
      </c>
      <c r="AH6" s="4" t="s">
        <v>39</v>
      </c>
      <c r="AI6" s="4" t="s">
        <v>40</v>
      </c>
      <c r="AJ6" s="4" t="s">
        <v>33</v>
      </c>
      <c r="AK6" s="4" t="s">
        <v>34</v>
      </c>
      <c r="AL6" s="4" t="s">
        <v>35</v>
      </c>
      <c r="AM6" s="4" t="s">
        <v>36</v>
      </c>
      <c r="AN6" s="4" t="s">
        <v>37</v>
      </c>
      <c r="AO6" s="5" t="s">
        <v>38</v>
      </c>
    </row>
    <row r="7" spans="1:54" x14ac:dyDescent="0.3">
      <c r="A7" t="s">
        <v>41</v>
      </c>
      <c r="B7" s="1">
        <v>2017</v>
      </c>
      <c r="C7" s="1">
        <v>1217</v>
      </c>
      <c r="D7" s="1">
        <v>800</v>
      </c>
      <c r="E7" s="1">
        <v>182</v>
      </c>
      <c r="F7" s="1">
        <v>318</v>
      </c>
      <c r="G7" s="1">
        <v>321</v>
      </c>
      <c r="H7" s="1">
        <v>394</v>
      </c>
      <c r="I7" s="1">
        <v>366</v>
      </c>
      <c r="J7" s="1">
        <v>436</v>
      </c>
      <c r="K7" s="1">
        <v>241</v>
      </c>
      <c r="L7" s="1">
        <v>614</v>
      </c>
      <c r="M7" s="1">
        <v>359</v>
      </c>
      <c r="N7" s="1">
        <v>493</v>
      </c>
      <c r="O7" s="1">
        <v>168</v>
      </c>
      <c r="P7" s="1">
        <v>106</v>
      </c>
      <c r="Q7" s="1">
        <v>36</v>
      </c>
      <c r="R7" s="1">
        <v>1707</v>
      </c>
      <c r="S7" s="1">
        <v>487</v>
      </c>
      <c r="T7" s="1">
        <v>565</v>
      </c>
      <c r="U7" s="1">
        <v>177</v>
      </c>
      <c r="V7" s="1">
        <v>788</v>
      </c>
      <c r="W7" s="1">
        <v>925</v>
      </c>
      <c r="X7" s="1">
        <v>1092</v>
      </c>
      <c r="Y7" s="1">
        <v>719</v>
      </c>
      <c r="Z7" s="1">
        <v>683</v>
      </c>
      <c r="AA7" s="1">
        <v>615</v>
      </c>
      <c r="AB7" s="1">
        <v>603</v>
      </c>
      <c r="AC7" s="1">
        <v>290</v>
      </c>
      <c r="AD7" s="1">
        <v>207</v>
      </c>
      <c r="AE7" s="1">
        <v>124</v>
      </c>
      <c r="AF7" s="1">
        <v>82</v>
      </c>
      <c r="AG7" s="1">
        <v>101</v>
      </c>
      <c r="AH7" s="1">
        <v>605</v>
      </c>
      <c r="AI7" s="1">
        <v>664</v>
      </c>
      <c r="AJ7" s="1">
        <v>409</v>
      </c>
      <c r="AK7" s="1">
        <v>287</v>
      </c>
      <c r="AL7" s="1">
        <v>400</v>
      </c>
      <c r="AM7" s="1">
        <v>148</v>
      </c>
      <c r="AN7" s="1">
        <v>220</v>
      </c>
      <c r="AO7" s="1">
        <v>130</v>
      </c>
    </row>
    <row r="8" spans="1:54" x14ac:dyDescent="0.3">
      <c r="A8" t="s">
        <v>42</v>
      </c>
      <c r="B8" s="1">
        <v>2017</v>
      </c>
      <c r="C8" s="1">
        <v>1049</v>
      </c>
      <c r="D8" s="1">
        <v>968</v>
      </c>
      <c r="E8" s="1">
        <v>202</v>
      </c>
      <c r="F8" s="1">
        <v>343</v>
      </c>
      <c r="G8" s="1">
        <v>323</v>
      </c>
      <c r="H8" s="1">
        <v>363</v>
      </c>
      <c r="I8" s="1">
        <v>323</v>
      </c>
      <c r="J8" s="1">
        <v>464</v>
      </c>
      <c r="K8" s="1">
        <v>262</v>
      </c>
      <c r="L8" s="1">
        <v>645</v>
      </c>
      <c r="M8" s="1">
        <v>323</v>
      </c>
      <c r="N8" s="1">
        <v>464</v>
      </c>
      <c r="O8" s="1">
        <v>161</v>
      </c>
      <c r="P8" s="1">
        <v>101</v>
      </c>
      <c r="Q8" s="1">
        <v>61</v>
      </c>
      <c r="R8" s="1">
        <v>1694</v>
      </c>
      <c r="S8" s="1">
        <v>766</v>
      </c>
      <c r="T8" s="1">
        <v>444</v>
      </c>
      <c r="U8" s="1">
        <v>242</v>
      </c>
      <c r="V8" s="1">
        <v>565</v>
      </c>
      <c r="W8" s="1">
        <v>1130</v>
      </c>
      <c r="X8" s="1">
        <v>887</v>
      </c>
      <c r="Y8" s="1">
        <v>424</v>
      </c>
      <c r="Z8" s="1">
        <v>827</v>
      </c>
      <c r="AA8" s="1">
        <v>766</v>
      </c>
      <c r="AB8" s="1">
        <v>478</v>
      </c>
      <c r="AC8" s="1">
        <v>338</v>
      </c>
      <c r="AD8" s="1">
        <v>197</v>
      </c>
      <c r="AE8" s="1">
        <v>169</v>
      </c>
      <c r="AF8" s="1">
        <v>103</v>
      </c>
      <c r="AG8" s="1">
        <v>123</v>
      </c>
      <c r="AH8" s="1">
        <v>647</v>
      </c>
      <c r="AI8" s="1">
        <v>622</v>
      </c>
      <c r="AJ8" s="1">
        <v>354</v>
      </c>
      <c r="AK8" s="1">
        <v>323</v>
      </c>
      <c r="AL8" s="1">
        <v>415</v>
      </c>
      <c r="AM8" s="1">
        <v>155</v>
      </c>
      <c r="AN8" s="1">
        <v>220</v>
      </c>
      <c r="AO8" s="1">
        <v>136</v>
      </c>
    </row>
    <row r="9" spans="1:54" x14ac:dyDescent="0.3">
      <c r="A9" t="s">
        <v>112</v>
      </c>
      <c r="B9" s="1">
        <v>444</v>
      </c>
      <c r="C9" s="1">
        <v>195</v>
      </c>
      <c r="D9" s="1">
        <v>250</v>
      </c>
      <c r="E9" s="1">
        <v>60</v>
      </c>
      <c r="F9" s="1">
        <v>107</v>
      </c>
      <c r="G9" s="1">
        <v>93</v>
      </c>
      <c r="H9" s="1">
        <v>68</v>
      </c>
      <c r="I9" s="1">
        <v>57</v>
      </c>
      <c r="J9" s="1">
        <v>59</v>
      </c>
      <c r="K9" s="1">
        <v>91</v>
      </c>
      <c r="L9" s="1">
        <v>118</v>
      </c>
      <c r="M9" s="1">
        <v>75</v>
      </c>
      <c r="N9" s="1">
        <v>95</v>
      </c>
      <c r="O9" s="1">
        <v>35</v>
      </c>
      <c r="P9" s="1">
        <v>13</v>
      </c>
      <c r="Q9" s="1">
        <v>18</v>
      </c>
      <c r="R9" s="1">
        <v>379</v>
      </c>
      <c r="S9" s="1">
        <v>108</v>
      </c>
      <c r="T9" s="1">
        <v>87</v>
      </c>
      <c r="U9" s="1">
        <v>71</v>
      </c>
      <c r="V9" s="1">
        <v>179</v>
      </c>
      <c r="W9" s="1">
        <v>295</v>
      </c>
      <c r="X9" s="1">
        <v>150</v>
      </c>
      <c r="Y9" s="1">
        <v>85</v>
      </c>
      <c r="Z9" s="1">
        <v>171</v>
      </c>
      <c r="AA9" s="1">
        <v>188</v>
      </c>
      <c r="AB9" s="1">
        <v>192</v>
      </c>
      <c r="AC9" s="1">
        <v>41</v>
      </c>
      <c r="AD9" s="1">
        <v>19</v>
      </c>
      <c r="AE9" s="1">
        <v>35</v>
      </c>
      <c r="AF9" s="1">
        <v>25</v>
      </c>
      <c r="AG9" s="1">
        <v>31</v>
      </c>
      <c r="AH9" s="1">
        <v>70</v>
      </c>
      <c r="AI9" s="1">
        <v>199</v>
      </c>
      <c r="AJ9" s="1">
        <v>197</v>
      </c>
      <c r="AK9" s="1">
        <v>49</v>
      </c>
      <c r="AL9" s="1">
        <v>45</v>
      </c>
      <c r="AM9" s="1">
        <v>35</v>
      </c>
      <c r="AN9" s="1">
        <v>47</v>
      </c>
      <c r="AO9" s="1">
        <v>30</v>
      </c>
    </row>
    <row r="10" spans="1:54" x14ac:dyDescent="0.3">
      <c r="A10" t="s">
        <v>111</v>
      </c>
      <c r="B10" s="2">
        <v>0.2203</v>
      </c>
      <c r="C10" s="2">
        <v>0.18559999999999999</v>
      </c>
      <c r="D10" s="2">
        <v>0.25790000000000002</v>
      </c>
      <c r="E10" s="2">
        <v>0.29649999999999999</v>
      </c>
      <c r="F10" s="2">
        <v>0.31319999999999998</v>
      </c>
      <c r="G10" s="2">
        <v>0.28749999999999998</v>
      </c>
      <c r="H10" s="2">
        <v>0.18679999999999999</v>
      </c>
      <c r="I10" s="2">
        <v>0.17730000000000001</v>
      </c>
      <c r="J10" s="2">
        <v>0.1278</v>
      </c>
      <c r="K10" s="2">
        <v>0.34720000000000001</v>
      </c>
      <c r="L10" s="2">
        <v>0.18279999999999999</v>
      </c>
      <c r="M10" s="2">
        <v>0.23169999999999999</v>
      </c>
      <c r="N10" s="2">
        <v>0.20580000000000001</v>
      </c>
      <c r="O10" s="2">
        <v>0.21460000000000001</v>
      </c>
      <c r="P10" s="2">
        <v>0.12759999999999999</v>
      </c>
      <c r="Q10" s="2">
        <v>0.28949999999999998</v>
      </c>
      <c r="R10" s="2">
        <v>0.22389999999999999</v>
      </c>
      <c r="S10" s="2">
        <v>0.14030000000000001</v>
      </c>
      <c r="T10" s="2">
        <v>0.19639999999999999</v>
      </c>
      <c r="U10" s="2">
        <v>0.29330000000000001</v>
      </c>
      <c r="V10" s="2">
        <v>0.31630000000000003</v>
      </c>
      <c r="W10" s="2">
        <v>0.26079999999999998</v>
      </c>
      <c r="X10" s="2">
        <v>0.16869999999999999</v>
      </c>
      <c r="Y10" s="2">
        <v>0.20169999999999999</v>
      </c>
      <c r="Z10" s="2">
        <v>0.20619999999999999</v>
      </c>
      <c r="AA10" s="2">
        <v>0.24579999999999999</v>
      </c>
      <c r="AB10" s="2">
        <v>0.40100000000000002</v>
      </c>
      <c r="AC10" s="2">
        <v>0.122</v>
      </c>
      <c r="AD10" s="2">
        <v>9.64E-2</v>
      </c>
      <c r="AE10" s="2">
        <v>0.20949999999999999</v>
      </c>
      <c r="AF10" s="2">
        <v>0.24679999999999999</v>
      </c>
      <c r="AG10" s="2">
        <v>0.25240000000000001</v>
      </c>
      <c r="AH10" s="2">
        <v>0.108</v>
      </c>
      <c r="AI10" s="2">
        <v>0.31969999999999998</v>
      </c>
      <c r="AJ10" s="2">
        <v>0.55510000000000004</v>
      </c>
      <c r="AK10" s="2">
        <v>0.1515</v>
      </c>
      <c r="AL10" s="2">
        <v>0.10730000000000001</v>
      </c>
      <c r="AM10" s="2">
        <v>0.2263</v>
      </c>
      <c r="AN10" s="2">
        <v>0.2145</v>
      </c>
      <c r="AO10" s="2">
        <v>0.22109999999999999</v>
      </c>
    </row>
    <row r="11" spans="1:54" x14ac:dyDescent="0.3">
      <c r="A11" t="s">
        <v>113</v>
      </c>
      <c r="B11" s="1">
        <v>1194</v>
      </c>
      <c r="C11" s="1">
        <v>591</v>
      </c>
      <c r="D11" s="1">
        <v>602</v>
      </c>
      <c r="E11" s="1">
        <v>109</v>
      </c>
      <c r="F11" s="1">
        <v>167</v>
      </c>
      <c r="G11" s="1">
        <v>164</v>
      </c>
      <c r="H11" s="1">
        <v>210</v>
      </c>
      <c r="I11" s="1">
        <v>198</v>
      </c>
      <c r="J11" s="1">
        <v>346</v>
      </c>
      <c r="K11" s="1">
        <v>129</v>
      </c>
      <c r="L11" s="1">
        <v>407</v>
      </c>
      <c r="M11" s="1">
        <v>184</v>
      </c>
      <c r="N11" s="1">
        <v>279</v>
      </c>
      <c r="O11" s="1">
        <v>100</v>
      </c>
      <c r="P11" s="1">
        <v>64</v>
      </c>
      <c r="Q11" s="1">
        <v>30</v>
      </c>
      <c r="R11" s="1">
        <v>999</v>
      </c>
      <c r="S11" s="1">
        <v>485</v>
      </c>
      <c r="T11" s="1">
        <v>278</v>
      </c>
      <c r="U11" s="1">
        <v>126</v>
      </c>
      <c r="V11" s="1">
        <v>305</v>
      </c>
      <c r="W11" s="1">
        <v>641</v>
      </c>
      <c r="X11" s="1">
        <v>553</v>
      </c>
      <c r="Y11" s="1">
        <v>235</v>
      </c>
      <c r="Z11" s="1">
        <v>502</v>
      </c>
      <c r="AA11" s="1">
        <v>456</v>
      </c>
      <c r="AB11" s="1">
        <v>211</v>
      </c>
      <c r="AC11" s="1">
        <v>253</v>
      </c>
      <c r="AD11" s="1">
        <v>161</v>
      </c>
      <c r="AE11" s="1">
        <v>101</v>
      </c>
      <c r="AF11" s="1">
        <v>65</v>
      </c>
      <c r="AG11" s="1">
        <v>68</v>
      </c>
      <c r="AH11" s="1">
        <v>481</v>
      </c>
      <c r="AI11" s="1">
        <v>334</v>
      </c>
      <c r="AJ11" s="1">
        <v>97</v>
      </c>
      <c r="AK11" s="1">
        <v>234</v>
      </c>
      <c r="AL11" s="1">
        <v>336</v>
      </c>
      <c r="AM11" s="1">
        <v>92</v>
      </c>
      <c r="AN11" s="1">
        <v>138</v>
      </c>
      <c r="AO11" s="1">
        <v>87</v>
      </c>
    </row>
    <row r="12" spans="1:54" x14ac:dyDescent="0.3">
      <c r="A12" t="s">
        <v>111</v>
      </c>
      <c r="B12" s="2">
        <v>0.5917</v>
      </c>
      <c r="C12" s="2">
        <v>0.56359999999999999</v>
      </c>
      <c r="D12" s="2">
        <v>0.62219999999999998</v>
      </c>
      <c r="E12" s="2">
        <v>0.53800000000000003</v>
      </c>
      <c r="F12" s="2">
        <v>0.48749999999999999</v>
      </c>
      <c r="G12" s="2">
        <v>0.50700000000000001</v>
      </c>
      <c r="H12" s="2">
        <v>0.57879999999999998</v>
      </c>
      <c r="I12" s="2">
        <v>0.61299999999999999</v>
      </c>
      <c r="J12" s="2">
        <v>0.74650000000000005</v>
      </c>
      <c r="K12" s="2">
        <v>0.49199999999999999</v>
      </c>
      <c r="L12" s="2">
        <v>0.63119999999999998</v>
      </c>
      <c r="M12" s="2">
        <v>0.56940000000000002</v>
      </c>
      <c r="N12" s="2">
        <v>0.60089999999999999</v>
      </c>
      <c r="O12" s="2">
        <v>0.62019999999999997</v>
      </c>
      <c r="P12" s="2">
        <v>0.63719999999999999</v>
      </c>
      <c r="Q12" s="2">
        <v>0.50039999999999996</v>
      </c>
      <c r="R12" s="2">
        <v>0.58960000000000001</v>
      </c>
      <c r="S12" s="2">
        <v>0.63229999999999997</v>
      </c>
      <c r="T12" s="2">
        <v>0.62560000000000004</v>
      </c>
      <c r="U12" s="2">
        <v>0.52139999999999997</v>
      </c>
      <c r="V12" s="2">
        <v>0.5403</v>
      </c>
      <c r="W12" s="2">
        <v>0.56710000000000005</v>
      </c>
      <c r="X12" s="2">
        <v>0.623</v>
      </c>
      <c r="Y12" s="2">
        <v>0.55569999999999997</v>
      </c>
      <c r="Z12" s="2">
        <v>0.60740000000000005</v>
      </c>
      <c r="AA12" s="2">
        <v>0.59470000000000001</v>
      </c>
      <c r="AB12" s="2">
        <v>0.44069999999999998</v>
      </c>
      <c r="AC12" s="3">
        <v>0.75</v>
      </c>
      <c r="AD12" s="2">
        <v>0.81640000000000001</v>
      </c>
      <c r="AE12" s="2">
        <v>0.60050000000000003</v>
      </c>
      <c r="AF12" s="2">
        <v>0.63390000000000002</v>
      </c>
      <c r="AG12" s="2">
        <v>0.55230000000000001</v>
      </c>
      <c r="AH12" s="2">
        <v>0.74360000000000004</v>
      </c>
      <c r="AI12" s="2">
        <v>0.53720000000000001</v>
      </c>
      <c r="AJ12" s="2">
        <v>0.27500000000000002</v>
      </c>
      <c r="AK12" s="2">
        <v>0.7248</v>
      </c>
      <c r="AL12" s="2">
        <v>0.8115</v>
      </c>
      <c r="AM12" s="2">
        <v>0.59140000000000004</v>
      </c>
      <c r="AN12" s="2">
        <v>0.62429999999999997</v>
      </c>
      <c r="AO12" s="2">
        <v>0.6391</v>
      </c>
    </row>
    <row r="13" spans="1:54" x14ac:dyDescent="0.3">
      <c r="A13" t="s">
        <v>114</v>
      </c>
      <c r="B13" s="1">
        <v>379</v>
      </c>
      <c r="C13" s="1">
        <v>263</v>
      </c>
      <c r="D13" s="1">
        <v>116</v>
      </c>
      <c r="E13" s="1">
        <v>33</v>
      </c>
      <c r="F13" s="1">
        <v>68</v>
      </c>
      <c r="G13" s="1">
        <v>66</v>
      </c>
      <c r="H13" s="1">
        <v>85</v>
      </c>
      <c r="I13" s="1">
        <v>68</v>
      </c>
      <c r="J13" s="1">
        <v>58</v>
      </c>
      <c r="K13" s="1">
        <v>42</v>
      </c>
      <c r="L13" s="1">
        <v>120</v>
      </c>
      <c r="M13" s="1">
        <v>64</v>
      </c>
      <c r="N13" s="1">
        <v>90</v>
      </c>
      <c r="O13" s="1">
        <v>27</v>
      </c>
      <c r="P13" s="1">
        <v>24</v>
      </c>
      <c r="Q13" s="1">
        <v>13</v>
      </c>
      <c r="R13" s="1">
        <v>316</v>
      </c>
      <c r="S13" s="1">
        <v>174</v>
      </c>
      <c r="T13" s="1">
        <v>79</v>
      </c>
      <c r="U13" s="1">
        <v>45</v>
      </c>
      <c r="V13" s="1">
        <v>81</v>
      </c>
      <c r="W13" s="1">
        <v>194</v>
      </c>
      <c r="X13" s="1">
        <v>185</v>
      </c>
      <c r="Y13" s="1">
        <v>103</v>
      </c>
      <c r="Z13" s="1">
        <v>154</v>
      </c>
      <c r="AA13" s="1">
        <v>122</v>
      </c>
      <c r="AB13" s="1">
        <v>76</v>
      </c>
      <c r="AC13" s="1">
        <v>43</v>
      </c>
      <c r="AD13" s="1">
        <v>17</v>
      </c>
      <c r="AE13" s="1">
        <v>32</v>
      </c>
      <c r="AF13" s="1">
        <v>12</v>
      </c>
      <c r="AG13" s="1">
        <v>24</v>
      </c>
      <c r="AH13" s="1">
        <v>96</v>
      </c>
      <c r="AI13" s="1">
        <v>89</v>
      </c>
      <c r="AJ13" s="1">
        <v>60</v>
      </c>
      <c r="AK13" s="1">
        <v>40</v>
      </c>
      <c r="AL13" s="1">
        <v>34</v>
      </c>
      <c r="AM13" s="1">
        <v>28</v>
      </c>
      <c r="AN13" s="1">
        <v>35</v>
      </c>
      <c r="AO13" s="1">
        <v>19</v>
      </c>
    </row>
    <row r="14" spans="1:54" x14ac:dyDescent="0.3">
      <c r="A14" t="s">
        <v>111</v>
      </c>
      <c r="B14" s="2">
        <v>0.188</v>
      </c>
      <c r="C14" s="2">
        <v>0.25080000000000002</v>
      </c>
      <c r="D14" s="2">
        <v>0.11990000000000001</v>
      </c>
      <c r="E14" s="2">
        <v>0.16550000000000001</v>
      </c>
      <c r="F14" s="2">
        <v>0.1993</v>
      </c>
      <c r="G14" s="2">
        <v>0.20549999999999999</v>
      </c>
      <c r="H14" s="2">
        <v>0.23430000000000001</v>
      </c>
      <c r="I14" s="2">
        <v>0.2097</v>
      </c>
      <c r="J14" s="2">
        <v>0.1258</v>
      </c>
      <c r="K14" s="2">
        <v>0.16089999999999999</v>
      </c>
      <c r="L14" s="2">
        <v>0.186</v>
      </c>
      <c r="M14" s="2">
        <v>0.19889999999999999</v>
      </c>
      <c r="N14" s="2">
        <v>0.1933</v>
      </c>
      <c r="O14" s="2">
        <v>0.16520000000000001</v>
      </c>
      <c r="P14" s="2">
        <v>0.23519999999999999</v>
      </c>
      <c r="Q14" s="2">
        <v>0.21010000000000001</v>
      </c>
      <c r="R14" s="2">
        <v>0.1865</v>
      </c>
      <c r="S14" s="2">
        <v>0.22750000000000001</v>
      </c>
      <c r="T14" s="2">
        <v>0.1779</v>
      </c>
      <c r="U14" s="2">
        <v>0.18529999999999999</v>
      </c>
      <c r="V14" s="2">
        <v>0.1434</v>
      </c>
      <c r="W14" s="2">
        <v>0.1721</v>
      </c>
      <c r="X14" s="2">
        <v>0.20830000000000001</v>
      </c>
      <c r="Y14" s="2">
        <v>0.2427</v>
      </c>
      <c r="Z14" s="2">
        <v>0.18640000000000001</v>
      </c>
      <c r="AA14" s="2">
        <v>0.1595</v>
      </c>
      <c r="AB14" s="2">
        <v>0.1583</v>
      </c>
      <c r="AC14" s="2">
        <v>0.128</v>
      </c>
      <c r="AD14" s="2">
        <v>8.72E-2</v>
      </c>
      <c r="AE14" s="2">
        <v>0.19009999999999999</v>
      </c>
      <c r="AF14" s="2">
        <v>0.1193</v>
      </c>
      <c r="AG14" s="2">
        <v>0.1953</v>
      </c>
      <c r="AH14" s="2">
        <v>0.14849999999999999</v>
      </c>
      <c r="AI14" s="2">
        <v>0.1431</v>
      </c>
      <c r="AJ14" s="2">
        <v>0.1699</v>
      </c>
      <c r="AK14" s="2">
        <v>0.1237</v>
      </c>
      <c r="AL14" s="2">
        <v>8.1100000000000005E-2</v>
      </c>
      <c r="AM14" s="2">
        <v>0.18229999999999999</v>
      </c>
      <c r="AN14" s="2">
        <v>0.16109999999999999</v>
      </c>
      <c r="AO14" s="2">
        <v>0.13980000000000001</v>
      </c>
    </row>
    <row r="15" spans="1:54" x14ac:dyDescent="0.3">
      <c r="A15" t="s">
        <v>111</v>
      </c>
    </row>
    <row r="16" spans="1:54" x14ac:dyDescent="0.3">
      <c r="A16" s="6" t="str">
        <f>HYPERLINK("#Contents!A1", "Contents")</f>
        <v>Contents</v>
      </c>
    </row>
    <row r="17" spans="1:54" x14ac:dyDescent="0.3">
      <c r="A17" s="7" t="s">
        <v>43</v>
      </c>
      <c r="BB17" s="17" t="str">
        <f>LEFT(A17, FIND(" ", A17) - 2)</f>
        <v>Table_Q2</v>
      </c>
    </row>
    <row r="18" spans="1:54" x14ac:dyDescent="0.3">
      <c r="A18" t="s">
        <v>1</v>
      </c>
    </row>
    <row r="19" spans="1:54" ht="16.2" thickBot="1" x14ac:dyDescent="0.35">
      <c r="A19" t="s">
        <v>111</v>
      </c>
    </row>
    <row r="20" spans="1:54" ht="37.049999999999997" customHeight="1" x14ac:dyDescent="0.3">
      <c r="A20" t="s">
        <v>111</v>
      </c>
      <c r="B20" s="50" t="s">
        <v>10</v>
      </c>
      <c r="C20" s="47" t="s">
        <v>2</v>
      </c>
      <c r="D20" s="52"/>
      <c r="E20" s="47" t="s">
        <v>3</v>
      </c>
      <c r="F20" s="48"/>
      <c r="G20" s="48"/>
      <c r="H20" s="48"/>
      <c r="I20" s="48"/>
      <c r="J20" s="48"/>
      <c r="K20" s="47" t="s">
        <v>4</v>
      </c>
      <c r="L20" s="48"/>
      <c r="M20" s="48"/>
      <c r="N20" s="48"/>
      <c r="O20" s="48"/>
      <c r="P20" s="48"/>
      <c r="Q20" s="48"/>
      <c r="R20" s="48"/>
      <c r="S20" s="47" t="s">
        <v>5</v>
      </c>
      <c r="T20" s="48"/>
      <c r="U20" s="48" t="s">
        <v>5</v>
      </c>
      <c r="V20" s="48"/>
      <c r="W20" s="47" t="s">
        <v>124</v>
      </c>
      <c r="X20" s="48"/>
      <c r="Y20" s="47" t="s">
        <v>6</v>
      </c>
      <c r="Z20" s="48"/>
      <c r="AA20" s="48"/>
      <c r="AB20" s="47" t="s">
        <v>7</v>
      </c>
      <c r="AC20" s="48"/>
      <c r="AD20" s="48"/>
      <c r="AE20" s="48"/>
      <c r="AF20" s="48"/>
      <c r="AG20" s="48"/>
      <c r="AH20" s="47" t="s">
        <v>8</v>
      </c>
      <c r="AI20" s="48"/>
      <c r="AJ20" s="47" t="s">
        <v>9</v>
      </c>
      <c r="AK20" s="48"/>
      <c r="AL20" s="48"/>
      <c r="AM20" s="48"/>
      <c r="AN20" s="48"/>
      <c r="AO20" s="49"/>
    </row>
    <row r="21" spans="1:54" ht="40.200000000000003" thickBot="1" x14ac:dyDescent="0.35">
      <c r="A21" t="s">
        <v>111</v>
      </c>
      <c r="B21" s="51" t="s">
        <v>10</v>
      </c>
      <c r="C21" s="4" t="s">
        <v>11</v>
      </c>
      <c r="D21" s="4" t="s">
        <v>12</v>
      </c>
      <c r="E21" s="4" t="s">
        <v>13</v>
      </c>
      <c r="F21" s="4" t="s">
        <v>14</v>
      </c>
      <c r="G21" s="4" t="s">
        <v>15</v>
      </c>
      <c r="H21" s="4" t="s">
        <v>16</v>
      </c>
      <c r="I21" s="4" t="s">
        <v>17</v>
      </c>
      <c r="J21" s="4" t="s">
        <v>18</v>
      </c>
      <c r="K21" s="4" t="s">
        <v>19</v>
      </c>
      <c r="L21" s="4" t="s">
        <v>20</v>
      </c>
      <c r="M21" s="4" t="s">
        <v>21</v>
      </c>
      <c r="N21" s="4" t="s">
        <v>22</v>
      </c>
      <c r="O21" s="4" t="s">
        <v>26</v>
      </c>
      <c r="P21" s="4" t="s">
        <v>23</v>
      </c>
      <c r="Q21" s="4" t="s">
        <v>24</v>
      </c>
      <c r="R21" s="4" t="s">
        <v>25</v>
      </c>
      <c r="S21" s="4" t="s">
        <v>27</v>
      </c>
      <c r="T21" s="4" t="s">
        <v>28</v>
      </c>
      <c r="U21" s="4" t="s">
        <v>29</v>
      </c>
      <c r="V21" s="4" t="s">
        <v>30</v>
      </c>
      <c r="W21" s="4" t="s">
        <v>31</v>
      </c>
      <c r="X21" s="4" t="s">
        <v>32</v>
      </c>
      <c r="Y21" s="4" t="s">
        <v>125</v>
      </c>
      <c r="Z21" s="4" t="s">
        <v>126</v>
      </c>
      <c r="AA21" s="4" t="s">
        <v>127</v>
      </c>
      <c r="AB21" s="4" t="s">
        <v>33</v>
      </c>
      <c r="AC21" s="4" t="s">
        <v>34</v>
      </c>
      <c r="AD21" s="4" t="s">
        <v>35</v>
      </c>
      <c r="AE21" s="4" t="s">
        <v>36</v>
      </c>
      <c r="AF21" s="4" t="s">
        <v>37</v>
      </c>
      <c r="AG21" s="4" t="s">
        <v>38</v>
      </c>
      <c r="AH21" s="4" t="s">
        <v>39</v>
      </c>
      <c r="AI21" s="4" t="s">
        <v>40</v>
      </c>
      <c r="AJ21" s="4" t="s">
        <v>33</v>
      </c>
      <c r="AK21" s="4" t="s">
        <v>34</v>
      </c>
      <c r="AL21" s="4" t="s">
        <v>35</v>
      </c>
      <c r="AM21" s="4" t="s">
        <v>36</v>
      </c>
      <c r="AN21" s="4" t="s">
        <v>37</v>
      </c>
      <c r="AO21" s="5" t="s">
        <v>38</v>
      </c>
    </row>
    <row r="22" spans="1:54" x14ac:dyDescent="0.3">
      <c r="A22" t="s">
        <v>41</v>
      </c>
      <c r="B22" s="1">
        <v>2017</v>
      </c>
      <c r="C22" s="1">
        <v>1217</v>
      </c>
      <c r="D22" s="1">
        <v>800</v>
      </c>
      <c r="E22" s="1">
        <v>182</v>
      </c>
      <c r="F22" s="1">
        <v>318</v>
      </c>
      <c r="G22" s="1">
        <v>321</v>
      </c>
      <c r="H22" s="1">
        <v>394</v>
      </c>
      <c r="I22" s="1">
        <v>366</v>
      </c>
      <c r="J22" s="1">
        <v>436</v>
      </c>
      <c r="K22" s="1">
        <v>241</v>
      </c>
      <c r="L22" s="1">
        <v>614</v>
      </c>
      <c r="M22" s="1">
        <v>359</v>
      </c>
      <c r="N22" s="1">
        <v>493</v>
      </c>
      <c r="O22" s="1">
        <v>168</v>
      </c>
      <c r="P22" s="1">
        <v>106</v>
      </c>
      <c r="Q22" s="1">
        <v>36</v>
      </c>
      <c r="R22" s="1">
        <v>1707</v>
      </c>
      <c r="S22" s="1">
        <v>487</v>
      </c>
      <c r="T22" s="1">
        <v>565</v>
      </c>
      <c r="U22" s="1">
        <v>177</v>
      </c>
      <c r="V22" s="1">
        <v>788</v>
      </c>
      <c r="W22" s="1">
        <v>925</v>
      </c>
      <c r="X22" s="1">
        <v>1092</v>
      </c>
      <c r="Y22" s="1">
        <v>719</v>
      </c>
      <c r="Z22" s="1">
        <v>683</v>
      </c>
      <c r="AA22" s="1">
        <v>615</v>
      </c>
      <c r="AB22" s="1">
        <v>603</v>
      </c>
      <c r="AC22" s="1">
        <v>290</v>
      </c>
      <c r="AD22" s="1">
        <v>207</v>
      </c>
      <c r="AE22" s="1">
        <v>124</v>
      </c>
      <c r="AF22" s="1">
        <v>82</v>
      </c>
      <c r="AG22" s="1">
        <v>101</v>
      </c>
      <c r="AH22" s="1">
        <v>605</v>
      </c>
      <c r="AI22" s="1">
        <v>664</v>
      </c>
      <c r="AJ22" s="1">
        <v>409</v>
      </c>
      <c r="AK22" s="1">
        <v>287</v>
      </c>
      <c r="AL22" s="1">
        <v>400</v>
      </c>
      <c r="AM22" s="1">
        <v>148</v>
      </c>
      <c r="AN22" s="1">
        <v>220</v>
      </c>
      <c r="AO22" s="1">
        <v>130</v>
      </c>
    </row>
    <row r="23" spans="1:54" x14ac:dyDescent="0.3">
      <c r="A23" t="s">
        <v>42</v>
      </c>
      <c r="B23" s="1">
        <v>2017</v>
      </c>
      <c r="C23" s="1">
        <v>1049</v>
      </c>
      <c r="D23" s="1">
        <v>968</v>
      </c>
      <c r="E23" s="1">
        <v>202</v>
      </c>
      <c r="F23" s="1">
        <v>343</v>
      </c>
      <c r="G23" s="1">
        <v>323</v>
      </c>
      <c r="H23" s="1">
        <v>363</v>
      </c>
      <c r="I23" s="1">
        <v>323</v>
      </c>
      <c r="J23" s="1">
        <v>464</v>
      </c>
      <c r="K23" s="1">
        <v>262</v>
      </c>
      <c r="L23" s="1">
        <v>645</v>
      </c>
      <c r="M23" s="1">
        <v>323</v>
      </c>
      <c r="N23" s="1">
        <v>464</v>
      </c>
      <c r="O23" s="1">
        <v>161</v>
      </c>
      <c r="P23" s="1">
        <v>101</v>
      </c>
      <c r="Q23" s="1">
        <v>61</v>
      </c>
      <c r="R23" s="1">
        <v>1694</v>
      </c>
      <c r="S23" s="1">
        <v>766</v>
      </c>
      <c r="T23" s="1">
        <v>444</v>
      </c>
      <c r="U23" s="1">
        <v>242</v>
      </c>
      <c r="V23" s="1">
        <v>565</v>
      </c>
      <c r="W23" s="1">
        <v>1130</v>
      </c>
      <c r="X23" s="1">
        <v>887</v>
      </c>
      <c r="Y23" s="1">
        <v>424</v>
      </c>
      <c r="Z23" s="1">
        <v>827</v>
      </c>
      <c r="AA23" s="1">
        <v>766</v>
      </c>
      <c r="AB23" s="1">
        <v>478</v>
      </c>
      <c r="AC23" s="1">
        <v>338</v>
      </c>
      <c r="AD23" s="1">
        <v>197</v>
      </c>
      <c r="AE23" s="1">
        <v>169</v>
      </c>
      <c r="AF23" s="1">
        <v>103</v>
      </c>
      <c r="AG23" s="1">
        <v>123</v>
      </c>
      <c r="AH23" s="1">
        <v>647</v>
      </c>
      <c r="AI23" s="1">
        <v>622</v>
      </c>
      <c r="AJ23" s="1">
        <v>354</v>
      </c>
      <c r="AK23" s="1">
        <v>323</v>
      </c>
      <c r="AL23" s="1">
        <v>415</v>
      </c>
      <c r="AM23" s="1">
        <v>155</v>
      </c>
      <c r="AN23" s="1">
        <v>220</v>
      </c>
      <c r="AO23" s="1">
        <v>136</v>
      </c>
    </row>
    <row r="24" spans="1:54" x14ac:dyDescent="0.3">
      <c r="A24" t="s">
        <v>44</v>
      </c>
      <c r="B24" s="1">
        <v>315</v>
      </c>
      <c r="C24" s="1">
        <v>115</v>
      </c>
      <c r="D24" s="1">
        <v>200</v>
      </c>
      <c r="E24" s="1">
        <v>19</v>
      </c>
      <c r="F24" s="1">
        <v>60</v>
      </c>
      <c r="G24" s="1">
        <v>47</v>
      </c>
      <c r="H24" s="1">
        <v>56</v>
      </c>
      <c r="I24" s="1">
        <v>48</v>
      </c>
      <c r="J24" s="1">
        <v>84</v>
      </c>
      <c r="K24" s="1">
        <v>53</v>
      </c>
      <c r="L24" s="1">
        <v>97</v>
      </c>
      <c r="M24" s="1">
        <v>49</v>
      </c>
      <c r="N24" s="1">
        <v>67</v>
      </c>
      <c r="O24" s="1">
        <v>32</v>
      </c>
      <c r="P24" s="1">
        <v>15</v>
      </c>
      <c r="Q24" s="1">
        <v>3</v>
      </c>
      <c r="R24" s="1">
        <v>265</v>
      </c>
      <c r="S24" s="1">
        <v>82</v>
      </c>
      <c r="T24" s="1">
        <v>58</v>
      </c>
      <c r="U24" s="1">
        <v>44</v>
      </c>
      <c r="V24" s="1">
        <v>131</v>
      </c>
      <c r="W24" s="1">
        <v>196</v>
      </c>
      <c r="X24" s="1">
        <v>119</v>
      </c>
      <c r="Y24" s="1">
        <v>53</v>
      </c>
      <c r="Z24" s="1">
        <v>106</v>
      </c>
      <c r="AA24" s="1">
        <v>156</v>
      </c>
      <c r="AB24" s="1">
        <v>99</v>
      </c>
      <c r="AC24" s="1">
        <v>69</v>
      </c>
      <c r="AD24" s="1">
        <v>45</v>
      </c>
      <c r="AE24" s="1">
        <v>36</v>
      </c>
      <c r="AF24" s="1">
        <v>13</v>
      </c>
      <c r="AG24" s="1">
        <v>19</v>
      </c>
      <c r="AH24" s="1">
        <v>123</v>
      </c>
      <c r="AI24" s="1">
        <v>118</v>
      </c>
      <c r="AJ24" s="1">
        <v>71</v>
      </c>
      <c r="AK24" s="1">
        <v>56</v>
      </c>
      <c r="AL24" s="1">
        <v>93</v>
      </c>
      <c r="AM24" s="1">
        <v>31</v>
      </c>
      <c r="AN24" s="1">
        <v>36</v>
      </c>
      <c r="AO24" s="1">
        <v>19</v>
      </c>
    </row>
    <row r="25" spans="1:54" x14ac:dyDescent="0.3">
      <c r="A25" t="s">
        <v>111</v>
      </c>
      <c r="B25" s="2">
        <v>0.156</v>
      </c>
      <c r="C25" s="2">
        <v>0.1096</v>
      </c>
      <c r="D25" s="2">
        <v>0.20630000000000001</v>
      </c>
      <c r="E25" s="2">
        <v>9.6600000000000005E-2</v>
      </c>
      <c r="F25" s="2">
        <v>0.1744</v>
      </c>
      <c r="G25" s="2">
        <v>0.14549999999999999</v>
      </c>
      <c r="H25" s="2">
        <v>0.1537</v>
      </c>
      <c r="I25" s="2">
        <v>0.15029999999999999</v>
      </c>
      <c r="J25" s="2">
        <v>0.18149999999999999</v>
      </c>
      <c r="K25" s="2">
        <v>0.20369999999999999</v>
      </c>
      <c r="L25" s="2">
        <v>0.14960000000000001</v>
      </c>
      <c r="M25" s="2">
        <v>0.15029999999999999</v>
      </c>
      <c r="N25" s="2">
        <v>0.14349999999999999</v>
      </c>
      <c r="O25" s="2">
        <v>0.19900000000000001</v>
      </c>
      <c r="P25" s="2">
        <v>0.14760000000000001</v>
      </c>
      <c r="Q25" s="2">
        <v>4.3900000000000002E-2</v>
      </c>
      <c r="R25" s="2">
        <v>0.1565</v>
      </c>
      <c r="S25" s="2">
        <v>0.1065</v>
      </c>
      <c r="T25" s="2">
        <v>0.13039999999999999</v>
      </c>
      <c r="U25" s="2">
        <v>0.182</v>
      </c>
      <c r="V25" s="2">
        <v>0.23230000000000001</v>
      </c>
      <c r="W25" s="2">
        <v>0.17349999999999999</v>
      </c>
      <c r="X25" s="2">
        <v>0.1338</v>
      </c>
      <c r="Y25" s="2">
        <v>0.12479999999999999</v>
      </c>
      <c r="Z25" s="2">
        <v>0.1278</v>
      </c>
      <c r="AA25" s="2">
        <v>0.20380000000000001</v>
      </c>
      <c r="AB25" s="2">
        <v>0.20619999999999999</v>
      </c>
      <c r="AC25" s="2">
        <v>0.2049</v>
      </c>
      <c r="AD25" s="2">
        <v>0.22670000000000001</v>
      </c>
      <c r="AE25" s="2">
        <v>0.21510000000000001</v>
      </c>
      <c r="AF25" s="2">
        <v>0.12330000000000001</v>
      </c>
      <c r="AG25" s="2">
        <v>0.1555</v>
      </c>
      <c r="AH25" s="2">
        <v>0.1895</v>
      </c>
      <c r="AI25" s="2">
        <v>0.18990000000000001</v>
      </c>
      <c r="AJ25" s="2">
        <v>0.2016</v>
      </c>
      <c r="AK25" s="2">
        <v>0.17219999999999999</v>
      </c>
      <c r="AL25" s="2">
        <v>0.22439999999999999</v>
      </c>
      <c r="AM25" s="2">
        <v>0.1993</v>
      </c>
      <c r="AN25" s="2">
        <v>0.16139999999999999</v>
      </c>
      <c r="AO25" s="2">
        <v>0.14099999999999999</v>
      </c>
    </row>
    <row r="26" spans="1:54" x14ac:dyDescent="0.3">
      <c r="A26" t="s">
        <v>45</v>
      </c>
      <c r="B26" s="1">
        <v>762</v>
      </c>
      <c r="C26" s="1">
        <v>372</v>
      </c>
      <c r="D26" s="1">
        <v>390</v>
      </c>
      <c r="E26" s="1">
        <v>88</v>
      </c>
      <c r="F26" s="1">
        <v>137</v>
      </c>
      <c r="G26" s="1">
        <v>128</v>
      </c>
      <c r="H26" s="1">
        <v>128</v>
      </c>
      <c r="I26" s="1">
        <v>99</v>
      </c>
      <c r="J26" s="1">
        <v>182</v>
      </c>
      <c r="K26" s="1">
        <v>116</v>
      </c>
      <c r="L26" s="1">
        <v>247</v>
      </c>
      <c r="M26" s="1">
        <v>118</v>
      </c>
      <c r="N26" s="1">
        <v>172</v>
      </c>
      <c r="O26" s="1">
        <v>64</v>
      </c>
      <c r="P26" s="1">
        <v>31</v>
      </c>
      <c r="Q26" s="1">
        <v>14</v>
      </c>
      <c r="R26" s="1">
        <v>653</v>
      </c>
      <c r="S26" s="1">
        <v>271</v>
      </c>
      <c r="T26" s="1">
        <v>176</v>
      </c>
      <c r="U26" s="1">
        <v>88</v>
      </c>
      <c r="V26" s="1">
        <v>227</v>
      </c>
      <c r="W26" s="1">
        <v>456</v>
      </c>
      <c r="X26" s="1">
        <v>306</v>
      </c>
      <c r="Y26" s="1">
        <v>132</v>
      </c>
      <c r="Z26" s="1">
        <v>332</v>
      </c>
      <c r="AA26" s="1">
        <v>299</v>
      </c>
      <c r="AB26" s="1">
        <v>203</v>
      </c>
      <c r="AC26" s="1">
        <v>137</v>
      </c>
      <c r="AD26" s="1">
        <v>86</v>
      </c>
      <c r="AE26" s="1">
        <v>76</v>
      </c>
      <c r="AF26" s="1">
        <v>54</v>
      </c>
      <c r="AG26" s="1">
        <v>42</v>
      </c>
      <c r="AH26" s="1">
        <v>268</v>
      </c>
      <c r="AI26" s="1">
        <v>242</v>
      </c>
      <c r="AJ26" s="1">
        <v>152</v>
      </c>
      <c r="AK26" s="1">
        <v>135</v>
      </c>
      <c r="AL26" s="1">
        <v>169</v>
      </c>
      <c r="AM26" s="1">
        <v>65</v>
      </c>
      <c r="AN26" s="1">
        <v>97</v>
      </c>
      <c r="AO26" s="1">
        <v>60</v>
      </c>
    </row>
    <row r="27" spans="1:54" x14ac:dyDescent="0.3">
      <c r="A27" t="s">
        <v>111</v>
      </c>
      <c r="B27" s="2">
        <v>0.37780000000000002</v>
      </c>
      <c r="C27" s="2">
        <v>0.35449999999999998</v>
      </c>
      <c r="D27" s="2">
        <v>0.40310000000000001</v>
      </c>
      <c r="E27" s="2">
        <v>0.43859999999999999</v>
      </c>
      <c r="F27" s="2">
        <v>0.39879999999999999</v>
      </c>
      <c r="G27" s="2">
        <v>0.39650000000000002</v>
      </c>
      <c r="H27" s="2">
        <v>0.35199999999999998</v>
      </c>
      <c r="I27" s="2">
        <v>0.30790000000000001</v>
      </c>
      <c r="J27" s="2">
        <v>0.39169999999999999</v>
      </c>
      <c r="K27" s="2">
        <v>0.44379999999999997</v>
      </c>
      <c r="L27" s="2">
        <v>0.38229999999999997</v>
      </c>
      <c r="M27" s="2">
        <v>0.36580000000000001</v>
      </c>
      <c r="N27" s="2">
        <v>0.36980000000000002</v>
      </c>
      <c r="O27" s="2">
        <v>0.39860000000000001</v>
      </c>
      <c r="P27" s="2">
        <v>0.30299999999999999</v>
      </c>
      <c r="Q27" s="2">
        <v>0.23880000000000001</v>
      </c>
      <c r="R27" s="2">
        <v>0.38529999999999998</v>
      </c>
      <c r="S27" s="2">
        <v>0.35320000000000001</v>
      </c>
      <c r="T27" s="2">
        <v>0.39650000000000002</v>
      </c>
      <c r="U27" s="2">
        <v>0.36380000000000001</v>
      </c>
      <c r="V27" s="2">
        <v>0.40250000000000002</v>
      </c>
      <c r="W27" s="2">
        <v>0.4037</v>
      </c>
      <c r="X27" s="2">
        <v>0.34489999999999998</v>
      </c>
      <c r="Y27" s="2">
        <v>0.311</v>
      </c>
      <c r="Z27" s="2">
        <v>0.40110000000000001</v>
      </c>
      <c r="AA27" s="2">
        <v>0.3896</v>
      </c>
      <c r="AB27" s="2">
        <v>0.42509999999999998</v>
      </c>
      <c r="AC27" s="2">
        <v>0.40589999999999998</v>
      </c>
      <c r="AD27" s="2">
        <v>0.4355</v>
      </c>
      <c r="AE27" s="2">
        <v>0.44900000000000001</v>
      </c>
      <c r="AF27" s="2">
        <v>0.52969999999999995</v>
      </c>
      <c r="AG27" s="2">
        <v>0.33989999999999998</v>
      </c>
      <c r="AH27" s="2">
        <v>0.41339999999999999</v>
      </c>
      <c r="AI27" s="2">
        <v>0.38869999999999999</v>
      </c>
      <c r="AJ27" s="2">
        <v>0.42949999999999999</v>
      </c>
      <c r="AK27" s="2">
        <v>0.41830000000000001</v>
      </c>
      <c r="AL27" s="2">
        <v>0.40810000000000002</v>
      </c>
      <c r="AM27" s="2">
        <v>0.41830000000000001</v>
      </c>
      <c r="AN27" s="2">
        <v>0.44140000000000001</v>
      </c>
      <c r="AO27" s="2">
        <v>0.43959999999999999</v>
      </c>
    </row>
    <row r="28" spans="1:54" x14ac:dyDescent="0.3">
      <c r="A28" t="s">
        <v>46</v>
      </c>
      <c r="B28" s="1">
        <v>560</v>
      </c>
      <c r="C28" s="1">
        <v>306</v>
      </c>
      <c r="D28" s="1">
        <v>253</v>
      </c>
      <c r="E28" s="1">
        <v>49</v>
      </c>
      <c r="F28" s="1">
        <v>73</v>
      </c>
      <c r="G28" s="1">
        <v>91</v>
      </c>
      <c r="H28" s="1">
        <v>85</v>
      </c>
      <c r="I28" s="1">
        <v>116</v>
      </c>
      <c r="J28" s="1">
        <v>146</v>
      </c>
      <c r="K28" s="1">
        <v>48</v>
      </c>
      <c r="L28" s="1">
        <v>196</v>
      </c>
      <c r="M28" s="1">
        <v>86</v>
      </c>
      <c r="N28" s="1">
        <v>133</v>
      </c>
      <c r="O28" s="1">
        <v>36</v>
      </c>
      <c r="P28" s="1">
        <v>28</v>
      </c>
      <c r="Q28" s="1">
        <v>31</v>
      </c>
      <c r="R28" s="1">
        <v>464</v>
      </c>
      <c r="S28" s="1">
        <v>220</v>
      </c>
      <c r="T28" s="1">
        <v>128</v>
      </c>
      <c r="U28" s="1">
        <v>66</v>
      </c>
      <c r="V28" s="1">
        <v>146</v>
      </c>
      <c r="W28" s="1">
        <v>296</v>
      </c>
      <c r="X28" s="1">
        <v>264</v>
      </c>
      <c r="Y28" s="1">
        <v>130</v>
      </c>
      <c r="Z28" s="1">
        <v>240</v>
      </c>
      <c r="AA28" s="1">
        <v>190</v>
      </c>
      <c r="AB28" s="1">
        <v>127</v>
      </c>
      <c r="AC28" s="1">
        <v>96</v>
      </c>
      <c r="AD28" s="1">
        <v>47</v>
      </c>
      <c r="AE28" s="1">
        <v>43</v>
      </c>
      <c r="AF28" s="1">
        <v>29</v>
      </c>
      <c r="AG28" s="1">
        <v>34</v>
      </c>
      <c r="AH28" s="1">
        <v>171</v>
      </c>
      <c r="AI28" s="1">
        <v>198</v>
      </c>
      <c r="AJ28" s="1">
        <v>94</v>
      </c>
      <c r="AK28" s="1">
        <v>94</v>
      </c>
      <c r="AL28" s="1">
        <v>113</v>
      </c>
      <c r="AM28" s="1">
        <v>40</v>
      </c>
      <c r="AN28" s="1">
        <v>49</v>
      </c>
      <c r="AO28" s="1">
        <v>42</v>
      </c>
    </row>
    <row r="29" spans="1:54" x14ac:dyDescent="0.3">
      <c r="A29" t="s">
        <v>111</v>
      </c>
      <c r="B29" s="2">
        <v>0.27750000000000002</v>
      </c>
      <c r="C29" s="2">
        <v>0.29210000000000003</v>
      </c>
      <c r="D29" s="2">
        <v>0.26179999999999998</v>
      </c>
      <c r="E29" s="2">
        <v>0.2427</v>
      </c>
      <c r="F29" s="2">
        <v>0.21199999999999999</v>
      </c>
      <c r="G29" s="2">
        <v>0.28320000000000001</v>
      </c>
      <c r="H29" s="2">
        <v>0.2336</v>
      </c>
      <c r="I29" s="2">
        <v>0.36059999999999998</v>
      </c>
      <c r="J29" s="2">
        <v>0.31380000000000002</v>
      </c>
      <c r="K29" s="2">
        <v>0.18459999999999999</v>
      </c>
      <c r="L29" s="2">
        <v>0.30399999999999999</v>
      </c>
      <c r="M29" s="2">
        <v>0.26769999999999999</v>
      </c>
      <c r="N29" s="2">
        <v>0.28760000000000002</v>
      </c>
      <c r="O29" s="2">
        <v>0.2258</v>
      </c>
      <c r="P29" s="2">
        <v>0.2747</v>
      </c>
      <c r="Q29" s="2">
        <v>0.51570000000000005</v>
      </c>
      <c r="R29" s="2">
        <v>0.27410000000000001</v>
      </c>
      <c r="S29" s="2">
        <v>0.28770000000000001</v>
      </c>
      <c r="T29" s="2">
        <v>0.28760000000000002</v>
      </c>
      <c r="U29" s="2">
        <v>0.27139999999999997</v>
      </c>
      <c r="V29" s="2">
        <v>0.25850000000000001</v>
      </c>
      <c r="W29" s="2">
        <v>0.26229999999999998</v>
      </c>
      <c r="X29" s="2">
        <v>0.29699999999999999</v>
      </c>
      <c r="Y29" s="2">
        <v>0.30630000000000002</v>
      </c>
      <c r="Z29" s="2">
        <v>0.29060000000000002</v>
      </c>
      <c r="AA29" s="2">
        <v>0.2475</v>
      </c>
      <c r="AB29" s="2">
        <v>0.2656</v>
      </c>
      <c r="AC29" s="2">
        <v>0.28510000000000002</v>
      </c>
      <c r="AD29" s="2">
        <v>0.2397</v>
      </c>
      <c r="AE29" s="2">
        <v>0.25309999999999999</v>
      </c>
      <c r="AF29" s="2">
        <v>0.28100000000000003</v>
      </c>
      <c r="AG29" s="2">
        <v>0.27589999999999998</v>
      </c>
      <c r="AH29" s="2">
        <v>0.26390000000000002</v>
      </c>
      <c r="AI29" s="2">
        <v>0.31879999999999997</v>
      </c>
      <c r="AJ29" s="2">
        <v>0.26419999999999999</v>
      </c>
      <c r="AK29" s="3">
        <v>0.28999999999999998</v>
      </c>
      <c r="AL29" s="2">
        <v>0.27239999999999998</v>
      </c>
      <c r="AM29" s="2">
        <v>0.25559999999999999</v>
      </c>
      <c r="AN29" s="2">
        <v>0.2228</v>
      </c>
      <c r="AO29" s="2">
        <v>0.30809999999999998</v>
      </c>
    </row>
    <row r="30" spans="1:54" x14ac:dyDescent="0.3">
      <c r="A30" t="s">
        <v>47</v>
      </c>
      <c r="B30" s="1">
        <v>288</v>
      </c>
      <c r="C30" s="1">
        <v>190</v>
      </c>
      <c r="D30" s="1">
        <v>97</v>
      </c>
      <c r="E30" s="1">
        <v>31</v>
      </c>
      <c r="F30" s="1">
        <v>45</v>
      </c>
      <c r="G30" s="1">
        <v>43</v>
      </c>
      <c r="H30" s="1">
        <v>72</v>
      </c>
      <c r="I30" s="1">
        <v>49</v>
      </c>
      <c r="J30" s="1">
        <v>48</v>
      </c>
      <c r="K30" s="1">
        <v>36</v>
      </c>
      <c r="L30" s="1">
        <v>85</v>
      </c>
      <c r="M30" s="1">
        <v>47</v>
      </c>
      <c r="N30" s="1">
        <v>69</v>
      </c>
      <c r="O30" s="1">
        <v>19</v>
      </c>
      <c r="P30" s="1">
        <v>19</v>
      </c>
      <c r="Q30" s="1">
        <v>12</v>
      </c>
      <c r="R30" s="1">
        <v>237</v>
      </c>
      <c r="S30" s="1">
        <v>143</v>
      </c>
      <c r="T30" s="1">
        <v>63</v>
      </c>
      <c r="U30" s="1">
        <v>34</v>
      </c>
      <c r="V30" s="1">
        <v>47</v>
      </c>
      <c r="W30" s="1">
        <v>139</v>
      </c>
      <c r="X30" s="1">
        <v>149</v>
      </c>
      <c r="Y30" s="1">
        <v>81</v>
      </c>
      <c r="Z30" s="1">
        <v>106</v>
      </c>
      <c r="AA30" s="1">
        <v>101</v>
      </c>
      <c r="AB30" s="1">
        <v>39</v>
      </c>
      <c r="AC30" s="1">
        <v>33</v>
      </c>
      <c r="AD30" s="1">
        <v>15</v>
      </c>
      <c r="AE30" s="1">
        <v>10</v>
      </c>
      <c r="AF30" s="1">
        <v>3</v>
      </c>
      <c r="AG30" s="1">
        <v>25</v>
      </c>
      <c r="AH30" s="1">
        <v>67</v>
      </c>
      <c r="AI30" s="1">
        <v>54</v>
      </c>
      <c r="AJ30" s="1">
        <v>30</v>
      </c>
      <c r="AK30" s="1">
        <v>36</v>
      </c>
      <c r="AL30" s="1">
        <v>27</v>
      </c>
      <c r="AM30" s="1">
        <v>18</v>
      </c>
      <c r="AN30" s="1">
        <v>22</v>
      </c>
      <c r="AO30" s="1">
        <v>14</v>
      </c>
    </row>
    <row r="31" spans="1:54" x14ac:dyDescent="0.3">
      <c r="A31" t="s">
        <v>111</v>
      </c>
      <c r="B31" s="2">
        <v>0.1426</v>
      </c>
      <c r="C31" s="2">
        <v>0.18140000000000001</v>
      </c>
      <c r="D31" s="2">
        <v>0.10059999999999999</v>
      </c>
      <c r="E31" s="2">
        <v>0.15210000000000001</v>
      </c>
      <c r="F31" s="2">
        <v>0.1323</v>
      </c>
      <c r="G31" s="2">
        <v>0.13300000000000001</v>
      </c>
      <c r="H31" s="2">
        <v>0.1971</v>
      </c>
      <c r="I31" s="2">
        <v>0.15079999999999999</v>
      </c>
      <c r="J31" s="2">
        <v>0.10440000000000001</v>
      </c>
      <c r="K31" s="2">
        <v>0.1368</v>
      </c>
      <c r="L31" s="2">
        <v>0.13100000000000001</v>
      </c>
      <c r="M31" s="2">
        <v>0.14560000000000001</v>
      </c>
      <c r="N31" s="2">
        <v>0.14929999999999999</v>
      </c>
      <c r="O31" s="2">
        <v>0.1201</v>
      </c>
      <c r="P31" s="2">
        <v>0.19209999999999999</v>
      </c>
      <c r="Q31" s="2">
        <v>0.20150000000000001</v>
      </c>
      <c r="R31" s="2">
        <v>0.13969999999999999</v>
      </c>
      <c r="S31" s="2">
        <v>0.18659999999999999</v>
      </c>
      <c r="T31" s="2">
        <v>0.14269999999999999</v>
      </c>
      <c r="U31" s="2">
        <v>0.14050000000000001</v>
      </c>
      <c r="V31" s="2">
        <v>8.3799999999999999E-2</v>
      </c>
      <c r="W31" s="2">
        <v>0.1232</v>
      </c>
      <c r="X31" s="2">
        <v>0.16739999999999999</v>
      </c>
      <c r="Y31" s="2">
        <v>0.191</v>
      </c>
      <c r="Z31" s="2">
        <v>0.12809999999999999</v>
      </c>
      <c r="AA31" s="2">
        <v>0.13159999999999999</v>
      </c>
      <c r="AB31" s="2">
        <v>8.1900000000000001E-2</v>
      </c>
      <c r="AC31" s="2">
        <v>9.6699999999999994E-2</v>
      </c>
      <c r="AD31" s="2">
        <v>7.4099999999999999E-2</v>
      </c>
      <c r="AE31" s="2">
        <v>5.7500000000000002E-2</v>
      </c>
      <c r="AF31" s="2">
        <v>3.3500000000000002E-2</v>
      </c>
      <c r="AG31" s="2">
        <v>0.20599999999999999</v>
      </c>
      <c r="AH31" s="2">
        <v>0.1043</v>
      </c>
      <c r="AI31" s="2">
        <v>8.6400000000000005E-2</v>
      </c>
      <c r="AJ31" s="2">
        <v>8.43E-2</v>
      </c>
      <c r="AK31" s="2">
        <v>0.11269999999999999</v>
      </c>
      <c r="AL31" s="2">
        <v>6.4699999999999994E-2</v>
      </c>
      <c r="AM31" s="2">
        <v>0.1163</v>
      </c>
      <c r="AN31" s="2">
        <v>9.9599999999999994E-2</v>
      </c>
      <c r="AO31" s="2">
        <v>0.1065</v>
      </c>
    </row>
    <row r="32" spans="1:54" x14ac:dyDescent="0.3">
      <c r="A32" t="s">
        <v>48</v>
      </c>
      <c r="B32" s="1">
        <v>93</v>
      </c>
      <c r="C32" s="1">
        <v>65</v>
      </c>
      <c r="D32" s="1">
        <v>27</v>
      </c>
      <c r="E32" s="1">
        <v>14</v>
      </c>
      <c r="F32" s="1">
        <v>28</v>
      </c>
      <c r="G32" s="1">
        <v>13</v>
      </c>
      <c r="H32" s="1">
        <v>23</v>
      </c>
      <c r="I32" s="1">
        <v>10</v>
      </c>
      <c r="J32" s="1">
        <v>4</v>
      </c>
      <c r="K32" s="1">
        <v>8</v>
      </c>
      <c r="L32" s="1">
        <v>21</v>
      </c>
      <c r="M32" s="1">
        <v>23</v>
      </c>
      <c r="N32" s="1">
        <v>23</v>
      </c>
      <c r="O32" s="1">
        <v>9</v>
      </c>
      <c r="P32" s="1">
        <v>8</v>
      </c>
      <c r="Q32" s="1">
        <v>0</v>
      </c>
      <c r="R32" s="1">
        <v>75</v>
      </c>
      <c r="S32" s="1">
        <v>51</v>
      </c>
      <c r="T32" s="1">
        <v>19</v>
      </c>
      <c r="U32" s="1">
        <v>10</v>
      </c>
      <c r="V32" s="1">
        <v>13</v>
      </c>
      <c r="W32" s="1">
        <v>42</v>
      </c>
      <c r="X32" s="1">
        <v>51</v>
      </c>
      <c r="Y32" s="1">
        <v>28</v>
      </c>
      <c r="Z32" s="1">
        <v>43</v>
      </c>
      <c r="AA32" s="1">
        <v>21</v>
      </c>
      <c r="AB32" s="1">
        <v>10</v>
      </c>
      <c r="AC32" s="1">
        <v>2</v>
      </c>
      <c r="AD32" s="1">
        <v>5</v>
      </c>
      <c r="AE32" s="1">
        <v>4</v>
      </c>
      <c r="AF32" s="1">
        <v>3</v>
      </c>
      <c r="AG32" s="1">
        <v>3</v>
      </c>
      <c r="AH32" s="1">
        <v>19</v>
      </c>
      <c r="AI32" s="1">
        <v>10</v>
      </c>
      <c r="AJ32" s="1">
        <v>7</v>
      </c>
      <c r="AK32" s="1">
        <v>2</v>
      </c>
      <c r="AL32" s="1">
        <v>13</v>
      </c>
      <c r="AM32" s="1">
        <v>2</v>
      </c>
      <c r="AN32" s="1">
        <v>16</v>
      </c>
      <c r="AO32" s="1">
        <v>1</v>
      </c>
    </row>
    <row r="33" spans="1:54" x14ac:dyDescent="0.3">
      <c r="A33" t="s">
        <v>111</v>
      </c>
      <c r="B33" s="2">
        <v>4.5999999999999999E-2</v>
      </c>
      <c r="C33" s="2">
        <v>6.2399999999999997E-2</v>
      </c>
      <c r="D33" s="2">
        <v>2.8199999999999999E-2</v>
      </c>
      <c r="E33" s="2">
        <v>6.9900000000000004E-2</v>
      </c>
      <c r="F33" s="2">
        <v>8.2500000000000004E-2</v>
      </c>
      <c r="G33" s="2">
        <v>4.1799999999999997E-2</v>
      </c>
      <c r="H33" s="2">
        <v>6.3500000000000001E-2</v>
      </c>
      <c r="I33" s="2">
        <v>3.0300000000000001E-2</v>
      </c>
      <c r="J33" s="2">
        <v>8.6E-3</v>
      </c>
      <c r="K33" s="2">
        <v>3.1199999999999999E-2</v>
      </c>
      <c r="L33" s="2">
        <v>3.2899999999999999E-2</v>
      </c>
      <c r="M33" s="2">
        <v>7.0599999999999996E-2</v>
      </c>
      <c r="N33" s="2">
        <v>4.9799999999999997E-2</v>
      </c>
      <c r="O33" s="2">
        <v>5.6500000000000002E-2</v>
      </c>
      <c r="P33" s="2">
        <v>8.2600000000000007E-2</v>
      </c>
      <c r="Q33" s="1" t="s">
        <v>49</v>
      </c>
      <c r="R33" s="2">
        <v>4.4499999999999998E-2</v>
      </c>
      <c r="S33" s="2">
        <v>6.6000000000000003E-2</v>
      </c>
      <c r="T33" s="2">
        <v>4.2799999999999998E-2</v>
      </c>
      <c r="U33" s="2">
        <v>4.2299999999999997E-2</v>
      </c>
      <c r="V33" s="2">
        <v>2.29E-2</v>
      </c>
      <c r="W33" s="2">
        <v>3.7400000000000003E-2</v>
      </c>
      <c r="X33" s="2">
        <v>5.6899999999999999E-2</v>
      </c>
      <c r="Y33" s="2">
        <v>6.6900000000000001E-2</v>
      </c>
      <c r="Z33" s="2">
        <v>5.2400000000000002E-2</v>
      </c>
      <c r="AA33" s="2">
        <v>2.75E-2</v>
      </c>
      <c r="AB33" s="2">
        <v>2.12E-2</v>
      </c>
      <c r="AC33" s="2">
        <v>7.4000000000000003E-3</v>
      </c>
      <c r="AD33" s="2">
        <v>2.41E-2</v>
      </c>
      <c r="AE33" s="2">
        <v>2.5399999999999999E-2</v>
      </c>
      <c r="AF33" s="2">
        <v>3.2500000000000001E-2</v>
      </c>
      <c r="AG33" s="2">
        <v>2.2599999999999999E-2</v>
      </c>
      <c r="AH33" s="2">
        <v>2.8799999999999999E-2</v>
      </c>
      <c r="AI33" s="2">
        <v>1.6299999999999999E-2</v>
      </c>
      <c r="AJ33" s="2">
        <v>2.0400000000000001E-2</v>
      </c>
      <c r="AK33" s="2">
        <v>6.7999999999999996E-3</v>
      </c>
      <c r="AL33" s="2">
        <v>3.04E-2</v>
      </c>
      <c r="AM33" s="2">
        <v>1.06E-2</v>
      </c>
      <c r="AN33" s="2">
        <v>7.4800000000000005E-2</v>
      </c>
      <c r="AO33" s="2">
        <v>4.7999999999999996E-3</v>
      </c>
    </row>
    <row r="34" spans="1:54" x14ac:dyDescent="0.3">
      <c r="A34" t="s">
        <v>111</v>
      </c>
    </row>
    <row r="35" spans="1:54" x14ac:dyDescent="0.3">
      <c r="A35" s="6" t="str">
        <f>HYPERLINK("#Contents!A1", "Contents")</f>
        <v>Contents</v>
      </c>
    </row>
    <row r="36" spans="1:54" x14ac:dyDescent="0.3">
      <c r="A36" s="7" t="s">
        <v>50</v>
      </c>
      <c r="BB36" s="17" t="str">
        <f>LEFT(A36, FIND(" ", A36) - 2)</f>
        <v>Table_Q3</v>
      </c>
    </row>
    <row r="37" spans="1:54" x14ac:dyDescent="0.3">
      <c r="A37" t="s">
        <v>1</v>
      </c>
    </row>
    <row r="38" spans="1:54" ht="16.2" thickBot="1" x14ac:dyDescent="0.35">
      <c r="A38" t="s">
        <v>111</v>
      </c>
    </row>
    <row r="39" spans="1:54" ht="37.049999999999997" customHeight="1" x14ac:dyDescent="0.3">
      <c r="A39" t="s">
        <v>111</v>
      </c>
      <c r="B39" s="50" t="s">
        <v>10</v>
      </c>
      <c r="C39" s="47" t="s">
        <v>2</v>
      </c>
      <c r="D39" s="52"/>
      <c r="E39" s="47" t="s">
        <v>3</v>
      </c>
      <c r="F39" s="48"/>
      <c r="G39" s="48"/>
      <c r="H39" s="48"/>
      <c r="I39" s="48"/>
      <c r="J39" s="48"/>
      <c r="K39" s="47" t="s">
        <v>4</v>
      </c>
      <c r="L39" s="48"/>
      <c r="M39" s="48"/>
      <c r="N39" s="48"/>
      <c r="O39" s="48"/>
      <c r="P39" s="48"/>
      <c r="Q39" s="48"/>
      <c r="R39" s="48"/>
      <c r="S39" s="47" t="s">
        <v>5</v>
      </c>
      <c r="T39" s="48"/>
      <c r="U39" s="48" t="s">
        <v>5</v>
      </c>
      <c r="V39" s="48"/>
      <c r="W39" s="47" t="s">
        <v>124</v>
      </c>
      <c r="X39" s="48"/>
      <c r="Y39" s="47" t="s">
        <v>6</v>
      </c>
      <c r="Z39" s="48"/>
      <c r="AA39" s="48"/>
      <c r="AB39" s="47" t="s">
        <v>7</v>
      </c>
      <c r="AC39" s="48"/>
      <c r="AD39" s="48"/>
      <c r="AE39" s="48"/>
      <c r="AF39" s="48"/>
      <c r="AG39" s="48"/>
      <c r="AH39" s="47" t="s">
        <v>8</v>
      </c>
      <c r="AI39" s="48"/>
      <c r="AJ39" s="47" t="s">
        <v>9</v>
      </c>
      <c r="AK39" s="48"/>
      <c r="AL39" s="48"/>
      <c r="AM39" s="48"/>
      <c r="AN39" s="48"/>
      <c r="AO39" s="49"/>
    </row>
    <row r="40" spans="1:54" ht="40.200000000000003" thickBot="1" x14ac:dyDescent="0.35">
      <c r="A40" t="s">
        <v>111</v>
      </c>
      <c r="B40" s="51" t="s">
        <v>10</v>
      </c>
      <c r="C40" s="4" t="s">
        <v>11</v>
      </c>
      <c r="D40" s="4" t="s">
        <v>12</v>
      </c>
      <c r="E40" s="4" t="s">
        <v>13</v>
      </c>
      <c r="F40" s="4" t="s">
        <v>14</v>
      </c>
      <c r="G40" s="4" t="s">
        <v>15</v>
      </c>
      <c r="H40" s="4" t="s">
        <v>16</v>
      </c>
      <c r="I40" s="4" t="s">
        <v>17</v>
      </c>
      <c r="J40" s="4" t="s">
        <v>18</v>
      </c>
      <c r="K40" s="4" t="s">
        <v>19</v>
      </c>
      <c r="L40" s="4" t="s">
        <v>20</v>
      </c>
      <c r="M40" s="4" t="s">
        <v>21</v>
      </c>
      <c r="N40" s="4" t="s">
        <v>22</v>
      </c>
      <c r="O40" s="4" t="s">
        <v>26</v>
      </c>
      <c r="P40" s="4" t="s">
        <v>23</v>
      </c>
      <c r="Q40" s="4" t="s">
        <v>24</v>
      </c>
      <c r="R40" s="4" t="s">
        <v>25</v>
      </c>
      <c r="S40" s="4" t="s">
        <v>27</v>
      </c>
      <c r="T40" s="4" t="s">
        <v>28</v>
      </c>
      <c r="U40" s="4" t="s">
        <v>29</v>
      </c>
      <c r="V40" s="4" t="s">
        <v>30</v>
      </c>
      <c r="W40" s="4" t="s">
        <v>31</v>
      </c>
      <c r="X40" s="4" t="s">
        <v>32</v>
      </c>
      <c r="Y40" s="4" t="s">
        <v>125</v>
      </c>
      <c r="Z40" s="4" t="s">
        <v>126</v>
      </c>
      <c r="AA40" s="4" t="s">
        <v>127</v>
      </c>
      <c r="AB40" s="4" t="s">
        <v>33</v>
      </c>
      <c r="AC40" s="4" t="s">
        <v>34</v>
      </c>
      <c r="AD40" s="4" t="s">
        <v>35</v>
      </c>
      <c r="AE40" s="4" t="s">
        <v>36</v>
      </c>
      <c r="AF40" s="4" t="s">
        <v>37</v>
      </c>
      <c r="AG40" s="4" t="s">
        <v>38</v>
      </c>
      <c r="AH40" s="4" t="s">
        <v>39</v>
      </c>
      <c r="AI40" s="4" t="s">
        <v>40</v>
      </c>
      <c r="AJ40" s="4" t="s">
        <v>33</v>
      </c>
      <c r="AK40" s="4" t="s">
        <v>34</v>
      </c>
      <c r="AL40" s="4" t="s">
        <v>35</v>
      </c>
      <c r="AM40" s="4" t="s">
        <v>36</v>
      </c>
      <c r="AN40" s="4" t="s">
        <v>37</v>
      </c>
      <c r="AO40" s="5" t="s">
        <v>38</v>
      </c>
    </row>
    <row r="41" spans="1:54" x14ac:dyDescent="0.3">
      <c r="A41" t="s">
        <v>41</v>
      </c>
      <c r="B41" s="1">
        <v>2017</v>
      </c>
      <c r="C41" s="1">
        <v>1217</v>
      </c>
      <c r="D41" s="1">
        <v>800</v>
      </c>
      <c r="E41" s="1">
        <v>182</v>
      </c>
      <c r="F41" s="1">
        <v>318</v>
      </c>
      <c r="G41" s="1">
        <v>321</v>
      </c>
      <c r="H41" s="1">
        <v>394</v>
      </c>
      <c r="I41" s="1">
        <v>366</v>
      </c>
      <c r="J41" s="1">
        <v>436</v>
      </c>
      <c r="K41" s="1">
        <v>241</v>
      </c>
      <c r="L41" s="1">
        <v>614</v>
      </c>
      <c r="M41" s="1">
        <v>359</v>
      </c>
      <c r="N41" s="1">
        <v>493</v>
      </c>
      <c r="O41" s="1">
        <v>168</v>
      </c>
      <c r="P41" s="1">
        <v>106</v>
      </c>
      <c r="Q41" s="1">
        <v>36</v>
      </c>
      <c r="R41" s="1">
        <v>1707</v>
      </c>
      <c r="S41" s="1">
        <v>487</v>
      </c>
      <c r="T41" s="1">
        <v>565</v>
      </c>
      <c r="U41" s="1">
        <v>177</v>
      </c>
      <c r="V41" s="1">
        <v>788</v>
      </c>
      <c r="W41" s="1">
        <v>925</v>
      </c>
      <c r="X41" s="1">
        <v>1092</v>
      </c>
      <c r="Y41" s="1">
        <v>719</v>
      </c>
      <c r="Z41" s="1">
        <v>683</v>
      </c>
      <c r="AA41" s="1">
        <v>615</v>
      </c>
      <c r="AB41" s="1">
        <v>603</v>
      </c>
      <c r="AC41" s="1">
        <v>290</v>
      </c>
      <c r="AD41" s="1">
        <v>207</v>
      </c>
      <c r="AE41" s="1">
        <v>124</v>
      </c>
      <c r="AF41" s="1">
        <v>82</v>
      </c>
      <c r="AG41" s="1">
        <v>101</v>
      </c>
      <c r="AH41" s="1">
        <v>605</v>
      </c>
      <c r="AI41" s="1">
        <v>664</v>
      </c>
      <c r="AJ41" s="1">
        <v>409</v>
      </c>
      <c r="AK41" s="1">
        <v>287</v>
      </c>
      <c r="AL41" s="1">
        <v>400</v>
      </c>
      <c r="AM41" s="1">
        <v>148</v>
      </c>
      <c r="AN41" s="1">
        <v>220</v>
      </c>
      <c r="AO41" s="1">
        <v>130</v>
      </c>
    </row>
    <row r="42" spans="1:54" x14ac:dyDescent="0.3">
      <c r="A42" t="s">
        <v>42</v>
      </c>
      <c r="B42" s="1">
        <v>2017</v>
      </c>
      <c r="C42" s="1">
        <v>1049</v>
      </c>
      <c r="D42" s="1">
        <v>968</v>
      </c>
      <c r="E42" s="1">
        <v>202</v>
      </c>
      <c r="F42" s="1">
        <v>343</v>
      </c>
      <c r="G42" s="1">
        <v>323</v>
      </c>
      <c r="H42" s="1">
        <v>363</v>
      </c>
      <c r="I42" s="1">
        <v>323</v>
      </c>
      <c r="J42" s="1">
        <v>464</v>
      </c>
      <c r="K42" s="1">
        <v>262</v>
      </c>
      <c r="L42" s="1">
        <v>645</v>
      </c>
      <c r="M42" s="1">
        <v>323</v>
      </c>
      <c r="N42" s="1">
        <v>464</v>
      </c>
      <c r="O42" s="1">
        <v>161</v>
      </c>
      <c r="P42" s="1">
        <v>101</v>
      </c>
      <c r="Q42" s="1">
        <v>61</v>
      </c>
      <c r="R42" s="1">
        <v>1694</v>
      </c>
      <c r="S42" s="1">
        <v>766</v>
      </c>
      <c r="T42" s="1">
        <v>444</v>
      </c>
      <c r="U42" s="1">
        <v>242</v>
      </c>
      <c r="V42" s="1">
        <v>565</v>
      </c>
      <c r="W42" s="1">
        <v>1130</v>
      </c>
      <c r="X42" s="1">
        <v>887</v>
      </c>
      <c r="Y42" s="1">
        <v>424</v>
      </c>
      <c r="Z42" s="1">
        <v>827</v>
      </c>
      <c r="AA42" s="1">
        <v>766</v>
      </c>
      <c r="AB42" s="1">
        <v>478</v>
      </c>
      <c r="AC42" s="1">
        <v>338</v>
      </c>
      <c r="AD42" s="1">
        <v>197</v>
      </c>
      <c r="AE42" s="1">
        <v>169</v>
      </c>
      <c r="AF42" s="1">
        <v>103</v>
      </c>
      <c r="AG42" s="1">
        <v>123</v>
      </c>
      <c r="AH42" s="1">
        <v>647</v>
      </c>
      <c r="AI42" s="1">
        <v>622</v>
      </c>
      <c r="AJ42" s="1">
        <v>354</v>
      </c>
      <c r="AK42" s="1">
        <v>323</v>
      </c>
      <c r="AL42" s="1">
        <v>415</v>
      </c>
      <c r="AM42" s="1">
        <v>155</v>
      </c>
      <c r="AN42" s="1">
        <v>220</v>
      </c>
      <c r="AO42" s="1">
        <v>136</v>
      </c>
    </row>
    <row r="43" spans="1:54" x14ac:dyDescent="0.3">
      <c r="A43" t="s">
        <v>51</v>
      </c>
      <c r="B43" s="1">
        <v>1113</v>
      </c>
      <c r="C43" s="1">
        <v>567</v>
      </c>
      <c r="D43" s="1">
        <v>546</v>
      </c>
      <c r="E43" s="1">
        <v>119</v>
      </c>
      <c r="F43" s="1">
        <v>152</v>
      </c>
      <c r="G43" s="1">
        <v>170</v>
      </c>
      <c r="H43" s="1">
        <v>189</v>
      </c>
      <c r="I43" s="1">
        <v>187</v>
      </c>
      <c r="J43" s="1">
        <v>296</v>
      </c>
      <c r="K43" s="1">
        <v>128</v>
      </c>
      <c r="L43" s="1">
        <v>374</v>
      </c>
      <c r="M43" s="1">
        <v>174</v>
      </c>
      <c r="N43" s="1">
        <v>263</v>
      </c>
      <c r="O43" s="1">
        <v>90</v>
      </c>
      <c r="P43" s="1">
        <v>55</v>
      </c>
      <c r="Q43" s="1">
        <v>29</v>
      </c>
      <c r="R43" s="1">
        <v>939</v>
      </c>
      <c r="S43" s="1">
        <v>472</v>
      </c>
      <c r="T43" s="1">
        <v>259</v>
      </c>
      <c r="U43" s="1">
        <v>124</v>
      </c>
      <c r="V43" s="1">
        <v>258</v>
      </c>
      <c r="W43" s="1">
        <v>581</v>
      </c>
      <c r="X43" s="1">
        <v>532</v>
      </c>
      <c r="Y43" s="1">
        <v>220</v>
      </c>
      <c r="Z43" s="1">
        <v>468</v>
      </c>
      <c r="AA43" s="1">
        <v>425</v>
      </c>
      <c r="AB43" s="1">
        <v>196</v>
      </c>
      <c r="AC43" s="1">
        <v>242</v>
      </c>
      <c r="AD43" s="1">
        <v>161</v>
      </c>
      <c r="AE43" s="1">
        <v>93</v>
      </c>
      <c r="AF43" s="1">
        <v>57</v>
      </c>
      <c r="AG43" s="1">
        <v>52</v>
      </c>
      <c r="AH43" s="1">
        <v>450</v>
      </c>
      <c r="AI43" s="1">
        <v>288</v>
      </c>
      <c r="AJ43" s="1">
        <v>105</v>
      </c>
      <c r="AK43" s="1">
        <v>214</v>
      </c>
      <c r="AL43" s="1">
        <v>339</v>
      </c>
      <c r="AM43" s="1">
        <v>82</v>
      </c>
      <c r="AN43" s="1">
        <v>124</v>
      </c>
      <c r="AO43" s="1">
        <v>79</v>
      </c>
    </row>
    <row r="44" spans="1:54" x14ac:dyDescent="0.3">
      <c r="A44" t="s">
        <v>111</v>
      </c>
      <c r="B44" s="2">
        <v>0.55179999999999996</v>
      </c>
      <c r="C44" s="2">
        <v>0.54079999999999995</v>
      </c>
      <c r="D44" s="2">
        <v>0.56379999999999997</v>
      </c>
      <c r="E44" s="2">
        <v>0.5917</v>
      </c>
      <c r="F44" s="2">
        <v>0.44280000000000003</v>
      </c>
      <c r="G44" s="2">
        <v>0.52639999999999998</v>
      </c>
      <c r="H44" s="2">
        <v>0.51929999999999998</v>
      </c>
      <c r="I44" s="2">
        <v>0.57950000000000002</v>
      </c>
      <c r="J44" s="2">
        <v>0.63890000000000002</v>
      </c>
      <c r="K44" s="2">
        <v>0.48959999999999998</v>
      </c>
      <c r="L44" s="2">
        <v>0.57969999999999999</v>
      </c>
      <c r="M44" s="2">
        <v>0.53790000000000004</v>
      </c>
      <c r="N44" s="2">
        <v>0.5665</v>
      </c>
      <c r="O44" s="2">
        <v>0.56030000000000002</v>
      </c>
      <c r="P44" s="2">
        <v>0.54269999999999996</v>
      </c>
      <c r="Q44" s="2">
        <v>0.47839999999999999</v>
      </c>
      <c r="R44" s="2">
        <v>0.55420000000000003</v>
      </c>
      <c r="S44" s="2">
        <v>0.61529999999999996</v>
      </c>
      <c r="T44" s="2">
        <v>0.5847</v>
      </c>
      <c r="U44" s="2">
        <v>0.51300000000000001</v>
      </c>
      <c r="V44" s="2">
        <v>0.45650000000000002</v>
      </c>
      <c r="W44" s="2">
        <v>0.51480000000000004</v>
      </c>
      <c r="X44" s="2">
        <v>0.59899999999999998</v>
      </c>
      <c r="Y44" s="2">
        <v>0.51939999999999997</v>
      </c>
      <c r="Z44" s="2">
        <v>0.56540000000000001</v>
      </c>
      <c r="AA44" s="2">
        <v>0.55500000000000005</v>
      </c>
      <c r="AB44" s="2">
        <v>0.40949999999999998</v>
      </c>
      <c r="AC44" s="2">
        <v>0.71589999999999998</v>
      </c>
      <c r="AD44" s="2">
        <v>0.81579999999999997</v>
      </c>
      <c r="AE44" s="2">
        <v>0.54959999999999998</v>
      </c>
      <c r="AF44" s="2">
        <v>0.55659999999999998</v>
      </c>
      <c r="AG44" s="2">
        <v>0.42220000000000002</v>
      </c>
      <c r="AH44" s="2">
        <v>0.69489999999999996</v>
      </c>
      <c r="AI44" s="2">
        <v>0.46329999999999999</v>
      </c>
      <c r="AJ44" s="2">
        <v>0.2949</v>
      </c>
      <c r="AK44" s="2">
        <v>0.66120000000000001</v>
      </c>
      <c r="AL44" s="2">
        <v>0.81659999999999999</v>
      </c>
      <c r="AM44" s="2">
        <v>0.52749999999999997</v>
      </c>
      <c r="AN44" s="2">
        <v>0.5645</v>
      </c>
      <c r="AO44" s="2">
        <v>0.58250000000000002</v>
      </c>
    </row>
    <row r="45" spans="1:54" x14ac:dyDescent="0.3">
      <c r="A45" t="s">
        <v>52</v>
      </c>
      <c r="B45" s="1">
        <v>565</v>
      </c>
      <c r="C45" s="1">
        <v>234</v>
      </c>
      <c r="D45" s="1">
        <v>331</v>
      </c>
      <c r="E45" s="1">
        <v>55</v>
      </c>
      <c r="F45" s="1">
        <v>112</v>
      </c>
      <c r="G45" s="1">
        <v>98</v>
      </c>
      <c r="H45" s="1">
        <v>99</v>
      </c>
      <c r="I45" s="1">
        <v>95</v>
      </c>
      <c r="J45" s="1">
        <v>106</v>
      </c>
      <c r="K45" s="1">
        <v>105</v>
      </c>
      <c r="L45" s="1">
        <v>169</v>
      </c>
      <c r="M45" s="1">
        <v>94</v>
      </c>
      <c r="N45" s="1">
        <v>113</v>
      </c>
      <c r="O45" s="1">
        <v>46</v>
      </c>
      <c r="P45" s="1">
        <v>20</v>
      </c>
      <c r="Q45" s="1">
        <v>19</v>
      </c>
      <c r="R45" s="1">
        <v>480</v>
      </c>
      <c r="S45" s="1">
        <v>145</v>
      </c>
      <c r="T45" s="1">
        <v>107</v>
      </c>
      <c r="U45" s="1">
        <v>79</v>
      </c>
      <c r="V45" s="1">
        <v>234</v>
      </c>
      <c r="W45" s="1">
        <v>375</v>
      </c>
      <c r="X45" s="1">
        <v>190</v>
      </c>
      <c r="Y45" s="1">
        <v>103</v>
      </c>
      <c r="Z45" s="1">
        <v>220</v>
      </c>
      <c r="AA45" s="1">
        <v>242</v>
      </c>
      <c r="AB45" s="1">
        <v>214</v>
      </c>
      <c r="AC45" s="1">
        <v>69</v>
      </c>
      <c r="AD45" s="1">
        <v>22</v>
      </c>
      <c r="AE45" s="1">
        <v>59</v>
      </c>
      <c r="AF45" s="1">
        <v>36</v>
      </c>
      <c r="AG45" s="1">
        <v>42</v>
      </c>
      <c r="AH45" s="1">
        <v>124</v>
      </c>
      <c r="AI45" s="1">
        <v>266</v>
      </c>
      <c r="AJ45" s="1">
        <v>217</v>
      </c>
      <c r="AK45" s="1">
        <v>77</v>
      </c>
      <c r="AL45" s="1">
        <v>46</v>
      </c>
      <c r="AM45" s="1">
        <v>53</v>
      </c>
      <c r="AN45" s="1">
        <v>65</v>
      </c>
      <c r="AO45" s="1">
        <v>45</v>
      </c>
    </row>
    <row r="46" spans="1:54" x14ac:dyDescent="0.3">
      <c r="A46" t="s">
        <v>111</v>
      </c>
      <c r="B46" s="2">
        <v>0.2802</v>
      </c>
      <c r="C46" s="2">
        <v>0.22309999999999999</v>
      </c>
      <c r="D46" s="2">
        <v>0.34200000000000003</v>
      </c>
      <c r="E46" s="2">
        <v>0.27300000000000002</v>
      </c>
      <c r="F46" s="2">
        <v>0.32700000000000001</v>
      </c>
      <c r="G46" s="2">
        <v>0.3049</v>
      </c>
      <c r="H46" s="2">
        <v>0.27160000000000001</v>
      </c>
      <c r="I46" s="2">
        <v>0.2944</v>
      </c>
      <c r="J46" s="2">
        <v>0.22839999999999999</v>
      </c>
      <c r="K46" s="2">
        <v>0.39879999999999999</v>
      </c>
      <c r="L46" s="2">
        <v>0.26150000000000001</v>
      </c>
      <c r="M46" s="2">
        <v>0.29049999999999998</v>
      </c>
      <c r="N46" s="2">
        <v>0.24360000000000001</v>
      </c>
      <c r="O46" s="2">
        <v>0.28360000000000002</v>
      </c>
      <c r="P46" s="2">
        <v>0.19889999999999999</v>
      </c>
      <c r="Q46" s="2">
        <v>0.31819999999999998</v>
      </c>
      <c r="R46" s="2">
        <v>0.28339999999999999</v>
      </c>
      <c r="S46" s="2">
        <v>0.1885</v>
      </c>
      <c r="T46" s="2">
        <v>0.24099999999999999</v>
      </c>
      <c r="U46" s="2">
        <v>0.32840000000000003</v>
      </c>
      <c r="V46" s="2">
        <v>0.41470000000000001</v>
      </c>
      <c r="W46" s="2">
        <v>0.3322</v>
      </c>
      <c r="X46" s="2">
        <v>0.214</v>
      </c>
      <c r="Y46" s="2">
        <v>0.2429</v>
      </c>
      <c r="Z46" s="2">
        <v>0.26650000000000001</v>
      </c>
      <c r="AA46" s="2">
        <v>0.31559999999999999</v>
      </c>
      <c r="AB46" s="2">
        <v>0.44779999999999998</v>
      </c>
      <c r="AC46" s="2">
        <v>0.20549999999999999</v>
      </c>
      <c r="AD46" s="2">
        <v>0.1108</v>
      </c>
      <c r="AE46" s="2">
        <v>0.35110000000000002</v>
      </c>
      <c r="AF46" s="2">
        <v>0.34920000000000001</v>
      </c>
      <c r="AG46" s="2">
        <v>0.3387</v>
      </c>
      <c r="AH46" s="2">
        <v>0.19220000000000001</v>
      </c>
      <c r="AI46" s="2">
        <v>0.42770000000000002</v>
      </c>
      <c r="AJ46" s="2">
        <v>0.61229999999999996</v>
      </c>
      <c r="AK46" s="2">
        <v>0.23810000000000001</v>
      </c>
      <c r="AL46" s="2">
        <v>0.1111</v>
      </c>
      <c r="AM46" s="2">
        <v>0.34429999999999999</v>
      </c>
      <c r="AN46" s="2">
        <v>0.29470000000000002</v>
      </c>
      <c r="AO46" s="2">
        <v>0.33040000000000003</v>
      </c>
    </row>
    <row r="47" spans="1:54" x14ac:dyDescent="0.3">
      <c r="A47" t="s">
        <v>48</v>
      </c>
      <c r="B47" s="1">
        <v>339</v>
      </c>
      <c r="C47" s="1">
        <v>248</v>
      </c>
      <c r="D47" s="1">
        <v>91</v>
      </c>
      <c r="E47" s="1">
        <v>27</v>
      </c>
      <c r="F47" s="1">
        <v>79</v>
      </c>
      <c r="G47" s="1">
        <v>54</v>
      </c>
      <c r="H47" s="1">
        <v>76</v>
      </c>
      <c r="I47" s="1">
        <v>41</v>
      </c>
      <c r="J47" s="1">
        <v>62</v>
      </c>
      <c r="K47" s="1">
        <v>29</v>
      </c>
      <c r="L47" s="1">
        <v>103</v>
      </c>
      <c r="M47" s="1">
        <v>55</v>
      </c>
      <c r="N47" s="1">
        <v>88</v>
      </c>
      <c r="O47" s="1">
        <v>25</v>
      </c>
      <c r="P47" s="1">
        <v>26</v>
      </c>
      <c r="Q47" s="1">
        <v>12</v>
      </c>
      <c r="R47" s="1">
        <v>275</v>
      </c>
      <c r="S47" s="1">
        <v>150</v>
      </c>
      <c r="T47" s="1">
        <v>77</v>
      </c>
      <c r="U47" s="1">
        <v>38</v>
      </c>
      <c r="V47" s="1">
        <v>73</v>
      </c>
      <c r="W47" s="1">
        <v>173</v>
      </c>
      <c r="X47" s="1">
        <v>166</v>
      </c>
      <c r="Y47" s="1">
        <v>101</v>
      </c>
      <c r="Z47" s="1">
        <v>139</v>
      </c>
      <c r="AA47" s="1">
        <v>99</v>
      </c>
      <c r="AB47" s="1">
        <v>68</v>
      </c>
      <c r="AC47" s="1">
        <v>27</v>
      </c>
      <c r="AD47" s="1">
        <v>14</v>
      </c>
      <c r="AE47" s="1">
        <v>17</v>
      </c>
      <c r="AF47" s="1">
        <v>10</v>
      </c>
      <c r="AG47" s="1">
        <v>29</v>
      </c>
      <c r="AH47" s="1">
        <v>73</v>
      </c>
      <c r="AI47" s="1">
        <v>68</v>
      </c>
      <c r="AJ47" s="1">
        <v>33</v>
      </c>
      <c r="AK47" s="1">
        <v>33</v>
      </c>
      <c r="AL47" s="1">
        <v>30</v>
      </c>
      <c r="AM47" s="1">
        <v>20</v>
      </c>
      <c r="AN47" s="1">
        <v>31</v>
      </c>
      <c r="AO47" s="1">
        <v>12</v>
      </c>
    </row>
    <row r="48" spans="1:54" x14ac:dyDescent="0.3">
      <c r="A48" t="s">
        <v>111</v>
      </c>
      <c r="B48" s="2">
        <v>0.16800000000000001</v>
      </c>
      <c r="C48" s="2">
        <v>0.2361</v>
      </c>
      <c r="D48" s="2">
        <v>9.4200000000000006E-2</v>
      </c>
      <c r="E48" s="2">
        <v>0.13519999999999999</v>
      </c>
      <c r="F48" s="2">
        <v>0.2301</v>
      </c>
      <c r="G48" s="2">
        <v>0.16869999999999999</v>
      </c>
      <c r="H48" s="2">
        <v>0.20910000000000001</v>
      </c>
      <c r="I48" s="2">
        <v>0.12609999999999999</v>
      </c>
      <c r="J48" s="2">
        <v>0.13270000000000001</v>
      </c>
      <c r="K48" s="2">
        <v>0.1116</v>
      </c>
      <c r="L48" s="2">
        <v>0.15890000000000001</v>
      </c>
      <c r="M48" s="2">
        <v>0.1716</v>
      </c>
      <c r="N48" s="2">
        <v>0.18990000000000001</v>
      </c>
      <c r="O48" s="2">
        <v>0.15609999999999999</v>
      </c>
      <c r="P48" s="2">
        <v>0.25850000000000001</v>
      </c>
      <c r="Q48" s="2">
        <v>0.2034</v>
      </c>
      <c r="R48" s="2">
        <v>0.16250000000000001</v>
      </c>
      <c r="S48" s="2">
        <v>0.1961</v>
      </c>
      <c r="T48" s="2">
        <v>0.1744</v>
      </c>
      <c r="U48" s="2">
        <v>0.15859999999999999</v>
      </c>
      <c r="V48" s="2">
        <v>0.1288</v>
      </c>
      <c r="W48" s="2">
        <v>0.15310000000000001</v>
      </c>
      <c r="X48" s="2">
        <v>0.187</v>
      </c>
      <c r="Y48" s="2">
        <v>0.23769999999999999</v>
      </c>
      <c r="Z48" s="2">
        <v>0.1681</v>
      </c>
      <c r="AA48" s="2">
        <v>0.12939999999999999</v>
      </c>
      <c r="AB48" s="2">
        <v>0.14269999999999999</v>
      </c>
      <c r="AC48" s="2">
        <v>7.8700000000000006E-2</v>
      </c>
      <c r="AD48" s="2">
        <v>7.3400000000000007E-2</v>
      </c>
      <c r="AE48" s="2">
        <v>9.9299999999999999E-2</v>
      </c>
      <c r="AF48" s="2">
        <v>9.4200000000000006E-2</v>
      </c>
      <c r="AG48" s="2">
        <v>0.23910000000000001</v>
      </c>
      <c r="AH48" s="2">
        <v>0.1128</v>
      </c>
      <c r="AI48" s="2">
        <v>0.1089</v>
      </c>
      <c r="AJ48" s="2">
        <v>9.2799999999999994E-2</v>
      </c>
      <c r="AK48" s="2">
        <v>0.10059999999999999</v>
      </c>
      <c r="AL48" s="2">
        <v>7.2300000000000003E-2</v>
      </c>
      <c r="AM48" s="2">
        <v>0.12820000000000001</v>
      </c>
      <c r="AN48" s="2">
        <v>0.14080000000000001</v>
      </c>
      <c r="AO48" s="2">
        <v>8.7099999999999997E-2</v>
      </c>
    </row>
    <row r="49" spans="1:54" x14ac:dyDescent="0.3">
      <c r="A49" t="s">
        <v>111</v>
      </c>
    </row>
    <row r="50" spans="1:54" x14ac:dyDescent="0.3">
      <c r="A50" s="6" t="str">
        <f>HYPERLINK("#Contents!A1", "Contents")</f>
        <v>Contents</v>
      </c>
    </row>
    <row r="51" spans="1:54" x14ac:dyDescent="0.3">
      <c r="A51" s="7" t="s">
        <v>200</v>
      </c>
      <c r="BB51" s="17" t="str">
        <f>LEFT(A51, FIND(" ", A51) - 2)</f>
        <v>Table_Q4</v>
      </c>
    </row>
    <row r="52" spans="1:54" x14ac:dyDescent="0.3">
      <c r="A52" t="s">
        <v>1</v>
      </c>
    </row>
    <row r="53" spans="1:54" ht="16.2" thickBot="1" x14ac:dyDescent="0.35">
      <c r="A53" t="s">
        <v>111</v>
      </c>
    </row>
    <row r="54" spans="1:54" ht="37.049999999999997" customHeight="1" x14ac:dyDescent="0.3">
      <c r="A54" t="s">
        <v>111</v>
      </c>
      <c r="B54" s="50" t="s">
        <v>10</v>
      </c>
      <c r="C54" s="47" t="s">
        <v>2</v>
      </c>
      <c r="D54" s="52"/>
      <c r="E54" s="47" t="s">
        <v>3</v>
      </c>
      <c r="F54" s="48"/>
      <c r="G54" s="48"/>
      <c r="H54" s="48"/>
      <c r="I54" s="48"/>
      <c r="J54" s="48"/>
      <c r="K54" s="47" t="s">
        <v>4</v>
      </c>
      <c r="L54" s="48"/>
      <c r="M54" s="48"/>
      <c r="N54" s="48"/>
      <c r="O54" s="48"/>
      <c r="P54" s="48"/>
      <c r="Q54" s="48"/>
      <c r="R54" s="48"/>
      <c r="S54" s="47" t="s">
        <v>5</v>
      </c>
      <c r="T54" s="48"/>
      <c r="U54" s="48" t="s">
        <v>5</v>
      </c>
      <c r="V54" s="48"/>
      <c r="W54" s="47" t="s">
        <v>124</v>
      </c>
      <c r="X54" s="48"/>
      <c r="Y54" s="47" t="s">
        <v>6</v>
      </c>
      <c r="Z54" s="48"/>
      <c r="AA54" s="48"/>
      <c r="AB54" s="47" t="s">
        <v>7</v>
      </c>
      <c r="AC54" s="48"/>
      <c r="AD54" s="48"/>
      <c r="AE54" s="48"/>
      <c r="AF54" s="48"/>
      <c r="AG54" s="48"/>
      <c r="AH54" s="47" t="s">
        <v>8</v>
      </c>
      <c r="AI54" s="48"/>
      <c r="AJ54" s="47" t="s">
        <v>9</v>
      </c>
      <c r="AK54" s="48"/>
      <c r="AL54" s="48"/>
      <c r="AM54" s="48"/>
      <c r="AN54" s="48"/>
      <c r="AO54" s="49"/>
    </row>
    <row r="55" spans="1:54" ht="40.200000000000003" thickBot="1" x14ac:dyDescent="0.35">
      <c r="A55" t="s">
        <v>111</v>
      </c>
      <c r="B55" s="51" t="s">
        <v>10</v>
      </c>
      <c r="C55" s="4" t="s">
        <v>11</v>
      </c>
      <c r="D55" s="4" t="s">
        <v>12</v>
      </c>
      <c r="E55" s="4" t="s">
        <v>13</v>
      </c>
      <c r="F55" s="4" t="s">
        <v>14</v>
      </c>
      <c r="G55" s="4" t="s">
        <v>15</v>
      </c>
      <c r="H55" s="4" t="s">
        <v>16</v>
      </c>
      <c r="I55" s="4" t="s">
        <v>17</v>
      </c>
      <c r="J55" s="4" t="s">
        <v>18</v>
      </c>
      <c r="K55" s="4" t="s">
        <v>19</v>
      </c>
      <c r="L55" s="4" t="s">
        <v>20</v>
      </c>
      <c r="M55" s="4" t="s">
        <v>21</v>
      </c>
      <c r="N55" s="4" t="s">
        <v>22</v>
      </c>
      <c r="O55" s="4" t="s">
        <v>26</v>
      </c>
      <c r="P55" s="4" t="s">
        <v>23</v>
      </c>
      <c r="Q55" s="4" t="s">
        <v>24</v>
      </c>
      <c r="R55" s="4" t="s">
        <v>25</v>
      </c>
      <c r="S55" s="4" t="s">
        <v>27</v>
      </c>
      <c r="T55" s="4" t="s">
        <v>28</v>
      </c>
      <c r="U55" s="4" t="s">
        <v>29</v>
      </c>
      <c r="V55" s="4" t="s">
        <v>30</v>
      </c>
      <c r="W55" s="4" t="s">
        <v>31</v>
      </c>
      <c r="X55" s="4" t="s">
        <v>32</v>
      </c>
      <c r="Y55" s="4" t="s">
        <v>125</v>
      </c>
      <c r="Z55" s="4" t="s">
        <v>126</v>
      </c>
      <c r="AA55" s="4" t="s">
        <v>127</v>
      </c>
      <c r="AB55" s="4" t="s">
        <v>33</v>
      </c>
      <c r="AC55" s="4" t="s">
        <v>34</v>
      </c>
      <c r="AD55" s="4" t="s">
        <v>35</v>
      </c>
      <c r="AE55" s="4" t="s">
        <v>36</v>
      </c>
      <c r="AF55" s="4" t="s">
        <v>37</v>
      </c>
      <c r="AG55" s="4" t="s">
        <v>38</v>
      </c>
      <c r="AH55" s="4" t="s">
        <v>39</v>
      </c>
      <c r="AI55" s="4" t="s">
        <v>40</v>
      </c>
      <c r="AJ55" s="4" t="s">
        <v>33</v>
      </c>
      <c r="AK55" s="4" t="s">
        <v>34</v>
      </c>
      <c r="AL55" s="4" t="s">
        <v>35</v>
      </c>
      <c r="AM55" s="4" t="s">
        <v>36</v>
      </c>
      <c r="AN55" s="4" t="s">
        <v>37</v>
      </c>
      <c r="AO55" s="5" t="s">
        <v>38</v>
      </c>
    </row>
    <row r="56" spans="1:54" x14ac:dyDescent="0.3">
      <c r="A56" t="s">
        <v>41</v>
      </c>
      <c r="B56" s="1">
        <v>2017</v>
      </c>
      <c r="C56" s="1">
        <v>1217</v>
      </c>
      <c r="D56" s="1">
        <v>800</v>
      </c>
      <c r="E56" s="1">
        <v>182</v>
      </c>
      <c r="F56" s="1">
        <v>318</v>
      </c>
      <c r="G56" s="1">
        <v>321</v>
      </c>
      <c r="H56" s="1">
        <v>394</v>
      </c>
      <c r="I56" s="1">
        <v>366</v>
      </c>
      <c r="J56" s="1">
        <v>436</v>
      </c>
      <c r="K56" s="1">
        <v>241</v>
      </c>
      <c r="L56" s="1">
        <v>614</v>
      </c>
      <c r="M56" s="1">
        <v>359</v>
      </c>
      <c r="N56" s="1">
        <v>493</v>
      </c>
      <c r="O56" s="1">
        <v>168</v>
      </c>
      <c r="P56" s="1">
        <v>106</v>
      </c>
      <c r="Q56" s="1">
        <v>36</v>
      </c>
      <c r="R56" s="1">
        <v>1707</v>
      </c>
      <c r="S56" s="1">
        <v>487</v>
      </c>
      <c r="T56" s="1">
        <v>565</v>
      </c>
      <c r="U56" s="1">
        <v>177</v>
      </c>
      <c r="V56" s="1">
        <v>788</v>
      </c>
      <c r="W56" s="1">
        <v>925</v>
      </c>
      <c r="X56" s="1">
        <v>1092</v>
      </c>
      <c r="Y56" s="1">
        <v>719</v>
      </c>
      <c r="Z56" s="1">
        <v>683</v>
      </c>
      <c r="AA56" s="1">
        <v>615</v>
      </c>
      <c r="AB56" s="1">
        <v>603</v>
      </c>
      <c r="AC56" s="1">
        <v>290</v>
      </c>
      <c r="AD56" s="1">
        <v>207</v>
      </c>
      <c r="AE56" s="1">
        <v>124</v>
      </c>
      <c r="AF56" s="1">
        <v>82</v>
      </c>
      <c r="AG56" s="1">
        <v>101</v>
      </c>
      <c r="AH56" s="1">
        <v>605</v>
      </c>
      <c r="AI56" s="1">
        <v>664</v>
      </c>
      <c r="AJ56" s="1">
        <v>409</v>
      </c>
      <c r="AK56" s="1">
        <v>287</v>
      </c>
      <c r="AL56" s="1">
        <v>400</v>
      </c>
      <c r="AM56" s="1">
        <v>148</v>
      </c>
      <c r="AN56" s="1">
        <v>220</v>
      </c>
      <c r="AO56" s="1">
        <v>130</v>
      </c>
    </row>
    <row r="57" spans="1:54" x14ac:dyDescent="0.3">
      <c r="A57" t="s">
        <v>42</v>
      </c>
      <c r="B57" s="1">
        <v>2017</v>
      </c>
      <c r="C57" s="1">
        <v>1049</v>
      </c>
      <c r="D57" s="1">
        <v>968</v>
      </c>
      <c r="E57" s="1">
        <v>202</v>
      </c>
      <c r="F57" s="1">
        <v>343</v>
      </c>
      <c r="G57" s="1">
        <v>323</v>
      </c>
      <c r="H57" s="1">
        <v>363</v>
      </c>
      <c r="I57" s="1">
        <v>323</v>
      </c>
      <c r="J57" s="1">
        <v>464</v>
      </c>
      <c r="K57" s="1">
        <v>262</v>
      </c>
      <c r="L57" s="1">
        <v>645</v>
      </c>
      <c r="M57" s="1">
        <v>323</v>
      </c>
      <c r="N57" s="1">
        <v>464</v>
      </c>
      <c r="O57" s="1">
        <v>161</v>
      </c>
      <c r="P57" s="1">
        <v>101</v>
      </c>
      <c r="Q57" s="1">
        <v>61</v>
      </c>
      <c r="R57" s="1">
        <v>1694</v>
      </c>
      <c r="S57" s="1">
        <v>766</v>
      </c>
      <c r="T57" s="1">
        <v>444</v>
      </c>
      <c r="U57" s="1">
        <v>242</v>
      </c>
      <c r="V57" s="1">
        <v>565</v>
      </c>
      <c r="W57" s="1">
        <v>1130</v>
      </c>
      <c r="X57" s="1">
        <v>887</v>
      </c>
      <c r="Y57" s="1">
        <v>424</v>
      </c>
      <c r="Z57" s="1">
        <v>827</v>
      </c>
      <c r="AA57" s="1">
        <v>766</v>
      </c>
      <c r="AB57" s="1">
        <v>478</v>
      </c>
      <c r="AC57" s="1">
        <v>338</v>
      </c>
      <c r="AD57" s="1">
        <v>197</v>
      </c>
      <c r="AE57" s="1">
        <v>169</v>
      </c>
      <c r="AF57" s="1">
        <v>103</v>
      </c>
      <c r="AG57" s="1">
        <v>123</v>
      </c>
      <c r="AH57" s="1">
        <v>647</v>
      </c>
      <c r="AI57" s="1">
        <v>622</v>
      </c>
      <c r="AJ57" s="1">
        <v>354</v>
      </c>
      <c r="AK57" s="1">
        <v>323</v>
      </c>
      <c r="AL57" s="1">
        <v>415</v>
      </c>
      <c r="AM57" s="1">
        <v>155</v>
      </c>
      <c r="AN57" s="1">
        <v>220</v>
      </c>
      <c r="AO57" s="1">
        <v>136</v>
      </c>
    </row>
    <row r="58" spans="1:54" x14ac:dyDescent="0.3">
      <c r="A58" t="s">
        <v>53</v>
      </c>
      <c r="B58" s="1">
        <v>705</v>
      </c>
      <c r="C58" s="1">
        <v>356</v>
      </c>
      <c r="D58" s="1">
        <v>350</v>
      </c>
      <c r="E58" s="1">
        <v>44</v>
      </c>
      <c r="F58" s="1">
        <v>72</v>
      </c>
      <c r="G58" s="1">
        <v>84</v>
      </c>
      <c r="H58" s="1">
        <v>116</v>
      </c>
      <c r="I58" s="1">
        <v>135</v>
      </c>
      <c r="J58" s="1">
        <v>255</v>
      </c>
      <c r="K58" s="1">
        <v>66</v>
      </c>
      <c r="L58" s="1">
        <v>261</v>
      </c>
      <c r="M58" s="1">
        <v>108</v>
      </c>
      <c r="N58" s="1">
        <v>154</v>
      </c>
      <c r="O58" s="1">
        <v>59</v>
      </c>
      <c r="P58" s="1">
        <v>34</v>
      </c>
      <c r="Q58" s="1">
        <v>23</v>
      </c>
      <c r="R58" s="1">
        <v>589</v>
      </c>
      <c r="S58" s="1">
        <v>254</v>
      </c>
      <c r="T58" s="1">
        <v>153</v>
      </c>
      <c r="U58" s="1">
        <v>85</v>
      </c>
      <c r="V58" s="1">
        <v>214</v>
      </c>
      <c r="W58" s="1">
        <v>357</v>
      </c>
      <c r="X58" s="1">
        <v>348</v>
      </c>
      <c r="Y58" s="1">
        <v>134</v>
      </c>
      <c r="Z58" s="1">
        <v>317</v>
      </c>
      <c r="AA58" s="1">
        <v>253</v>
      </c>
      <c r="AB58" s="1">
        <v>159</v>
      </c>
      <c r="AC58" s="1">
        <v>156</v>
      </c>
      <c r="AD58" s="1">
        <v>83</v>
      </c>
      <c r="AE58" s="1">
        <v>55</v>
      </c>
      <c r="AF58" s="1">
        <v>39</v>
      </c>
      <c r="AG58" s="1">
        <v>43</v>
      </c>
      <c r="AH58" s="1">
        <v>284</v>
      </c>
      <c r="AI58" s="1">
        <v>232</v>
      </c>
      <c r="AJ58" s="1">
        <v>100</v>
      </c>
      <c r="AK58" s="1">
        <v>131</v>
      </c>
      <c r="AL58" s="1">
        <v>178</v>
      </c>
      <c r="AM58" s="1">
        <v>55</v>
      </c>
      <c r="AN58" s="1">
        <v>72</v>
      </c>
      <c r="AO58" s="1">
        <v>56</v>
      </c>
    </row>
    <row r="59" spans="1:54" x14ac:dyDescent="0.3">
      <c r="A59" t="s">
        <v>111</v>
      </c>
      <c r="B59" s="2">
        <v>0.34960000000000002</v>
      </c>
      <c r="C59" s="2">
        <v>0.33910000000000001</v>
      </c>
      <c r="D59" s="2">
        <v>0.36099999999999999</v>
      </c>
      <c r="E59" s="2">
        <v>0.21929999999999999</v>
      </c>
      <c r="F59" s="2">
        <v>0.21010000000000001</v>
      </c>
      <c r="G59" s="2">
        <v>0.26029999999999998</v>
      </c>
      <c r="H59" s="2">
        <v>0.31819999999999998</v>
      </c>
      <c r="I59" s="2">
        <v>0.41789999999999999</v>
      </c>
      <c r="J59" s="2">
        <v>0.54859999999999998</v>
      </c>
      <c r="K59" s="2">
        <v>0.25209999999999999</v>
      </c>
      <c r="L59" s="2">
        <v>0.40450000000000003</v>
      </c>
      <c r="M59" s="2">
        <v>0.33389999999999997</v>
      </c>
      <c r="N59" s="2">
        <v>0.33210000000000001</v>
      </c>
      <c r="O59" s="2">
        <v>0.36680000000000001</v>
      </c>
      <c r="P59" s="2">
        <v>0.3347</v>
      </c>
      <c r="Q59" s="2">
        <v>0.38300000000000001</v>
      </c>
      <c r="R59" s="2">
        <v>0.34770000000000001</v>
      </c>
      <c r="S59" s="2">
        <v>0.33139999999999997</v>
      </c>
      <c r="T59" s="2">
        <v>0.34410000000000002</v>
      </c>
      <c r="U59" s="2">
        <v>0.35070000000000001</v>
      </c>
      <c r="V59" s="2">
        <v>0.37809999999999999</v>
      </c>
      <c r="W59" s="2">
        <v>0.3165</v>
      </c>
      <c r="X59" s="2">
        <v>0.39169999999999999</v>
      </c>
      <c r="Y59" s="2">
        <v>0.317</v>
      </c>
      <c r="Z59" s="2">
        <v>0.38390000000000002</v>
      </c>
      <c r="AA59" s="2">
        <v>0.3306</v>
      </c>
      <c r="AB59" s="2">
        <v>0.3327</v>
      </c>
      <c r="AC59" s="2">
        <v>0.46079999999999999</v>
      </c>
      <c r="AD59" s="2">
        <v>0.4239</v>
      </c>
      <c r="AE59" s="2">
        <v>0.32690000000000002</v>
      </c>
      <c r="AF59" s="2">
        <v>0.3846</v>
      </c>
      <c r="AG59" s="2">
        <v>0.35339999999999999</v>
      </c>
      <c r="AH59" s="2">
        <v>0.43840000000000001</v>
      </c>
      <c r="AI59" s="2">
        <v>0.37359999999999999</v>
      </c>
      <c r="AJ59" s="2">
        <v>0.28220000000000001</v>
      </c>
      <c r="AK59" s="2">
        <v>0.40710000000000002</v>
      </c>
      <c r="AL59" s="2">
        <v>0.42930000000000001</v>
      </c>
      <c r="AM59" s="2">
        <v>0.3523</v>
      </c>
      <c r="AN59" s="2">
        <v>0.32790000000000002</v>
      </c>
      <c r="AO59" s="2">
        <v>0.41589999999999999</v>
      </c>
    </row>
    <row r="60" spans="1:54" x14ac:dyDescent="0.3">
      <c r="A60" t="s">
        <v>54</v>
      </c>
      <c r="B60" s="1">
        <v>519</v>
      </c>
      <c r="C60" s="1">
        <v>235</v>
      </c>
      <c r="D60" s="1">
        <v>284</v>
      </c>
      <c r="E60" s="1">
        <v>61</v>
      </c>
      <c r="F60" s="1">
        <v>106</v>
      </c>
      <c r="G60" s="1">
        <v>87</v>
      </c>
      <c r="H60" s="1">
        <v>92</v>
      </c>
      <c r="I60" s="1">
        <v>80</v>
      </c>
      <c r="J60" s="1">
        <v>94</v>
      </c>
      <c r="K60" s="1">
        <v>72</v>
      </c>
      <c r="L60" s="1">
        <v>159</v>
      </c>
      <c r="M60" s="1">
        <v>89</v>
      </c>
      <c r="N60" s="1">
        <v>119</v>
      </c>
      <c r="O60" s="1">
        <v>46</v>
      </c>
      <c r="P60" s="1">
        <v>20</v>
      </c>
      <c r="Q60" s="1">
        <v>15</v>
      </c>
      <c r="R60" s="1">
        <v>439</v>
      </c>
      <c r="S60" s="1">
        <v>212</v>
      </c>
      <c r="T60" s="1">
        <v>115</v>
      </c>
      <c r="U60" s="1">
        <v>59</v>
      </c>
      <c r="V60" s="1">
        <v>133</v>
      </c>
      <c r="W60" s="1">
        <v>301</v>
      </c>
      <c r="X60" s="1">
        <v>218</v>
      </c>
      <c r="Y60" s="1">
        <v>97</v>
      </c>
      <c r="Z60" s="1">
        <v>232</v>
      </c>
      <c r="AA60" s="1">
        <v>190</v>
      </c>
      <c r="AB60" s="1">
        <v>130</v>
      </c>
      <c r="AC60" s="1">
        <v>91</v>
      </c>
      <c r="AD60" s="1">
        <v>67</v>
      </c>
      <c r="AE60" s="1">
        <v>46</v>
      </c>
      <c r="AF60" s="1">
        <v>25</v>
      </c>
      <c r="AG60" s="1">
        <v>29</v>
      </c>
      <c r="AH60" s="1">
        <v>184</v>
      </c>
      <c r="AI60" s="1">
        <v>158</v>
      </c>
      <c r="AJ60" s="1">
        <v>93</v>
      </c>
      <c r="AK60" s="1">
        <v>90</v>
      </c>
      <c r="AL60" s="1">
        <v>144</v>
      </c>
      <c r="AM60" s="1">
        <v>34</v>
      </c>
      <c r="AN60" s="1">
        <v>52</v>
      </c>
      <c r="AO60" s="1">
        <v>41</v>
      </c>
    </row>
    <row r="61" spans="1:54" x14ac:dyDescent="0.3">
      <c r="A61" t="s">
        <v>111</v>
      </c>
      <c r="B61" s="2">
        <v>0.25750000000000001</v>
      </c>
      <c r="C61" s="2">
        <v>0.22409999999999999</v>
      </c>
      <c r="D61" s="2">
        <v>0.29380000000000001</v>
      </c>
      <c r="E61" s="2">
        <v>0.30009999999999998</v>
      </c>
      <c r="F61" s="2">
        <v>0.30890000000000001</v>
      </c>
      <c r="G61" s="2">
        <v>0.26979999999999998</v>
      </c>
      <c r="H61" s="2">
        <v>0.25380000000000003</v>
      </c>
      <c r="I61" s="2">
        <v>0.248</v>
      </c>
      <c r="J61" s="2">
        <v>0.2021</v>
      </c>
      <c r="K61" s="2">
        <v>0.27350000000000002</v>
      </c>
      <c r="L61" s="2">
        <v>0.24640000000000001</v>
      </c>
      <c r="M61" s="2">
        <v>0.27629999999999999</v>
      </c>
      <c r="N61" s="2">
        <v>0.25559999999999999</v>
      </c>
      <c r="O61" s="2">
        <v>0.28410000000000002</v>
      </c>
      <c r="P61" s="2">
        <v>0.20300000000000001</v>
      </c>
      <c r="Q61" s="2">
        <v>0.24179999999999999</v>
      </c>
      <c r="R61" s="2">
        <v>0.25879999999999997</v>
      </c>
      <c r="S61" s="2">
        <v>0.27650000000000002</v>
      </c>
      <c r="T61" s="2">
        <v>0.25979999999999998</v>
      </c>
      <c r="U61" s="2">
        <v>0.24399999999999999</v>
      </c>
      <c r="V61" s="2">
        <v>0.2359</v>
      </c>
      <c r="W61" s="2">
        <v>0.26650000000000001</v>
      </c>
      <c r="X61" s="2">
        <v>0.24610000000000001</v>
      </c>
      <c r="Y61" s="2">
        <v>0.22969999999999999</v>
      </c>
      <c r="Z61" s="2">
        <v>0.28039999999999998</v>
      </c>
      <c r="AA61" s="2">
        <v>0.24829999999999999</v>
      </c>
      <c r="AB61" s="2">
        <v>0.27229999999999999</v>
      </c>
      <c r="AC61" s="2">
        <v>0.27089999999999997</v>
      </c>
      <c r="AD61" s="2">
        <v>0.34150000000000003</v>
      </c>
      <c r="AE61" s="2">
        <v>0.2732</v>
      </c>
      <c r="AF61" s="2">
        <v>0.2447</v>
      </c>
      <c r="AG61" s="2">
        <v>0.23580000000000001</v>
      </c>
      <c r="AH61" s="2">
        <v>0.28370000000000001</v>
      </c>
      <c r="AI61" s="2">
        <v>0.254</v>
      </c>
      <c r="AJ61" s="2">
        <v>0.26169999999999999</v>
      </c>
      <c r="AK61" s="2">
        <v>0.27989999999999998</v>
      </c>
      <c r="AL61" s="2">
        <v>0.34789999999999999</v>
      </c>
      <c r="AM61" s="2">
        <v>0.2172</v>
      </c>
      <c r="AN61" s="2">
        <v>0.23400000000000001</v>
      </c>
      <c r="AO61" s="2">
        <v>0.29970000000000002</v>
      </c>
    </row>
    <row r="62" spans="1:54" x14ac:dyDescent="0.3">
      <c r="A62" t="s">
        <v>55</v>
      </c>
      <c r="B62" s="1">
        <v>382</v>
      </c>
      <c r="C62" s="1">
        <v>173</v>
      </c>
      <c r="D62" s="1">
        <v>209</v>
      </c>
      <c r="E62" s="1">
        <v>48</v>
      </c>
      <c r="F62" s="1">
        <v>88</v>
      </c>
      <c r="G62" s="1">
        <v>71</v>
      </c>
      <c r="H62" s="1">
        <v>63</v>
      </c>
      <c r="I62" s="1">
        <v>49</v>
      </c>
      <c r="J62" s="1">
        <v>63</v>
      </c>
      <c r="K62" s="1">
        <v>71</v>
      </c>
      <c r="L62" s="1">
        <v>111</v>
      </c>
      <c r="M62" s="1">
        <v>61</v>
      </c>
      <c r="N62" s="1">
        <v>83</v>
      </c>
      <c r="O62" s="1">
        <v>31</v>
      </c>
      <c r="P62" s="1">
        <v>12</v>
      </c>
      <c r="Q62" s="1">
        <v>12</v>
      </c>
      <c r="R62" s="1">
        <v>327</v>
      </c>
      <c r="S62" s="1">
        <v>110</v>
      </c>
      <c r="T62" s="1">
        <v>91</v>
      </c>
      <c r="U62" s="1">
        <v>50</v>
      </c>
      <c r="V62" s="1">
        <v>130</v>
      </c>
      <c r="W62" s="1">
        <v>248</v>
      </c>
      <c r="X62" s="1">
        <v>134</v>
      </c>
      <c r="Y62" s="1">
        <v>77</v>
      </c>
      <c r="Z62" s="1">
        <v>128</v>
      </c>
      <c r="AA62" s="1">
        <v>177</v>
      </c>
      <c r="AB62" s="1">
        <v>127</v>
      </c>
      <c r="AC62" s="1">
        <v>49</v>
      </c>
      <c r="AD62" s="1">
        <v>24</v>
      </c>
      <c r="AE62" s="1">
        <v>42</v>
      </c>
      <c r="AF62" s="1">
        <v>25</v>
      </c>
      <c r="AG62" s="1">
        <v>25</v>
      </c>
      <c r="AH62" s="1">
        <v>87</v>
      </c>
      <c r="AI62" s="1">
        <v>155</v>
      </c>
      <c r="AJ62" s="1">
        <v>118</v>
      </c>
      <c r="AK62" s="1">
        <v>56</v>
      </c>
      <c r="AL62" s="1">
        <v>43</v>
      </c>
      <c r="AM62" s="1">
        <v>41</v>
      </c>
      <c r="AN62" s="1">
        <v>51</v>
      </c>
      <c r="AO62" s="1">
        <v>18</v>
      </c>
    </row>
    <row r="63" spans="1:54" x14ac:dyDescent="0.3">
      <c r="A63" t="s">
        <v>111</v>
      </c>
      <c r="B63" s="2">
        <v>0.18920000000000001</v>
      </c>
      <c r="C63" s="2">
        <v>0.16489999999999999</v>
      </c>
      <c r="D63" s="2">
        <v>0.21560000000000001</v>
      </c>
      <c r="E63" s="2">
        <v>0.2384</v>
      </c>
      <c r="F63" s="2">
        <v>0.25779999999999997</v>
      </c>
      <c r="G63" s="2">
        <v>0.221</v>
      </c>
      <c r="H63" s="2">
        <v>0.17249999999999999</v>
      </c>
      <c r="I63" s="2">
        <v>0.15049999999999999</v>
      </c>
      <c r="J63" s="2">
        <v>0.13500000000000001</v>
      </c>
      <c r="K63" s="2">
        <v>0.2707</v>
      </c>
      <c r="L63" s="2">
        <v>0.17180000000000001</v>
      </c>
      <c r="M63" s="2">
        <v>0.1903</v>
      </c>
      <c r="N63" s="2">
        <v>0.17949999999999999</v>
      </c>
      <c r="O63" s="2">
        <v>0.19089999999999999</v>
      </c>
      <c r="P63" s="2">
        <v>0.12280000000000001</v>
      </c>
      <c r="Q63" s="2">
        <v>0.1973</v>
      </c>
      <c r="R63" s="2">
        <v>0.19270000000000001</v>
      </c>
      <c r="S63" s="2">
        <v>0.14369999999999999</v>
      </c>
      <c r="T63" s="2">
        <v>0.20519999999999999</v>
      </c>
      <c r="U63" s="2">
        <v>0.20649999999999999</v>
      </c>
      <c r="V63" s="2">
        <v>0.2311</v>
      </c>
      <c r="W63" s="2">
        <v>0.21940000000000001</v>
      </c>
      <c r="X63" s="2">
        <v>0.1507</v>
      </c>
      <c r="Y63" s="2">
        <v>0.18149999999999999</v>
      </c>
      <c r="Z63" s="2">
        <v>0.15429999999999999</v>
      </c>
      <c r="AA63" s="2">
        <v>0.2311</v>
      </c>
      <c r="AB63" s="2">
        <v>0.26519999999999999</v>
      </c>
      <c r="AC63" s="2">
        <v>0.1459</v>
      </c>
      <c r="AD63" s="2">
        <v>0.1242</v>
      </c>
      <c r="AE63" s="2">
        <v>0.246</v>
      </c>
      <c r="AF63" s="2">
        <v>0.23949999999999999</v>
      </c>
      <c r="AG63" s="2">
        <v>0.20300000000000001</v>
      </c>
      <c r="AH63" s="2">
        <v>0.13389999999999999</v>
      </c>
      <c r="AI63" s="2">
        <v>0.24979999999999999</v>
      </c>
      <c r="AJ63" s="2">
        <v>0.33260000000000001</v>
      </c>
      <c r="AK63" s="2">
        <v>0.17430000000000001</v>
      </c>
      <c r="AL63" s="2">
        <v>0.10299999999999999</v>
      </c>
      <c r="AM63" s="2">
        <v>0.26369999999999999</v>
      </c>
      <c r="AN63" s="2">
        <v>0.23089999999999999</v>
      </c>
      <c r="AO63" s="2">
        <v>0.1363</v>
      </c>
    </row>
    <row r="64" spans="1:54" x14ac:dyDescent="0.3">
      <c r="A64" t="s">
        <v>114</v>
      </c>
      <c r="B64" s="1">
        <v>411</v>
      </c>
      <c r="C64" s="1">
        <v>285</v>
      </c>
      <c r="D64" s="1">
        <v>126</v>
      </c>
      <c r="E64" s="1">
        <v>49</v>
      </c>
      <c r="F64" s="1">
        <v>77</v>
      </c>
      <c r="G64" s="1">
        <v>80</v>
      </c>
      <c r="H64" s="1">
        <v>93</v>
      </c>
      <c r="I64" s="1">
        <v>59</v>
      </c>
      <c r="J64" s="1">
        <v>53</v>
      </c>
      <c r="K64" s="1">
        <v>53</v>
      </c>
      <c r="L64" s="1">
        <v>114</v>
      </c>
      <c r="M64" s="1">
        <v>64</v>
      </c>
      <c r="N64" s="1">
        <v>108</v>
      </c>
      <c r="O64" s="1">
        <v>26</v>
      </c>
      <c r="P64" s="1">
        <v>34</v>
      </c>
      <c r="Q64" s="1">
        <v>11</v>
      </c>
      <c r="R64" s="1">
        <v>340</v>
      </c>
      <c r="S64" s="1">
        <v>190</v>
      </c>
      <c r="T64" s="1">
        <v>85</v>
      </c>
      <c r="U64" s="1">
        <v>48</v>
      </c>
      <c r="V64" s="1">
        <v>87</v>
      </c>
      <c r="W64" s="1">
        <v>223</v>
      </c>
      <c r="X64" s="1">
        <v>188</v>
      </c>
      <c r="Y64" s="1">
        <v>115</v>
      </c>
      <c r="Z64" s="1">
        <v>150</v>
      </c>
      <c r="AA64" s="1">
        <v>146</v>
      </c>
      <c r="AB64" s="1">
        <v>62</v>
      </c>
      <c r="AC64" s="1">
        <v>41</v>
      </c>
      <c r="AD64" s="1">
        <v>22</v>
      </c>
      <c r="AE64" s="1">
        <v>26</v>
      </c>
      <c r="AF64" s="1">
        <v>13</v>
      </c>
      <c r="AG64" s="1">
        <v>25</v>
      </c>
      <c r="AH64" s="1">
        <v>93</v>
      </c>
      <c r="AI64" s="1">
        <v>76</v>
      </c>
      <c r="AJ64" s="1">
        <v>44</v>
      </c>
      <c r="AK64" s="1">
        <v>45</v>
      </c>
      <c r="AL64" s="1">
        <v>50</v>
      </c>
      <c r="AM64" s="1">
        <v>26</v>
      </c>
      <c r="AN64" s="1">
        <v>46</v>
      </c>
      <c r="AO64" s="1">
        <v>20</v>
      </c>
    </row>
    <row r="65" spans="1:54" x14ac:dyDescent="0.3">
      <c r="A65" t="s">
        <v>111</v>
      </c>
      <c r="B65" s="2">
        <v>0.20369999999999999</v>
      </c>
      <c r="C65" s="2">
        <v>0.27200000000000002</v>
      </c>
      <c r="D65" s="2">
        <v>0.12959999999999999</v>
      </c>
      <c r="E65" s="2">
        <v>0.2422</v>
      </c>
      <c r="F65" s="2">
        <v>0.2233</v>
      </c>
      <c r="G65" s="2">
        <v>0.24890000000000001</v>
      </c>
      <c r="H65" s="2">
        <v>0.25559999999999999</v>
      </c>
      <c r="I65" s="2">
        <v>0.18360000000000001</v>
      </c>
      <c r="J65" s="2">
        <v>0.1142</v>
      </c>
      <c r="K65" s="2">
        <v>0.20380000000000001</v>
      </c>
      <c r="L65" s="2">
        <v>0.17730000000000001</v>
      </c>
      <c r="M65" s="2">
        <v>0.19950000000000001</v>
      </c>
      <c r="N65" s="2">
        <v>0.23280000000000001</v>
      </c>
      <c r="O65" s="2">
        <v>0.1583</v>
      </c>
      <c r="P65" s="2">
        <v>0.33950000000000002</v>
      </c>
      <c r="Q65" s="2">
        <v>0.1779</v>
      </c>
      <c r="R65" s="2">
        <v>0.20080000000000001</v>
      </c>
      <c r="S65" s="2">
        <v>0.2485</v>
      </c>
      <c r="T65" s="2">
        <v>0.191</v>
      </c>
      <c r="U65" s="2">
        <v>0.1988</v>
      </c>
      <c r="V65" s="2">
        <v>0.15490000000000001</v>
      </c>
      <c r="W65" s="2">
        <v>0.19750000000000001</v>
      </c>
      <c r="X65" s="2">
        <v>0.21149999999999999</v>
      </c>
      <c r="Y65" s="2">
        <v>0.2717</v>
      </c>
      <c r="Z65" s="2">
        <v>0.18140000000000001</v>
      </c>
      <c r="AA65" s="3">
        <v>0.19</v>
      </c>
      <c r="AB65" s="2">
        <v>0.12970000000000001</v>
      </c>
      <c r="AC65" s="2">
        <v>0.12239999999999999</v>
      </c>
      <c r="AD65" s="2">
        <v>0.1104</v>
      </c>
      <c r="AE65" s="2">
        <v>0.154</v>
      </c>
      <c r="AF65" s="2">
        <v>0.13120000000000001</v>
      </c>
      <c r="AG65" s="2">
        <v>0.20780000000000001</v>
      </c>
      <c r="AH65" s="2">
        <v>0.1439</v>
      </c>
      <c r="AI65" s="2">
        <v>0.1225</v>
      </c>
      <c r="AJ65" s="2">
        <v>0.1234</v>
      </c>
      <c r="AK65" s="2">
        <v>0.13880000000000001</v>
      </c>
      <c r="AL65" s="2">
        <v>0.1198</v>
      </c>
      <c r="AM65" s="2">
        <v>0.1668</v>
      </c>
      <c r="AN65" s="2">
        <v>0.2072</v>
      </c>
      <c r="AO65" s="2">
        <v>0.14799999999999999</v>
      </c>
    </row>
    <row r="66" spans="1:54" x14ac:dyDescent="0.3">
      <c r="A66" t="s">
        <v>111</v>
      </c>
    </row>
    <row r="67" spans="1:54" x14ac:dyDescent="0.3">
      <c r="A67" s="6" t="str">
        <f>HYPERLINK("#Contents!A1", "Contents")</f>
        <v>Contents</v>
      </c>
    </row>
    <row r="68" spans="1:54" x14ac:dyDescent="0.3">
      <c r="A68" s="7" t="s">
        <v>56</v>
      </c>
      <c r="BB68" s="17" t="str">
        <f>LEFT(A68, FIND(" ", A68) - 2)</f>
        <v>Table_Q6_1</v>
      </c>
    </row>
    <row r="69" spans="1:54" x14ac:dyDescent="0.3">
      <c r="A69" t="s">
        <v>1</v>
      </c>
    </row>
    <row r="70" spans="1:54" ht="16.2" thickBot="1" x14ac:dyDescent="0.35">
      <c r="A70" t="s">
        <v>111</v>
      </c>
    </row>
    <row r="71" spans="1:54" ht="37.049999999999997" customHeight="1" x14ac:dyDescent="0.3">
      <c r="A71" t="s">
        <v>111</v>
      </c>
      <c r="B71" s="50" t="s">
        <v>10</v>
      </c>
      <c r="C71" s="47" t="s">
        <v>2</v>
      </c>
      <c r="D71" s="52"/>
      <c r="E71" s="47" t="s">
        <v>3</v>
      </c>
      <c r="F71" s="48"/>
      <c r="G71" s="48"/>
      <c r="H71" s="48"/>
      <c r="I71" s="48"/>
      <c r="J71" s="48"/>
      <c r="K71" s="47" t="s">
        <v>4</v>
      </c>
      <c r="L71" s="48"/>
      <c r="M71" s="48"/>
      <c r="N71" s="48"/>
      <c r="O71" s="48"/>
      <c r="P71" s="48"/>
      <c r="Q71" s="48"/>
      <c r="R71" s="48"/>
      <c r="S71" s="47" t="s">
        <v>5</v>
      </c>
      <c r="T71" s="48"/>
      <c r="U71" s="48" t="s">
        <v>5</v>
      </c>
      <c r="V71" s="48"/>
      <c r="W71" s="47" t="s">
        <v>124</v>
      </c>
      <c r="X71" s="48"/>
      <c r="Y71" s="47" t="s">
        <v>6</v>
      </c>
      <c r="Z71" s="48"/>
      <c r="AA71" s="48"/>
      <c r="AB71" s="47" t="s">
        <v>7</v>
      </c>
      <c r="AC71" s="48"/>
      <c r="AD71" s="48"/>
      <c r="AE71" s="48"/>
      <c r="AF71" s="48"/>
      <c r="AG71" s="48"/>
      <c r="AH71" s="47" t="s">
        <v>8</v>
      </c>
      <c r="AI71" s="48"/>
      <c r="AJ71" s="47" t="s">
        <v>9</v>
      </c>
      <c r="AK71" s="48"/>
      <c r="AL71" s="48"/>
      <c r="AM71" s="48"/>
      <c r="AN71" s="48"/>
      <c r="AO71" s="49"/>
    </row>
    <row r="72" spans="1:54" ht="40.200000000000003" thickBot="1" x14ac:dyDescent="0.35">
      <c r="A72" t="s">
        <v>111</v>
      </c>
      <c r="B72" s="51" t="s">
        <v>10</v>
      </c>
      <c r="C72" s="4" t="s">
        <v>11</v>
      </c>
      <c r="D72" s="4" t="s">
        <v>12</v>
      </c>
      <c r="E72" s="4" t="s">
        <v>13</v>
      </c>
      <c r="F72" s="4" t="s">
        <v>14</v>
      </c>
      <c r="G72" s="4" t="s">
        <v>15</v>
      </c>
      <c r="H72" s="4" t="s">
        <v>16</v>
      </c>
      <c r="I72" s="4" t="s">
        <v>17</v>
      </c>
      <c r="J72" s="4" t="s">
        <v>18</v>
      </c>
      <c r="K72" s="4" t="s">
        <v>19</v>
      </c>
      <c r="L72" s="4" t="s">
        <v>20</v>
      </c>
      <c r="M72" s="4" t="s">
        <v>21</v>
      </c>
      <c r="N72" s="4" t="s">
        <v>22</v>
      </c>
      <c r="O72" s="4" t="s">
        <v>26</v>
      </c>
      <c r="P72" s="4" t="s">
        <v>23</v>
      </c>
      <c r="Q72" s="4" t="s">
        <v>24</v>
      </c>
      <c r="R72" s="4" t="s">
        <v>25</v>
      </c>
      <c r="S72" s="4" t="s">
        <v>27</v>
      </c>
      <c r="T72" s="4" t="s">
        <v>28</v>
      </c>
      <c r="U72" s="4" t="s">
        <v>29</v>
      </c>
      <c r="V72" s="4" t="s">
        <v>30</v>
      </c>
      <c r="W72" s="4" t="s">
        <v>31</v>
      </c>
      <c r="X72" s="4" t="s">
        <v>32</v>
      </c>
      <c r="Y72" s="4" t="s">
        <v>125</v>
      </c>
      <c r="Z72" s="4" t="s">
        <v>126</v>
      </c>
      <c r="AA72" s="4" t="s">
        <v>127</v>
      </c>
      <c r="AB72" s="4" t="s">
        <v>33</v>
      </c>
      <c r="AC72" s="4" t="s">
        <v>34</v>
      </c>
      <c r="AD72" s="4" t="s">
        <v>35</v>
      </c>
      <c r="AE72" s="4" t="s">
        <v>36</v>
      </c>
      <c r="AF72" s="4" t="s">
        <v>37</v>
      </c>
      <c r="AG72" s="4" t="s">
        <v>38</v>
      </c>
      <c r="AH72" s="4" t="s">
        <v>39</v>
      </c>
      <c r="AI72" s="4" t="s">
        <v>40</v>
      </c>
      <c r="AJ72" s="4" t="s">
        <v>33</v>
      </c>
      <c r="AK72" s="4" t="s">
        <v>34</v>
      </c>
      <c r="AL72" s="4" t="s">
        <v>35</v>
      </c>
      <c r="AM72" s="4" t="s">
        <v>36</v>
      </c>
      <c r="AN72" s="4" t="s">
        <v>37</v>
      </c>
      <c r="AO72" s="5" t="s">
        <v>38</v>
      </c>
    </row>
    <row r="73" spans="1:54" x14ac:dyDescent="0.3">
      <c r="A73" t="s">
        <v>41</v>
      </c>
      <c r="B73" s="1">
        <v>2016</v>
      </c>
      <c r="C73" s="1">
        <v>1217</v>
      </c>
      <c r="D73" s="1">
        <v>799</v>
      </c>
      <c r="E73" s="1">
        <v>182</v>
      </c>
      <c r="F73" s="1">
        <v>318</v>
      </c>
      <c r="G73" s="1">
        <v>321</v>
      </c>
      <c r="H73" s="1">
        <v>394</v>
      </c>
      <c r="I73" s="1">
        <v>365</v>
      </c>
      <c r="J73" s="1">
        <v>436</v>
      </c>
      <c r="K73" s="1">
        <v>241</v>
      </c>
      <c r="L73" s="1">
        <v>614</v>
      </c>
      <c r="M73" s="1">
        <v>359</v>
      </c>
      <c r="N73" s="1">
        <v>492</v>
      </c>
      <c r="O73" s="1">
        <v>168</v>
      </c>
      <c r="P73" s="1">
        <v>106</v>
      </c>
      <c r="Q73" s="1">
        <v>36</v>
      </c>
      <c r="R73" s="1">
        <v>1706</v>
      </c>
      <c r="S73" s="1">
        <v>487</v>
      </c>
      <c r="T73" s="1">
        <v>565</v>
      </c>
      <c r="U73" s="1">
        <v>176</v>
      </c>
      <c r="V73" s="1">
        <v>788</v>
      </c>
      <c r="W73" s="1">
        <v>925</v>
      </c>
      <c r="X73" s="1">
        <v>1091</v>
      </c>
      <c r="Y73" s="1">
        <v>719</v>
      </c>
      <c r="Z73" s="1">
        <v>682</v>
      </c>
      <c r="AA73" s="1">
        <v>615</v>
      </c>
      <c r="AB73" s="1">
        <v>603</v>
      </c>
      <c r="AC73" s="1">
        <v>290</v>
      </c>
      <c r="AD73" s="1">
        <v>207</v>
      </c>
      <c r="AE73" s="1">
        <v>124</v>
      </c>
      <c r="AF73" s="1">
        <v>82</v>
      </c>
      <c r="AG73" s="1">
        <v>101</v>
      </c>
      <c r="AH73" s="1">
        <v>605</v>
      </c>
      <c r="AI73" s="1">
        <v>664</v>
      </c>
      <c r="AJ73" s="1">
        <v>408</v>
      </c>
      <c r="AK73" s="1">
        <v>287</v>
      </c>
      <c r="AL73" s="1">
        <v>400</v>
      </c>
      <c r="AM73" s="1">
        <v>148</v>
      </c>
      <c r="AN73" s="1">
        <v>220</v>
      </c>
      <c r="AO73" s="1">
        <v>130</v>
      </c>
    </row>
    <row r="74" spans="1:54" x14ac:dyDescent="0.3">
      <c r="A74" t="s">
        <v>42</v>
      </c>
      <c r="B74" s="1">
        <v>2016</v>
      </c>
      <c r="C74" s="1">
        <v>1049</v>
      </c>
      <c r="D74" s="1">
        <v>967</v>
      </c>
      <c r="E74" s="1">
        <v>202</v>
      </c>
      <c r="F74" s="1">
        <v>343</v>
      </c>
      <c r="G74" s="1">
        <v>323</v>
      </c>
      <c r="H74" s="1">
        <v>363</v>
      </c>
      <c r="I74" s="1">
        <v>321</v>
      </c>
      <c r="J74" s="1">
        <v>464</v>
      </c>
      <c r="K74" s="1">
        <v>262</v>
      </c>
      <c r="L74" s="1">
        <v>645</v>
      </c>
      <c r="M74" s="1">
        <v>323</v>
      </c>
      <c r="N74" s="1">
        <v>462</v>
      </c>
      <c r="O74" s="1">
        <v>161</v>
      </c>
      <c r="P74" s="1">
        <v>101</v>
      </c>
      <c r="Q74" s="1">
        <v>61</v>
      </c>
      <c r="R74" s="1">
        <v>1693</v>
      </c>
      <c r="S74" s="1">
        <v>766</v>
      </c>
      <c r="T74" s="1">
        <v>444</v>
      </c>
      <c r="U74" s="1">
        <v>241</v>
      </c>
      <c r="V74" s="1">
        <v>565</v>
      </c>
      <c r="W74" s="1">
        <v>1130</v>
      </c>
      <c r="X74" s="1">
        <v>886</v>
      </c>
      <c r="Y74" s="1">
        <v>424</v>
      </c>
      <c r="Z74" s="1">
        <v>826</v>
      </c>
      <c r="AA74" s="1">
        <v>766</v>
      </c>
      <c r="AB74" s="1">
        <v>478</v>
      </c>
      <c r="AC74" s="1">
        <v>338</v>
      </c>
      <c r="AD74" s="1">
        <v>197</v>
      </c>
      <c r="AE74" s="1">
        <v>169</v>
      </c>
      <c r="AF74" s="1">
        <v>103</v>
      </c>
      <c r="AG74" s="1">
        <v>123</v>
      </c>
      <c r="AH74" s="1">
        <v>647</v>
      </c>
      <c r="AI74" s="1">
        <v>622</v>
      </c>
      <c r="AJ74" s="1">
        <v>353</v>
      </c>
      <c r="AK74" s="1">
        <v>323</v>
      </c>
      <c r="AL74" s="1">
        <v>415</v>
      </c>
      <c r="AM74" s="1">
        <v>155</v>
      </c>
      <c r="AN74" s="1">
        <v>220</v>
      </c>
      <c r="AO74" s="1">
        <v>136</v>
      </c>
    </row>
    <row r="75" spans="1:54" x14ac:dyDescent="0.3">
      <c r="A75" t="s">
        <v>57</v>
      </c>
      <c r="B75" s="1">
        <v>217</v>
      </c>
      <c r="C75" s="1">
        <v>87</v>
      </c>
      <c r="D75" s="1">
        <v>129</v>
      </c>
      <c r="E75" s="1">
        <v>28</v>
      </c>
      <c r="F75" s="1">
        <v>20</v>
      </c>
      <c r="G75" s="1">
        <v>26</v>
      </c>
      <c r="H75" s="1">
        <v>38</v>
      </c>
      <c r="I75" s="1">
        <v>45</v>
      </c>
      <c r="J75" s="1">
        <v>61</v>
      </c>
      <c r="K75" s="1">
        <v>25</v>
      </c>
      <c r="L75" s="1">
        <v>60</v>
      </c>
      <c r="M75" s="1">
        <v>32</v>
      </c>
      <c r="N75" s="1">
        <v>65</v>
      </c>
      <c r="O75" s="1">
        <v>22</v>
      </c>
      <c r="P75" s="1">
        <v>7</v>
      </c>
      <c r="Q75" s="1">
        <v>6</v>
      </c>
      <c r="R75" s="1">
        <v>182</v>
      </c>
      <c r="S75" s="1">
        <v>84</v>
      </c>
      <c r="T75" s="1">
        <v>44</v>
      </c>
      <c r="U75" s="1">
        <v>18</v>
      </c>
      <c r="V75" s="1">
        <v>71</v>
      </c>
      <c r="W75" s="1">
        <v>131</v>
      </c>
      <c r="X75" s="1">
        <v>86</v>
      </c>
      <c r="Y75" s="1">
        <v>44</v>
      </c>
      <c r="Z75" s="1">
        <v>100</v>
      </c>
      <c r="AA75" s="1">
        <v>73</v>
      </c>
      <c r="AB75" s="1">
        <v>92</v>
      </c>
      <c r="AC75" s="1">
        <v>23</v>
      </c>
      <c r="AD75" s="1">
        <v>17</v>
      </c>
      <c r="AE75" s="1">
        <v>18</v>
      </c>
      <c r="AF75" s="1">
        <v>10</v>
      </c>
      <c r="AG75" s="1">
        <v>14</v>
      </c>
      <c r="AH75" s="1">
        <v>66</v>
      </c>
      <c r="AI75" s="1">
        <v>100</v>
      </c>
      <c r="AJ75" s="1">
        <v>62</v>
      </c>
      <c r="AK75" s="1">
        <v>25</v>
      </c>
      <c r="AL75" s="1">
        <v>37</v>
      </c>
      <c r="AM75" s="1">
        <v>18</v>
      </c>
      <c r="AN75" s="1">
        <v>29</v>
      </c>
      <c r="AO75" s="1">
        <v>18</v>
      </c>
    </row>
    <row r="76" spans="1:54" x14ac:dyDescent="0.3">
      <c r="A76" t="s">
        <v>111</v>
      </c>
      <c r="B76" s="2">
        <v>0.1075</v>
      </c>
      <c r="C76" s="2">
        <v>8.3099999999999993E-2</v>
      </c>
      <c r="D76" s="2">
        <v>0.13389999999999999</v>
      </c>
      <c r="E76" s="2">
        <v>0.14050000000000001</v>
      </c>
      <c r="F76" s="2">
        <v>5.6899999999999999E-2</v>
      </c>
      <c r="G76" s="2">
        <v>7.9200000000000007E-2</v>
      </c>
      <c r="H76" s="2">
        <v>0.1042</v>
      </c>
      <c r="I76" s="2">
        <v>0.13919999999999999</v>
      </c>
      <c r="J76" s="2">
        <v>0.13070000000000001</v>
      </c>
      <c r="K76" s="2">
        <v>9.5200000000000007E-2</v>
      </c>
      <c r="L76" s="2">
        <v>9.2200000000000004E-2</v>
      </c>
      <c r="M76" s="2">
        <v>9.9699999999999997E-2</v>
      </c>
      <c r="N76" s="2">
        <v>0.14149999999999999</v>
      </c>
      <c r="O76" s="2">
        <v>0.13719999999999999</v>
      </c>
      <c r="P76" s="2">
        <v>6.8500000000000005E-2</v>
      </c>
      <c r="Q76" s="2">
        <v>9.11E-2</v>
      </c>
      <c r="R76" s="2">
        <v>0.1075</v>
      </c>
      <c r="S76" s="2">
        <v>0.10929999999999999</v>
      </c>
      <c r="T76" s="2">
        <v>9.9599999999999994E-2</v>
      </c>
      <c r="U76" s="2">
        <v>7.4399999999999994E-2</v>
      </c>
      <c r="V76" s="2">
        <v>0.12520000000000001</v>
      </c>
      <c r="W76" s="2">
        <v>0.1157</v>
      </c>
      <c r="X76" s="2">
        <v>9.7000000000000003E-2</v>
      </c>
      <c r="Y76" s="2">
        <v>0.105</v>
      </c>
      <c r="Z76" s="2">
        <v>0.1206</v>
      </c>
      <c r="AA76" s="2">
        <v>9.4700000000000006E-2</v>
      </c>
      <c r="AB76" s="2">
        <v>0.19309999999999999</v>
      </c>
      <c r="AC76" s="2">
        <v>6.6900000000000001E-2</v>
      </c>
      <c r="AD76" s="2">
        <v>8.5900000000000004E-2</v>
      </c>
      <c r="AE76" s="2">
        <v>0.10489999999999999</v>
      </c>
      <c r="AF76" s="2">
        <v>9.98E-2</v>
      </c>
      <c r="AG76" s="2">
        <v>0.1159</v>
      </c>
      <c r="AH76" s="2">
        <v>0.10150000000000001</v>
      </c>
      <c r="AI76" s="2">
        <v>0.16070000000000001</v>
      </c>
      <c r="AJ76" s="2">
        <v>0.17449999999999999</v>
      </c>
      <c r="AK76" s="2">
        <v>7.8299999999999995E-2</v>
      </c>
      <c r="AL76" s="2">
        <v>8.8200000000000001E-2</v>
      </c>
      <c r="AM76" s="2">
        <v>0.1139</v>
      </c>
      <c r="AN76" s="2">
        <v>0.1305</v>
      </c>
      <c r="AO76" s="2">
        <v>0.1326</v>
      </c>
    </row>
    <row r="77" spans="1:54" x14ac:dyDescent="0.3">
      <c r="A77" t="s">
        <v>58</v>
      </c>
      <c r="B77" s="1">
        <v>391</v>
      </c>
      <c r="C77" s="1">
        <v>197</v>
      </c>
      <c r="D77" s="1">
        <v>194</v>
      </c>
      <c r="E77" s="1">
        <v>30</v>
      </c>
      <c r="F77" s="1">
        <v>82</v>
      </c>
      <c r="G77" s="1">
        <v>43</v>
      </c>
      <c r="H77" s="1">
        <v>72</v>
      </c>
      <c r="I77" s="1">
        <v>65</v>
      </c>
      <c r="J77" s="1">
        <v>98</v>
      </c>
      <c r="K77" s="1">
        <v>57</v>
      </c>
      <c r="L77" s="1">
        <v>120</v>
      </c>
      <c r="M77" s="1">
        <v>51</v>
      </c>
      <c r="N77" s="1">
        <v>99</v>
      </c>
      <c r="O77" s="1">
        <v>31</v>
      </c>
      <c r="P77" s="1">
        <v>22</v>
      </c>
      <c r="Q77" s="1">
        <v>10</v>
      </c>
      <c r="R77" s="1">
        <v>328</v>
      </c>
      <c r="S77" s="1">
        <v>117</v>
      </c>
      <c r="T77" s="1">
        <v>92</v>
      </c>
      <c r="U77" s="1">
        <v>37</v>
      </c>
      <c r="V77" s="1">
        <v>145</v>
      </c>
      <c r="W77" s="1">
        <v>236</v>
      </c>
      <c r="X77" s="1">
        <v>155</v>
      </c>
      <c r="Y77" s="1">
        <v>70</v>
      </c>
      <c r="Z77" s="1">
        <v>155</v>
      </c>
      <c r="AA77" s="1">
        <v>166</v>
      </c>
      <c r="AB77" s="1">
        <v>120</v>
      </c>
      <c r="AC77" s="1">
        <v>62</v>
      </c>
      <c r="AD77" s="1">
        <v>39</v>
      </c>
      <c r="AE77" s="1">
        <v>47</v>
      </c>
      <c r="AF77" s="1">
        <v>23</v>
      </c>
      <c r="AG77" s="1">
        <v>18</v>
      </c>
      <c r="AH77" s="1">
        <v>129</v>
      </c>
      <c r="AI77" s="1">
        <v>153</v>
      </c>
      <c r="AJ77" s="1">
        <v>90</v>
      </c>
      <c r="AK77" s="1">
        <v>65</v>
      </c>
      <c r="AL77" s="1">
        <v>80</v>
      </c>
      <c r="AM77" s="1">
        <v>43</v>
      </c>
      <c r="AN77" s="1">
        <v>36</v>
      </c>
      <c r="AO77" s="1">
        <v>24</v>
      </c>
    </row>
    <row r="78" spans="1:54" x14ac:dyDescent="0.3">
      <c r="A78" t="s">
        <v>111</v>
      </c>
      <c r="B78" s="2">
        <v>0.19400000000000001</v>
      </c>
      <c r="C78" s="2">
        <v>0.18790000000000001</v>
      </c>
      <c r="D78" s="2">
        <v>0.2006</v>
      </c>
      <c r="E78" s="3">
        <v>0.15</v>
      </c>
      <c r="F78" s="2">
        <v>0.23930000000000001</v>
      </c>
      <c r="G78" s="2">
        <v>0.1346</v>
      </c>
      <c r="H78" s="2">
        <v>0.19900000000000001</v>
      </c>
      <c r="I78" s="2">
        <v>0.20250000000000001</v>
      </c>
      <c r="J78" s="2">
        <v>0.21110000000000001</v>
      </c>
      <c r="K78" s="2">
        <v>0.21920000000000001</v>
      </c>
      <c r="L78" s="2">
        <v>0.18640000000000001</v>
      </c>
      <c r="M78" s="2">
        <v>0.15909999999999999</v>
      </c>
      <c r="N78" s="2">
        <v>0.2145</v>
      </c>
      <c r="O78" s="2">
        <v>0.19070000000000001</v>
      </c>
      <c r="P78" s="2">
        <v>0.2145</v>
      </c>
      <c r="Q78" s="2">
        <v>0.16869999999999999</v>
      </c>
      <c r="R78" s="2">
        <v>0.19400000000000001</v>
      </c>
      <c r="S78" s="2">
        <v>0.15229999999999999</v>
      </c>
      <c r="T78" s="2">
        <v>0.20680000000000001</v>
      </c>
      <c r="U78" s="2">
        <v>0.155</v>
      </c>
      <c r="V78" s="2">
        <v>0.25700000000000001</v>
      </c>
      <c r="W78" s="2">
        <v>0.20880000000000001</v>
      </c>
      <c r="X78" s="2">
        <v>0.17499999999999999</v>
      </c>
      <c r="Y78" s="2">
        <v>0.1656</v>
      </c>
      <c r="Z78" s="2">
        <v>0.18729999999999999</v>
      </c>
      <c r="AA78" s="2">
        <v>0.21679999999999999</v>
      </c>
      <c r="AB78" s="2">
        <v>0.25130000000000002</v>
      </c>
      <c r="AC78" s="2">
        <v>0.18279999999999999</v>
      </c>
      <c r="AD78" s="2">
        <v>0.19850000000000001</v>
      </c>
      <c r="AE78" s="2">
        <v>0.28089999999999998</v>
      </c>
      <c r="AF78" s="2">
        <v>0.22359999999999999</v>
      </c>
      <c r="AG78" s="2">
        <v>0.1462</v>
      </c>
      <c r="AH78" s="2">
        <v>0.19989999999999999</v>
      </c>
      <c r="AI78" s="2">
        <v>0.24610000000000001</v>
      </c>
      <c r="AJ78" s="2">
        <v>0.25469999999999998</v>
      </c>
      <c r="AK78" s="2">
        <v>0.2009</v>
      </c>
      <c r="AL78" s="2">
        <v>0.19339999999999999</v>
      </c>
      <c r="AM78" s="2">
        <v>0.27979999999999999</v>
      </c>
      <c r="AN78" s="2">
        <v>0.1638</v>
      </c>
      <c r="AO78" s="2">
        <v>0.17599999999999999</v>
      </c>
    </row>
    <row r="79" spans="1:54" x14ac:dyDescent="0.3">
      <c r="A79" t="s">
        <v>59</v>
      </c>
      <c r="B79" s="1">
        <v>562</v>
      </c>
      <c r="C79" s="1">
        <v>284</v>
      </c>
      <c r="D79" s="1">
        <v>278</v>
      </c>
      <c r="E79" s="1">
        <v>69</v>
      </c>
      <c r="F79" s="1">
        <v>92</v>
      </c>
      <c r="G79" s="1">
        <v>99</v>
      </c>
      <c r="H79" s="1">
        <v>89</v>
      </c>
      <c r="I79" s="1">
        <v>82</v>
      </c>
      <c r="J79" s="1">
        <v>131</v>
      </c>
      <c r="K79" s="1">
        <v>66</v>
      </c>
      <c r="L79" s="1">
        <v>182</v>
      </c>
      <c r="M79" s="1">
        <v>106</v>
      </c>
      <c r="N79" s="1">
        <v>136</v>
      </c>
      <c r="O79" s="1">
        <v>35</v>
      </c>
      <c r="P79" s="1">
        <v>29</v>
      </c>
      <c r="Q79" s="1">
        <v>9</v>
      </c>
      <c r="R79" s="1">
        <v>490</v>
      </c>
      <c r="S79" s="1">
        <v>217</v>
      </c>
      <c r="T79" s="1">
        <v>119</v>
      </c>
      <c r="U79" s="1">
        <v>71</v>
      </c>
      <c r="V79" s="1">
        <v>156</v>
      </c>
      <c r="W79" s="1">
        <v>324</v>
      </c>
      <c r="X79" s="1">
        <v>238</v>
      </c>
      <c r="Y79" s="1">
        <v>106</v>
      </c>
      <c r="Z79" s="1">
        <v>249</v>
      </c>
      <c r="AA79" s="1">
        <v>207</v>
      </c>
      <c r="AB79" s="1">
        <v>124</v>
      </c>
      <c r="AC79" s="1">
        <v>116</v>
      </c>
      <c r="AD79" s="1">
        <v>49</v>
      </c>
      <c r="AE79" s="1">
        <v>49</v>
      </c>
      <c r="AF79" s="1">
        <v>29</v>
      </c>
      <c r="AG79" s="1">
        <v>23</v>
      </c>
      <c r="AH79" s="1">
        <v>161</v>
      </c>
      <c r="AI79" s="1">
        <v>167</v>
      </c>
      <c r="AJ79" s="1">
        <v>105</v>
      </c>
      <c r="AK79" s="1">
        <v>108</v>
      </c>
      <c r="AL79" s="1">
        <v>107</v>
      </c>
      <c r="AM79" s="1">
        <v>49</v>
      </c>
      <c r="AN79" s="1">
        <v>69</v>
      </c>
      <c r="AO79" s="1">
        <v>28</v>
      </c>
    </row>
    <row r="80" spans="1:54" x14ac:dyDescent="0.3">
      <c r="A80" t="s">
        <v>111</v>
      </c>
      <c r="B80" s="2">
        <v>0.27900000000000003</v>
      </c>
      <c r="C80" s="2">
        <v>0.2707</v>
      </c>
      <c r="D80" s="2">
        <v>0.28799999999999998</v>
      </c>
      <c r="E80" s="2">
        <v>0.34179999999999999</v>
      </c>
      <c r="F80" s="2">
        <v>0.26790000000000003</v>
      </c>
      <c r="G80" s="2">
        <v>0.30690000000000001</v>
      </c>
      <c r="H80" s="2">
        <v>0.245</v>
      </c>
      <c r="I80" s="2">
        <v>0.25580000000000003</v>
      </c>
      <c r="J80" s="2">
        <v>0.28320000000000001</v>
      </c>
      <c r="K80" s="3">
        <v>0.25</v>
      </c>
      <c r="L80" s="2">
        <v>0.28189999999999998</v>
      </c>
      <c r="M80" s="2">
        <v>0.32940000000000003</v>
      </c>
      <c r="N80" s="2">
        <v>0.29389999999999999</v>
      </c>
      <c r="O80" s="2">
        <v>0.2142</v>
      </c>
      <c r="P80" s="2">
        <v>0.28989999999999999</v>
      </c>
      <c r="Q80" s="2">
        <v>0.14449999999999999</v>
      </c>
      <c r="R80" s="2">
        <v>0.2893</v>
      </c>
      <c r="S80" s="2">
        <v>0.28289999999999998</v>
      </c>
      <c r="T80" s="2">
        <v>0.26740000000000003</v>
      </c>
      <c r="U80" s="2">
        <v>0.2964</v>
      </c>
      <c r="V80" s="2">
        <v>0.27529999999999999</v>
      </c>
      <c r="W80" s="2">
        <v>0.2868</v>
      </c>
      <c r="X80" s="2">
        <v>0.26900000000000002</v>
      </c>
      <c r="Y80" s="2">
        <v>0.24979999999999999</v>
      </c>
      <c r="Z80" s="2">
        <v>0.30209999999999998</v>
      </c>
      <c r="AA80" s="2">
        <v>0.2702</v>
      </c>
      <c r="AB80" s="2">
        <v>0.25829999999999997</v>
      </c>
      <c r="AC80" s="2">
        <v>0.34239999999999998</v>
      </c>
      <c r="AD80" s="3">
        <v>0.25</v>
      </c>
      <c r="AE80" s="2">
        <v>0.29270000000000002</v>
      </c>
      <c r="AF80" s="2">
        <v>0.28589999999999999</v>
      </c>
      <c r="AG80" s="2">
        <v>0.1857</v>
      </c>
      <c r="AH80" s="2">
        <v>0.2487</v>
      </c>
      <c r="AI80" s="2">
        <v>0.26869999999999999</v>
      </c>
      <c r="AJ80" s="2">
        <v>0.29699999999999999</v>
      </c>
      <c r="AK80" s="2">
        <v>0.3332</v>
      </c>
      <c r="AL80" s="2">
        <v>0.25919999999999999</v>
      </c>
      <c r="AM80" s="2">
        <v>0.316</v>
      </c>
      <c r="AN80" s="2">
        <v>0.31290000000000001</v>
      </c>
      <c r="AO80" s="2">
        <v>0.20680000000000001</v>
      </c>
    </row>
    <row r="81" spans="1:54" x14ac:dyDescent="0.3">
      <c r="A81" t="s">
        <v>60</v>
      </c>
      <c r="B81" s="1">
        <v>196</v>
      </c>
      <c r="C81" s="1">
        <v>76</v>
      </c>
      <c r="D81" s="1">
        <v>120</v>
      </c>
      <c r="E81" s="1">
        <v>17</v>
      </c>
      <c r="F81" s="1">
        <v>27</v>
      </c>
      <c r="G81" s="1">
        <v>40</v>
      </c>
      <c r="H81" s="1">
        <v>32</v>
      </c>
      <c r="I81" s="1">
        <v>25</v>
      </c>
      <c r="J81" s="1">
        <v>54</v>
      </c>
      <c r="K81" s="1">
        <v>16</v>
      </c>
      <c r="L81" s="1">
        <v>65</v>
      </c>
      <c r="M81" s="1">
        <v>40</v>
      </c>
      <c r="N81" s="1">
        <v>40</v>
      </c>
      <c r="O81" s="1">
        <v>14</v>
      </c>
      <c r="P81" s="1">
        <v>9</v>
      </c>
      <c r="Q81" s="1">
        <v>13</v>
      </c>
      <c r="R81" s="1">
        <v>161</v>
      </c>
      <c r="S81" s="1">
        <v>55</v>
      </c>
      <c r="T81" s="1">
        <v>45</v>
      </c>
      <c r="U81" s="1">
        <v>29</v>
      </c>
      <c r="V81" s="1">
        <v>68</v>
      </c>
      <c r="W81" s="1">
        <v>106</v>
      </c>
      <c r="X81" s="1">
        <v>89</v>
      </c>
      <c r="Y81" s="1">
        <v>44</v>
      </c>
      <c r="Z81" s="1">
        <v>71</v>
      </c>
      <c r="AA81" s="1">
        <v>81</v>
      </c>
      <c r="AB81" s="1">
        <v>42</v>
      </c>
      <c r="AC81" s="1">
        <v>45</v>
      </c>
      <c r="AD81" s="1">
        <v>20</v>
      </c>
      <c r="AE81" s="1">
        <v>14</v>
      </c>
      <c r="AF81" s="1">
        <v>8</v>
      </c>
      <c r="AG81" s="1">
        <v>21</v>
      </c>
      <c r="AH81" s="1">
        <v>78</v>
      </c>
      <c r="AI81" s="1">
        <v>57</v>
      </c>
      <c r="AJ81" s="1">
        <v>29</v>
      </c>
      <c r="AK81" s="1">
        <v>35</v>
      </c>
      <c r="AL81" s="1">
        <v>57</v>
      </c>
      <c r="AM81" s="1">
        <v>13</v>
      </c>
      <c r="AN81" s="1">
        <v>20</v>
      </c>
      <c r="AO81" s="1">
        <v>20</v>
      </c>
    </row>
    <row r="82" spans="1:54" x14ac:dyDescent="0.3">
      <c r="A82" t="s">
        <v>111</v>
      </c>
      <c r="B82" s="2">
        <v>9.7100000000000006E-2</v>
      </c>
      <c r="C82" s="2">
        <v>7.2300000000000003E-2</v>
      </c>
      <c r="D82" s="2">
        <v>0.124</v>
      </c>
      <c r="E82" s="2">
        <v>8.3000000000000004E-2</v>
      </c>
      <c r="F82" s="3">
        <v>0.08</v>
      </c>
      <c r="G82" s="2">
        <v>0.124</v>
      </c>
      <c r="H82" s="2">
        <v>8.9099999999999999E-2</v>
      </c>
      <c r="I82" s="2">
        <v>7.7100000000000002E-2</v>
      </c>
      <c r="J82" s="2">
        <v>0.1174</v>
      </c>
      <c r="K82" s="2">
        <v>6.0900000000000003E-2</v>
      </c>
      <c r="L82" s="2">
        <v>0.10059999999999999</v>
      </c>
      <c r="M82" s="2">
        <v>0.1232</v>
      </c>
      <c r="N82" s="2">
        <v>8.6199999999999999E-2</v>
      </c>
      <c r="O82" s="2">
        <v>8.4500000000000006E-2</v>
      </c>
      <c r="P82" s="2">
        <v>8.9200000000000002E-2</v>
      </c>
      <c r="Q82" s="2">
        <v>0.2072</v>
      </c>
      <c r="R82" s="2">
        <v>9.4799999999999995E-2</v>
      </c>
      <c r="S82" s="2">
        <v>7.1099999999999997E-2</v>
      </c>
      <c r="T82" s="2">
        <v>0.1011</v>
      </c>
      <c r="U82" s="2">
        <v>0.11890000000000001</v>
      </c>
      <c r="V82" s="2">
        <v>0.11990000000000001</v>
      </c>
      <c r="W82" s="2">
        <v>9.4299999999999995E-2</v>
      </c>
      <c r="X82" s="2">
        <v>0.1007</v>
      </c>
      <c r="Y82" s="2">
        <v>0.10390000000000001</v>
      </c>
      <c r="Z82" s="2">
        <v>8.5800000000000001E-2</v>
      </c>
      <c r="AA82" s="2">
        <v>0.1056</v>
      </c>
      <c r="AB82" s="2">
        <v>8.8300000000000003E-2</v>
      </c>
      <c r="AC82" s="2">
        <v>0.13189999999999999</v>
      </c>
      <c r="AD82" s="2">
        <v>0.10299999999999999</v>
      </c>
      <c r="AE82" s="2">
        <v>8.5800000000000001E-2</v>
      </c>
      <c r="AF82" s="2">
        <v>7.5800000000000006E-2</v>
      </c>
      <c r="AG82" s="2">
        <v>0.17449999999999999</v>
      </c>
      <c r="AH82" s="2">
        <v>0.1206</v>
      </c>
      <c r="AI82" s="2">
        <v>9.1800000000000007E-2</v>
      </c>
      <c r="AJ82" s="2">
        <v>8.1900000000000001E-2</v>
      </c>
      <c r="AK82" s="2">
        <v>0.108</v>
      </c>
      <c r="AL82" s="2">
        <v>0.1368</v>
      </c>
      <c r="AM82" s="2">
        <v>8.2400000000000001E-2</v>
      </c>
      <c r="AN82" s="2">
        <v>9.1499999999999998E-2</v>
      </c>
      <c r="AO82" s="2">
        <v>0.1472</v>
      </c>
    </row>
    <row r="83" spans="1:54" x14ac:dyDescent="0.3">
      <c r="A83" t="s">
        <v>61</v>
      </c>
      <c r="B83" s="1">
        <v>222</v>
      </c>
      <c r="C83" s="1">
        <v>109</v>
      </c>
      <c r="D83" s="1">
        <v>113</v>
      </c>
      <c r="E83" s="1">
        <v>12</v>
      </c>
      <c r="F83" s="1">
        <v>33</v>
      </c>
      <c r="G83" s="1">
        <v>31</v>
      </c>
      <c r="H83" s="1">
        <v>43</v>
      </c>
      <c r="I83" s="1">
        <v>39</v>
      </c>
      <c r="J83" s="1">
        <v>63</v>
      </c>
      <c r="K83" s="1">
        <v>38</v>
      </c>
      <c r="L83" s="1">
        <v>70</v>
      </c>
      <c r="M83" s="1">
        <v>29</v>
      </c>
      <c r="N83" s="1">
        <v>47</v>
      </c>
      <c r="O83" s="1">
        <v>21</v>
      </c>
      <c r="P83" s="1">
        <v>13</v>
      </c>
      <c r="Q83" s="1">
        <v>4</v>
      </c>
      <c r="R83" s="1">
        <v>184</v>
      </c>
      <c r="S83" s="1">
        <v>104</v>
      </c>
      <c r="T83" s="1">
        <v>39</v>
      </c>
      <c r="U83" s="1">
        <v>32</v>
      </c>
      <c r="V83" s="1">
        <v>47</v>
      </c>
      <c r="W83" s="1">
        <v>106</v>
      </c>
      <c r="X83" s="1">
        <v>116</v>
      </c>
      <c r="Y83" s="1">
        <v>52</v>
      </c>
      <c r="Z83" s="1">
        <v>89</v>
      </c>
      <c r="AA83" s="1">
        <v>82</v>
      </c>
      <c r="AB83" s="1">
        <v>25</v>
      </c>
      <c r="AC83" s="1">
        <v>51</v>
      </c>
      <c r="AD83" s="1">
        <v>42</v>
      </c>
      <c r="AE83" s="1">
        <v>17</v>
      </c>
      <c r="AF83" s="1">
        <v>13</v>
      </c>
      <c r="AG83" s="1">
        <v>12</v>
      </c>
      <c r="AH83" s="1">
        <v>104</v>
      </c>
      <c r="AI83" s="1">
        <v>49</v>
      </c>
      <c r="AJ83" s="1">
        <v>17</v>
      </c>
      <c r="AK83" s="1">
        <v>34</v>
      </c>
      <c r="AL83" s="1">
        <v>73</v>
      </c>
      <c r="AM83" s="1">
        <v>8</v>
      </c>
      <c r="AN83" s="1">
        <v>19</v>
      </c>
      <c r="AO83" s="1">
        <v>17</v>
      </c>
    </row>
    <row r="84" spans="1:54" x14ac:dyDescent="0.3">
      <c r="A84" t="s">
        <v>111</v>
      </c>
      <c r="B84" s="2">
        <v>0.1101</v>
      </c>
      <c r="C84" s="2">
        <v>0.104</v>
      </c>
      <c r="D84" s="2">
        <v>0.1168</v>
      </c>
      <c r="E84" s="2">
        <v>6.1800000000000001E-2</v>
      </c>
      <c r="F84" s="2">
        <v>9.6699999999999994E-2</v>
      </c>
      <c r="G84" s="2">
        <v>9.6699999999999994E-2</v>
      </c>
      <c r="H84" s="2">
        <v>0.11940000000000001</v>
      </c>
      <c r="I84" s="2">
        <v>0.12089999999999999</v>
      </c>
      <c r="J84" s="2">
        <v>0.13569999999999999</v>
      </c>
      <c r="K84" s="2">
        <v>0.1462</v>
      </c>
      <c r="L84" s="2">
        <v>0.1082</v>
      </c>
      <c r="M84" s="2">
        <v>9.0300000000000005E-2</v>
      </c>
      <c r="N84" s="2">
        <v>0.1008</v>
      </c>
      <c r="O84" s="2">
        <v>0.1305</v>
      </c>
      <c r="P84" s="2">
        <v>0.1273</v>
      </c>
      <c r="Q84" s="2">
        <v>6.8699999999999997E-2</v>
      </c>
      <c r="R84" s="2">
        <v>0.1087</v>
      </c>
      <c r="S84" s="2">
        <v>0.1353</v>
      </c>
      <c r="T84" s="2">
        <v>8.8300000000000003E-2</v>
      </c>
      <c r="U84" s="2">
        <v>0.1333</v>
      </c>
      <c r="V84" s="2">
        <v>8.3299999999999999E-2</v>
      </c>
      <c r="W84" s="2">
        <v>9.4E-2</v>
      </c>
      <c r="X84" s="2">
        <v>0.1308</v>
      </c>
      <c r="Y84" s="2">
        <v>0.12180000000000001</v>
      </c>
      <c r="Z84" s="2">
        <v>0.1076</v>
      </c>
      <c r="AA84" s="2">
        <v>0.10639999999999999</v>
      </c>
      <c r="AB84" s="2">
        <v>5.2299999999999999E-2</v>
      </c>
      <c r="AC84" s="2">
        <v>0.15110000000000001</v>
      </c>
      <c r="AD84" s="2">
        <v>0.21129999999999999</v>
      </c>
      <c r="AE84" s="2">
        <v>0.10009999999999999</v>
      </c>
      <c r="AF84" s="2">
        <v>0.13070000000000001</v>
      </c>
      <c r="AG84" s="2">
        <v>9.7000000000000003E-2</v>
      </c>
      <c r="AH84" s="2">
        <v>0.16109999999999999</v>
      </c>
      <c r="AI84" s="2">
        <v>7.9500000000000001E-2</v>
      </c>
      <c r="AJ84" s="2">
        <v>4.9500000000000002E-2</v>
      </c>
      <c r="AK84" s="2">
        <v>0.1043</v>
      </c>
      <c r="AL84" s="2">
        <v>0.17630000000000001</v>
      </c>
      <c r="AM84" s="2">
        <v>5.3400000000000003E-2</v>
      </c>
      <c r="AN84" s="2">
        <v>8.8400000000000006E-2</v>
      </c>
      <c r="AO84" s="2">
        <v>0.12230000000000001</v>
      </c>
    </row>
    <row r="85" spans="1:54" x14ac:dyDescent="0.3">
      <c r="A85" t="s">
        <v>48</v>
      </c>
      <c r="B85" s="1">
        <v>428</v>
      </c>
      <c r="C85" s="1">
        <v>296</v>
      </c>
      <c r="D85" s="1">
        <v>132</v>
      </c>
      <c r="E85" s="1">
        <v>45</v>
      </c>
      <c r="F85" s="1">
        <v>89</v>
      </c>
      <c r="G85" s="1">
        <v>83</v>
      </c>
      <c r="H85" s="1">
        <v>88</v>
      </c>
      <c r="I85" s="1">
        <v>66</v>
      </c>
      <c r="J85" s="1">
        <v>57</v>
      </c>
      <c r="K85" s="1">
        <v>60</v>
      </c>
      <c r="L85" s="1">
        <v>149</v>
      </c>
      <c r="M85" s="1">
        <v>64</v>
      </c>
      <c r="N85" s="1">
        <v>75</v>
      </c>
      <c r="O85" s="1">
        <v>39</v>
      </c>
      <c r="P85" s="1">
        <v>21</v>
      </c>
      <c r="Q85" s="1">
        <v>19</v>
      </c>
      <c r="R85" s="1">
        <v>348</v>
      </c>
      <c r="S85" s="1">
        <v>191</v>
      </c>
      <c r="T85" s="1">
        <v>105</v>
      </c>
      <c r="U85" s="1">
        <v>53</v>
      </c>
      <c r="V85" s="1">
        <v>79</v>
      </c>
      <c r="W85" s="1">
        <v>226</v>
      </c>
      <c r="X85" s="1">
        <v>202</v>
      </c>
      <c r="Y85" s="1">
        <v>108</v>
      </c>
      <c r="Z85" s="1">
        <v>162</v>
      </c>
      <c r="AA85" s="1">
        <v>158</v>
      </c>
      <c r="AB85" s="1">
        <v>75</v>
      </c>
      <c r="AC85" s="1">
        <v>42</v>
      </c>
      <c r="AD85" s="1">
        <v>30</v>
      </c>
      <c r="AE85" s="1">
        <v>23</v>
      </c>
      <c r="AF85" s="1">
        <v>19</v>
      </c>
      <c r="AG85" s="1">
        <v>34</v>
      </c>
      <c r="AH85" s="1">
        <v>109</v>
      </c>
      <c r="AI85" s="1">
        <v>95</v>
      </c>
      <c r="AJ85" s="1">
        <v>50</v>
      </c>
      <c r="AK85" s="1">
        <v>57</v>
      </c>
      <c r="AL85" s="1">
        <v>61</v>
      </c>
      <c r="AM85" s="1">
        <v>24</v>
      </c>
      <c r="AN85" s="1">
        <v>47</v>
      </c>
      <c r="AO85" s="1">
        <v>29</v>
      </c>
    </row>
    <row r="86" spans="1:54" x14ac:dyDescent="0.3">
      <c r="A86" t="s">
        <v>111</v>
      </c>
      <c r="B86" s="2">
        <v>0.21229999999999999</v>
      </c>
      <c r="C86" s="2">
        <v>0.28199999999999997</v>
      </c>
      <c r="D86" s="2">
        <v>0.13669999999999999</v>
      </c>
      <c r="E86" s="2">
        <v>0.223</v>
      </c>
      <c r="F86" s="2">
        <v>0.25919999999999999</v>
      </c>
      <c r="G86" s="2">
        <v>0.2586</v>
      </c>
      <c r="H86" s="2">
        <v>0.24340000000000001</v>
      </c>
      <c r="I86" s="2">
        <v>0.2046</v>
      </c>
      <c r="J86" s="2">
        <v>0.122</v>
      </c>
      <c r="K86" s="2">
        <v>0.22839999999999999</v>
      </c>
      <c r="L86" s="2">
        <v>0.23069999999999999</v>
      </c>
      <c r="M86" s="2">
        <v>0.1983</v>
      </c>
      <c r="N86" s="2">
        <v>0.16309999999999999</v>
      </c>
      <c r="O86" s="2">
        <v>0.24279999999999999</v>
      </c>
      <c r="P86" s="2">
        <v>0.2107</v>
      </c>
      <c r="Q86" s="2">
        <v>0.31979999999999997</v>
      </c>
      <c r="R86" s="2">
        <v>0.20569999999999999</v>
      </c>
      <c r="S86" s="2">
        <v>0.249</v>
      </c>
      <c r="T86" s="2">
        <v>0.2369</v>
      </c>
      <c r="U86" s="2">
        <v>0.22209999999999999</v>
      </c>
      <c r="V86" s="2">
        <v>0.13919999999999999</v>
      </c>
      <c r="W86" s="2">
        <v>0.20039999999999999</v>
      </c>
      <c r="X86" s="2">
        <v>0.22750000000000001</v>
      </c>
      <c r="Y86" s="2">
        <v>0.254</v>
      </c>
      <c r="Z86" s="2">
        <v>0.1966</v>
      </c>
      <c r="AA86" s="2">
        <v>0.20630000000000001</v>
      </c>
      <c r="AB86" s="2">
        <v>0.15679999999999999</v>
      </c>
      <c r="AC86" s="2">
        <v>0.1249</v>
      </c>
      <c r="AD86" s="2">
        <v>0.15129999999999999</v>
      </c>
      <c r="AE86" s="2">
        <v>0.13569999999999999</v>
      </c>
      <c r="AF86" s="2">
        <v>0.1842</v>
      </c>
      <c r="AG86" s="2">
        <v>0.28060000000000002</v>
      </c>
      <c r="AH86" s="2">
        <v>0.16819999999999999</v>
      </c>
      <c r="AI86" s="2">
        <v>0.15329999999999999</v>
      </c>
      <c r="AJ86" s="2">
        <v>0.1424</v>
      </c>
      <c r="AK86" s="2">
        <v>0.1754</v>
      </c>
      <c r="AL86" s="2">
        <v>0.14610000000000001</v>
      </c>
      <c r="AM86" s="2">
        <v>0.15459999999999999</v>
      </c>
      <c r="AN86" s="2">
        <v>0.21279999999999999</v>
      </c>
      <c r="AO86" s="2">
        <v>0.21510000000000001</v>
      </c>
    </row>
    <row r="87" spans="1:54" x14ac:dyDescent="0.3">
      <c r="A87" t="s">
        <v>62</v>
      </c>
      <c r="B87" s="1">
        <v>608</v>
      </c>
      <c r="C87" s="1">
        <v>284</v>
      </c>
      <c r="D87" s="1">
        <v>323</v>
      </c>
      <c r="E87" s="1">
        <v>59</v>
      </c>
      <c r="F87" s="1">
        <v>102</v>
      </c>
      <c r="G87" s="1">
        <v>69</v>
      </c>
      <c r="H87" s="1">
        <v>110</v>
      </c>
      <c r="I87" s="1">
        <v>110</v>
      </c>
      <c r="J87" s="1">
        <v>159</v>
      </c>
      <c r="K87" s="1">
        <v>82</v>
      </c>
      <c r="L87" s="1">
        <v>180</v>
      </c>
      <c r="M87" s="1">
        <v>84</v>
      </c>
      <c r="N87" s="1">
        <v>165</v>
      </c>
      <c r="O87" s="1">
        <v>53</v>
      </c>
      <c r="P87" s="1">
        <v>29</v>
      </c>
      <c r="Q87" s="1">
        <v>16</v>
      </c>
      <c r="R87" s="1">
        <v>510</v>
      </c>
      <c r="S87" s="1">
        <v>201</v>
      </c>
      <c r="T87" s="1">
        <v>136</v>
      </c>
      <c r="U87" s="1">
        <v>55</v>
      </c>
      <c r="V87" s="1">
        <v>216</v>
      </c>
      <c r="W87" s="1">
        <v>367</v>
      </c>
      <c r="X87" s="1">
        <v>241</v>
      </c>
      <c r="Y87" s="1">
        <v>115</v>
      </c>
      <c r="Z87" s="1">
        <v>254</v>
      </c>
      <c r="AA87" s="1">
        <v>239</v>
      </c>
      <c r="AB87" s="1">
        <v>213</v>
      </c>
      <c r="AC87" s="1">
        <v>84</v>
      </c>
      <c r="AD87" s="1">
        <v>56</v>
      </c>
      <c r="AE87" s="1">
        <v>65</v>
      </c>
      <c r="AF87" s="1">
        <v>33</v>
      </c>
      <c r="AG87" s="1">
        <v>32</v>
      </c>
      <c r="AH87" s="1">
        <v>195</v>
      </c>
      <c r="AI87" s="1">
        <v>253</v>
      </c>
      <c r="AJ87" s="1">
        <v>151</v>
      </c>
      <c r="AK87" s="1">
        <v>90</v>
      </c>
      <c r="AL87" s="1">
        <v>117</v>
      </c>
      <c r="AM87" s="1">
        <v>61</v>
      </c>
      <c r="AN87" s="1">
        <v>65</v>
      </c>
      <c r="AO87" s="1">
        <v>42</v>
      </c>
    </row>
    <row r="88" spans="1:54" x14ac:dyDescent="0.3">
      <c r="A88" t="s">
        <v>111</v>
      </c>
      <c r="B88" s="2">
        <v>0.3014</v>
      </c>
      <c r="C88" s="2">
        <v>0.27100000000000002</v>
      </c>
      <c r="D88" s="2">
        <v>0.33450000000000002</v>
      </c>
      <c r="E88" s="2">
        <v>0.29049999999999998</v>
      </c>
      <c r="F88" s="2">
        <v>0.29620000000000002</v>
      </c>
      <c r="G88" s="2">
        <v>0.21379999999999999</v>
      </c>
      <c r="H88" s="2">
        <v>0.30320000000000003</v>
      </c>
      <c r="I88" s="2">
        <v>0.34160000000000001</v>
      </c>
      <c r="J88" s="2">
        <v>0.34179999999999999</v>
      </c>
      <c r="K88" s="2">
        <v>0.31440000000000001</v>
      </c>
      <c r="L88" s="2">
        <v>0.27860000000000001</v>
      </c>
      <c r="M88" s="2">
        <v>0.25879999999999997</v>
      </c>
      <c r="N88" s="2">
        <v>0.35599999999999998</v>
      </c>
      <c r="O88" s="2">
        <v>0.32800000000000001</v>
      </c>
      <c r="P88" s="2">
        <v>0.28299999999999997</v>
      </c>
      <c r="Q88" s="2">
        <v>0.25979999999999998</v>
      </c>
      <c r="R88" s="2">
        <v>0.30149999999999999</v>
      </c>
      <c r="S88" s="2">
        <v>0.2616</v>
      </c>
      <c r="T88" s="2">
        <v>0.30630000000000002</v>
      </c>
      <c r="U88" s="2">
        <v>0.22950000000000001</v>
      </c>
      <c r="V88" s="2">
        <v>0.38229999999999997</v>
      </c>
      <c r="W88" s="2">
        <v>0.32450000000000001</v>
      </c>
      <c r="X88" s="2">
        <v>0.27200000000000002</v>
      </c>
      <c r="Y88" s="2">
        <v>0.27060000000000001</v>
      </c>
      <c r="Z88" s="2">
        <v>0.30790000000000001</v>
      </c>
      <c r="AA88" s="2">
        <v>0.3115</v>
      </c>
      <c r="AB88" s="2">
        <v>0.44429999999999997</v>
      </c>
      <c r="AC88" s="2">
        <v>0.24970000000000001</v>
      </c>
      <c r="AD88" s="2">
        <v>0.2843</v>
      </c>
      <c r="AE88" s="2">
        <v>0.38579999999999998</v>
      </c>
      <c r="AF88" s="2">
        <v>0.32340000000000002</v>
      </c>
      <c r="AG88" s="2">
        <v>0.2621</v>
      </c>
      <c r="AH88" s="2">
        <v>0.3014</v>
      </c>
      <c r="AI88" s="2">
        <v>0.40670000000000001</v>
      </c>
      <c r="AJ88" s="2">
        <v>0.42920000000000003</v>
      </c>
      <c r="AK88" s="2">
        <v>0.2792</v>
      </c>
      <c r="AL88" s="2">
        <v>0.28160000000000002</v>
      </c>
      <c r="AM88" s="2">
        <v>0.39369999999999999</v>
      </c>
      <c r="AN88" s="2">
        <v>0.2944</v>
      </c>
      <c r="AO88" s="2">
        <v>0.30859999999999999</v>
      </c>
    </row>
    <row r="89" spans="1:54" x14ac:dyDescent="0.3">
      <c r="A89" t="s">
        <v>63</v>
      </c>
      <c r="B89" s="1">
        <v>418</v>
      </c>
      <c r="C89" s="1">
        <v>185</v>
      </c>
      <c r="D89" s="1">
        <v>233</v>
      </c>
      <c r="E89" s="1">
        <v>29</v>
      </c>
      <c r="F89" s="1">
        <v>61</v>
      </c>
      <c r="G89" s="1">
        <v>71</v>
      </c>
      <c r="H89" s="1">
        <v>76</v>
      </c>
      <c r="I89" s="1">
        <v>64</v>
      </c>
      <c r="J89" s="1">
        <v>117</v>
      </c>
      <c r="K89" s="1">
        <v>54</v>
      </c>
      <c r="L89" s="1">
        <v>135</v>
      </c>
      <c r="M89" s="1">
        <v>69</v>
      </c>
      <c r="N89" s="1">
        <v>86</v>
      </c>
      <c r="O89" s="1">
        <v>35</v>
      </c>
      <c r="P89" s="1">
        <v>22</v>
      </c>
      <c r="Q89" s="1">
        <v>17</v>
      </c>
      <c r="R89" s="1">
        <v>345</v>
      </c>
      <c r="S89" s="1">
        <v>158</v>
      </c>
      <c r="T89" s="1">
        <v>84</v>
      </c>
      <c r="U89" s="1">
        <v>61</v>
      </c>
      <c r="V89" s="1">
        <v>115</v>
      </c>
      <c r="W89" s="1">
        <v>213</v>
      </c>
      <c r="X89" s="1">
        <v>205</v>
      </c>
      <c r="Y89" s="1">
        <v>96</v>
      </c>
      <c r="Z89" s="1">
        <v>160</v>
      </c>
      <c r="AA89" s="1">
        <v>162</v>
      </c>
      <c r="AB89" s="1">
        <v>67</v>
      </c>
      <c r="AC89" s="1">
        <v>96</v>
      </c>
      <c r="AD89" s="1">
        <v>62</v>
      </c>
      <c r="AE89" s="1">
        <v>31</v>
      </c>
      <c r="AF89" s="1">
        <v>21</v>
      </c>
      <c r="AG89" s="1">
        <v>33</v>
      </c>
      <c r="AH89" s="1">
        <v>182</v>
      </c>
      <c r="AI89" s="1">
        <v>107</v>
      </c>
      <c r="AJ89" s="1">
        <v>46</v>
      </c>
      <c r="AK89" s="1">
        <v>69</v>
      </c>
      <c r="AL89" s="1">
        <v>130</v>
      </c>
      <c r="AM89" s="1">
        <v>21</v>
      </c>
      <c r="AN89" s="1">
        <v>40</v>
      </c>
      <c r="AO89" s="1">
        <v>37</v>
      </c>
    </row>
    <row r="90" spans="1:54" x14ac:dyDescent="0.3">
      <c r="A90" t="s">
        <v>111</v>
      </c>
      <c r="B90" s="2">
        <v>0.2072</v>
      </c>
      <c r="C90" s="2">
        <v>0.17630000000000001</v>
      </c>
      <c r="D90" s="2">
        <v>0.24079999999999999</v>
      </c>
      <c r="E90" s="2">
        <v>0.14480000000000001</v>
      </c>
      <c r="F90" s="2">
        <v>0.1767</v>
      </c>
      <c r="G90" s="2">
        <v>0.22070000000000001</v>
      </c>
      <c r="H90" s="2">
        <v>0.20849999999999999</v>
      </c>
      <c r="I90" s="2">
        <v>0.19800000000000001</v>
      </c>
      <c r="J90" s="2">
        <v>0.25309999999999999</v>
      </c>
      <c r="K90" s="2">
        <v>0.20710000000000001</v>
      </c>
      <c r="L90" s="2">
        <v>0.20880000000000001</v>
      </c>
      <c r="M90" s="2">
        <v>0.2135</v>
      </c>
      <c r="N90" s="2">
        <v>0.187</v>
      </c>
      <c r="O90" s="2">
        <v>0.215</v>
      </c>
      <c r="P90" s="2">
        <v>0.2165</v>
      </c>
      <c r="Q90" s="2">
        <v>0.27589999999999998</v>
      </c>
      <c r="R90" s="2">
        <v>0.20349999999999999</v>
      </c>
      <c r="S90" s="2">
        <v>0.20649999999999999</v>
      </c>
      <c r="T90" s="2">
        <v>0.18940000000000001</v>
      </c>
      <c r="U90" s="2">
        <v>0.25209999999999999</v>
      </c>
      <c r="V90" s="2">
        <v>0.20319999999999999</v>
      </c>
      <c r="W90" s="2">
        <v>0.18820000000000001</v>
      </c>
      <c r="X90" s="2">
        <v>0.23150000000000001</v>
      </c>
      <c r="Y90" s="2">
        <v>0.22570000000000001</v>
      </c>
      <c r="Z90" s="2">
        <v>0.19339999999999999</v>
      </c>
      <c r="AA90" s="2">
        <v>0.21199999999999999</v>
      </c>
      <c r="AB90" s="2">
        <v>0.1406</v>
      </c>
      <c r="AC90" s="2">
        <v>0.28299999999999997</v>
      </c>
      <c r="AD90" s="2">
        <v>0.31440000000000001</v>
      </c>
      <c r="AE90" s="2">
        <v>0.18590000000000001</v>
      </c>
      <c r="AF90" s="2">
        <v>0.20649999999999999</v>
      </c>
      <c r="AG90" s="2">
        <v>0.27150000000000002</v>
      </c>
      <c r="AH90" s="2">
        <v>0.28170000000000001</v>
      </c>
      <c r="AI90" s="2">
        <v>0.17130000000000001</v>
      </c>
      <c r="AJ90" s="2">
        <v>0.1313</v>
      </c>
      <c r="AK90" s="2">
        <v>0.21229999999999999</v>
      </c>
      <c r="AL90" s="2">
        <v>0.31309999999999999</v>
      </c>
      <c r="AM90" s="2">
        <v>0.1358</v>
      </c>
      <c r="AN90" s="2">
        <v>0.1799</v>
      </c>
      <c r="AO90" s="2">
        <v>0.26950000000000002</v>
      </c>
    </row>
    <row r="91" spans="1:54" x14ac:dyDescent="0.3">
      <c r="A91" t="s">
        <v>111</v>
      </c>
    </row>
    <row r="92" spans="1:54" x14ac:dyDescent="0.3">
      <c r="A92" t="s">
        <v>64</v>
      </c>
      <c r="B92" s="2">
        <v>9.4200000000000006E-2</v>
      </c>
      <c r="C92" s="2">
        <v>9.4700000000000006E-2</v>
      </c>
      <c r="D92" s="2">
        <v>9.3700000000000006E-2</v>
      </c>
      <c r="E92" s="2">
        <v>0.1457</v>
      </c>
      <c r="F92" s="2">
        <v>0.1195</v>
      </c>
      <c r="G92" s="2">
        <v>-6.8999999999999999E-3</v>
      </c>
      <c r="H92" s="2">
        <v>9.4700000000000006E-2</v>
      </c>
      <c r="I92" s="2">
        <v>0.14360000000000001</v>
      </c>
      <c r="J92" s="2">
        <v>8.8700000000000001E-2</v>
      </c>
      <c r="K92" s="2">
        <v>0.10730000000000001</v>
      </c>
      <c r="L92" s="2">
        <v>6.9800000000000001E-2</v>
      </c>
      <c r="M92" s="2">
        <v>4.53E-2</v>
      </c>
      <c r="N92" s="2">
        <v>0.16900000000000001</v>
      </c>
      <c r="O92" s="2">
        <v>0.113</v>
      </c>
      <c r="P92" s="2">
        <v>6.6500000000000004E-2</v>
      </c>
      <c r="Q92" s="2">
        <v>-1.61E-2</v>
      </c>
      <c r="R92" s="2">
        <v>9.8000000000000004E-2</v>
      </c>
      <c r="S92" s="2">
        <v>5.5100000000000003E-2</v>
      </c>
      <c r="T92" s="2">
        <v>0.1169</v>
      </c>
      <c r="U92" s="2">
        <v>-2.2599999999999999E-2</v>
      </c>
      <c r="V92" s="2">
        <v>0.17910000000000001</v>
      </c>
      <c r="W92" s="2">
        <v>0.1363</v>
      </c>
      <c r="X92" s="2">
        <v>4.0500000000000001E-2</v>
      </c>
      <c r="Y92" s="2">
        <v>4.4900000000000002E-2</v>
      </c>
      <c r="Z92" s="2">
        <v>0.1145</v>
      </c>
      <c r="AA92" s="2">
        <v>9.9500000000000005E-2</v>
      </c>
      <c r="AB92" s="2">
        <v>0.30370000000000003</v>
      </c>
      <c r="AC92" s="2">
        <v>-3.3300000000000003E-2</v>
      </c>
      <c r="AD92" s="2">
        <v>-3.0099999999999998E-2</v>
      </c>
      <c r="AE92" s="2">
        <v>0.19989999999999999</v>
      </c>
      <c r="AF92" s="2">
        <v>0.1169</v>
      </c>
      <c r="AG92" s="2">
        <v>-9.4000000000000004E-3</v>
      </c>
      <c r="AH92" s="2">
        <v>1.9699999999999999E-2</v>
      </c>
      <c r="AI92" s="2">
        <v>0.2354</v>
      </c>
      <c r="AJ92" s="2">
        <v>0.2979</v>
      </c>
      <c r="AK92" s="2">
        <v>6.6900000000000001E-2</v>
      </c>
      <c r="AL92" s="2">
        <v>-3.15E-2</v>
      </c>
      <c r="AM92" s="2">
        <v>0.25790000000000002</v>
      </c>
      <c r="AN92" s="2">
        <v>0.1145</v>
      </c>
      <c r="AO92" s="2">
        <v>3.9100000000000003E-2</v>
      </c>
    </row>
    <row r="93" spans="1:54" x14ac:dyDescent="0.3">
      <c r="A93" t="s">
        <v>111</v>
      </c>
    </row>
    <row r="94" spans="1:54" x14ac:dyDescent="0.3">
      <c r="A94" s="6" t="str">
        <f>HYPERLINK("#Contents!A1", "Contents")</f>
        <v>Contents</v>
      </c>
    </row>
    <row r="95" spans="1:54" x14ac:dyDescent="0.3">
      <c r="A95" s="7" t="s">
        <v>65</v>
      </c>
      <c r="BB95" s="17" t="str">
        <f>LEFT(A95, FIND(" ", A95) - 2)</f>
        <v>Table_Q6_2</v>
      </c>
    </row>
    <row r="96" spans="1:54" x14ac:dyDescent="0.3">
      <c r="A96" t="s">
        <v>1</v>
      </c>
    </row>
    <row r="97" spans="1:41" ht="16.2" thickBot="1" x14ac:dyDescent="0.35">
      <c r="A97" t="s">
        <v>111</v>
      </c>
    </row>
    <row r="98" spans="1:41" ht="37.049999999999997" customHeight="1" x14ac:dyDescent="0.3">
      <c r="A98" t="s">
        <v>111</v>
      </c>
      <c r="B98" s="50" t="s">
        <v>10</v>
      </c>
      <c r="C98" s="47" t="s">
        <v>2</v>
      </c>
      <c r="D98" s="52"/>
      <c r="E98" s="47" t="s">
        <v>3</v>
      </c>
      <c r="F98" s="48"/>
      <c r="G98" s="48"/>
      <c r="H98" s="48"/>
      <c r="I98" s="48"/>
      <c r="J98" s="48"/>
      <c r="K98" s="47" t="s">
        <v>4</v>
      </c>
      <c r="L98" s="48"/>
      <c r="M98" s="48"/>
      <c r="N98" s="48"/>
      <c r="O98" s="48"/>
      <c r="P98" s="48"/>
      <c r="Q98" s="48"/>
      <c r="R98" s="48"/>
      <c r="S98" s="47" t="s">
        <v>5</v>
      </c>
      <c r="T98" s="48"/>
      <c r="U98" s="48" t="s">
        <v>5</v>
      </c>
      <c r="V98" s="48"/>
      <c r="W98" s="47" t="s">
        <v>124</v>
      </c>
      <c r="X98" s="48"/>
      <c r="Y98" s="47" t="s">
        <v>6</v>
      </c>
      <c r="Z98" s="48"/>
      <c r="AA98" s="48"/>
      <c r="AB98" s="47" t="s">
        <v>7</v>
      </c>
      <c r="AC98" s="48"/>
      <c r="AD98" s="48"/>
      <c r="AE98" s="48"/>
      <c r="AF98" s="48"/>
      <c r="AG98" s="48"/>
      <c r="AH98" s="47" t="s">
        <v>8</v>
      </c>
      <c r="AI98" s="48"/>
      <c r="AJ98" s="47" t="s">
        <v>9</v>
      </c>
      <c r="AK98" s="48"/>
      <c r="AL98" s="48"/>
      <c r="AM98" s="48"/>
      <c r="AN98" s="48"/>
      <c r="AO98" s="49"/>
    </row>
    <row r="99" spans="1:41" ht="40.200000000000003" thickBot="1" x14ac:dyDescent="0.35">
      <c r="A99" t="s">
        <v>111</v>
      </c>
      <c r="B99" s="51" t="s">
        <v>10</v>
      </c>
      <c r="C99" s="4" t="s">
        <v>11</v>
      </c>
      <c r="D99" s="4" t="s">
        <v>12</v>
      </c>
      <c r="E99" s="4" t="s">
        <v>13</v>
      </c>
      <c r="F99" s="4" t="s">
        <v>14</v>
      </c>
      <c r="G99" s="4" t="s">
        <v>15</v>
      </c>
      <c r="H99" s="4" t="s">
        <v>16</v>
      </c>
      <c r="I99" s="4" t="s">
        <v>17</v>
      </c>
      <c r="J99" s="4" t="s">
        <v>18</v>
      </c>
      <c r="K99" s="4" t="s">
        <v>19</v>
      </c>
      <c r="L99" s="4" t="s">
        <v>20</v>
      </c>
      <c r="M99" s="4" t="s">
        <v>21</v>
      </c>
      <c r="N99" s="4" t="s">
        <v>22</v>
      </c>
      <c r="O99" s="4" t="s">
        <v>26</v>
      </c>
      <c r="P99" s="4" t="s">
        <v>23</v>
      </c>
      <c r="Q99" s="4" t="s">
        <v>24</v>
      </c>
      <c r="R99" s="4" t="s">
        <v>25</v>
      </c>
      <c r="S99" s="4" t="s">
        <v>27</v>
      </c>
      <c r="T99" s="4" t="s">
        <v>28</v>
      </c>
      <c r="U99" s="4" t="s">
        <v>29</v>
      </c>
      <c r="V99" s="4" t="s">
        <v>30</v>
      </c>
      <c r="W99" s="4" t="s">
        <v>31</v>
      </c>
      <c r="X99" s="4" t="s">
        <v>32</v>
      </c>
      <c r="Y99" s="4" t="s">
        <v>125</v>
      </c>
      <c r="Z99" s="4" t="s">
        <v>126</v>
      </c>
      <c r="AA99" s="4" t="s">
        <v>127</v>
      </c>
      <c r="AB99" s="4" t="s">
        <v>33</v>
      </c>
      <c r="AC99" s="4" t="s">
        <v>34</v>
      </c>
      <c r="AD99" s="4" t="s">
        <v>35</v>
      </c>
      <c r="AE99" s="4" t="s">
        <v>36</v>
      </c>
      <c r="AF99" s="4" t="s">
        <v>37</v>
      </c>
      <c r="AG99" s="4" t="s">
        <v>38</v>
      </c>
      <c r="AH99" s="4" t="s">
        <v>39</v>
      </c>
      <c r="AI99" s="4" t="s">
        <v>40</v>
      </c>
      <c r="AJ99" s="4" t="s">
        <v>33</v>
      </c>
      <c r="AK99" s="4" t="s">
        <v>34</v>
      </c>
      <c r="AL99" s="4" t="s">
        <v>35</v>
      </c>
      <c r="AM99" s="4" t="s">
        <v>36</v>
      </c>
      <c r="AN99" s="4" t="s">
        <v>37</v>
      </c>
      <c r="AO99" s="5" t="s">
        <v>38</v>
      </c>
    </row>
    <row r="100" spans="1:41" x14ac:dyDescent="0.3">
      <c r="A100" t="s">
        <v>41</v>
      </c>
      <c r="B100" s="1">
        <v>2017</v>
      </c>
      <c r="C100" s="1">
        <v>1217</v>
      </c>
      <c r="D100" s="1">
        <v>800</v>
      </c>
      <c r="E100" s="1">
        <v>182</v>
      </c>
      <c r="F100" s="1">
        <v>318</v>
      </c>
      <c r="G100" s="1">
        <v>321</v>
      </c>
      <c r="H100" s="1">
        <v>394</v>
      </c>
      <c r="I100" s="1">
        <v>366</v>
      </c>
      <c r="J100" s="1">
        <v>436</v>
      </c>
      <c r="K100" s="1">
        <v>241</v>
      </c>
      <c r="L100" s="1">
        <v>614</v>
      </c>
      <c r="M100" s="1">
        <v>359</v>
      </c>
      <c r="N100" s="1">
        <v>493</v>
      </c>
      <c r="O100" s="1">
        <v>168</v>
      </c>
      <c r="P100" s="1">
        <v>106</v>
      </c>
      <c r="Q100" s="1">
        <v>36</v>
      </c>
      <c r="R100" s="1">
        <v>1707</v>
      </c>
      <c r="S100" s="1">
        <v>487</v>
      </c>
      <c r="T100" s="1">
        <v>565</v>
      </c>
      <c r="U100" s="1">
        <v>177</v>
      </c>
      <c r="V100" s="1">
        <v>788</v>
      </c>
      <c r="W100" s="1">
        <v>925</v>
      </c>
      <c r="X100" s="1">
        <v>1092</v>
      </c>
      <c r="Y100" s="1">
        <v>719</v>
      </c>
      <c r="Z100" s="1">
        <v>683</v>
      </c>
      <c r="AA100" s="1">
        <v>615</v>
      </c>
      <c r="AB100" s="1">
        <v>603</v>
      </c>
      <c r="AC100" s="1">
        <v>290</v>
      </c>
      <c r="AD100" s="1">
        <v>207</v>
      </c>
      <c r="AE100" s="1">
        <v>124</v>
      </c>
      <c r="AF100" s="1">
        <v>82</v>
      </c>
      <c r="AG100" s="1">
        <v>101</v>
      </c>
      <c r="AH100" s="1">
        <v>605</v>
      </c>
      <c r="AI100" s="1">
        <v>664</v>
      </c>
      <c r="AJ100" s="1">
        <v>409</v>
      </c>
      <c r="AK100" s="1">
        <v>287</v>
      </c>
      <c r="AL100" s="1">
        <v>400</v>
      </c>
      <c r="AM100" s="1">
        <v>148</v>
      </c>
      <c r="AN100" s="1">
        <v>220</v>
      </c>
      <c r="AO100" s="1">
        <v>130</v>
      </c>
    </row>
    <row r="101" spans="1:41" x14ac:dyDescent="0.3">
      <c r="A101" t="s">
        <v>42</v>
      </c>
      <c r="B101" s="1">
        <v>2017</v>
      </c>
      <c r="C101" s="1">
        <v>1049</v>
      </c>
      <c r="D101" s="1">
        <v>968</v>
      </c>
      <c r="E101" s="1">
        <v>202</v>
      </c>
      <c r="F101" s="1">
        <v>343</v>
      </c>
      <c r="G101" s="1">
        <v>323</v>
      </c>
      <c r="H101" s="1">
        <v>363</v>
      </c>
      <c r="I101" s="1">
        <v>323</v>
      </c>
      <c r="J101" s="1">
        <v>464</v>
      </c>
      <c r="K101" s="1">
        <v>262</v>
      </c>
      <c r="L101" s="1">
        <v>645</v>
      </c>
      <c r="M101" s="1">
        <v>323</v>
      </c>
      <c r="N101" s="1">
        <v>464</v>
      </c>
      <c r="O101" s="1">
        <v>161</v>
      </c>
      <c r="P101" s="1">
        <v>101</v>
      </c>
      <c r="Q101" s="1">
        <v>61</v>
      </c>
      <c r="R101" s="1">
        <v>1694</v>
      </c>
      <c r="S101" s="1">
        <v>766</v>
      </c>
      <c r="T101" s="1">
        <v>444</v>
      </c>
      <c r="U101" s="1">
        <v>242</v>
      </c>
      <c r="V101" s="1">
        <v>565</v>
      </c>
      <c r="W101" s="1">
        <v>1130</v>
      </c>
      <c r="X101" s="1">
        <v>887</v>
      </c>
      <c r="Y101" s="1">
        <v>424</v>
      </c>
      <c r="Z101" s="1">
        <v>827</v>
      </c>
      <c r="AA101" s="1">
        <v>766</v>
      </c>
      <c r="AB101" s="1">
        <v>478</v>
      </c>
      <c r="AC101" s="1">
        <v>338</v>
      </c>
      <c r="AD101" s="1">
        <v>197</v>
      </c>
      <c r="AE101" s="1">
        <v>169</v>
      </c>
      <c r="AF101" s="1">
        <v>103</v>
      </c>
      <c r="AG101" s="1">
        <v>123</v>
      </c>
      <c r="AH101" s="1">
        <v>647</v>
      </c>
      <c r="AI101" s="1">
        <v>622</v>
      </c>
      <c r="AJ101" s="1">
        <v>354</v>
      </c>
      <c r="AK101" s="1">
        <v>323</v>
      </c>
      <c r="AL101" s="1">
        <v>415</v>
      </c>
      <c r="AM101" s="1">
        <v>155</v>
      </c>
      <c r="AN101" s="1">
        <v>220</v>
      </c>
      <c r="AO101" s="1">
        <v>136</v>
      </c>
    </row>
    <row r="102" spans="1:41" x14ac:dyDescent="0.3">
      <c r="A102" t="s">
        <v>57</v>
      </c>
      <c r="B102" s="1">
        <v>118</v>
      </c>
      <c r="C102" s="1">
        <v>49</v>
      </c>
      <c r="D102" s="1">
        <v>69</v>
      </c>
      <c r="E102" s="1">
        <v>27</v>
      </c>
      <c r="F102" s="1">
        <v>30</v>
      </c>
      <c r="G102" s="1">
        <v>19</v>
      </c>
      <c r="H102" s="1">
        <v>17</v>
      </c>
      <c r="I102" s="1">
        <v>7</v>
      </c>
      <c r="J102" s="1">
        <v>19</v>
      </c>
      <c r="K102" s="1">
        <v>22</v>
      </c>
      <c r="L102" s="1">
        <v>40</v>
      </c>
      <c r="M102" s="1">
        <v>10</v>
      </c>
      <c r="N102" s="1">
        <v>22</v>
      </c>
      <c r="O102" s="1">
        <v>12</v>
      </c>
      <c r="P102" s="1">
        <v>9</v>
      </c>
      <c r="Q102" s="1">
        <v>4</v>
      </c>
      <c r="R102" s="1">
        <v>93</v>
      </c>
      <c r="S102" s="1">
        <v>37</v>
      </c>
      <c r="T102" s="1">
        <v>15</v>
      </c>
      <c r="U102" s="1">
        <v>17</v>
      </c>
      <c r="V102" s="1">
        <v>49</v>
      </c>
      <c r="W102" s="1">
        <v>92</v>
      </c>
      <c r="X102" s="1">
        <v>26</v>
      </c>
      <c r="Y102" s="1">
        <v>30</v>
      </c>
      <c r="Z102" s="1">
        <v>35</v>
      </c>
      <c r="AA102" s="1">
        <v>53</v>
      </c>
      <c r="AB102" s="1">
        <v>50</v>
      </c>
      <c r="AC102" s="1">
        <v>13</v>
      </c>
      <c r="AD102" s="1">
        <v>8</v>
      </c>
      <c r="AE102" s="1">
        <v>13</v>
      </c>
      <c r="AF102" s="1">
        <v>3</v>
      </c>
      <c r="AG102" s="1">
        <v>5</v>
      </c>
      <c r="AH102" s="1">
        <v>19</v>
      </c>
      <c r="AI102" s="1">
        <v>47</v>
      </c>
      <c r="AJ102" s="1">
        <v>39</v>
      </c>
      <c r="AK102" s="1">
        <v>20</v>
      </c>
      <c r="AL102" s="1">
        <v>16</v>
      </c>
      <c r="AM102" s="1">
        <v>11</v>
      </c>
      <c r="AN102" s="1">
        <v>17</v>
      </c>
      <c r="AO102" s="1">
        <v>8</v>
      </c>
    </row>
    <row r="103" spans="1:41" x14ac:dyDescent="0.3">
      <c r="A103" t="s">
        <v>111</v>
      </c>
      <c r="B103" s="2">
        <v>5.8599999999999999E-2</v>
      </c>
      <c r="C103" s="2">
        <v>4.7100000000000003E-2</v>
      </c>
      <c r="D103" s="2">
        <v>7.0900000000000005E-2</v>
      </c>
      <c r="E103" s="2">
        <v>0.13400000000000001</v>
      </c>
      <c r="F103" s="2">
        <v>8.6300000000000002E-2</v>
      </c>
      <c r="G103" s="2">
        <v>5.8099999999999999E-2</v>
      </c>
      <c r="H103" s="2">
        <v>4.6800000000000001E-2</v>
      </c>
      <c r="I103" s="2">
        <v>2.2100000000000002E-2</v>
      </c>
      <c r="J103" s="2">
        <v>4.0099999999999997E-2</v>
      </c>
      <c r="K103" s="2">
        <v>8.2199999999999995E-2</v>
      </c>
      <c r="L103" s="2">
        <v>6.2199999999999998E-2</v>
      </c>
      <c r="M103" s="3">
        <v>0.03</v>
      </c>
      <c r="N103" s="2">
        <v>4.7699999999999999E-2</v>
      </c>
      <c r="O103" s="2">
        <v>7.2400000000000006E-2</v>
      </c>
      <c r="P103" s="2">
        <v>8.7900000000000006E-2</v>
      </c>
      <c r="Q103" s="2">
        <v>6.7299999999999999E-2</v>
      </c>
      <c r="R103" s="2">
        <v>5.5199999999999999E-2</v>
      </c>
      <c r="S103" s="2">
        <v>4.8399999999999999E-2</v>
      </c>
      <c r="T103" s="2">
        <v>3.3300000000000003E-2</v>
      </c>
      <c r="U103" s="2">
        <v>7.17E-2</v>
      </c>
      <c r="V103" s="2">
        <v>8.6499999999999994E-2</v>
      </c>
      <c r="W103" s="2">
        <v>8.1500000000000003E-2</v>
      </c>
      <c r="X103" s="2">
        <v>2.93E-2</v>
      </c>
      <c r="Y103" s="2">
        <v>6.9699999999999998E-2</v>
      </c>
      <c r="Z103" s="2">
        <v>4.2900000000000001E-2</v>
      </c>
      <c r="AA103" s="2">
        <v>6.9199999999999998E-2</v>
      </c>
      <c r="AB103" s="2">
        <v>0.1042</v>
      </c>
      <c r="AC103" s="2">
        <v>3.85E-2</v>
      </c>
      <c r="AD103" s="2">
        <v>4.1099999999999998E-2</v>
      </c>
      <c r="AE103" s="2">
        <v>7.7899999999999997E-2</v>
      </c>
      <c r="AF103" s="2">
        <v>2.4899999999999999E-2</v>
      </c>
      <c r="AG103" s="2">
        <v>4.0099999999999997E-2</v>
      </c>
      <c r="AH103" s="2">
        <v>2.8899999999999999E-2</v>
      </c>
      <c r="AI103" s="2">
        <v>7.6200000000000004E-2</v>
      </c>
      <c r="AJ103" s="2">
        <v>0.10979999999999999</v>
      </c>
      <c r="AK103" s="2">
        <v>6.1600000000000002E-2</v>
      </c>
      <c r="AL103" s="2">
        <v>3.8899999999999997E-2</v>
      </c>
      <c r="AM103" s="2">
        <v>7.2599999999999998E-2</v>
      </c>
      <c r="AN103" s="2">
        <v>7.9399999999999998E-2</v>
      </c>
      <c r="AO103" s="2">
        <v>5.79E-2</v>
      </c>
    </row>
    <row r="104" spans="1:41" x14ac:dyDescent="0.3">
      <c r="A104" t="s">
        <v>58</v>
      </c>
      <c r="B104" s="1">
        <v>320</v>
      </c>
      <c r="C104" s="1">
        <v>169</v>
      </c>
      <c r="D104" s="1">
        <v>151</v>
      </c>
      <c r="E104" s="1">
        <v>34</v>
      </c>
      <c r="F104" s="1">
        <v>62</v>
      </c>
      <c r="G104" s="1">
        <v>60</v>
      </c>
      <c r="H104" s="1">
        <v>59</v>
      </c>
      <c r="I104" s="1">
        <v>48</v>
      </c>
      <c r="J104" s="1">
        <v>56</v>
      </c>
      <c r="K104" s="1">
        <v>46</v>
      </c>
      <c r="L104" s="1">
        <v>99</v>
      </c>
      <c r="M104" s="1">
        <v>60</v>
      </c>
      <c r="N104" s="1">
        <v>72</v>
      </c>
      <c r="O104" s="1">
        <v>24</v>
      </c>
      <c r="P104" s="1">
        <v>13</v>
      </c>
      <c r="Q104" s="1">
        <v>6</v>
      </c>
      <c r="R104" s="1">
        <v>277</v>
      </c>
      <c r="S104" s="1">
        <v>111</v>
      </c>
      <c r="T104" s="1">
        <v>54</v>
      </c>
      <c r="U104" s="1">
        <v>37</v>
      </c>
      <c r="V104" s="1">
        <v>118</v>
      </c>
      <c r="W104" s="1">
        <v>202</v>
      </c>
      <c r="X104" s="1">
        <v>118</v>
      </c>
      <c r="Y104" s="1">
        <v>62</v>
      </c>
      <c r="Z104" s="1">
        <v>128</v>
      </c>
      <c r="AA104" s="1">
        <v>130</v>
      </c>
      <c r="AB104" s="1">
        <v>117</v>
      </c>
      <c r="AC104" s="1">
        <v>27</v>
      </c>
      <c r="AD104" s="1">
        <v>20</v>
      </c>
      <c r="AE104" s="1">
        <v>38</v>
      </c>
      <c r="AF104" s="1">
        <v>31</v>
      </c>
      <c r="AG104" s="1">
        <v>12</v>
      </c>
      <c r="AH104" s="1">
        <v>67</v>
      </c>
      <c r="AI104" s="1">
        <v>140</v>
      </c>
      <c r="AJ104" s="1">
        <v>105</v>
      </c>
      <c r="AK104" s="1">
        <v>37</v>
      </c>
      <c r="AL104" s="1">
        <v>38</v>
      </c>
      <c r="AM104" s="1">
        <v>36</v>
      </c>
      <c r="AN104" s="1">
        <v>43</v>
      </c>
      <c r="AO104" s="1">
        <v>20</v>
      </c>
    </row>
    <row r="105" spans="1:41" x14ac:dyDescent="0.3">
      <c r="A105" t="s">
        <v>111</v>
      </c>
      <c r="B105" s="2">
        <v>0.15859999999999999</v>
      </c>
      <c r="C105" s="2">
        <v>0.16070000000000001</v>
      </c>
      <c r="D105" s="2">
        <v>0.15620000000000001</v>
      </c>
      <c r="E105" s="2">
        <v>0.1691</v>
      </c>
      <c r="F105" s="2">
        <v>0.1812</v>
      </c>
      <c r="G105" s="2">
        <v>0.18540000000000001</v>
      </c>
      <c r="H105" s="2">
        <v>0.16320000000000001</v>
      </c>
      <c r="I105" s="2">
        <v>0.1492</v>
      </c>
      <c r="J105" s="2">
        <v>0.1215</v>
      </c>
      <c r="K105" s="2">
        <v>0.17580000000000001</v>
      </c>
      <c r="L105" s="2">
        <v>0.1537</v>
      </c>
      <c r="M105" s="2">
        <v>0.18609999999999999</v>
      </c>
      <c r="N105" s="2">
        <v>0.15459999999999999</v>
      </c>
      <c r="O105" s="2">
        <v>0.14929999999999999</v>
      </c>
      <c r="P105" s="2">
        <v>0.12859999999999999</v>
      </c>
      <c r="Q105" s="2">
        <v>9.4600000000000004E-2</v>
      </c>
      <c r="R105" s="2">
        <v>0.16350000000000001</v>
      </c>
      <c r="S105" s="2">
        <v>0.14449999999999999</v>
      </c>
      <c r="T105" s="2">
        <v>0.12280000000000001</v>
      </c>
      <c r="U105" s="2">
        <v>0.15329999999999999</v>
      </c>
      <c r="V105" s="2">
        <v>0.20810000000000001</v>
      </c>
      <c r="W105" s="2">
        <v>0.1784</v>
      </c>
      <c r="X105" s="2">
        <v>0.1333</v>
      </c>
      <c r="Y105" s="2">
        <v>0.14680000000000001</v>
      </c>
      <c r="Z105" s="2">
        <v>0.1547</v>
      </c>
      <c r="AA105" s="2">
        <v>0.16919999999999999</v>
      </c>
      <c r="AB105" s="2">
        <v>0.24460000000000001</v>
      </c>
      <c r="AC105" s="2">
        <v>8.0299999999999996E-2</v>
      </c>
      <c r="AD105" s="2">
        <v>0.10290000000000001</v>
      </c>
      <c r="AE105" s="2">
        <v>0.22700000000000001</v>
      </c>
      <c r="AF105" s="2">
        <v>0.30199999999999999</v>
      </c>
      <c r="AG105" s="2">
        <v>9.6000000000000002E-2</v>
      </c>
      <c r="AH105" s="2">
        <v>0.1041</v>
      </c>
      <c r="AI105" s="2">
        <v>0.22589999999999999</v>
      </c>
      <c r="AJ105" s="2">
        <v>0.29749999999999999</v>
      </c>
      <c r="AK105" s="2">
        <v>0.11310000000000001</v>
      </c>
      <c r="AL105" s="2">
        <v>9.1899999999999996E-2</v>
      </c>
      <c r="AM105" s="2">
        <v>0.23150000000000001</v>
      </c>
      <c r="AN105" s="2">
        <v>0.1961</v>
      </c>
      <c r="AO105" s="2">
        <v>0.14729999999999999</v>
      </c>
    </row>
    <row r="106" spans="1:41" x14ac:dyDescent="0.3">
      <c r="A106" t="s">
        <v>59</v>
      </c>
      <c r="B106" s="1">
        <v>548</v>
      </c>
      <c r="C106" s="1">
        <v>310</v>
      </c>
      <c r="D106" s="1">
        <v>237</v>
      </c>
      <c r="E106" s="1">
        <v>56</v>
      </c>
      <c r="F106" s="1">
        <v>105</v>
      </c>
      <c r="G106" s="1">
        <v>88</v>
      </c>
      <c r="H106" s="1">
        <v>121</v>
      </c>
      <c r="I106" s="1">
        <v>79</v>
      </c>
      <c r="J106" s="1">
        <v>98</v>
      </c>
      <c r="K106" s="1">
        <v>70</v>
      </c>
      <c r="L106" s="1">
        <v>155</v>
      </c>
      <c r="M106" s="1">
        <v>111</v>
      </c>
      <c r="N106" s="1">
        <v>131</v>
      </c>
      <c r="O106" s="1">
        <v>32</v>
      </c>
      <c r="P106" s="1">
        <v>28</v>
      </c>
      <c r="Q106" s="1">
        <v>22</v>
      </c>
      <c r="R106" s="1">
        <v>466</v>
      </c>
      <c r="S106" s="1">
        <v>215</v>
      </c>
      <c r="T106" s="1">
        <v>108</v>
      </c>
      <c r="U106" s="1">
        <v>66</v>
      </c>
      <c r="V106" s="1">
        <v>158</v>
      </c>
      <c r="W106" s="1">
        <v>302</v>
      </c>
      <c r="X106" s="1">
        <v>246</v>
      </c>
      <c r="Y106" s="1">
        <v>113</v>
      </c>
      <c r="Z106" s="1">
        <v>216</v>
      </c>
      <c r="AA106" s="1">
        <v>219</v>
      </c>
      <c r="AB106" s="1">
        <v>144</v>
      </c>
      <c r="AC106" s="1">
        <v>85</v>
      </c>
      <c r="AD106" s="1">
        <v>37</v>
      </c>
      <c r="AE106" s="1">
        <v>42</v>
      </c>
      <c r="AF106" s="1">
        <v>25</v>
      </c>
      <c r="AG106" s="1">
        <v>38</v>
      </c>
      <c r="AH106" s="1">
        <v>142</v>
      </c>
      <c r="AI106" s="1">
        <v>179</v>
      </c>
      <c r="AJ106" s="1">
        <v>106</v>
      </c>
      <c r="AK106" s="1">
        <v>88</v>
      </c>
      <c r="AL106" s="1">
        <v>93</v>
      </c>
      <c r="AM106" s="1">
        <v>47</v>
      </c>
      <c r="AN106" s="1">
        <v>67</v>
      </c>
      <c r="AO106" s="1">
        <v>34</v>
      </c>
    </row>
    <row r="107" spans="1:41" x14ac:dyDescent="0.3">
      <c r="A107" t="s">
        <v>111</v>
      </c>
      <c r="B107" s="2">
        <v>0.27150000000000002</v>
      </c>
      <c r="C107" s="2">
        <v>0.29599999999999999</v>
      </c>
      <c r="D107" s="2">
        <v>0.24490000000000001</v>
      </c>
      <c r="E107" s="2">
        <v>0.27589999999999998</v>
      </c>
      <c r="F107" s="2">
        <v>0.30620000000000003</v>
      </c>
      <c r="G107" s="2">
        <v>0.27310000000000001</v>
      </c>
      <c r="H107" s="2">
        <v>0.33460000000000001</v>
      </c>
      <c r="I107" s="2">
        <v>0.2455</v>
      </c>
      <c r="J107" s="2">
        <v>0.21149999999999999</v>
      </c>
      <c r="K107" s="2">
        <v>0.2651</v>
      </c>
      <c r="L107" s="2">
        <v>0.24049999999999999</v>
      </c>
      <c r="M107" s="2">
        <v>0.34279999999999999</v>
      </c>
      <c r="N107" s="2">
        <v>0.28189999999999998</v>
      </c>
      <c r="O107" s="2">
        <v>0.19900000000000001</v>
      </c>
      <c r="P107" s="2">
        <v>0.27489999999999998</v>
      </c>
      <c r="Q107" s="2">
        <v>0.35680000000000001</v>
      </c>
      <c r="R107" s="2">
        <v>0.27510000000000001</v>
      </c>
      <c r="S107" s="2">
        <v>0.28079999999999999</v>
      </c>
      <c r="T107" s="2">
        <v>0.24429999999999999</v>
      </c>
      <c r="U107" s="2">
        <v>0.27100000000000002</v>
      </c>
      <c r="V107" s="2">
        <v>0.28039999999999998</v>
      </c>
      <c r="W107" s="2">
        <v>0.26700000000000002</v>
      </c>
      <c r="X107" s="2">
        <v>0.2772</v>
      </c>
      <c r="Y107" s="2">
        <v>0.26600000000000001</v>
      </c>
      <c r="Z107" s="2">
        <v>0.2616</v>
      </c>
      <c r="AA107" s="2">
        <v>0.28520000000000001</v>
      </c>
      <c r="AB107" s="2">
        <v>0.30030000000000001</v>
      </c>
      <c r="AC107" s="2">
        <v>0.25069999999999998</v>
      </c>
      <c r="AD107" s="2">
        <v>0.19040000000000001</v>
      </c>
      <c r="AE107" s="2">
        <v>0.24890000000000001</v>
      </c>
      <c r="AF107" s="2">
        <v>0.2399</v>
      </c>
      <c r="AG107" s="2">
        <v>0.31340000000000001</v>
      </c>
      <c r="AH107" s="2">
        <v>0.21970000000000001</v>
      </c>
      <c r="AI107" s="2">
        <v>0.28760000000000002</v>
      </c>
      <c r="AJ107" s="2">
        <v>0.29849999999999999</v>
      </c>
      <c r="AK107" s="2">
        <v>0.27379999999999999</v>
      </c>
      <c r="AL107" s="2">
        <v>0.2253</v>
      </c>
      <c r="AM107" s="2">
        <v>0.30180000000000001</v>
      </c>
      <c r="AN107" s="2">
        <v>0.30430000000000001</v>
      </c>
      <c r="AO107" s="2">
        <v>0.24970000000000001</v>
      </c>
    </row>
    <row r="108" spans="1:41" x14ac:dyDescent="0.3">
      <c r="A108" t="s">
        <v>60</v>
      </c>
      <c r="B108" s="1">
        <v>315</v>
      </c>
      <c r="C108" s="1">
        <v>158</v>
      </c>
      <c r="D108" s="1">
        <v>157</v>
      </c>
      <c r="E108" s="1">
        <v>29</v>
      </c>
      <c r="F108" s="1">
        <v>49</v>
      </c>
      <c r="G108" s="1">
        <v>54</v>
      </c>
      <c r="H108" s="1">
        <v>39</v>
      </c>
      <c r="I108" s="1">
        <v>62</v>
      </c>
      <c r="J108" s="1">
        <v>82</v>
      </c>
      <c r="K108" s="1">
        <v>28</v>
      </c>
      <c r="L108" s="1">
        <v>123</v>
      </c>
      <c r="M108" s="1">
        <v>39</v>
      </c>
      <c r="N108" s="1">
        <v>76</v>
      </c>
      <c r="O108" s="1">
        <v>29</v>
      </c>
      <c r="P108" s="1">
        <v>11</v>
      </c>
      <c r="Q108" s="1">
        <v>11</v>
      </c>
      <c r="R108" s="1">
        <v>265</v>
      </c>
      <c r="S108" s="1">
        <v>108</v>
      </c>
      <c r="T108" s="1">
        <v>89</v>
      </c>
      <c r="U108" s="1">
        <v>39</v>
      </c>
      <c r="V108" s="1">
        <v>81</v>
      </c>
      <c r="W108" s="1">
        <v>178</v>
      </c>
      <c r="X108" s="1">
        <v>138</v>
      </c>
      <c r="Y108" s="1">
        <v>55</v>
      </c>
      <c r="Z108" s="1">
        <v>140</v>
      </c>
      <c r="AA108" s="1">
        <v>120</v>
      </c>
      <c r="AB108" s="1">
        <v>63</v>
      </c>
      <c r="AC108" s="1">
        <v>69</v>
      </c>
      <c r="AD108" s="1">
        <v>27</v>
      </c>
      <c r="AE108" s="1">
        <v>30</v>
      </c>
      <c r="AF108" s="1">
        <v>23</v>
      </c>
      <c r="AG108" s="1">
        <v>25</v>
      </c>
      <c r="AH108" s="1">
        <v>120</v>
      </c>
      <c r="AI108" s="1">
        <v>100</v>
      </c>
      <c r="AJ108" s="1">
        <v>50</v>
      </c>
      <c r="AK108" s="1">
        <v>59</v>
      </c>
      <c r="AL108" s="1">
        <v>67</v>
      </c>
      <c r="AM108" s="1">
        <v>24</v>
      </c>
      <c r="AN108" s="1">
        <v>34</v>
      </c>
      <c r="AO108" s="1">
        <v>30</v>
      </c>
    </row>
    <row r="109" spans="1:41" x14ac:dyDescent="0.3">
      <c r="A109" t="s">
        <v>111</v>
      </c>
      <c r="B109" s="2">
        <v>0.15640000000000001</v>
      </c>
      <c r="C109" s="2">
        <v>0.151</v>
      </c>
      <c r="D109" s="2">
        <v>0.1623</v>
      </c>
      <c r="E109" s="2">
        <v>0.14510000000000001</v>
      </c>
      <c r="F109" s="2">
        <v>0.1424</v>
      </c>
      <c r="G109" s="2">
        <v>0.16650000000000001</v>
      </c>
      <c r="H109" s="2">
        <v>0.10780000000000001</v>
      </c>
      <c r="I109" s="2">
        <v>0.19350000000000001</v>
      </c>
      <c r="J109" s="2">
        <v>0.1769</v>
      </c>
      <c r="K109" s="2">
        <v>0.1053</v>
      </c>
      <c r="L109" s="2">
        <v>0.19020000000000001</v>
      </c>
      <c r="M109" s="2">
        <v>0.11990000000000001</v>
      </c>
      <c r="N109" s="2">
        <v>0.16300000000000001</v>
      </c>
      <c r="O109" s="3">
        <v>0.18</v>
      </c>
      <c r="P109" s="2">
        <v>0.111</v>
      </c>
      <c r="Q109" s="2">
        <v>0.1757</v>
      </c>
      <c r="R109" s="2">
        <v>0.15620000000000001</v>
      </c>
      <c r="S109" s="2">
        <v>0.14030000000000001</v>
      </c>
      <c r="T109" s="2">
        <v>0.19950000000000001</v>
      </c>
      <c r="U109" s="2">
        <v>0.1593</v>
      </c>
      <c r="V109" s="2">
        <v>0.14319999999999999</v>
      </c>
      <c r="W109" s="2">
        <v>0.15740000000000001</v>
      </c>
      <c r="X109" s="2">
        <v>0.15509999999999999</v>
      </c>
      <c r="Y109" s="2">
        <v>0.13070000000000001</v>
      </c>
      <c r="Z109" s="2">
        <v>0.16900000000000001</v>
      </c>
      <c r="AA109" s="2">
        <v>0.15709999999999999</v>
      </c>
      <c r="AB109" s="2">
        <v>0.1326</v>
      </c>
      <c r="AC109" s="2">
        <v>0.20300000000000001</v>
      </c>
      <c r="AD109" s="2">
        <v>0.1361</v>
      </c>
      <c r="AE109" s="2">
        <v>0.1754</v>
      </c>
      <c r="AF109" s="2">
        <v>0.22070000000000001</v>
      </c>
      <c r="AG109" s="3">
        <v>0.2</v>
      </c>
      <c r="AH109" s="2">
        <v>0.1855</v>
      </c>
      <c r="AI109" s="2">
        <v>0.16120000000000001</v>
      </c>
      <c r="AJ109" s="2">
        <v>0.1401</v>
      </c>
      <c r="AK109" s="2">
        <v>0.18310000000000001</v>
      </c>
      <c r="AL109" s="2">
        <v>0.16259999999999999</v>
      </c>
      <c r="AM109" s="2">
        <v>0.15740000000000001</v>
      </c>
      <c r="AN109" s="2">
        <v>0.1522</v>
      </c>
      <c r="AO109" s="2">
        <v>0.2213</v>
      </c>
    </row>
    <row r="110" spans="1:41" x14ac:dyDescent="0.3">
      <c r="A110" t="s">
        <v>61</v>
      </c>
      <c r="B110" s="1">
        <v>416</v>
      </c>
      <c r="C110" s="1">
        <v>149</v>
      </c>
      <c r="D110" s="1">
        <v>267</v>
      </c>
      <c r="E110" s="1">
        <v>12</v>
      </c>
      <c r="F110" s="1">
        <v>28</v>
      </c>
      <c r="G110" s="1">
        <v>42</v>
      </c>
      <c r="H110" s="1">
        <v>72</v>
      </c>
      <c r="I110" s="1">
        <v>82</v>
      </c>
      <c r="J110" s="1">
        <v>181</v>
      </c>
      <c r="K110" s="1">
        <v>49</v>
      </c>
      <c r="L110" s="1">
        <v>138</v>
      </c>
      <c r="M110" s="1">
        <v>56</v>
      </c>
      <c r="N110" s="1">
        <v>102</v>
      </c>
      <c r="O110" s="1">
        <v>38</v>
      </c>
      <c r="P110" s="1">
        <v>23</v>
      </c>
      <c r="Q110" s="1">
        <v>10</v>
      </c>
      <c r="R110" s="1">
        <v>345</v>
      </c>
      <c r="S110" s="1">
        <v>170</v>
      </c>
      <c r="T110" s="1">
        <v>111</v>
      </c>
      <c r="U110" s="1">
        <v>34</v>
      </c>
      <c r="V110" s="1">
        <v>102</v>
      </c>
      <c r="W110" s="1">
        <v>203</v>
      </c>
      <c r="X110" s="1">
        <v>213</v>
      </c>
      <c r="Y110" s="1">
        <v>86</v>
      </c>
      <c r="Z110" s="1">
        <v>202</v>
      </c>
      <c r="AA110" s="1">
        <v>128</v>
      </c>
      <c r="AB110" s="1">
        <v>56</v>
      </c>
      <c r="AC110" s="1">
        <v>122</v>
      </c>
      <c r="AD110" s="1">
        <v>84</v>
      </c>
      <c r="AE110" s="1">
        <v>32</v>
      </c>
      <c r="AF110" s="1">
        <v>9</v>
      </c>
      <c r="AG110" s="1">
        <v>21</v>
      </c>
      <c r="AH110" s="1">
        <v>244</v>
      </c>
      <c r="AI110" s="1">
        <v>95</v>
      </c>
      <c r="AJ110" s="1">
        <v>17</v>
      </c>
      <c r="AK110" s="1">
        <v>89</v>
      </c>
      <c r="AL110" s="1">
        <v>168</v>
      </c>
      <c r="AM110" s="1">
        <v>26</v>
      </c>
      <c r="AN110" s="1">
        <v>13</v>
      </c>
      <c r="AO110" s="1">
        <v>27</v>
      </c>
    </row>
    <row r="111" spans="1:41" x14ac:dyDescent="0.3">
      <c r="A111" t="s">
        <v>111</v>
      </c>
      <c r="B111" s="2">
        <v>0.20649999999999999</v>
      </c>
      <c r="C111" s="2">
        <v>0.1421</v>
      </c>
      <c r="D111" s="2">
        <v>0.2762</v>
      </c>
      <c r="E111" s="2">
        <v>5.9299999999999999E-2</v>
      </c>
      <c r="F111" s="2">
        <v>8.2600000000000007E-2</v>
      </c>
      <c r="G111" s="2">
        <v>0.12859999999999999</v>
      </c>
      <c r="H111" s="2">
        <v>0.1978</v>
      </c>
      <c r="I111" s="2">
        <v>0.25340000000000001</v>
      </c>
      <c r="J111" s="2">
        <v>0.39019999999999999</v>
      </c>
      <c r="K111" s="2">
        <v>0.1862</v>
      </c>
      <c r="L111" s="2">
        <v>0.21429999999999999</v>
      </c>
      <c r="M111" s="2">
        <v>0.17419999999999999</v>
      </c>
      <c r="N111" s="2">
        <v>0.21920000000000001</v>
      </c>
      <c r="O111" s="2">
        <v>0.2354</v>
      </c>
      <c r="P111" s="2">
        <v>0.2293</v>
      </c>
      <c r="Q111" s="2">
        <v>0.16980000000000001</v>
      </c>
      <c r="R111" s="2">
        <v>0.2036</v>
      </c>
      <c r="S111" s="2">
        <v>0.22209999999999999</v>
      </c>
      <c r="T111" s="2">
        <v>0.24979999999999999</v>
      </c>
      <c r="U111" s="2">
        <v>0.13850000000000001</v>
      </c>
      <c r="V111" s="2">
        <v>0.18029999999999999</v>
      </c>
      <c r="W111" s="2">
        <v>0.1799</v>
      </c>
      <c r="X111" s="2">
        <v>0.2402</v>
      </c>
      <c r="Y111" s="2">
        <v>0.20319999999999999</v>
      </c>
      <c r="Z111" s="2">
        <v>0.2445</v>
      </c>
      <c r="AA111" s="2">
        <v>0.16719999999999999</v>
      </c>
      <c r="AB111" s="2">
        <v>0.1177</v>
      </c>
      <c r="AC111" s="2">
        <v>0.36080000000000001</v>
      </c>
      <c r="AD111" s="2">
        <v>0.42799999999999999</v>
      </c>
      <c r="AE111" s="2">
        <v>0.18870000000000001</v>
      </c>
      <c r="AF111" s="2">
        <v>8.3199999999999996E-2</v>
      </c>
      <c r="AG111" s="2">
        <v>0.17419999999999999</v>
      </c>
      <c r="AH111" s="2">
        <v>0.37709999999999999</v>
      </c>
      <c r="AI111" s="2">
        <v>0.15290000000000001</v>
      </c>
      <c r="AJ111" s="2">
        <v>4.8099999999999997E-2</v>
      </c>
      <c r="AK111" s="2">
        <v>0.2762</v>
      </c>
      <c r="AL111" s="2">
        <v>0.40489999999999998</v>
      </c>
      <c r="AM111" s="2">
        <v>0.1694</v>
      </c>
      <c r="AN111" s="2">
        <v>6.1100000000000002E-2</v>
      </c>
      <c r="AO111" s="2">
        <v>0.1963</v>
      </c>
    </row>
    <row r="112" spans="1:41" x14ac:dyDescent="0.3">
      <c r="A112" t="s">
        <v>48</v>
      </c>
      <c r="B112" s="1">
        <v>300</v>
      </c>
      <c r="C112" s="1">
        <v>213</v>
      </c>
      <c r="D112" s="1">
        <v>87</v>
      </c>
      <c r="E112" s="1">
        <v>44</v>
      </c>
      <c r="F112" s="1">
        <v>69</v>
      </c>
      <c r="G112" s="1">
        <v>61</v>
      </c>
      <c r="H112" s="1">
        <v>54</v>
      </c>
      <c r="I112" s="1">
        <v>44</v>
      </c>
      <c r="J112" s="1">
        <v>28</v>
      </c>
      <c r="K112" s="1">
        <v>49</v>
      </c>
      <c r="L112" s="1">
        <v>90</v>
      </c>
      <c r="M112" s="1">
        <v>47</v>
      </c>
      <c r="N112" s="1">
        <v>62</v>
      </c>
      <c r="O112" s="1">
        <v>26</v>
      </c>
      <c r="P112" s="1">
        <v>17</v>
      </c>
      <c r="Q112" s="1">
        <v>8</v>
      </c>
      <c r="R112" s="1">
        <v>248</v>
      </c>
      <c r="S112" s="1">
        <v>126</v>
      </c>
      <c r="T112" s="1">
        <v>67</v>
      </c>
      <c r="U112" s="1">
        <v>50</v>
      </c>
      <c r="V112" s="1">
        <v>57</v>
      </c>
      <c r="W112" s="1">
        <v>153</v>
      </c>
      <c r="X112" s="1">
        <v>146</v>
      </c>
      <c r="Y112" s="1">
        <v>78</v>
      </c>
      <c r="Z112" s="1">
        <v>105</v>
      </c>
      <c r="AA112" s="1">
        <v>117</v>
      </c>
      <c r="AB112" s="1">
        <v>48</v>
      </c>
      <c r="AC112" s="1">
        <v>22</v>
      </c>
      <c r="AD112" s="1">
        <v>20</v>
      </c>
      <c r="AE112" s="1">
        <v>14</v>
      </c>
      <c r="AF112" s="1">
        <v>13</v>
      </c>
      <c r="AG112" s="1">
        <v>22</v>
      </c>
      <c r="AH112" s="1">
        <v>55</v>
      </c>
      <c r="AI112" s="1">
        <v>60</v>
      </c>
      <c r="AJ112" s="1">
        <v>38</v>
      </c>
      <c r="AK112" s="1">
        <v>30</v>
      </c>
      <c r="AL112" s="1">
        <v>32</v>
      </c>
      <c r="AM112" s="1">
        <v>10</v>
      </c>
      <c r="AN112" s="1">
        <v>46</v>
      </c>
      <c r="AO112" s="1">
        <v>17</v>
      </c>
    </row>
    <row r="113" spans="1:54" x14ac:dyDescent="0.3">
      <c r="A113" t="s">
        <v>111</v>
      </c>
      <c r="B113" s="2">
        <v>0.14849999999999999</v>
      </c>
      <c r="C113" s="2">
        <v>0.20300000000000001</v>
      </c>
      <c r="D113" s="2">
        <v>8.9399999999999993E-2</v>
      </c>
      <c r="E113" s="2">
        <v>0.2165</v>
      </c>
      <c r="F113" s="2">
        <v>0.2014</v>
      </c>
      <c r="G113" s="2">
        <v>0.1883</v>
      </c>
      <c r="H113" s="2">
        <v>0.14979999999999999</v>
      </c>
      <c r="I113" s="2">
        <v>0.13639999999999999</v>
      </c>
      <c r="J113" s="2">
        <v>5.9700000000000003E-2</v>
      </c>
      <c r="K113" s="2">
        <v>0.1855</v>
      </c>
      <c r="L113" s="2">
        <v>0.1391</v>
      </c>
      <c r="M113" s="2">
        <v>0.14699999999999999</v>
      </c>
      <c r="N113" s="2">
        <v>0.13370000000000001</v>
      </c>
      <c r="O113" s="2">
        <v>0.16400000000000001</v>
      </c>
      <c r="P113" s="2">
        <v>0.16830000000000001</v>
      </c>
      <c r="Q113" s="2">
        <v>0.1358</v>
      </c>
      <c r="R113" s="2">
        <v>0.14630000000000001</v>
      </c>
      <c r="S113" s="2">
        <v>0.1638</v>
      </c>
      <c r="T113" s="2">
        <v>0.15029999999999999</v>
      </c>
      <c r="U113" s="2">
        <v>0.20619999999999999</v>
      </c>
      <c r="V113" s="2">
        <v>0.1016</v>
      </c>
      <c r="W113" s="2">
        <v>0.13569999999999999</v>
      </c>
      <c r="X113" s="2">
        <v>0.16489999999999999</v>
      </c>
      <c r="Y113" s="2">
        <v>0.1835</v>
      </c>
      <c r="Z113" s="2">
        <v>0.12720000000000001</v>
      </c>
      <c r="AA113" s="2">
        <v>0.15210000000000001</v>
      </c>
      <c r="AB113" s="2">
        <v>0.10059999999999999</v>
      </c>
      <c r="AC113" s="2">
        <v>6.6600000000000006E-2</v>
      </c>
      <c r="AD113" s="2">
        <v>0.1016</v>
      </c>
      <c r="AE113" s="2">
        <v>8.2100000000000006E-2</v>
      </c>
      <c r="AF113" s="2">
        <v>0.12939999999999999</v>
      </c>
      <c r="AG113" s="2">
        <v>0.1762</v>
      </c>
      <c r="AH113" s="2">
        <v>8.4599999999999995E-2</v>
      </c>
      <c r="AI113" s="2">
        <v>9.6100000000000005E-2</v>
      </c>
      <c r="AJ113" s="2">
        <v>0.106</v>
      </c>
      <c r="AK113" s="2">
        <v>9.2200000000000004E-2</v>
      </c>
      <c r="AL113" s="2">
        <v>7.6399999999999996E-2</v>
      </c>
      <c r="AM113" s="2">
        <v>6.7299999999999999E-2</v>
      </c>
      <c r="AN113" s="2">
        <v>0.20699999999999999</v>
      </c>
      <c r="AO113" s="2">
        <v>0.12759999999999999</v>
      </c>
    </row>
    <row r="114" spans="1:54" x14ac:dyDescent="0.3">
      <c r="A114" t="s">
        <v>62</v>
      </c>
      <c r="B114" s="1">
        <v>438</v>
      </c>
      <c r="C114" s="1">
        <v>218</v>
      </c>
      <c r="D114" s="1">
        <v>220</v>
      </c>
      <c r="E114" s="1">
        <v>61</v>
      </c>
      <c r="F114" s="1">
        <v>92</v>
      </c>
      <c r="G114" s="1">
        <v>79</v>
      </c>
      <c r="H114" s="1">
        <v>76</v>
      </c>
      <c r="I114" s="1">
        <v>55</v>
      </c>
      <c r="J114" s="1">
        <v>75</v>
      </c>
      <c r="K114" s="1">
        <v>68</v>
      </c>
      <c r="L114" s="1">
        <v>139</v>
      </c>
      <c r="M114" s="1">
        <v>70</v>
      </c>
      <c r="N114" s="1">
        <v>94</v>
      </c>
      <c r="O114" s="1">
        <v>36</v>
      </c>
      <c r="P114" s="1">
        <v>22</v>
      </c>
      <c r="Q114" s="1">
        <v>10</v>
      </c>
      <c r="R114" s="1">
        <v>371</v>
      </c>
      <c r="S114" s="1">
        <v>148</v>
      </c>
      <c r="T114" s="1">
        <v>69</v>
      </c>
      <c r="U114" s="1">
        <v>54</v>
      </c>
      <c r="V114" s="1">
        <v>166</v>
      </c>
      <c r="W114" s="1">
        <v>294</v>
      </c>
      <c r="X114" s="1">
        <v>144</v>
      </c>
      <c r="Y114" s="1">
        <v>92</v>
      </c>
      <c r="Z114" s="1">
        <v>163</v>
      </c>
      <c r="AA114" s="1">
        <v>183</v>
      </c>
      <c r="AB114" s="1">
        <v>167</v>
      </c>
      <c r="AC114" s="1">
        <v>40</v>
      </c>
      <c r="AD114" s="1">
        <v>28</v>
      </c>
      <c r="AE114" s="1">
        <v>51</v>
      </c>
      <c r="AF114" s="1">
        <v>34</v>
      </c>
      <c r="AG114" s="1">
        <v>17</v>
      </c>
      <c r="AH114" s="1">
        <v>86</v>
      </c>
      <c r="AI114" s="1">
        <v>188</v>
      </c>
      <c r="AJ114" s="1">
        <v>144</v>
      </c>
      <c r="AK114" s="1">
        <v>56</v>
      </c>
      <c r="AL114" s="1">
        <v>54</v>
      </c>
      <c r="AM114" s="1">
        <v>47</v>
      </c>
      <c r="AN114" s="1">
        <v>61</v>
      </c>
      <c r="AO114" s="1">
        <v>28</v>
      </c>
    </row>
    <row r="115" spans="1:54" x14ac:dyDescent="0.3">
      <c r="A115" t="s">
        <v>111</v>
      </c>
      <c r="B115" s="2">
        <v>0.21709999999999999</v>
      </c>
      <c r="C115" s="2">
        <v>0.2079</v>
      </c>
      <c r="D115" s="2">
        <v>0.2271</v>
      </c>
      <c r="E115" s="2">
        <v>0.30309999999999998</v>
      </c>
      <c r="F115" s="2">
        <v>0.26750000000000002</v>
      </c>
      <c r="G115" s="2">
        <v>0.24349999999999999</v>
      </c>
      <c r="H115" s="3">
        <v>0.21</v>
      </c>
      <c r="I115" s="2">
        <v>0.17119999999999999</v>
      </c>
      <c r="J115" s="2">
        <v>0.16170000000000001</v>
      </c>
      <c r="K115" s="2">
        <v>0.25800000000000001</v>
      </c>
      <c r="L115" s="2">
        <v>0.21590000000000001</v>
      </c>
      <c r="M115" s="2">
        <v>0.21609999999999999</v>
      </c>
      <c r="N115" s="2">
        <v>0.20230000000000001</v>
      </c>
      <c r="O115" s="2">
        <v>0.22170000000000001</v>
      </c>
      <c r="P115" s="2">
        <v>0.2165</v>
      </c>
      <c r="Q115" s="2">
        <v>0.16189999999999999</v>
      </c>
      <c r="R115" s="2">
        <v>0.21870000000000001</v>
      </c>
      <c r="S115" s="2">
        <v>0.19289999999999999</v>
      </c>
      <c r="T115" s="2">
        <v>0.15609999999999999</v>
      </c>
      <c r="U115" s="2">
        <v>0.22500000000000001</v>
      </c>
      <c r="V115" s="2">
        <v>0.29459999999999997</v>
      </c>
      <c r="W115" s="3">
        <v>0.26</v>
      </c>
      <c r="X115" s="2">
        <v>0.16259999999999999</v>
      </c>
      <c r="Y115" s="2">
        <v>0.2165</v>
      </c>
      <c r="Z115" s="2">
        <v>0.1976</v>
      </c>
      <c r="AA115" s="2">
        <v>0.23849999999999999</v>
      </c>
      <c r="AB115" s="2">
        <v>0.3488</v>
      </c>
      <c r="AC115" s="2">
        <v>0.11890000000000001</v>
      </c>
      <c r="AD115" s="2">
        <v>0.14399999999999999</v>
      </c>
      <c r="AE115" s="2">
        <v>0.3049</v>
      </c>
      <c r="AF115" s="2">
        <v>0.32690000000000002</v>
      </c>
      <c r="AG115" s="2">
        <v>0.13619999999999999</v>
      </c>
      <c r="AH115" s="2">
        <v>0.1331</v>
      </c>
      <c r="AI115" s="2">
        <v>0.30209999999999998</v>
      </c>
      <c r="AJ115" s="2">
        <v>0.40739999999999998</v>
      </c>
      <c r="AK115" s="2">
        <v>0.17469999999999999</v>
      </c>
      <c r="AL115" s="2">
        <v>0.1308</v>
      </c>
      <c r="AM115" s="2">
        <v>0.30409999999999998</v>
      </c>
      <c r="AN115" s="2">
        <v>0.27550000000000002</v>
      </c>
      <c r="AO115" s="2">
        <v>0.20519999999999999</v>
      </c>
    </row>
    <row r="116" spans="1:54" x14ac:dyDescent="0.3">
      <c r="A116" t="s">
        <v>63</v>
      </c>
      <c r="B116" s="1">
        <v>732</v>
      </c>
      <c r="C116" s="1">
        <v>307</v>
      </c>
      <c r="D116" s="1">
        <v>425</v>
      </c>
      <c r="E116" s="1">
        <v>41</v>
      </c>
      <c r="F116" s="1">
        <v>77</v>
      </c>
      <c r="G116" s="1">
        <v>95</v>
      </c>
      <c r="H116" s="1">
        <v>111</v>
      </c>
      <c r="I116" s="1">
        <v>144</v>
      </c>
      <c r="J116" s="1">
        <v>263</v>
      </c>
      <c r="K116" s="1">
        <v>76</v>
      </c>
      <c r="L116" s="1">
        <v>261</v>
      </c>
      <c r="M116" s="1">
        <v>95</v>
      </c>
      <c r="N116" s="1">
        <v>177</v>
      </c>
      <c r="O116" s="1">
        <v>67</v>
      </c>
      <c r="P116" s="1">
        <v>34</v>
      </c>
      <c r="Q116" s="1">
        <v>21</v>
      </c>
      <c r="R116" s="1">
        <v>610</v>
      </c>
      <c r="S116" s="1">
        <v>278</v>
      </c>
      <c r="T116" s="1">
        <v>199</v>
      </c>
      <c r="U116" s="1">
        <v>72</v>
      </c>
      <c r="V116" s="1">
        <v>183</v>
      </c>
      <c r="W116" s="1">
        <v>381</v>
      </c>
      <c r="X116" s="1">
        <v>351</v>
      </c>
      <c r="Y116" s="1">
        <v>141</v>
      </c>
      <c r="Z116" s="1">
        <v>342</v>
      </c>
      <c r="AA116" s="1">
        <v>249</v>
      </c>
      <c r="AB116" s="1">
        <v>120</v>
      </c>
      <c r="AC116" s="1">
        <v>190</v>
      </c>
      <c r="AD116" s="1">
        <v>111</v>
      </c>
      <c r="AE116" s="1">
        <v>61</v>
      </c>
      <c r="AF116" s="1">
        <v>31</v>
      </c>
      <c r="AG116" s="1">
        <v>46</v>
      </c>
      <c r="AH116" s="1">
        <v>364</v>
      </c>
      <c r="AI116" s="1">
        <v>195</v>
      </c>
      <c r="AJ116" s="1">
        <v>67</v>
      </c>
      <c r="AK116" s="1">
        <v>148</v>
      </c>
      <c r="AL116" s="1">
        <v>235</v>
      </c>
      <c r="AM116" s="1">
        <v>51</v>
      </c>
      <c r="AN116" s="1">
        <v>47</v>
      </c>
      <c r="AO116" s="1">
        <v>57</v>
      </c>
    </row>
    <row r="117" spans="1:54" x14ac:dyDescent="0.3">
      <c r="A117" t="s">
        <v>111</v>
      </c>
      <c r="B117" s="2">
        <v>0.3629</v>
      </c>
      <c r="C117" s="2">
        <v>0.29310000000000003</v>
      </c>
      <c r="D117" s="2">
        <v>0.4385</v>
      </c>
      <c r="E117" s="2">
        <v>0.20449999999999999</v>
      </c>
      <c r="F117" s="2">
        <v>0.22500000000000001</v>
      </c>
      <c r="G117" s="2">
        <v>0.29509999999999997</v>
      </c>
      <c r="H117" s="2">
        <v>0.30559999999999998</v>
      </c>
      <c r="I117" s="2">
        <v>0.44690000000000002</v>
      </c>
      <c r="J117" s="2">
        <v>0.56720000000000004</v>
      </c>
      <c r="K117" s="2">
        <v>0.29149999999999998</v>
      </c>
      <c r="L117" s="2">
        <v>0.40450000000000003</v>
      </c>
      <c r="M117" s="2">
        <v>0.29399999999999998</v>
      </c>
      <c r="N117" s="2">
        <v>0.38219999999999998</v>
      </c>
      <c r="O117" s="2">
        <v>0.41539999999999999</v>
      </c>
      <c r="P117" s="2">
        <v>0.34029999999999999</v>
      </c>
      <c r="Q117" s="2">
        <v>0.34549999999999997</v>
      </c>
      <c r="R117" s="2">
        <v>0.35980000000000001</v>
      </c>
      <c r="S117" s="2">
        <v>0.3624</v>
      </c>
      <c r="T117" s="2">
        <v>0.44929999999999998</v>
      </c>
      <c r="U117" s="2">
        <v>0.29780000000000001</v>
      </c>
      <c r="V117" s="2">
        <v>0.32340000000000002</v>
      </c>
      <c r="W117" s="2">
        <v>0.33739999999999998</v>
      </c>
      <c r="X117" s="2">
        <v>0.39529999999999998</v>
      </c>
      <c r="Y117" s="2">
        <v>0.33389999999999997</v>
      </c>
      <c r="Z117" s="2">
        <v>0.41349999999999998</v>
      </c>
      <c r="AA117" s="2">
        <v>0.32429999999999998</v>
      </c>
      <c r="AB117" s="2">
        <v>0.25030000000000002</v>
      </c>
      <c r="AC117" s="2">
        <v>0.56379999999999997</v>
      </c>
      <c r="AD117" s="2">
        <v>0.56410000000000005</v>
      </c>
      <c r="AE117" s="2">
        <v>0.36409999999999998</v>
      </c>
      <c r="AF117" s="2">
        <v>0.3039</v>
      </c>
      <c r="AG117" s="2">
        <v>0.37419999999999998</v>
      </c>
      <c r="AH117" s="2">
        <v>0.56259999999999999</v>
      </c>
      <c r="AI117" s="2">
        <v>0.31419999999999998</v>
      </c>
      <c r="AJ117" s="2">
        <v>0.18809999999999999</v>
      </c>
      <c r="AK117" s="2">
        <v>0.45929999999999999</v>
      </c>
      <c r="AL117" s="2">
        <v>0.5675</v>
      </c>
      <c r="AM117" s="2">
        <v>0.32669999999999999</v>
      </c>
      <c r="AN117" s="2">
        <v>0.2132</v>
      </c>
      <c r="AO117" s="2">
        <v>0.41749999999999998</v>
      </c>
    </row>
    <row r="118" spans="1:54" x14ac:dyDescent="0.3">
      <c r="A118" t="s">
        <v>111</v>
      </c>
    </row>
    <row r="119" spans="1:54" x14ac:dyDescent="0.3">
      <c r="A119" t="s">
        <v>64</v>
      </c>
      <c r="B119" s="2">
        <v>-0.14580000000000001</v>
      </c>
      <c r="C119" s="2">
        <v>-8.5199999999999998E-2</v>
      </c>
      <c r="D119" s="2">
        <v>-0.2114</v>
      </c>
      <c r="E119" s="2">
        <v>9.8599999999999993E-2</v>
      </c>
      <c r="F119" s="2">
        <v>4.2500000000000003E-2</v>
      </c>
      <c r="G119" s="2">
        <v>-5.16E-2</v>
      </c>
      <c r="H119" s="2">
        <v>-9.5600000000000004E-2</v>
      </c>
      <c r="I119" s="2">
        <v>-0.2757</v>
      </c>
      <c r="J119" s="2">
        <v>-0.40550000000000003</v>
      </c>
      <c r="K119" s="2">
        <v>-3.3500000000000002E-2</v>
      </c>
      <c r="L119" s="2">
        <v>-0.18859999999999999</v>
      </c>
      <c r="M119" s="2">
        <v>-7.7899999999999997E-2</v>
      </c>
      <c r="N119" s="2">
        <v>-0.1799</v>
      </c>
      <c r="O119" s="2">
        <v>-0.19370000000000001</v>
      </c>
      <c r="P119" s="2">
        <v>-0.12379999999999999</v>
      </c>
      <c r="Q119" s="2">
        <v>-0.18360000000000001</v>
      </c>
      <c r="R119" s="2">
        <v>-0.1411</v>
      </c>
      <c r="S119" s="2">
        <v>-0.16950000000000001</v>
      </c>
      <c r="T119" s="2">
        <v>-0.29320000000000002</v>
      </c>
      <c r="U119" s="2">
        <v>-7.2800000000000004E-2</v>
      </c>
      <c r="V119" s="2">
        <v>-2.8799999999999999E-2</v>
      </c>
      <c r="W119" s="2">
        <v>-7.7399999999999997E-2</v>
      </c>
      <c r="X119" s="2">
        <v>-0.23269999999999999</v>
      </c>
      <c r="Y119" s="2">
        <v>-0.1174</v>
      </c>
      <c r="Z119" s="2">
        <v>-0.21590000000000001</v>
      </c>
      <c r="AA119" s="2">
        <v>-8.5800000000000001E-2</v>
      </c>
      <c r="AB119" s="2">
        <v>9.8500000000000004E-2</v>
      </c>
      <c r="AC119" s="2">
        <v>-0.44490000000000002</v>
      </c>
      <c r="AD119" s="2">
        <v>-0.42009999999999997</v>
      </c>
      <c r="AE119" s="2">
        <v>-5.9200000000000003E-2</v>
      </c>
      <c r="AF119" s="2">
        <v>2.3E-2</v>
      </c>
      <c r="AG119" s="2">
        <v>-0.23799999999999999</v>
      </c>
      <c r="AH119" s="2">
        <v>-0.42949999999999999</v>
      </c>
      <c r="AI119" s="2">
        <v>-1.21E-2</v>
      </c>
      <c r="AJ119" s="2">
        <v>0.21929999999999999</v>
      </c>
      <c r="AK119" s="2">
        <v>-0.28460000000000002</v>
      </c>
      <c r="AL119" s="2">
        <v>-0.43669999999999998</v>
      </c>
      <c r="AM119" s="2">
        <v>-2.2599999999999999E-2</v>
      </c>
      <c r="AN119" s="2">
        <v>6.2300000000000001E-2</v>
      </c>
      <c r="AO119" s="2">
        <v>-0.21229999999999999</v>
      </c>
    </row>
    <row r="120" spans="1:54" x14ac:dyDescent="0.3">
      <c r="A120" t="s">
        <v>111</v>
      </c>
    </row>
    <row r="121" spans="1:54" x14ac:dyDescent="0.3">
      <c r="A121" s="6" t="str">
        <f>HYPERLINK("#Contents!A1", "Contents")</f>
        <v>Contents</v>
      </c>
    </row>
    <row r="122" spans="1:54" x14ac:dyDescent="0.3">
      <c r="A122" s="7" t="s">
        <v>66</v>
      </c>
      <c r="BB122" s="17" t="str">
        <f>LEFT(A122, FIND(" ", A122) - 2)</f>
        <v>Table_Q6_3</v>
      </c>
    </row>
    <row r="123" spans="1:54" x14ac:dyDescent="0.3">
      <c r="A123" t="s">
        <v>1</v>
      </c>
    </row>
    <row r="124" spans="1:54" ht="16.2" thickBot="1" x14ac:dyDescent="0.35">
      <c r="A124" t="s">
        <v>111</v>
      </c>
    </row>
    <row r="125" spans="1:54" ht="37.049999999999997" customHeight="1" x14ac:dyDescent="0.3">
      <c r="A125" t="s">
        <v>111</v>
      </c>
      <c r="B125" s="50" t="s">
        <v>10</v>
      </c>
      <c r="C125" s="47" t="s">
        <v>2</v>
      </c>
      <c r="D125" s="52"/>
      <c r="E125" s="47" t="s">
        <v>3</v>
      </c>
      <c r="F125" s="48"/>
      <c r="G125" s="48"/>
      <c r="H125" s="48"/>
      <c r="I125" s="48"/>
      <c r="J125" s="48"/>
      <c r="K125" s="47" t="s">
        <v>4</v>
      </c>
      <c r="L125" s="48"/>
      <c r="M125" s="48"/>
      <c r="N125" s="48"/>
      <c r="O125" s="48"/>
      <c r="P125" s="48"/>
      <c r="Q125" s="48"/>
      <c r="R125" s="48"/>
      <c r="S125" s="47" t="s">
        <v>5</v>
      </c>
      <c r="T125" s="48"/>
      <c r="U125" s="48" t="s">
        <v>5</v>
      </c>
      <c r="V125" s="48"/>
      <c r="W125" s="47" t="s">
        <v>124</v>
      </c>
      <c r="X125" s="48"/>
      <c r="Y125" s="47" t="s">
        <v>6</v>
      </c>
      <c r="Z125" s="48"/>
      <c r="AA125" s="48"/>
      <c r="AB125" s="47" t="s">
        <v>7</v>
      </c>
      <c r="AC125" s="48"/>
      <c r="AD125" s="48"/>
      <c r="AE125" s="48"/>
      <c r="AF125" s="48"/>
      <c r="AG125" s="48"/>
      <c r="AH125" s="47" t="s">
        <v>8</v>
      </c>
      <c r="AI125" s="48"/>
      <c r="AJ125" s="47" t="s">
        <v>9</v>
      </c>
      <c r="AK125" s="48"/>
      <c r="AL125" s="48"/>
      <c r="AM125" s="48"/>
      <c r="AN125" s="48"/>
      <c r="AO125" s="49"/>
    </row>
    <row r="126" spans="1:54" ht="40.200000000000003" thickBot="1" x14ac:dyDescent="0.35">
      <c r="A126" t="s">
        <v>111</v>
      </c>
      <c r="B126" s="51" t="s">
        <v>10</v>
      </c>
      <c r="C126" s="4" t="s">
        <v>11</v>
      </c>
      <c r="D126" s="4" t="s">
        <v>12</v>
      </c>
      <c r="E126" s="4" t="s">
        <v>13</v>
      </c>
      <c r="F126" s="4" t="s">
        <v>14</v>
      </c>
      <c r="G126" s="4" t="s">
        <v>15</v>
      </c>
      <c r="H126" s="4" t="s">
        <v>16</v>
      </c>
      <c r="I126" s="4" t="s">
        <v>17</v>
      </c>
      <c r="J126" s="4" t="s">
        <v>18</v>
      </c>
      <c r="K126" s="4" t="s">
        <v>19</v>
      </c>
      <c r="L126" s="4" t="s">
        <v>20</v>
      </c>
      <c r="M126" s="4" t="s">
        <v>21</v>
      </c>
      <c r="N126" s="4" t="s">
        <v>22</v>
      </c>
      <c r="O126" s="4" t="s">
        <v>26</v>
      </c>
      <c r="P126" s="4" t="s">
        <v>23</v>
      </c>
      <c r="Q126" s="4" t="s">
        <v>24</v>
      </c>
      <c r="R126" s="4" t="s">
        <v>25</v>
      </c>
      <c r="S126" s="4" t="s">
        <v>27</v>
      </c>
      <c r="T126" s="4" t="s">
        <v>28</v>
      </c>
      <c r="U126" s="4" t="s">
        <v>29</v>
      </c>
      <c r="V126" s="4" t="s">
        <v>30</v>
      </c>
      <c r="W126" s="4" t="s">
        <v>31</v>
      </c>
      <c r="X126" s="4" t="s">
        <v>32</v>
      </c>
      <c r="Y126" s="4" t="s">
        <v>125</v>
      </c>
      <c r="Z126" s="4" t="s">
        <v>126</v>
      </c>
      <c r="AA126" s="4" t="s">
        <v>127</v>
      </c>
      <c r="AB126" s="4" t="s">
        <v>33</v>
      </c>
      <c r="AC126" s="4" t="s">
        <v>34</v>
      </c>
      <c r="AD126" s="4" t="s">
        <v>35</v>
      </c>
      <c r="AE126" s="4" t="s">
        <v>36</v>
      </c>
      <c r="AF126" s="4" t="s">
        <v>37</v>
      </c>
      <c r="AG126" s="4" t="s">
        <v>38</v>
      </c>
      <c r="AH126" s="4" t="s">
        <v>39</v>
      </c>
      <c r="AI126" s="4" t="s">
        <v>40</v>
      </c>
      <c r="AJ126" s="4" t="s">
        <v>33</v>
      </c>
      <c r="AK126" s="4" t="s">
        <v>34</v>
      </c>
      <c r="AL126" s="4" t="s">
        <v>35</v>
      </c>
      <c r="AM126" s="4" t="s">
        <v>36</v>
      </c>
      <c r="AN126" s="4" t="s">
        <v>37</v>
      </c>
      <c r="AO126" s="5" t="s">
        <v>38</v>
      </c>
    </row>
    <row r="127" spans="1:54" x14ac:dyDescent="0.3">
      <c r="A127" t="s">
        <v>41</v>
      </c>
      <c r="B127" s="1">
        <v>2017</v>
      </c>
      <c r="C127" s="1">
        <v>1217</v>
      </c>
      <c r="D127" s="1">
        <v>800</v>
      </c>
      <c r="E127" s="1">
        <v>182</v>
      </c>
      <c r="F127" s="1">
        <v>318</v>
      </c>
      <c r="G127" s="1">
        <v>321</v>
      </c>
      <c r="H127" s="1">
        <v>394</v>
      </c>
      <c r="I127" s="1">
        <v>366</v>
      </c>
      <c r="J127" s="1">
        <v>436</v>
      </c>
      <c r="K127" s="1">
        <v>241</v>
      </c>
      <c r="L127" s="1">
        <v>614</v>
      </c>
      <c r="M127" s="1">
        <v>359</v>
      </c>
      <c r="N127" s="1">
        <v>493</v>
      </c>
      <c r="O127" s="1">
        <v>168</v>
      </c>
      <c r="P127" s="1">
        <v>106</v>
      </c>
      <c r="Q127" s="1">
        <v>36</v>
      </c>
      <c r="R127" s="1">
        <v>1707</v>
      </c>
      <c r="S127" s="1">
        <v>487</v>
      </c>
      <c r="T127" s="1">
        <v>565</v>
      </c>
      <c r="U127" s="1">
        <v>177</v>
      </c>
      <c r="V127" s="1">
        <v>788</v>
      </c>
      <c r="W127" s="1">
        <v>925</v>
      </c>
      <c r="X127" s="1">
        <v>1092</v>
      </c>
      <c r="Y127" s="1">
        <v>719</v>
      </c>
      <c r="Z127" s="1">
        <v>683</v>
      </c>
      <c r="AA127" s="1">
        <v>615</v>
      </c>
      <c r="AB127" s="1">
        <v>603</v>
      </c>
      <c r="AC127" s="1">
        <v>290</v>
      </c>
      <c r="AD127" s="1">
        <v>207</v>
      </c>
      <c r="AE127" s="1">
        <v>124</v>
      </c>
      <c r="AF127" s="1">
        <v>82</v>
      </c>
      <c r="AG127" s="1">
        <v>101</v>
      </c>
      <c r="AH127" s="1">
        <v>605</v>
      </c>
      <c r="AI127" s="1">
        <v>664</v>
      </c>
      <c r="AJ127" s="1">
        <v>409</v>
      </c>
      <c r="AK127" s="1">
        <v>287</v>
      </c>
      <c r="AL127" s="1">
        <v>400</v>
      </c>
      <c r="AM127" s="1">
        <v>148</v>
      </c>
      <c r="AN127" s="1">
        <v>220</v>
      </c>
      <c r="AO127" s="1">
        <v>130</v>
      </c>
    </row>
    <row r="128" spans="1:54" x14ac:dyDescent="0.3">
      <c r="A128" t="s">
        <v>42</v>
      </c>
      <c r="B128" s="1">
        <v>2017</v>
      </c>
      <c r="C128" s="1">
        <v>1049</v>
      </c>
      <c r="D128" s="1">
        <v>968</v>
      </c>
      <c r="E128" s="1">
        <v>202</v>
      </c>
      <c r="F128" s="1">
        <v>343</v>
      </c>
      <c r="G128" s="1">
        <v>323</v>
      </c>
      <c r="H128" s="1">
        <v>363</v>
      </c>
      <c r="I128" s="1">
        <v>323</v>
      </c>
      <c r="J128" s="1">
        <v>464</v>
      </c>
      <c r="K128" s="1">
        <v>262</v>
      </c>
      <c r="L128" s="1">
        <v>645</v>
      </c>
      <c r="M128" s="1">
        <v>323</v>
      </c>
      <c r="N128" s="1">
        <v>464</v>
      </c>
      <c r="O128" s="1">
        <v>161</v>
      </c>
      <c r="P128" s="1">
        <v>101</v>
      </c>
      <c r="Q128" s="1">
        <v>61</v>
      </c>
      <c r="R128" s="1">
        <v>1694</v>
      </c>
      <c r="S128" s="1">
        <v>766</v>
      </c>
      <c r="T128" s="1">
        <v>444</v>
      </c>
      <c r="U128" s="1">
        <v>242</v>
      </c>
      <c r="V128" s="1">
        <v>565</v>
      </c>
      <c r="W128" s="1">
        <v>1130</v>
      </c>
      <c r="X128" s="1">
        <v>887</v>
      </c>
      <c r="Y128" s="1">
        <v>424</v>
      </c>
      <c r="Z128" s="1">
        <v>827</v>
      </c>
      <c r="AA128" s="1">
        <v>766</v>
      </c>
      <c r="AB128" s="1">
        <v>478</v>
      </c>
      <c r="AC128" s="1">
        <v>338</v>
      </c>
      <c r="AD128" s="1">
        <v>197</v>
      </c>
      <c r="AE128" s="1">
        <v>169</v>
      </c>
      <c r="AF128" s="1">
        <v>103</v>
      </c>
      <c r="AG128" s="1">
        <v>123</v>
      </c>
      <c r="AH128" s="1">
        <v>647</v>
      </c>
      <c r="AI128" s="1">
        <v>622</v>
      </c>
      <c r="AJ128" s="1">
        <v>354</v>
      </c>
      <c r="AK128" s="1">
        <v>323</v>
      </c>
      <c r="AL128" s="1">
        <v>415</v>
      </c>
      <c r="AM128" s="1">
        <v>155</v>
      </c>
      <c r="AN128" s="1">
        <v>220</v>
      </c>
      <c r="AO128" s="1">
        <v>136</v>
      </c>
    </row>
    <row r="129" spans="1:41" x14ac:dyDescent="0.3">
      <c r="A129" t="s">
        <v>57</v>
      </c>
      <c r="B129" s="1">
        <v>132</v>
      </c>
      <c r="C129" s="1">
        <v>53</v>
      </c>
      <c r="D129" s="1">
        <v>80</v>
      </c>
      <c r="E129" s="1">
        <v>19</v>
      </c>
      <c r="F129" s="1">
        <v>23</v>
      </c>
      <c r="G129" s="1">
        <v>26</v>
      </c>
      <c r="H129" s="1">
        <v>22</v>
      </c>
      <c r="I129" s="1">
        <v>19</v>
      </c>
      <c r="J129" s="1">
        <v>24</v>
      </c>
      <c r="K129" s="1">
        <v>29</v>
      </c>
      <c r="L129" s="1">
        <v>32</v>
      </c>
      <c r="M129" s="1">
        <v>22</v>
      </c>
      <c r="N129" s="1">
        <v>26</v>
      </c>
      <c r="O129" s="1">
        <v>9</v>
      </c>
      <c r="P129" s="1">
        <v>6</v>
      </c>
      <c r="Q129" s="1">
        <v>8</v>
      </c>
      <c r="R129" s="1">
        <v>110</v>
      </c>
      <c r="S129" s="1">
        <v>51</v>
      </c>
      <c r="T129" s="1">
        <v>25</v>
      </c>
      <c r="U129" s="1">
        <v>11</v>
      </c>
      <c r="V129" s="1">
        <v>47</v>
      </c>
      <c r="W129" s="1">
        <v>76</v>
      </c>
      <c r="X129" s="1">
        <v>56</v>
      </c>
      <c r="Y129" s="1">
        <v>27</v>
      </c>
      <c r="Z129" s="1">
        <v>63</v>
      </c>
      <c r="AA129" s="1">
        <v>43</v>
      </c>
      <c r="AB129" s="1">
        <v>59</v>
      </c>
      <c r="AC129" s="1">
        <v>13</v>
      </c>
      <c r="AD129" s="1">
        <v>7</v>
      </c>
      <c r="AE129" s="1">
        <v>12</v>
      </c>
      <c r="AF129" s="1">
        <v>7</v>
      </c>
      <c r="AG129" s="1">
        <v>9</v>
      </c>
      <c r="AH129" s="1">
        <v>33</v>
      </c>
      <c r="AI129" s="1">
        <v>58</v>
      </c>
      <c r="AJ129" s="1">
        <v>53</v>
      </c>
      <c r="AK129" s="1">
        <v>14</v>
      </c>
      <c r="AL129" s="1">
        <v>21</v>
      </c>
      <c r="AM129" s="1">
        <v>4</v>
      </c>
      <c r="AN129" s="1">
        <v>18</v>
      </c>
      <c r="AO129" s="1">
        <v>10</v>
      </c>
    </row>
    <row r="130" spans="1:41" x14ac:dyDescent="0.3">
      <c r="A130" t="s">
        <v>111</v>
      </c>
      <c r="B130" s="2">
        <v>6.5699999999999995E-2</v>
      </c>
      <c r="C130" s="2">
        <v>5.04E-2</v>
      </c>
      <c r="D130" s="2">
        <v>8.2199999999999995E-2</v>
      </c>
      <c r="E130" s="2">
        <v>9.2799999999999994E-2</v>
      </c>
      <c r="F130" s="2">
        <v>6.59E-2</v>
      </c>
      <c r="G130" s="2">
        <v>7.9899999999999999E-2</v>
      </c>
      <c r="H130" s="2">
        <v>6.1800000000000001E-2</v>
      </c>
      <c r="I130" s="2">
        <v>5.8400000000000001E-2</v>
      </c>
      <c r="J130" s="2">
        <v>5.1900000000000002E-2</v>
      </c>
      <c r="K130" s="2">
        <v>0.1124</v>
      </c>
      <c r="L130" s="2">
        <v>4.9200000000000001E-2</v>
      </c>
      <c r="M130" s="2">
        <v>6.9000000000000006E-2</v>
      </c>
      <c r="N130" s="2">
        <v>5.6800000000000003E-2</v>
      </c>
      <c r="O130" s="2">
        <v>5.8000000000000003E-2</v>
      </c>
      <c r="P130" s="2">
        <v>5.5800000000000002E-2</v>
      </c>
      <c r="Q130" s="2">
        <v>0.12640000000000001</v>
      </c>
      <c r="R130" s="2">
        <v>6.4799999999999996E-2</v>
      </c>
      <c r="S130" s="2">
        <v>6.59E-2</v>
      </c>
      <c r="T130" s="2">
        <v>5.5800000000000002E-2</v>
      </c>
      <c r="U130" s="2">
        <v>4.3700000000000003E-2</v>
      </c>
      <c r="V130" s="2">
        <v>8.2600000000000007E-2</v>
      </c>
      <c r="W130" s="2">
        <v>6.7599999999999993E-2</v>
      </c>
      <c r="X130" s="2">
        <v>6.3200000000000006E-2</v>
      </c>
      <c r="Y130" s="2">
        <v>6.2700000000000006E-2</v>
      </c>
      <c r="Z130" s="2">
        <v>7.6100000000000001E-2</v>
      </c>
      <c r="AA130" s="2">
        <v>5.6099999999999997E-2</v>
      </c>
      <c r="AB130" s="2">
        <v>0.1227</v>
      </c>
      <c r="AC130" s="2">
        <v>3.7900000000000003E-2</v>
      </c>
      <c r="AD130" s="2">
        <v>3.49E-2</v>
      </c>
      <c r="AE130" s="2">
        <v>7.3300000000000004E-2</v>
      </c>
      <c r="AF130" s="2">
        <v>7.0199999999999999E-2</v>
      </c>
      <c r="AG130" s="2">
        <v>7.2099999999999997E-2</v>
      </c>
      <c r="AH130" s="2">
        <v>5.0299999999999997E-2</v>
      </c>
      <c r="AI130" s="2">
        <v>9.2700000000000005E-2</v>
      </c>
      <c r="AJ130" s="2">
        <v>0.1482</v>
      </c>
      <c r="AK130" s="2">
        <v>4.2599999999999999E-2</v>
      </c>
      <c r="AL130" s="2">
        <v>5.0099999999999999E-2</v>
      </c>
      <c r="AM130" s="2">
        <v>2.4500000000000001E-2</v>
      </c>
      <c r="AN130" s="2">
        <v>8.14E-2</v>
      </c>
      <c r="AO130" s="2">
        <v>7.2700000000000001E-2</v>
      </c>
    </row>
    <row r="131" spans="1:41" x14ac:dyDescent="0.3">
      <c r="A131" t="s">
        <v>58</v>
      </c>
      <c r="B131" s="1">
        <v>323</v>
      </c>
      <c r="C131" s="1">
        <v>145</v>
      </c>
      <c r="D131" s="1">
        <v>178</v>
      </c>
      <c r="E131" s="1">
        <v>45</v>
      </c>
      <c r="F131" s="1">
        <v>67</v>
      </c>
      <c r="G131" s="1">
        <v>51</v>
      </c>
      <c r="H131" s="1">
        <v>51</v>
      </c>
      <c r="I131" s="1">
        <v>52</v>
      </c>
      <c r="J131" s="1">
        <v>58</v>
      </c>
      <c r="K131" s="1">
        <v>47</v>
      </c>
      <c r="L131" s="1">
        <v>100</v>
      </c>
      <c r="M131" s="1">
        <v>46</v>
      </c>
      <c r="N131" s="1">
        <v>76</v>
      </c>
      <c r="O131" s="1">
        <v>32</v>
      </c>
      <c r="P131" s="1">
        <v>11</v>
      </c>
      <c r="Q131" s="1">
        <v>10</v>
      </c>
      <c r="R131" s="1">
        <v>269</v>
      </c>
      <c r="S131" s="1">
        <v>91</v>
      </c>
      <c r="T131" s="1">
        <v>73</v>
      </c>
      <c r="U131" s="1">
        <v>42</v>
      </c>
      <c r="V131" s="1">
        <v>116</v>
      </c>
      <c r="W131" s="1">
        <v>226</v>
      </c>
      <c r="X131" s="1">
        <v>97</v>
      </c>
      <c r="Y131" s="1">
        <v>70</v>
      </c>
      <c r="Z131" s="1">
        <v>130</v>
      </c>
      <c r="AA131" s="1">
        <v>123</v>
      </c>
      <c r="AB131" s="1">
        <v>116</v>
      </c>
      <c r="AC131" s="1">
        <v>25</v>
      </c>
      <c r="AD131" s="1">
        <v>22</v>
      </c>
      <c r="AE131" s="1">
        <v>33</v>
      </c>
      <c r="AF131" s="1">
        <v>23</v>
      </c>
      <c r="AG131" s="1">
        <v>18</v>
      </c>
      <c r="AH131" s="1">
        <v>57</v>
      </c>
      <c r="AI131" s="1">
        <v>153</v>
      </c>
      <c r="AJ131" s="1">
        <v>95</v>
      </c>
      <c r="AK131" s="1">
        <v>34</v>
      </c>
      <c r="AL131" s="1">
        <v>46</v>
      </c>
      <c r="AM131" s="1">
        <v>38</v>
      </c>
      <c r="AN131" s="1">
        <v>40</v>
      </c>
      <c r="AO131" s="1">
        <v>24</v>
      </c>
    </row>
    <row r="132" spans="1:41" x14ac:dyDescent="0.3">
      <c r="A132" t="s">
        <v>111</v>
      </c>
      <c r="B132" s="3">
        <v>0.16</v>
      </c>
      <c r="C132" s="2">
        <v>0.13780000000000001</v>
      </c>
      <c r="D132" s="2">
        <v>0.184</v>
      </c>
      <c r="E132" s="2">
        <v>0.22459999999999999</v>
      </c>
      <c r="F132" s="2">
        <v>0.19400000000000001</v>
      </c>
      <c r="G132" s="2">
        <v>0.15659999999999999</v>
      </c>
      <c r="H132" s="2">
        <v>0.14080000000000001</v>
      </c>
      <c r="I132" s="3">
        <v>0.16</v>
      </c>
      <c r="J132" s="2">
        <v>0.124</v>
      </c>
      <c r="K132" s="2">
        <v>0.17780000000000001</v>
      </c>
      <c r="L132" s="2">
        <v>0.15529999999999999</v>
      </c>
      <c r="M132" s="2">
        <v>0.1421</v>
      </c>
      <c r="N132" s="2">
        <v>0.16400000000000001</v>
      </c>
      <c r="O132" s="2">
        <v>0.19989999999999999</v>
      </c>
      <c r="P132" s="2">
        <v>0.1128</v>
      </c>
      <c r="Q132" s="2">
        <v>0.16950000000000001</v>
      </c>
      <c r="R132" s="2">
        <v>0.15859999999999999</v>
      </c>
      <c r="S132" s="2">
        <v>0.11840000000000001</v>
      </c>
      <c r="T132" s="2">
        <v>0.16500000000000001</v>
      </c>
      <c r="U132" s="2">
        <v>0.17480000000000001</v>
      </c>
      <c r="V132" s="2">
        <v>0.20610000000000001</v>
      </c>
      <c r="W132" s="2">
        <v>0.19980000000000001</v>
      </c>
      <c r="X132" s="2">
        <v>0.10929999999999999</v>
      </c>
      <c r="Y132" s="2">
        <v>0.16450000000000001</v>
      </c>
      <c r="Z132" s="2">
        <v>0.15759999999999999</v>
      </c>
      <c r="AA132" s="2">
        <v>0.16009999999999999</v>
      </c>
      <c r="AB132" s="2">
        <v>0.24179999999999999</v>
      </c>
      <c r="AC132" s="2">
        <v>7.3400000000000007E-2</v>
      </c>
      <c r="AD132" s="2">
        <v>0.1139</v>
      </c>
      <c r="AE132" s="2">
        <v>0.1953</v>
      </c>
      <c r="AF132" s="2">
        <v>0.22589999999999999</v>
      </c>
      <c r="AG132" s="2">
        <v>0.14829999999999999</v>
      </c>
      <c r="AH132" s="2">
        <v>8.8800000000000004E-2</v>
      </c>
      <c r="AI132" s="2">
        <v>0.24529999999999999</v>
      </c>
      <c r="AJ132" s="2">
        <v>0.2676</v>
      </c>
      <c r="AK132" s="2">
        <v>0.105</v>
      </c>
      <c r="AL132" s="2">
        <v>0.112</v>
      </c>
      <c r="AM132" s="2">
        <v>0.24360000000000001</v>
      </c>
      <c r="AN132" s="3">
        <v>0.18</v>
      </c>
      <c r="AO132" s="2">
        <v>0.17480000000000001</v>
      </c>
    </row>
    <row r="133" spans="1:41" x14ac:dyDescent="0.3">
      <c r="A133" t="s">
        <v>59</v>
      </c>
      <c r="B133" s="1">
        <v>505</v>
      </c>
      <c r="C133" s="1">
        <v>273</v>
      </c>
      <c r="D133" s="1">
        <v>232</v>
      </c>
      <c r="E133" s="1">
        <v>74</v>
      </c>
      <c r="F133" s="1">
        <v>101</v>
      </c>
      <c r="G133" s="1">
        <v>83</v>
      </c>
      <c r="H133" s="1">
        <v>98</v>
      </c>
      <c r="I133" s="1">
        <v>64</v>
      </c>
      <c r="J133" s="1">
        <v>86</v>
      </c>
      <c r="K133" s="1">
        <v>55</v>
      </c>
      <c r="L133" s="1">
        <v>149</v>
      </c>
      <c r="M133" s="1">
        <v>94</v>
      </c>
      <c r="N133" s="1">
        <v>125</v>
      </c>
      <c r="O133" s="1">
        <v>40</v>
      </c>
      <c r="P133" s="1">
        <v>30</v>
      </c>
      <c r="Q133" s="1">
        <v>12</v>
      </c>
      <c r="R133" s="1">
        <v>423</v>
      </c>
      <c r="S133" s="1">
        <v>199</v>
      </c>
      <c r="T133" s="1">
        <v>98</v>
      </c>
      <c r="U133" s="1">
        <v>68</v>
      </c>
      <c r="V133" s="1">
        <v>140</v>
      </c>
      <c r="W133" s="1">
        <v>278</v>
      </c>
      <c r="X133" s="1">
        <v>227</v>
      </c>
      <c r="Y133" s="1">
        <v>103</v>
      </c>
      <c r="Z133" s="1">
        <v>209</v>
      </c>
      <c r="AA133" s="1">
        <v>194</v>
      </c>
      <c r="AB133" s="1">
        <v>126</v>
      </c>
      <c r="AC133" s="1">
        <v>77</v>
      </c>
      <c r="AD133" s="1">
        <v>37</v>
      </c>
      <c r="AE133" s="1">
        <v>44</v>
      </c>
      <c r="AF133" s="1">
        <v>24</v>
      </c>
      <c r="AG133" s="1">
        <v>31</v>
      </c>
      <c r="AH133" s="1">
        <v>117</v>
      </c>
      <c r="AI133" s="1">
        <v>166</v>
      </c>
      <c r="AJ133" s="1">
        <v>115</v>
      </c>
      <c r="AK133" s="1">
        <v>89</v>
      </c>
      <c r="AL133" s="1">
        <v>73</v>
      </c>
      <c r="AM133" s="1">
        <v>36</v>
      </c>
      <c r="AN133" s="1">
        <v>67</v>
      </c>
      <c r="AO133" s="1">
        <v>32</v>
      </c>
    </row>
    <row r="134" spans="1:41" x14ac:dyDescent="0.3">
      <c r="A134" t="s">
        <v>111</v>
      </c>
      <c r="B134" s="2">
        <v>0.25040000000000001</v>
      </c>
      <c r="C134" s="2">
        <v>0.26050000000000001</v>
      </c>
      <c r="D134" s="2">
        <v>0.23949999999999999</v>
      </c>
      <c r="E134" s="2">
        <v>0.36459999999999998</v>
      </c>
      <c r="F134" s="2">
        <v>0.29339999999999999</v>
      </c>
      <c r="G134" s="2">
        <v>0.25719999999999998</v>
      </c>
      <c r="H134" s="2">
        <v>0.26860000000000001</v>
      </c>
      <c r="I134" s="2">
        <v>0.19819999999999999</v>
      </c>
      <c r="J134" s="2">
        <v>0.18629999999999999</v>
      </c>
      <c r="K134" s="2">
        <v>0.21160000000000001</v>
      </c>
      <c r="L134" s="2">
        <v>0.23080000000000001</v>
      </c>
      <c r="M134" s="3">
        <v>0.28999999999999998</v>
      </c>
      <c r="N134" s="2">
        <v>0.27039999999999997</v>
      </c>
      <c r="O134" s="2">
        <v>0.248</v>
      </c>
      <c r="P134" s="2">
        <v>0.29399999999999998</v>
      </c>
      <c r="Q134" s="2">
        <v>0.1968</v>
      </c>
      <c r="R134" s="3">
        <v>0.25</v>
      </c>
      <c r="S134" s="2">
        <v>0.25929999999999997</v>
      </c>
      <c r="T134" s="2">
        <v>0.22090000000000001</v>
      </c>
      <c r="U134" s="2">
        <v>0.28179999999999999</v>
      </c>
      <c r="V134" s="2">
        <v>0.24809999999999999</v>
      </c>
      <c r="W134" s="2">
        <v>0.246</v>
      </c>
      <c r="X134" s="2">
        <v>0.25600000000000001</v>
      </c>
      <c r="Y134" s="2">
        <v>0.24249999999999999</v>
      </c>
      <c r="Z134" s="2">
        <v>0.25230000000000002</v>
      </c>
      <c r="AA134" s="2">
        <v>0.25280000000000002</v>
      </c>
      <c r="AB134" s="2">
        <v>0.26419999999999999</v>
      </c>
      <c r="AC134" s="2">
        <v>0.22939999999999999</v>
      </c>
      <c r="AD134" s="2">
        <v>0.1883</v>
      </c>
      <c r="AE134" s="2">
        <v>0.26100000000000001</v>
      </c>
      <c r="AF134" s="2">
        <v>0.23350000000000001</v>
      </c>
      <c r="AG134" s="2">
        <v>0.25440000000000002</v>
      </c>
      <c r="AH134" s="2">
        <v>0.18149999999999999</v>
      </c>
      <c r="AI134" s="2">
        <v>0.26750000000000002</v>
      </c>
      <c r="AJ134" s="2">
        <v>0.32450000000000001</v>
      </c>
      <c r="AK134" s="2">
        <v>0.27410000000000001</v>
      </c>
      <c r="AL134" s="2">
        <v>0.1772</v>
      </c>
      <c r="AM134" s="2">
        <v>0.2324</v>
      </c>
      <c r="AN134" s="2">
        <v>0.3044</v>
      </c>
      <c r="AO134" s="2">
        <v>0.23369999999999999</v>
      </c>
    </row>
    <row r="135" spans="1:41" x14ac:dyDescent="0.3">
      <c r="A135" t="s">
        <v>60</v>
      </c>
      <c r="B135" s="1">
        <v>290</v>
      </c>
      <c r="C135" s="1">
        <v>120</v>
      </c>
      <c r="D135" s="1">
        <v>169</v>
      </c>
      <c r="E135" s="1">
        <v>10</v>
      </c>
      <c r="F135" s="1">
        <v>42</v>
      </c>
      <c r="G135" s="1">
        <v>46</v>
      </c>
      <c r="H135" s="1">
        <v>43</v>
      </c>
      <c r="I135" s="1">
        <v>50</v>
      </c>
      <c r="J135" s="1">
        <v>98</v>
      </c>
      <c r="K135" s="1">
        <v>23</v>
      </c>
      <c r="L135" s="1">
        <v>99</v>
      </c>
      <c r="M135" s="1">
        <v>47</v>
      </c>
      <c r="N135" s="1">
        <v>62</v>
      </c>
      <c r="O135" s="1">
        <v>27</v>
      </c>
      <c r="P135" s="1">
        <v>15</v>
      </c>
      <c r="Q135" s="1">
        <v>15</v>
      </c>
      <c r="R135" s="1">
        <v>232</v>
      </c>
      <c r="S135" s="1">
        <v>113</v>
      </c>
      <c r="T135" s="1">
        <v>64</v>
      </c>
      <c r="U135" s="1">
        <v>29</v>
      </c>
      <c r="V135" s="1">
        <v>84</v>
      </c>
      <c r="W135" s="1">
        <v>160</v>
      </c>
      <c r="X135" s="1">
        <v>130</v>
      </c>
      <c r="Y135" s="1">
        <v>51</v>
      </c>
      <c r="Z135" s="1">
        <v>131</v>
      </c>
      <c r="AA135" s="1">
        <v>108</v>
      </c>
      <c r="AB135" s="1">
        <v>68</v>
      </c>
      <c r="AC135" s="1">
        <v>64</v>
      </c>
      <c r="AD135" s="1">
        <v>18</v>
      </c>
      <c r="AE135" s="1">
        <v>26</v>
      </c>
      <c r="AF135" s="1">
        <v>17</v>
      </c>
      <c r="AG135" s="1">
        <v>26</v>
      </c>
      <c r="AH135" s="1">
        <v>105</v>
      </c>
      <c r="AI135" s="1">
        <v>95</v>
      </c>
      <c r="AJ135" s="1">
        <v>31</v>
      </c>
      <c r="AK135" s="1">
        <v>58</v>
      </c>
      <c r="AL135" s="1">
        <v>63</v>
      </c>
      <c r="AM135" s="1">
        <v>24</v>
      </c>
      <c r="AN135" s="1">
        <v>22</v>
      </c>
      <c r="AO135" s="1">
        <v>30</v>
      </c>
    </row>
    <row r="136" spans="1:41" x14ac:dyDescent="0.3">
      <c r="A136" t="s">
        <v>111</v>
      </c>
      <c r="B136" s="2">
        <v>0.14360000000000001</v>
      </c>
      <c r="C136" s="2">
        <v>0.1147</v>
      </c>
      <c r="D136" s="2">
        <v>0.17480000000000001</v>
      </c>
      <c r="E136" s="2">
        <v>4.8599999999999997E-2</v>
      </c>
      <c r="F136" s="2">
        <v>0.1235</v>
      </c>
      <c r="G136" s="2">
        <v>0.1434</v>
      </c>
      <c r="H136" s="2">
        <v>0.11890000000000001</v>
      </c>
      <c r="I136" s="2">
        <v>0.15590000000000001</v>
      </c>
      <c r="J136" s="2">
        <v>0.21060000000000001</v>
      </c>
      <c r="K136" s="2">
        <v>8.9200000000000002E-2</v>
      </c>
      <c r="L136" s="2">
        <v>0.1535</v>
      </c>
      <c r="M136" s="2">
        <v>0.14680000000000001</v>
      </c>
      <c r="N136" s="2">
        <v>0.13450000000000001</v>
      </c>
      <c r="O136" s="2">
        <v>0.1666</v>
      </c>
      <c r="P136" s="2">
        <v>0.15279999999999999</v>
      </c>
      <c r="Q136" s="2">
        <v>0.2485</v>
      </c>
      <c r="R136" s="2">
        <v>0.1371</v>
      </c>
      <c r="S136" s="2">
        <v>0.14699999999999999</v>
      </c>
      <c r="T136" s="2">
        <v>0.14499999999999999</v>
      </c>
      <c r="U136" s="2">
        <v>0.11840000000000001</v>
      </c>
      <c r="V136" s="2">
        <v>0.14860000000000001</v>
      </c>
      <c r="W136" s="2">
        <v>0.14169999999999999</v>
      </c>
      <c r="X136" s="2">
        <v>0.1459</v>
      </c>
      <c r="Y136" s="2">
        <v>0.1203</v>
      </c>
      <c r="Z136" s="2">
        <v>0.1585</v>
      </c>
      <c r="AA136" s="2">
        <v>0.14030000000000001</v>
      </c>
      <c r="AB136" s="2">
        <v>0.14149999999999999</v>
      </c>
      <c r="AC136" s="2">
        <v>0.1903</v>
      </c>
      <c r="AD136" s="2">
        <v>9.1999999999999998E-2</v>
      </c>
      <c r="AE136" s="2">
        <v>0.1552</v>
      </c>
      <c r="AF136" s="2">
        <v>0.16600000000000001</v>
      </c>
      <c r="AG136" s="2">
        <v>0.20849999999999999</v>
      </c>
      <c r="AH136" s="2">
        <v>0.16159999999999999</v>
      </c>
      <c r="AI136" s="2">
        <v>0.15340000000000001</v>
      </c>
      <c r="AJ136" s="2">
        <v>8.8200000000000001E-2</v>
      </c>
      <c r="AK136" s="2">
        <v>0.1799</v>
      </c>
      <c r="AL136" s="2">
        <v>0.1522</v>
      </c>
      <c r="AM136" s="2">
        <v>0.15179999999999999</v>
      </c>
      <c r="AN136" s="2">
        <v>9.8100000000000007E-2</v>
      </c>
      <c r="AO136" s="2">
        <v>0.2223</v>
      </c>
    </row>
    <row r="137" spans="1:41" x14ac:dyDescent="0.3">
      <c r="A137" t="s">
        <v>61</v>
      </c>
      <c r="B137" s="1">
        <v>456</v>
      </c>
      <c r="C137" s="1">
        <v>239</v>
      </c>
      <c r="D137" s="1">
        <v>218</v>
      </c>
      <c r="E137" s="1">
        <v>12</v>
      </c>
      <c r="F137" s="1">
        <v>27</v>
      </c>
      <c r="G137" s="1">
        <v>55</v>
      </c>
      <c r="H137" s="1">
        <v>94</v>
      </c>
      <c r="I137" s="1">
        <v>90</v>
      </c>
      <c r="J137" s="1">
        <v>178</v>
      </c>
      <c r="K137" s="1">
        <v>50</v>
      </c>
      <c r="L137" s="1">
        <v>169</v>
      </c>
      <c r="M137" s="1">
        <v>65</v>
      </c>
      <c r="N137" s="1">
        <v>117</v>
      </c>
      <c r="O137" s="1">
        <v>30</v>
      </c>
      <c r="P137" s="1">
        <v>20</v>
      </c>
      <c r="Q137" s="1">
        <v>7</v>
      </c>
      <c r="R137" s="1">
        <v>400</v>
      </c>
      <c r="S137" s="1">
        <v>188</v>
      </c>
      <c r="T137" s="1">
        <v>117</v>
      </c>
      <c r="U137" s="1">
        <v>43</v>
      </c>
      <c r="V137" s="1">
        <v>109</v>
      </c>
      <c r="W137" s="1">
        <v>234</v>
      </c>
      <c r="X137" s="1">
        <v>223</v>
      </c>
      <c r="Y137" s="1">
        <v>89</v>
      </c>
      <c r="Z137" s="1">
        <v>182</v>
      </c>
      <c r="AA137" s="1">
        <v>185</v>
      </c>
      <c r="AB137" s="1">
        <v>59</v>
      </c>
      <c r="AC137" s="1">
        <v>129</v>
      </c>
      <c r="AD137" s="1">
        <v>94</v>
      </c>
      <c r="AE137" s="1">
        <v>42</v>
      </c>
      <c r="AF137" s="1">
        <v>17</v>
      </c>
      <c r="AG137" s="1">
        <v>18</v>
      </c>
      <c r="AH137" s="1">
        <v>274</v>
      </c>
      <c r="AI137" s="1">
        <v>89</v>
      </c>
      <c r="AJ137" s="1">
        <v>19</v>
      </c>
      <c r="AK137" s="1">
        <v>93</v>
      </c>
      <c r="AL137" s="1">
        <v>179</v>
      </c>
      <c r="AM137" s="1">
        <v>39</v>
      </c>
      <c r="AN137" s="1">
        <v>28</v>
      </c>
      <c r="AO137" s="1">
        <v>21</v>
      </c>
    </row>
    <row r="138" spans="1:41" x14ac:dyDescent="0.3">
      <c r="A138" t="s">
        <v>111</v>
      </c>
      <c r="B138" s="2">
        <v>0.2263</v>
      </c>
      <c r="C138" s="2">
        <v>0.2276</v>
      </c>
      <c r="D138" s="2">
        <v>0.22489999999999999</v>
      </c>
      <c r="E138" s="2">
        <v>6.0100000000000001E-2</v>
      </c>
      <c r="F138" s="2">
        <v>7.8700000000000006E-2</v>
      </c>
      <c r="G138" s="2">
        <v>0.17069999999999999</v>
      </c>
      <c r="H138" s="3">
        <v>0.26</v>
      </c>
      <c r="I138" s="2">
        <v>0.27960000000000002</v>
      </c>
      <c r="J138" s="2">
        <v>0.38300000000000001</v>
      </c>
      <c r="K138" s="2">
        <v>0.18959999999999999</v>
      </c>
      <c r="L138" s="2">
        <v>0.26169999999999999</v>
      </c>
      <c r="M138" s="2">
        <v>0.19989999999999999</v>
      </c>
      <c r="N138" s="2">
        <v>0.25130000000000002</v>
      </c>
      <c r="O138" s="2">
        <v>0.18360000000000001</v>
      </c>
      <c r="P138" s="2">
        <v>0.20319999999999999</v>
      </c>
      <c r="Q138" s="2">
        <v>0.1101</v>
      </c>
      <c r="R138" s="2">
        <v>0.2359</v>
      </c>
      <c r="S138" s="2">
        <v>0.2447</v>
      </c>
      <c r="T138" s="2">
        <v>0.2636</v>
      </c>
      <c r="U138" s="2">
        <v>0.1792</v>
      </c>
      <c r="V138" s="2">
        <v>0.19220000000000001</v>
      </c>
      <c r="W138" s="2">
        <v>0.20699999999999999</v>
      </c>
      <c r="X138" s="2">
        <v>0.25090000000000001</v>
      </c>
      <c r="Y138" s="2">
        <v>0.2092</v>
      </c>
      <c r="Z138" s="2">
        <v>0.22070000000000001</v>
      </c>
      <c r="AA138" s="2">
        <v>0.2419</v>
      </c>
      <c r="AB138" s="2">
        <v>0.124</v>
      </c>
      <c r="AC138" s="2">
        <v>0.38219999999999998</v>
      </c>
      <c r="AD138" s="2">
        <v>0.47610000000000002</v>
      </c>
      <c r="AE138" s="2">
        <v>0.2477</v>
      </c>
      <c r="AF138" s="2">
        <v>0.16550000000000001</v>
      </c>
      <c r="AG138" s="2">
        <v>0.1477</v>
      </c>
      <c r="AH138" s="2">
        <v>0.42330000000000001</v>
      </c>
      <c r="AI138" s="2">
        <v>0.1431</v>
      </c>
      <c r="AJ138" s="2">
        <v>5.3999999999999999E-2</v>
      </c>
      <c r="AK138" s="2">
        <v>0.28670000000000001</v>
      </c>
      <c r="AL138" s="2">
        <v>0.43140000000000001</v>
      </c>
      <c r="AM138" s="2">
        <v>0.25209999999999999</v>
      </c>
      <c r="AN138" s="2">
        <v>0.12870000000000001</v>
      </c>
      <c r="AO138" s="2">
        <v>0.15620000000000001</v>
      </c>
    </row>
    <row r="139" spans="1:41" x14ac:dyDescent="0.3">
      <c r="A139" t="s">
        <v>48</v>
      </c>
      <c r="B139" s="1">
        <v>311</v>
      </c>
      <c r="C139" s="1">
        <v>219</v>
      </c>
      <c r="D139" s="1">
        <v>92</v>
      </c>
      <c r="E139" s="1">
        <v>42</v>
      </c>
      <c r="F139" s="1">
        <v>84</v>
      </c>
      <c r="G139" s="1">
        <v>62</v>
      </c>
      <c r="H139" s="1">
        <v>54</v>
      </c>
      <c r="I139" s="1">
        <v>48</v>
      </c>
      <c r="J139" s="1">
        <v>20</v>
      </c>
      <c r="K139" s="1">
        <v>58</v>
      </c>
      <c r="L139" s="1">
        <v>97</v>
      </c>
      <c r="M139" s="1">
        <v>49</v>
      </c>
      <c r="N139" s="1">
        <v>57</v>
      </c>
      <c r="O139" s="1">
        <v>23</v>
      </c>
      <c r="P139" s="1">
        <v>18</v>
      </c>
      <c r="Q139" s="1">
        <v>9</v>
      </c>
      <c r="R139" s="1">
        <v>260</v>
      </c>
      <c r="S139" s="1">
        <v>126</v>
      </c>
      <c r="T139" s="1">
        <v>66</v>
      </c>
      <c r="U139" s="1">
        <v>49</v>
      </c>
      <c r="V139" s="1">
        <v>69</v>
      </c>
      <c r="W139" s="1">
        <v>156</v>
      </c>
      <c r="X139" s="1">
        <v>155</v>
      </c>
      <c r="Y139" s="1">
        <v>85</v>
      </c>
      <c r="Z139" s="1">
        <v>112</v>
      </c>
      <c r="AA139" s="1">
        <v>114</v>
      </c>
      <c r="AB139" s="1">
        <v>51</v>
      </c>
      <c r="AC139" s="1">
        <v>29</v>
      </c>
      <c r="AD139" s="1">
        <v>19</v>
      </c>
      <c r="AE139" s="1">
        <v>11</v>
      </c>
      <c r="AF139" s="1">
        <v>14</v>
      </c>
      <c r="AG139" s="1">
        <v>21</v>
      </c>
      <c r="AH139" s="1">
        <v>61</v>
      </c>
      <c r="AI139" s="1">
        <v>61</v>
      </c>
      <c r="AJ139" s="1">
        <v>42</v>
      </c>
      <c r="AK139" s="1">
        <v>36</v>
      </c>
      <c r="AL139" s="1">
        <v>32</v>
      </c>
      <c r="AM139" s="1">
        <v>15</v>
      </c>
      <c r="AN139" s="1">
        <v>46</v>
      </c>
      <c r="AO139" s="1">
        <v>19</v>
      </c>
    </row>
    <row r="140" spans="1:41" x14ac:dyDescent="0.3">
      <c r="A140" t="s">
        <v>111</v>
      </c>
      <c r="B140" s="2">
        <v>0.154</v>
      </c>
      <c r="C140" s="2">
        <v>0.2089</v>
      </c>
      <c r="D140" s="2">
        <v>9.4600000000000004E-2</v>
      </c>
      <c r="E140" s="2">
        <v>0.20930000000000001</v>
      </c>
      <c r="F140" s="2">
        <v>0.2445</v>
      </c>
      <c r="G140" s="2">
        <v>0.19209999999999999</v>
      </c>
      <c r="H140" s="2">
        <v>0.14990000000000001</v>
      </c>
      <c r="I140" s="2">
        <v>0.1479</v>
      </c>
      <c r="J140" s="2">
        <v>4.41E-2</v>
      </c>
      <c r="K140" s="2">
        <v>0.21940000000000001</v>
      </c>
      <c r="L140" s="2">
        <v>0.14949999999999999</v>
      </c>
      <c r="M140" s="2">
        <v>0.152</v>
      </c>
      <c r="N140" s="2">
        <v>0.123</v>
      </c>
      <c r="O140" s="2">
        <v>0.1439</v>
      </c>
      <c r="P140" s="2">
        <v>0.18140000000000001</v>
      </c>
      <c r="Q140" s="2">
        <v>0.14860000000000001</v>
      </c>
      <c r="R140" s="2">
        <v>0.15359999999999999</v>
      </c>
      <c r="S140" s="2">
        <v>0.16470000000000001</v>
      </c>
      <c r="T140" s="2">
        <v>0.1497</v>
      </c>
      <c r="U140" s="2">
        <v>0.2021</v>
      </c>
      <c r="V140" s="2">
        <v>0.12230000000000001</v>
      </c>
      <c r="W140" s="2">
        <v>0.13780000000000001</v>
      </c>
      <c r="X140" s="2">
        <v>0.17469999999999999</v>
      </c>
      <c r="Y140" s="2">
        <v>0.20080000000000001</v>
      </c>
      <c r="Z140" s="2">
        <v>0.13489999999999999</v>
      </c>
      <c r="AA140" s="2">
        <v>0.14879999999999999</v>
      </c>
      <c r="AB140" s="2">
        <v>0.10580000000000001</v>
      </c>
      <c r="AC140" s="2">
        <v>8.6900000000000005E-2</v>
      </c>
      <c r="AD140" s="2">
        <v>9.4799999999999995E-2</v>
      </c>
      <c r="AE140" s="2">
        <v>6.7500000000000004E-2</v>
      </c>
      <c r="AF140" s="2">
        <v>0.13900000000000001</v>
      </c>
      <c r="AG140" s="2">
        <v>0.16900000000000001</v>
      </c>
      <c r="AH140" s="2">
        <v>9.4500000000000001E-2</v>
      </c>
      <c r="AI140" s="2">
        <v>9.8100000000000007E-2</v>
      </c>
      <c r="AJ140" s="2">
        <v>0.11749999999999999</v>
      </c>
      <c r="AK140" s="2">
        <v>0.1118</v>
      </c>
      <c r="AL140" s="2">
        <v>7.7100000000000002E-2</v>
      </c>
      <c r="AM140" s="2">
        <v>9.5500000000000002E-2</v>
      </c>
      <c r="AN140" s="2">
        <v>0.20749999999999999</v>
      </c>
      <c r="AO140" s="2">
        <v>0.1404</v>
      </c>
    </row>
    <row r="141" spans="1:41" x14ac:dyDescent="0.3">
      <c r="A141" t="s">
        <v>62</v>
      </c>
      <c r="B141" s="1">
        <v>455</v>
      </c>
      <c r="C141" s="1">
        <v>197</v>
      </c>
      <c r="D141" s="1">
        <v>258</v>
      </c>
      <c r="E141" s="1">
        <v>64</v>
      </c>
      <c r="F141" s="1">
        <v>89</v>
      </c>
      <c r="G141" s="1">
        <v>76</v>
      </c>
      <c r="H141" s="1">
        <v>74</v>
      </c>
      <c r="I141" s="1">
        <v>70</v>
      </c>
      <c r="J141" s="1">
        <v>82</v>
      </c>
      <c r="K141" s="1">
        <v>76</v>
      </c>
      <c r="L141" s="1">
        <v>132</v>
      </c>
      <c r="M141" s="1">
        <v>68</v>
      </c>
      <c r="N141" s="1">
        <v>102</v>
      </c>
      <c r="O141" s="1">
        <v>42</v>
      </c>
      <c r="P141" s="1">
        <v>17</v>
      </c>
      <c r="Q141" s="1">
        <v>18</v>
      </c>
      <c r="R141" s="1">
        <v>379</v>
      </c>
      <c r="S141" s="1">
        <v>141</v>
      </c>
      <c r="T141" s="1">
        <v>98</v>
      </c>
      <c r="U141" s="1">
        <v>53</v>
      </c>
      <c r="V141" s="1">
        <v>163</v>
      </c>
      <c r="W141" s="1">
        <v>302</v>
      </c>
      <c r="X141" s="1">
        <v>153</v>
      </c>
      <c r="Y141" s="1">
        <v>96</v>
      </c>
      <c r="Z141" s="1">
        <v>193</v>
      </c>
      <c r="AA141" s="1">
        <v>166</v>
      </c>
      <c r="AB141" s="1">
        <v>174</v>
      </c>
      <c r="AC141" s="1">
        <v>38</v>
      </c>
      <c r="AD141" s="1">
        <v>29</v>
      </c>
      <c r="AE141" s="1">
        <v>45</v>
      </c>
      <c r="AF141" s="1">
        <v>30</v>
      </c>
      <c r="AG141" s="1">
        <v>27</v>
      </c>
      <c r="AH141" s="1">
        <v>90</v>
      </c>
      <c r="AI141" s="1">
        <v>210</v>
      </c>
      <c r="AJ141" s="1">
        <v>147</v>
      </c>
      <c r="AK141" s="1">
        <v>48</v>
      </c>
      <c r="AL141" s="1">
        <v>67</v>
      </c>
      <c r="AM141" s="1">
        <v>42</v>
      </c>
      <c r="AN141" s="1">
        <v>58</v>
      </c>
      <c r="AO141" s="1">
        <v>34</v>
      </c>
    </row>
    <row r="142" spans="1:41" x14ac:dyDescent="0.3">
      <c r="A142" t="s">
        <v>111</v>
      </c>
      <c r="B142" s="2">
        <v>0.22570000000000001</v>
      </c>
      <c r="C142" s="2">
        <v>0.1883</v>
      </c>
      <c r="D142" s="2">
        <v>0.26619999999999999</v>
      </c>
      <c r="E142" s="2">
        <v>0.31740000000000002</v>
      </c>
      <c r="F142" s="3">
        <v>0.26</v>
      </c>
      <c r="G142" s="2">
        <v>0.2366</v>
      </c>
      <c r="H142" s="2">
        <v>0.2026</v>
      </c>
      <c r="I142" s="2">
        <v>0.21840000000000001</v>
      </c>
      <c r="J142" s="2">
        <v>0.17599999999999999</v>
      </c>
      <c r="K142" s="2">
        <v>0.29020000000000001</v>
      </c>
      <c r="L142" s="2">
        <v>0.20449999999999999</v>
      </c>
      <c r="M142" s="2">
        <v>0.2112</v>
      </c>
      <c r="N142" s="2">
        <v>0.2208</v>
      </c>
      <c r="O142" s="2">
        <v>0.25790000000000002</v>
      </c>
      <c r="P142" s="2">
        <v>0.1686</v>
      </c>
      <c r="Q142" s="2">
        <v>0.2959</v>
      </c>
      <c r="R142" s="2">
        <v>0.2235</v>
      </c>
      <c r="S142" s="2">
        <v>0.18429999999999999</v>
      </c>
      <c r="T142" s="2">
        <v>0.2208</v>
      </c>
      <c r="U142" s="2">
        <v>0.2185</v>
      </c>
      <c r="V142" s="2">
        <v>0.28870000000000001</v>
      </c>
      <c r="W142" s="2">
        <v>0.26740000000000003</v>
      </c>
      <c r="X142" s="2">
        <v>0.17249999999999999</v>
      </c>
      <c r="Y142" s="2">
        <v>0.22720000000000001</v>
      </c>
      <c r="Z142" s="2">
        <v>0.23369999999999999</v>
      </c>
      <c r="AA142" s="2">
        <v>0.2162</v>
      </c>
      <c r="AB142" s="2">
        <v>0.36459999999999998</v>
      </c>
      <c r="AC142" s="2">
        <v>0.11119999999999999</v>
      </c>
      <c r="AD142" s="2">
        <v>0.14879999999999999</v>
      </c>
      <c r="AE142" s="2">
        <v>0.26860000000000001</v>
      </c>
      <c r="AF142" s="2">
        <v>0.29609999999999997</v>
      </c>
      <c r="AG142" s="2">
        <v>0.22040000000000001</v>
      </c>
      <c r="AH142" s="2">
        <v>0.1391</v>
      </c>
      <c r="AI142" s="2">
        <v>0.33800000000000002</v>
      </c>
      <c r="AJ142" s="2">
        <v>0.4158</v>
      </c>
      <c r="AK142" s="2">
        <v>0.14749999999999999</v>
      </c>
      <c r="AL142" s="2">
        <v>0.16209999999999999</v>
      </c>
      <c r="AM142" s="2">
        <v>0.2681</v>
      </c>
      <c r="AN142" s="2">
        <v>0.26129999999999998</v>
      </c>
      <c r="AO142" s="2">
        <v>0.2475</v>
      </c>
    </row>
    <row r="143" spans="1:41" x14ac:dyDescent="0.3">
      <c r="A143" t="s">
        <v>63</v>
      </c>
      <c r="B143" s="1">
        <v>746</v>
      </c>
      <c r="C143" s="1">
        <v>359</v>
      </c>
      <c r="D143" s="1">
        <v>387</v>
      </c>
      <c r="E143" s="1">
        <v>22</v>
      </c>
      <c r="F143" s="1">
        <v>69</v>
      </c>
      <c r="G143" s="1">
        <v>101</v>
      </c>
      <c r="H143" s="1">
        <v>138</v>
      </c>
      <c r="I143" s="1">
        <v>141</v>
      </c>
      <c r="J143" s="1">
        <v>275</v>
      </c>
      <c r="K143" s="1">
        <v>73</v>
      </c>
      <c r="L143" s="1">
        <v>268</v>
      </c>
      <c r="M143" s="1">
        <v>112</v>
      </c>
      <c r="N143" s="1">
        <v>179</v>
      </c>
      <c r="O143" s="1">
        <v>56</v>
      </c>
      <c r="P143" s="1">
        <v>36</v>
      </c>
      <c r="Q143" s="1">
        <v>22</v>
      </c>
      <c r="R143" s="1">
        <v>632</v>
      </c>
      <c r="S143" s="1">
        <v>300</v>
      </c>
      <c r="T143" s="1">
        <v>181</v>
      </c>
      <c r="U143" s="1">
        <v>72</v>
      </c>
      <c r="V143" s="1">
        <v>192</v>
      </c>
      <c r="W143" s="1">
        <v>394</v>
      </c>
      <c r="X143" s="1">
        <v>352</v>
      </c>
      <c r="Y143" s="1">
        <v>140</v>
      </c>
      <c r="Z143" s="1">
        <v>314</v>
      </c>
      <c r="AA143" s="1">
        <v>293</v>
      </c>
      <c r="AB143" s="1">
        <v>127</v>
      </c>
      <c r="AC143" s="1">
        <v>193</v>
      </c>
      <c r="AD143" s="1">
        <v>112</v>
      </c>
      <c r="AE143" s="1">
        <v>68</v>
      </c>
      <c r="AF143" s="1">
        <v>34</v>
      </c>
      <c r="AG143" s="1">
        <v>44</v>
      </c>
      <c r="AH143" s="1">
        <v>379</v>
      </c>
      <c r="AI143" s="1">
        <v>184</v>
      </c>
      <c r="AJ143" s="1">
        <v>50</v>
      </c>
      <c r="AK143" s="1">
        <v>151</v>
      </c>
      <c r="AL143" s="1">
        <v>242</v>
      </c>
      <c r="AM143" s="1">
        <v>63</v>
      </c>
      <c r="AN143" s="1">
        <v>50</v>
      </c>
      <c r="AO143" s="1">
        <v>51</v>
      </c>
    </row>
    <row r="144" spans="1:41" x14ac:dyDescent="0.3">
      <c r="A144" t="s">
        <v>111</v>
      </c>
      <c r="B144" s="2">
        <v>0.36990000000000001</v>
      </c>
      <c r="C144" s="2">
        <v>0.34239999999999998</v>
      </c>
      <c r="D144" s="2">
        <v>0.3997</v>
      </c>
      <c r="E144" s="2">
        <v>0.1087</v>
      </c>
      <c r="F144" s="2">
        <v>0.20219999999999999</v>
      </c>
      <c r="G144" s="2">
        <v>0.31409999999999999</v>
      </c>
      <c r="H144" s="2">
        <v>0.37890000000000001</v>
      </c>
      <c r="I144" s="2">
        <v>0.4355</v>
      </c>
      <c r="J144" s="2">
        <v>0.59360000000000002</v>
      </c>
      <c r="K144" s="2">
        <v>0.27879999999999999</v>
      </c>
      <c r="L144" s="2">
        <v>0.41520000000000001</v>
      </c>
      <c r="M144" s="2">
        <v>0.3468</v>
      </c>
      <c r="N144" s="2">
        <v>0.38579999999999998</v>
      </c>
      <c r="O144" s="2">
        <v>0.35010000000000002</v>
      </c>
      <c r="P144" s="2">
        <v>0.35599999999999998</v>
      </c>
      <c r="Q144" s="2">
        <v>0.35859999999999997</v>
      </c>
      <c r="R144" s="2">
        <v>0.373</v>
      </c>
      <c r="S144" s="2">
        <v>0.39169999999999999</v>
      </c>
      <c r="T144" s="2">
        <v>0.40860000000000002</v>
      </c>
      <c r="U144" s="2">
        <v>0.29759999999999998</v>
      </c>
      <c r="V144" s="2">
        <v>0.34079999999999999</v>
      </c>
      <c r="W144" s="2">
        <v>0.34870000000000001</v>
      </c>
      <c r="X144" s="2">
        <v>0.39679999999999999</v>
      </c>
      <c r="Y144" s="2">
        <v>0.32950000000000002</v>
      </c>
      <c r="Z144" s="2">
        <v>0.37919999999999998</v>
      </c>
      <c r="AA144" s="2">
        <v>0.38219999999999998</v>
      </c>
      <c r="AB144" s="2">
        <v>0.26540000000000002</v>
      </c>
      <c r="AC144" s="2">
        <v>0.57250000000000001</v>
      </c>
      <c r="AD144" s="2">
        <v>0.56810000000000005</v>
      </c>
      <c r="AE144" s="2">
        <v>0.40289999999999998</v>
      </c>
      <c r="AF144" s="2">
        <v>0.33150000000000002</v>
      </c>
      <c r="AG144" s="2">
        <v>0.35620000000000002</v>
      </c>
      <c r="AH144" s="2">
        <v>0.58489999999999998</v>
      </c>
      <c r="AI144" s="2">
        <v>0.29649999999999999</v>
      </c>
      <c r="AJ144" s="2">
        <v>0.14219999999999999</v>
      </c>
      <c r="AK144" s="2">
        <v>0.46660000000000001</v>
      </c>
      <c r="AL144" s="2">
        <v>0.58360000000000001</v>
      </c>
      <c r="AM144" s="2">
        <v>0.40389999999999998</v>
      </c>
      <c r="AN144" s="2">
        <v>0.2268</v>
      </c>
      <c r="AO144" s="2">
        <v>0.3785</v>
      </c>
    </row>
    <row r="145" spans="1:54" x14ac:dyDescent="0.3">
      <c r="A145" t="s">
        <v>111</v>
      </c>
    </row>
    <row r="146" spans="1:54" x14ac:dyDescent="0.3">
      <c r="A146" t="s">
        <v>64</v>
      </c>
      <c r="B146" s="2">
        <v>-0.14419999999999999</v>
      </c>
      <c r="C146" s="2">
        <v>-0.15409999999999999</v>
      </c>
      <c r="D146" s="2">
        <v>-0.13350000000000001</v>
      </c>
      <c r="E146" s="2">
        <v>0.2087</v>
      </c>
      <c r="F146" s="2">
        <v>5.7799999999999997E-2</v>
      </c>
      <c r="G146" s="2">
        <v>-7.7499999999999999E-2</v>
      </c>
      <c r="H146" s="2">
        <v>-0.17630000000000001</v>
      </c>
      <c r="I146" s="2">
        <v>-0.21709999999999999</v>
      </c>
      <c r="J146" s="2">
        <v>-0.41760000000000003</v>
      </c>
      <c r="K146" s="2">
        <v>1.14E-2</v>
      </c>
      <c r="L146" s="2">
        <v>-0.2107</v>
      </c>
      <c r="M146" s="2">
        <v>-0.1356</v>
      </c>
      <c r="N146" s="2">
        <v>-0.16500000000000001</v>
      </c>
      <c r="O146" s="2">
        <v>-9.2200000000000004E-2</v>
      </c>
      <c r="P146" s="2">
        <v>-0.18740000000000001</v>
      </c>
      <c r="Q146" s="2">
        <v>-6.2700000000000006E-2</v>
      </c>
      <c r="R146" s="2">
        <v>-0.14949999999999999</v>
      </c>
      <c r="S146" s="2">
        <v>-0.2074</v>
      </c>
      <c r="T146" s="2">
        <v>-0.18779999999999999</v>
      </c>
      <c r="U146" s="2">
        <v>-7.9100000000000004E-2</v>
      </c>
      <c r="V146" s="2">
        <v>-5.21E-2</v>
      </c>
      <c r="W146" s="2">
        <v>-8.1299999999999997E-2</v>
      </c>
      <c r="X146" s="2">
        <v>-0.2243</v>
      </c>
      <c r="Y146" s="2">
        <v>-0.1023</v>
      </c>
      <c r="Z146" s="2">
        <v>-0.14549999999999999</v>
      </c>
      <c r="AA146" s="2">
        <v>-0.16600000000000001</v>
      </c>
      <c r="AB146" s="2">
        <v>9.9199999999999997E-2</v>
      </c>
      <c r="AC146" s="2">
        <v>-0.46129999999999999</v>
      </c>
      <c r="AD146" s="2">
        <v>-0.41930000000000001</v>
      </c>
      <c r="AE146" s="2">
        <v>-0.1343</v>
      </c>
      <c r="AF146" s="2">
        <v>-3.5400000000000001E-2</v>
      </c>
      <c r="AG146" s="2">
        <v>-0.1358</v>
      </c>
      <c r="AH146" s="2">
        <v>-0.44579999999999997</v>
      </c>
      <c r="AI146" s="2">
        <v>4.1500000000000002E-2</v>
      </c>
      <c r="AJ146" s="2">
        <v>0.27360000000000001</v>
      </c>
      <c r="AK146" s="2">
        <v>-0.31909999999999999</v>
      </c>
      <c r="AL146" s="2">
        <v>-0.42149999999999999</v>
      </c>
      <c r="AM146" s="2">
        <v>-0.1358</v>
      </c>
      <c r="AN146" s="2">
        <v>3.4500000000000003E-2</v>
      </c>
      <c r="AO146" s="2">
        <v>-0.13100000000000001</v>
      </c>
    </row>
    <row r="147" spans="1:54" x14ac:dyDescent="0.3">
      <c r="A147" t="s">
        <v>111</v>
      </c>
    </row>
    <row r="148" spans="1:54" x14ac:dyDescent="0.3">
      <c r="A148" s="6" t="str">
        <f>HYPERLINK("#Contents!A1", "Contents")</f>
        <v>Contents</v>
      </c>
    </row>
    <row r="149" spans="1:54" x14ac:dyDescent="0.3">
      <c r="A149" s="7" t="s">
        <v>67</v>
      </c>
      <c r="BB149" s="17" t="str">
        <f>LEFT(A149, FIND(" ", A149) - 2)</f>
        <v>Table_Q6_4</v>
      </c>
    </row>
    <row r="150" spans="1:54" x14ac:dyDescent="0.3">
      <c r="A150" t="s">
        <v>1</v>
      </c>
    </row>
    <row r="151" spans="1:54" ht="16.2" thickBot="1" x14ac:dyDescent="0.35">
      <c r="A151" t="s">
        <v>111</v>
      </c>
    </row>
    <row r="152" spans="1:54" ht="37.049999999999997" customHeight="1" x14ac:dyDescent="0.3">
      <c r="A152" t="s">
        <v>111</v>
      </c>
      <c r="B152" s="50" t="s">
        <v>10</v>
      </c>
      <c r="C152" s="47" t="s">
        <v>2</v>
      </c>
      <c r="D152" s="52"/>
      <c r="E152" s="47" t="s">
        <v>3</v>
      </c>
      <c r="F152" s="48"/>
      <c r="G152" s="48"/>
      <c r="H152" s="48"/>
      <c r="I152" s="48"/>
      <c r="J152" s="48"/>
      <c r="K152" s="47" t="s">
        <v>4</v>
      </c>
      <c r="L152" s="48"/>
      <c r="M152" s="48"/>
      <c r="N152" s="48"/>
      <c r="O152" s="48"/>
      <c r="P152" s="48"/>
      <c r="Q152" s="48"/>
      <c r="R152" s="48"/>
      <c r="S152" s="47" t="s">
        <v>5</v>
      </c>
      <c r="T152" s="48"/>
      <c r="U152" s="48" t="s">
        <v>5</v>
      </c>
      <c r="V152" s="48"/>
      <c r="W152" s="47" t="s">
        <v>124</v>
      </c>
      <c r="X152" s="48"/>
      <c r="Y152" s="47" t="s">
        <v>6</v>
      </c>
      <c r="Z152" s="48"/>
      <c r="AA152" s="48"/>
      <c r="AB152" s="47" t="s">
        <v>7</v>
      </c>
      <c r="AC152" s="48"/>
      <c r="AD152" s="48"/>
      <c r="AE152" s="48"/>
      <c r="AF152" s="48"/>
      <c r="AG152" s="48"/>
      <c r="AH152" s="47" t="s">
        <v>8</v>
      </c>
      <c r="AI152" s="48"/>
      <c r="AJ152" s="47" t="s">
        <v>9</v>
      </c>
      <c r="AK152" s="48"/>
      <c r="AL152" s="48"/>
      <c r="AM152" s="48"/>
      <c r="AN152" s="48"/>
      <c r="AO152" s="49"/>
    </row>
    <row r="153" spans="1:54" ht="40.200000000000003" thickBot="1" x14ac:dyDescent="0.35">
      <c r="A153" t="s">
        <v>111</v>
      </c>
      <c r="B153" s="51" t="s">
        <v>10</v>
      </c>
      <c r="C153" s="4" t="s">
        <v>11</v>
      </c>
      <c r="D153" s="4" t="s">
        <v>12</v>
      </c>
      <c r="E153" s="4" t="s">
        <v>13</v>
      </c>
      <c r="F153" s="4" t="s">
        <v>14</v>
      </c>
      <c r="G153" s="4" t="s">
        <v>15</v>
      </c>
      <c r="H153" s="4" t="s">
        <v>16</v>
      </c>
      <c r="I153" s="4" t="s">
        <v>17</v>
      </c>
      <c r="J153" s="4" t="s">
        <v>18</v>
      </c>
      <c r="K153" s="4" t="s">
        <v>19</v>
      </c>
      <c r="L153" s="4" t="s">
        <v>20</v>
      </c>
      <c r="M153" s="4" t="s">
        <v>21</v>
      </c>
      <c r="N153" s="4" t="s">
        <v>22</v>
      </c>
      <c r="O153" s="4" t="s">
        <v>26</v>
      </c>
      <c r="P153" s="4" t="s">
        <v>23</v>
      </c>
      <c r="Q153" s="4" t="s">
        <v>24</v>
      </c>
      <c r="R153" s="4" t="s">
        <v>25</v>
      </c>
      <c r="S153" s="4" t="s">
        <v>27</v>
      </c>
      <c r="T153" s="4" t="s">
        <v>28</v>
      </c>
      <c r="U153" s="4" t="s">
        <v>29</v>
      </c>
      <c r="V153" s="4" t="s">
        <v>30</v>
      </c>
      <c r="W153" s="4" t="s">
        <v>31</v>
      </c>
      <c r="X153" s="4" t="s">
        <v>32</v>
      </c>
      <c r="Y153" s="4" t="s">
        <v>125</v>
      </c>
      <c r="Z153" s="4" t="s">
        <v>126</v>
      </c>
      <c r="AA153" s="4" t="s">
        <v>127</v>
      </c>
      <c r="AB153" s="4" t="s">
        <v>33</v>
      </c>
      <c r="AC153" s="4" t="s">
        <v>34</v>
      </c>
      <c r="AD153" s="4" t="s">
        <v>35</v>
      </c>
      <c r="AE153" s="4" t="s">
        <v>36</v>
      </c>
      <c r="AF153" s="4" t="s">
        <v>37</v>
      </c>
      <c r="AG153" s="4" t="s">
        <v>38</v>
      </c>
      <c r="AH153" s="4" t="s">
        <v>39</v>
      </c>
      <c r="AI153" s="4" t="s">
        <v>40</v>
      </c>
      <c r="AJ153" s="4" t="s">
        <v>33</v>
      </c>
      <c r="AK153" s="4" t="s">
        <v>34</v>
      </c>
      <c r="AL153" s="4" t="s">
        <v>35</v>
      </c>
      <c r="AM153" s="4" t="s">
        <v>36</v>
      </c>
      <c r="AN153" s="4" t="s">
        <v>37</v>
      </c>
      <c r="AO153" s="5" t="s">
        <v>38</v>
      </c>
    </row>
    <row r="154" spans="1:54" x14ac:dyDescent="0.3">
      <c r="A154" t="s">
        <v>41</v>
      </c>
      <c r="B154" s="1">
        <v>2017</v>
      </c>
      <c r="C154" s="1">
        <v>1217</v>
      </c>
      <c r="D154" s="1">
        <v>800</v>
      </c>
      <c r="E154" s="1">
        <v>182</v>
      </c>
      <c r="F154" s="1">
        <v>318</v>
      </c>
      <c r="G154" s="1">
        <v>321</v>
      </c>
      <c r="H154" s="1">
        <v>394</v>
      </c>
      <c r="I154" s="1">
        <v>366</v>
      </c>
      <c r="J154" s="1">
        <v>436</v>
      </c>
      <c r="K154" s="1">
        <v>241</v>
      </c>
      <c r="L154" s="1">
        <v>614</v>
      </c>
      <c r="M154" s="1">
        <v>359</v>
      </c>
      <c r="N154" s="1">
        <v>493</v>
      </c>
      <c r="O154" s="1">
        <v>168</v>
      </c>
      <c r="P154" s="1">
        <v>106</v>
      </c>
      <c r="Q154" s="1">
        <v>36</v>
      </c>
      <c r="R154" s="1">
        <v>1707</v>
      </c>
      <c r="S154" s="1">
        <v>487</v>
      </c>
      <c r="T154" s="1">
        <v>565</v>
      </c>
      <c r="U154" s="1">
        <v>177</v>
      </c>
      <c r="V154" s="1">
        <v>788</v>
      </c>
      <c r="W154" s="1">
        <v>925</v>
      </c>
      <c r="X154" s="1">
        <v>1092</v>
      </c>
      <c r="Y154" s="1">
        <v>719</v>
      </c>
      <c r="Z154" s="1">
        <v>683</v>
      </c>
      <c r="AA154" s="1">
        <v>615</v>
      </c>
      <c r="AB154" s="1">
        <v>603</v>
      </c>
      <c r="AC154" s="1">
        <v>290</v>
      </c>
      <c r="AD154" s="1">
        <v>207</v>
      </c>
      <c r="AE154" s="1">
        <v>124</v>
      </c>
      <c r="AF154" s="1">
        <v>82</v>
      </c>
      <c r="AG154" s="1">
        <v>101</v>
      </c>
      <c r="AH154" s="1">
        <v>605</v>
      </c>
      <c r="AI154" s="1">
        <v>664</v>
      </c>
      <c r="AJ154" s="1">
        <v>409</v>
      </c>
      <c r="AK154" s="1">
        <v>287</v>
      </c>
      <c r="AL154" s="1">
        <v>400</v>
      </c>
      <c r="AM154" s="1">
        <v>148</v>
      </c>
      <c r="AN154" s="1">
        <v>220</v>
      </c>
      <c r="AO154" s="1">
        <v>130</v>
      </c>
    </row>
    <row r="155" spans="1:54" x14ac:dyDescent="0.3">
      <c r="A155" t="s">
        <v>42</v>
      </c>
      <c r="B155" s="1">
        <v>2017</v>
      </c>
      <c r="C155" s="1">
        <v>1049</v>
      </c>
      <c r="D155" s="1">
        <v>968</v>
      </c>
      <c r="E155" s="1">
        <v>202</v>
      </c>
      <c r="F155" s="1">
        <v>343</v>
      </c>
      <c r="G155" s="1">
        <v>323</v>
      </c>
      <c r="H155" s="1">
        <v>363</v>
      </c>
      <c r="I155" s="1">
        <v>323</v>
      </c>
      <c r="J155" s="1">
        <v>464</v>
      </c>
      <c r="K155" s="1">
        <v>262</v>
      </c>
      <c r="L155" s="1">
        <v>645</v>
      </c>
      <c r="M155" s="1">
        <v>323</v>
      </c>
      <c r="N155" s="1">
        <v>464</v>
      </c>
      <c r="O155" s="1">
        <v>161</v>
      </c>
      <c r="P155" s="1">
        <v>101</v>
      </c>
      <c r="Q155" s="1">
        <v>61</v>
      </c>
      <c r="R155" s="1">
        <v>1694</v>
      </c>
      <c r="S155" s="1">
        <v>766</v>
      </c>
      <c r="T155" s="1">
        <v>444</v>
      </c>
      <c r="U155" s="1">
        <v>242</v>
      </c>
      <c r="V155" s="1">
        <v>565</v>
      </c>
      <c r="W155" s="1">
        <v>1130</v>
      </c>
      <c r="X155" s="1">
        <v>887</v>
      </c>
      <c r="Y155" s="1">
        <v>424</v>
      </c>
      <c r="Z155" s="1">
        <v>827</v>
      </c>
      <c r="AA155" s="1">
        <v>766</v>
      </c>
      <c r="AB155" s="1">
        <v>478</v>
      </c>
      <c r="AC155" s="1">
        <v>338</v>
      </c>
      <c r="AD155" s="1">
        <v>197</v>
      </c>
      <c r="AE155" s="1">
        <v>169</v>
      </c>
      <c r="AF155" s="1">
        <v>103</v>
      </c>
      <c r="AG155" s="1">
        <v>123</v>
      </c>
      <c r="AH155" s="1">
        <v>647</v>
      </c>
      <c r="AI155" s="1">
        <v>622</v>
      </c>
      <c r="AJ155" s="1">
        <v>354</v>
      </c>
      <c r="AK155" s="1">
        <v>323</v>
      </c>
      <c r="AL155" s="1">
        <v>415</v>
      </c>
      <c r="AM155" s="1">
        <v>155</v>
      </c>
      <c r="AN155" s="1">
        <v>220</v>
      </c>
      <c r="AO155" s="1">
        <v>136</v>
      </c>
    </row>
    <row r="156" spans="1:54" x14ac:dyDescent="0.3">
      <c r="A156" t="s">
        <v>57</v>
      </c>
      <c r="B156" s="1">
        <v>68</v>
      </c>
      <c r="C156" s="1">
        <v>36</v>
      </c>
      <c r="D156" s="1">
        <v>32</v>
      </c>
      <c r="E156" s="1">
        <v>16</v>
      </c>
      <c r="F156" s="1">
        <v>15</v>
      </c>
      <c r="G156" s="1">
        <v>8</v>
      </c>
      <c r="H156" s="1">
        <v>7</v>
      </c>
      <c r="I156" s="1">
        <v>11</v>
      </c>
      <c r="J156" s="1">
        <v>10</v>
      </c>
      <c r="K156" s="1">
        <v>15</v>
      </c>
      <c r="L156" s="1">
        <v>16</v>
      </c>
      <c r="M156" s="1">
        <v>11</v>
      </c>
      <c r="N156" s="1">
        <v>11</v>
      </c>
      <c r="O156" s="1">
        <v>9</v>
      </c>
      <c r="P156" s="1">
        <v>2</v>
      </c>
      <c r="Q156" s="1">
        <v>5</v>
      </c>
      <c r="R156" s="1">
        <v>53</v>
      </c>
      <c r="S156" s="1">
        <v>19</v>
      </c>
      <c r="T156" s="1">
        <v>10</v>
      </c>
      <c r="U156" s="1">
        <v>7</v>
      </c>
      <c r="V156" s="1">
        <v>32</v>
      </c>
      <c r="W156" s="1">
        <v>40</v>
      </c>
      <c r="X156" s="1">
        <v>28</v>
      </c>
      <c r="Y156" s="1">
        <v>22</v>
      </c>
      <c r="Z156" s="1">
        <v>20</v>
      </c>
      <c r="AA156" s="1">
        <v>26</v>
      </c>
      <c r="AB156" s="1">
        <v>20</v>
      </c>
      <c r="AC156" s="1">
        <v>13</v>
      </c>
      <c r="AD156" s="1">
        <v>6</v>
      </c>
      <c r="AE156" s="1">
        <v>4</v>
      </c>
      <c r="AF156" s="1">
        <v>6</v>
      </c>
      <c r="AG156" s="1">
        <v>3</v>
      </c>
      <c r="AH156" s="1">
        <v>10</v>
      </c>
      <c r="AI156" s="1">
        <v>22</v>
      </c>
      <c r="AJ156" s="1">
        <v>17</v>
      </c>
      <c r="AK156" s="1">
        <v>14</v>
      </c>
      <c r="AL156" s="1">
        <v>14</v>
      </c>
      <c r="AM156" s="1">
        <v>3</v>
      </c>
      <c r="AN156" s="1">
        <v>7</v>
      </c>
      <c r="AO156" s="1">
        <v>4</v>
      </c>
    </row>
    <row r="157" spans="1:54" x14ac:dyDescent="0.3">
      <c r="A157" t="s">
        <v>111</v>
      </c>
      <c r="B157" s="2">
        <v>3.39E-2</v>
      </c>
      <c r="C157" s="2">
        <v>3.44E-2</v>
      </c>
      <c r="D157" s="2">
        <v>3.3399999999999999E-2</v>
      </c>
      <c r="E157" s="2">
        <v>8.09E-2</v>
      </c>
      <c r="F157" s="2">
        <v>4.2900000000000001E-2</v>
      </c>
      <c r="G157" s="2">
        <v>2.5999999999999999E-2</v>
      </c>
      <c r="H157" s="2">
        <v>2.06E-2</v>
      </c>
      <c r="I157" s="2">
        <v>3.4799999999999998E-2</v>
      </c>
      <c r="J157" s="2">
        <v>2.23E-2</v>
      </c>
      <c r="K157" s="2">
        <v>5.8000000000000003E-2</v>
      </c>
      <c r="L157" s="2">
        <v>2.46E-2</v>
      </c>
      <c r="M157" s="2">
        <v>3.3799999999999997E-2</v>
      </c>
      <c r="N157" s="2">
        <v>2.3699999999999999E-2</v>
      </c>
      <c r="O157" s="2">
        <v>5.45E-2</v>
      </c>
      <c r="P157" s="2">
        <v>1.8200000000000001E-2</v>
      </c>
      <c r="Q157" s="2">
        <v>7.9799999999999996E-2</v>
      </c>
      <c r="R157" s="2">
        <v>3.1300000000000001E-2</v>
      </c>
      <c r="S157" s="2">
        <v>2.4799999999999999E-2</v>
      </c>
      <c r="T157" s="2">
        <v>2.35E-2</v>
      </c>
      <c r="U157" s="2">
        <v>2.7099999999999999E-2</v>
      </c>
      <c r="V157" s="2">
        <v>5.7500000000000002E-2</v>
      </c>
      <c r="W157" s="2">
        <v>3.5799999999999998E-2</v>
      </c>
      <c r="X157" s="2">
        <v>3.15E-2</v>
      </c>
      <c r="Y157" s="2">
        <v>5.2600000000000001E-2</v>
      </c>
      <c r="Z157" s="2">
        <v>2.4E-2</v>
      </c>
      <c r="AA157" s="2">
        <v>3.4299999999999997E-2</v>
      </c>
      <c r="AB157" s="2">
        <v>4.1000000000000002E-2</v>
      </c>
      <c r="AC157" s="2">
        <v>3.8899999999999997E-2</v>
      </c>
      <c r="AD157" s="2">
        <v>2.9700000000000001E-2</v>
      </c>
      <c r="AE157" s="2">
        <v>2.3E-2</v>
      </c>
      <c r="AF157" s="2">
        <v>5.5100000000000003E-2</v>
      </c>
      <c r="AG157" s="2">
        <v>2.3199999999999998E-2</v>
      </c>
      <c r="AH157" s="2">
        <v>1.5900000000000001E-2</v>
      </c>
      <c r="AI157" s="2">
        <v>3.5799999999999998E-2</v>
      </c>
      <c r="AJ157" s="2">
        <v>4.8800000000000003E-2</v>
      </c>
      <c r="AK157" s="2">
        <v>4.4499999999999998E-2</v>
      </c>
      <c r="AL157" s="2">
        <v>3.3399999999999999E-2</v>
      </c>
      <c r="AM157" s="2">
        <v>2.0500000000000001E-2</v>
      </c>
      <c r="AN157" s="2">
        <v>3.1800000000000002E-2</v>
      </c>
      <c r="AO157" s="2">
        <v>3.0599999999999999E-2</v>
      </c>
    </row>
    <row r="158" spans="1:54" x14ac:dyDescent="0.3">
      <c r="A158" t="s">
        <v>58</v>
      </c>
      <c r="B158" s="1">
        <v>270</v>
      </c>
      <c r="C158" s="1">
        <v>122</v>
      </c>
      <c r="D158" s="1">
        <v>147</v>
      </c>
      <c r="E158" s="1">
        <v>38</v>
      </c>
      <c r="F158" s="1">
        <v>76</v>
      </c>
      <c r="G158" s="1">
        <v>42</v>
      </c>
      <c r="H158" s="1">
        <v>32</v>
      </c>
      <c r="I158" s="1">
        <v>23</v>
      </c>
      <c r="J158" s="1">
        <v>58</v>
      </c>
      <c r="K158" s="1">
        <v>59</v>
      </c>
      <c r="L158" s="1">
        <v>74</v>
      </c>
      <c r="M158" s="1">
        <v>55</v>
      </c>
      <c r="N158" s="1">
        <v>53</v>
      </c>
      <c r="O158" s="1">
        <v>15</v>
      </c>
      <c r="P158" s="1">
        <v>8</v>
      </c>
      <c r="Q158" s="1">
        <v>6</v>
      </c>
      <c r="R158" s="1">
        <v>241</v>
      </c>
      <c r="S158" s="1">
        <v>72</v>
      </c>
      <c r="T158" s="1">
        <v>54</v>
      </c>
      <c r="U158" s="1">
        <v>40</v>
      </c>
      <c r="V158" s="1">
        <v>104</v>
      </c>
      <c r="W158" s="1">
        <v>175</v>
      </c>
      <c r="X158" s="1">
        <v>94</v>
      </c>
      <c r="Y158" s="1">
        <v>51</v>
      </c>
      <c r="Z158" s="1">
        <v>108</v>
      </c>
      <c r="AA158" s="1">
        <v>111</v>
      </c>
      <c r="AB158" s="1">
        <v>90</v>
      </c>
      <c r="AC158" s="1">
        <v>50</v>
      </c>
      <c r="AD158" s="1">
        <v>22</v>
      </c>
      <c r="AE158" s="1">
        <v>19</v>
      </c>
      <c r="AF158" s="1">
        <v>18</v>
      </c>
      <c r="AG158" s="1">
        <v>10</v>
      </c>
      <c r="AH158" s="1">
        <v>77</v>
      </c>
      <c r="AI158" s="1">
        <v>88</v>
      </c>
      <c r="AJ158" s="1">
        <v>76</v>
      </c>
      <c r="AK158" s="1">
        <v>48</v>
      </c>
      <c r="AL158" s="1">
        <v>45</v>
      </c>
      <c r="AM158" s="1">
        <v>20</v>
      </c>
      <c r="AN158" s="1">
        <v>37</v>
      </c>
      <c r="AO158" s="1">
        <v>16</v>
      </c>
    </row>
    <row r="159" spans="1:54" x14ac:dyDescent="0.3">
      <c r="A159" t="s">
        <v>111</v>
      </c>
      <c r="B159" s="2">
        <v>0.13370000000000001</v>
      </c>
      <c r="C159" s="2">
        <v>0.1166</v>
      </c>
      <c r="D159" s="2">
        <v>0.15229999999999999</v>
      </c>
      <c r="E159" s="2">
        <v>0.1895</v>
      </c>
      <c r="F159" s="2">
        <v>0.22209999999999999</v>
      </c>
      <c r="G159" s="2">
        <v>0.13150000000000001</v>
      </c>
      <c r="H159" s="2">
        <v>8.8900000000000007E-2</v>
      </c>
      <c r="I159" s="2">
        <v>7.0300000000000001E-2</v>
      </c>
      <c r="J159" s="2">
        <v>0.1249</v>
      </c>
      <c r="K159" s="2">
        <v>0.2261</v>
      </c>
      <c r="L159" s="2">
        <v>0.1144</v>
      </c>
      <c r="M159" s="2">
        <v>0.16930000000000001</v>
      </c>
      <c r="N159" s="2">
        <v>0.11409999999999999</v>
      </c>
      <c r="O159" s="2">
        <v>9.5600000000000004E-2</v>
      </c>
      <c r="P159" s="2">
        <v>7.4999999999999997E-2</v>
      </c>
      <c r="Q159" s="3">
        <v>0.1</v>
      </c>
      <c r="R159" s="2">
        <v>0.1421</v>
      </c>
      <c r="S159" s="2">
        <v>9.4500000000000001E-2</v>
      </c>
      <c r="T159" s="2">
        <v>0.1221</v>
      </c>
      <c r="U159" s="2">
        <v>0.16350000000000001</v>
      </c>
      <c r="V159" s="2">
        <v>0.18340000000000001</v>
      </c>
      <c r="W159" s="2">
        <v>0.1552</v>
      </c>
      <c r="X159" s="2">
        <v>0.10639999999999999</v>
      </c>
      <c r="Y159" s="3">
        <v>0.12</v>
      </c>
      <c r="Z159" s="2">
        <v>0.13100000000000001</v>
      </c>
      <c r="AA159" s="2">
        <v>0.14430000000000001</v>
      </c>
      <c r="AB159" s="2">
        <v>0.18809999999999999</v>
      </c>
      <c r="AC159" s="2">
        <v>0.14929999999999999</v>
      </c>
      <c r="AD159" s="2">
        <v>0.11409999999999999</v>
      </c>
      <c r="AE159" s="2">
        <v>0.1137</v>
      </c>
      <c r="AF159" s="2">
        <v>0.17480000000000001</v>
      </c>
      <c r="AG159" s="2">
        <v>8.1900000000000001E-2</v>
      </c>
      <c r="AH159" s="2">
        <v>0.11849999999999999</v>
      </c>
      <c r="AI159" s="2">
        <v>0.14149999999999999</v>
      </c>
      <c r="AJ159" s="2">
        <v>0.21490000000000001</v>
      </c>
      <c r="AK159" s="2">
        <v>0.14910000000000001</v>
      </c>
      <c r="AL159" s="2">
        <v>0.1087</v>
      </c>
      <c r="AM159" s="2">
        <v>0.128</v>
      </c>
      <c r="AN159" s="2">
        <v>0.16700000000000001</v>
      </c>
      <c r="AO159" s="2">
        <v>0.11890000000000001</v>
      </c>
    </row>
    <row r="160" spans="1:54" x14ac:dyDescent="0.3">
      <c r="A160" t="s">
        <v>59</v>
      </c>
      <c r="B160" s="1">
        <v>593</v>
      </c>
      <c r="C160" s="1">
        <v>321</v>
      </c>
      <c r="D160" s="1">
        <v>272</v>
      </c>
      <c r="E160" s="1">
        <v>75</v>
      </c>
      <c r="F160" s="1">
        <v>90</v>
      </c>
      <c r="G160" s="1">
        <v>80</v>
      </c>
      <c r="H160" s="1">
        <v>130</v>
      </c>
      <c r="I160" s="1">
        <v>87</v>
      </c>
      <c r="J160" s="1">
        <v>131</v>
      </c>
      <c r="K160" s="1">
        <v>53</v>
      </c>
      <c r="L160" s="1">
        <v>184</v>
      </c>
      <c r="M160" s="1">
        <v>105</v>
      </c>
      <c r="N160" s="1">
        <v>143</v>
      </c>
      <c r="O160" s="1">
        <v>46</v>
      </c>
      <c r="P160" s="1">
        <v>44</v>
      </c>
      <c r="Q160" s="1">
        <v>18</v>
      </c>
      <c r="R160" s="1">
        <v>485</v>
      </c>
      <c r="S160" s="1">
        <v>228</v>
      </c>
      <c r="T160" s="1">
        <v>114</v>
      </c>
      <c r="U160" s="1">
        <v>71</v>
      </c>
      <c r="V160" s="1">
        <v>179</v>
      </c>
      <c r="W160" s="1">
        <v>344</v>
      </c>
      <c r="X160" s="1">
        <v>249</v>
      </c>
      <c r="Y160" s="1">
        <v>117</v>
      </c>
      <c r="Z160" s="1">
        <v>248</v>
      </c>
      <c r="AA160" s="1">
        <v>228</v>
      </c>
      <c r="AB160" s="1">
        <v>145</v>
      </c>
      <c r="AC160" s="1">
        <v>112</v>
      </c>
      <c r="AD160" s="1">
        <v>43</v>
      </c>
      <c r="AE160" s="1">
        <v>45</v>
      </c>
      <c r="AF160" s="1">
        <v>31</v>
      </c>
      <c r="AG160" s="1">
        <v>36</v>
      </c>
      <c r="AH160" s="1">
        <v>173</v>
      </c>
      <c r="AI160" s="1">
        <v>194</v>
      </c>
      <c r="AJ160" s="1">
        <v>108</v>
      </c>
      <c r="AK160" s="1">
        <v>103</v>
      </c>
      <c r="AL160" s="1">
        <v>104</v>
      </c>
      <c r="AM160" s="1">
        <v>50</v>
      </c>
      <c r="AN160" s="1">
        <v>73</v>
      </c>
      <c r="AO160" s="1">
        <v>40</v>
      </c>
    </row>
    <row r="161" spans="1:54" x14ac:dyDescent="0.3">
      <c r="A161" t="s">
        <v>111</v>
      </c>
      <c r="B161" s="2">
        <v>0.29409999999999997</v>
      </c>
      <c r="C161" s="2">
        <v>0.30599999999999999</v>
      </c>
      <c r="D161" s="2">
        <v>0.28120000000000001</v>
      </c>
      <c r="E161" s="2">
        <v>0.37240000000000001</v>
      </c>
      <c r="F161" s="2">
        <v>0.26269999999999999</v>
      </c>
      <c r="G161" s="2">
        <v>0.24890000000000001</v>
      </c>
      <c r="H161" s="2">
        <v>0.35730000000000001</v>
      </c>
      <c r="I161" s="2">
        <v>0.26900000000000002</v>
      </c>
      <c r="J161" s="2">
        <v>0.28270000000000001</v>
      </c>
      <c r="K161" s="2">
        <v>0.20380000000000001</v>
      </c>
      <c r="L161" s="2">
        <v>0.28439999999999999</v>
      </c>
      <c r="M161" s="2">
        <v>0.3246</v>
      </c>
      <c r="N161" s="2">
        <v>0.30840000000000001</v>
      </c>
      <c r="O161" s="2">
        <v>0.2848</v>
      </c>
      <c r="P161" s="2">
        <v>0.43619999999999998</v>
      </c>
      <c r="Q161" s="2">
        <v>0.30420000000000003</v>
      </c>
      <c r="R161" s="2">
        <v>0.28620000000000001</v>
      </c>
      <c r="S161" s="2">
        <v>0.2979</v>
      </c>
      <c r="T161" s="2">
        <v>0.25690000000000002</v>
      </c>
      <c r="U161" s="2">
        <v>0.29499999999999998</v>
      </c>
      <c r="V161" s="2">
        <v>0.31780000000000003</v>
      </c>
      <c r="W161" s="2">
        <v>0.3044</v>
      </c>
      <c r="X161" s="2">
        <v>0.28100000000000003</v>
      </c>
      <c r="Y161" s="2">
        <v>0.27610000000000001</v>
      </c>
      <c r="Z161" s="2">
        <v>0.2999</v>
      </c>
      <c r="AA161" s="2">
        <v>0.29770000000000002</v>
      </c>
      <c r="AB161" s="2">
        <v>0.30220000000000002</v>
      </c>
      <c r="AC161" s="2">
        <v>0.33179999999999998</v>
      </c>
      <c r="AD161" s="2">
        <v>0.21729999999999999</v>
      </c>
      <c r="AE161" s="2">
        <v>0.26729999999999998</v>
      </c>
      <c r="AF161" s="2">
        <v>0.30359999999999998</v>
      </c>
      <c r="AG161" s="2">
        <v>0.29270000000000002</v>
      </c>
      <c r="AH161" s="2">
        <v>0.26790000000000003</v>
      </c>
      <c r="AI161" s="2">
        <v>0.31259999999999999</v>
      </c>
      <c r="AJ161" s="2">
        <v>0.30449999999999999</v>
      </c>
      <c r="AK161" s="2">
        <v>0.31950000000000001</v>
      </c>
      <c r="AL161" s="2">
        <v>0.25019999999999998</v>
      </c>
      <c r="AM161" s="2">
        <v>0.3201</v>
      </c>
      <c r="AN161" s="2">
        <v>0.32919999999999999</v>
      </c>
      <c r="AO161" s="2">
        <v>0.29310000000000003</v>
      </c>
    </row>
    <row r="162" spans="1:54" x14ac:dyDescent="0.3">
      <c r="A162" t="s">
        <v>60</v>
      </c>
      <c r="B162" s="1">
        <v>285</v>
      </c>
      <c r="C162" s="1">
        <v>108</v>
      </c>
      <c r="D162" s="1">
        <v>177</v>
      </c>
      <c r="E162" s="1">
        <v>27</v>
      </c>
      <c r="F162" s="1">
        <v>36</v>
      </c>
      <c r="G162" s="1">
        <v>41</v>
      </c>
      <c r="H162" s="1">
        <v>43</v>
      </c>
      <c r="I162" s="1">
        <v>55</v>
      </c>
      <c r="J162" s="1">
        <v>81</v>
      </c>
      <c r="K162" s="1">
        <v>31</v>
      </c>
      <c r="L162" s="1">
        <v>108</v>
      </c>
      <c r="M162" s="1">
        <v>46</v>
      </c>
      <c r="N162" s="1">
        <v>57</v>
      </c>
      <c r="O162" s="1">
        <v>24</v>
      </c>
      <c r="P162" s="1">
        <v>9</v>
      </c>
      <c r="Q162" s="1">
        <v>9</v>
      </c>
      <c r="R162" s="1">
        <v>243</v>
      </c>
      <c r="S162" s="1">
        <v>118</v>
      </c>
      <c r="T162" s="1">
        <v>74</v>
      </c>
      <c r="U162" s="1">
        <v>24</v>
      </c>
      <c r="V162" s="1">
        <v>68</v>
      </c>
      <c r="W162" s="1">
        <v>145</v>
      </c>
      <c r="X162" s="1">
        <v>140</v>
      </c>
      <c r="Y162" s="1">
        <v>55</v>
      </c>
      <c r="Z162" s="1">
        <v>127</v>
      </c>
      <c r="AA162" s="1">
        <v>103</v>
      </c>
      <c r="AB162" s="1">
        <v>64</v>
      </c>
      <c r="AC162" s="1">
        <v>57</v>
      </c>
      <c r="AD162" s="1">
        <v>35</v>
      </c>
      <c r="AE162" s="1">
        <v>32</v>
      </c>
      <c r="AF162" s="1">
        <v>13</v>
      </c>
      <c r="AG162" s="1">
        <v>18</v>
      </c>
      <c r="AH162" s="1">
        <v>98</v>
      </c>
      <c r="AI162" s="1">
        <v>96</v>
      </c>
      <c r="AJ162" s="1">
        <v>59</v>
      </c>
      <c r="AK162" s="1">
        <v>52</v>
      </c>
      <c r="AL162" s="1">
        <v>71</v>
      </c>
      <c r="AM162" s="1">
        <v>27</v>
      </c>
      <c r="AN162" s="1">
        <v>18</v>
      </c>
      <c r="AO162" s="1">
        <v>21</v>
      </c>
    </row>
    <row r="163" spans="1:54" x14ac:dyDescent="0.3">
      <c r="A163" t="s">
        <v>111</v>
      </c>
      <c r="B163" s="2">
        <v>0.14119999999999999</v>
      </c>
      <c r="C163" s="2">
        <v>0.1028</v>
      </c>
      <c r="D163" s="2">
        <v>0.1827</v>
      </c>
      <c r="E163" s="2">
        <v>0.13239999999999999</v>
      </c>
      <c r="F163" s="2">
        <v>0.10589999999999999</v>
      </c>
      <c r="G163" s="2">
        <v>0.12820000000000001</v>
      </c>
      <c r="H163" s="2">
        <v>0.1198</v>
      </c>
      <c r="I163" s="2">
        <v>0.1719</v>
      </c>
      <c r="J163" s="2">
        <v>0.1754</v>
      </c>
      <c r="K163" s="2">
        <v>0.1176</v>
      </c>
      <c r="L163" s="2">
        <v>0.16739999999999999</v>
      </c>
      <c r="M163" s="2">
        <v>0.14369999999999999</v>
      </c>
      <c r="N163" s="2">
        <v>0.1235</v>
      </c>
      <c r="O163" s="2">
        <v>0.14879999999999999</v>
      </c>
      <c r="P163" s="2">
        <v>9.1600000000000001E-2</v>
      </c>
      <c r="Q163" s="2">
        <v>0.1477</v>
      </c>
      <c r="R163" s="2">
        <v>0.1431</v>
      </c>
      <c r="S163" s="2">
        <v>0.1545</v>
      </c>
      <c r="T163" s="2">
        <v>0.16569999999999999</v>
      </c>
      <c r="U163" s="2">
        <v>0.1011</v>
      </c>
      <c r="V163" s="2">
        <v>0.12089999999999999</v>
      </c>
      <c r="W163" s="2">
        <v>0.12839999999999999</v>
      </c>
      <c r="X163" s="2">
        <v>0.15740000000000001</v>
      </c>
      <c r="Y163" s="2">
        <v>0.1293</v>
      </c>
      <c r="Z163" s="2">
        <v>0.15379999999999999</v>
      </c>
      <c r="AA163" s="2">
        <v>0.13400000000000001</v>
      </c>
      <c r="AB163" s="2">
        <v>0.13350000000000001</v>
      </c>
      <c r="AC163" s="2">
        <v>0.16830000000000001</v>
      </c>
      <c r="AD163" s="2">
        <v>0.1759</v>
      </c>
      <c r="AE163" s="2">
        <v>0.19059999999999999</v>
      </c>
      <c r="AF163" s="2">
        <v>0.12570000000000001</v>
      </c>
      <c r="AG163" s="2">
        <v>0.1464</v>
      </c>
      <c r="AH163" s="2">
        <v>0.15129999999999999</v>
      </c>
      <c r="AI163" s="2">
        <v>0.1552</v>
      </c>
      <c r="AJ163" s="2">
        <v>0.16569999999999999</v>
      </c>
      <c r="AK163" s="2">
        <v>0.16220000000000001</v>
      </c>
      <c r="AL163" s="2">
        <v>0.1706</v>
      </c>
      <c r="AM163" s="2">
        <v>0.1764</v>
      </c>
      <c r="AN163" s="2">
        <v>8.3400000000000002E-2</v>
      </c>
      <c r="AO163" s="2">
        <v>0.1512</v>
      </c>
    </row>
    <row r="164" spans="1:54" x14ac:dyDescent="0.3">
      <c r="A164" t="s">
        <v>61</v>
      </c>
      <c r="B164" s="1">
        <v>277</v>
      </c>
      <c r="C164" s="1">
        <v>120</v>
      </c>
      <c r="D164" s="1">
        <v>156</v>
      </c>
      <c r="E164" s="1">
        <v>12</v>
      </c>
      <c r="F164" s="1">
        <v>34</v>
      </c>
      <c r="G164" s="1">
        <v>47</v>
      </c>
      <c r="H164" s="1">
        <v>52</v>
      </c>
      <c r="I164" s="1">
        <v>54</v>
      </c>
      <c r="J164" s="1">
        <v>77</v>
      </c>
      <c r="K164" s="1">
        <v>37</v>
      </c>
      <c r="L164" s="1">
        <v>86</v>
      </c>
      <c r="M164" s="1">
        <v>32</v>
      </c>
      <c r="N164" s="1">
        <v>81</v>
      </c>
      <c r="O164" s="1">
        <v>26</v>
      </c>
      <c r="P164" s="1">
        <v>13</v>
      </c>
      <c r="Q164" s="1">
        <v>3</v>
      </c>
      <c r="R164" s="1">
        <v>236</v>
      </c>
      <c r="S164" s="1">
        <v>116</v>
      </c>
      <c r="T164" s="1">
        <v>53</v>
      </c>
      <c r="U164" s="1">
        <v>34</v>
      </c>
      <c r="V164" s="1">
        <v>74</v>
      </c>
      <c r="W164" s="1">
        <v>144</v>
      </c>
      <c r="X164" s="1">
        <v>133</v>
      </c>
      <c r="Y164" s="1">
        <v>64</v>
      </c>
      <c r="Z164" s="1">
        <v>107</v>
      </c>
      <c r="AA164" s="1">
        <v>106</v>
      </c>
      <c r="AB164" s="1">
        <v>41</v>
      </c>
      <c r="AC164" s="1">
        <v>45</v>
      </c>
      <c r="AD164" s="1">
        <v>58</v>
      </c>
      <c r="AE164" s="1">
        <v>22</v>
      </c>
      <c r="AF164" s="1">
        <v>16</v>
      </c>
      <c r="AG164" s="1">
        <v>16</v>
      </c>
      <c r="AH164" s="1">
        <v>126</v>
      </c>
      <c r="AI164" s="1">
        <v>70</v>
      </c>
      <c r="AJ164" s="1">
        <v>18</v>
      </c>
      <c r="AK164" s="1">
        <v>41</v>
      </c>
      <c r="AL164" s="1">
        <v>105</v>
      </c>
      <c r="AM164" s="1">
        <v>15</v>
      </c>
      <c r="AN164" s="1">
        <v>32</v>
      </c>
      <c r="AO164" s="1">
        <v>19</v>
      </c>
    </row>
    <row r="165" spans="1:54" x14ac:dyDescent="0.3">
      <c r="A165" t="s">
        <v>111</v>
      </c>
      <c r="B165" s="2">
        <v>0.13719999999999999</v>
      </c>
      <c r="C165" s="2">
        <v>0.1147</v>
      </c>
      <c r="D165" s="2">
        <v>0.16159999999999999</v>
      </c>
      <c r="E165" s="2">
        <v>6.1800000000000001E-2</v>
      </c>
      <c r="F165" s="2">
        <v>0.10050000000000001</v>
      </c>
      <c r="G165" s="2">
        <v>0.14580000000000001</v>
      </c>
      <c r="H165" s="2">
        <v>0.14280000000000001</v>
      </c>
      <c r="I165" s="2">
        <v>0.16819999999999999</v>
      </c>
      <c r="J165" s="2">
        <v>0.16539999999999999</v>
      </c>
      <c r="K165" s="3">
        <v>0.14000000000000001</v>
      </c>
      <c r="L165" s="2">
        <v>0.13350000000000001</v>
      </c>
      <c r="M165" s="2">
        <v>9.7799999999999998E-2</v>
      </c>
      <c r="N165" s="2">
        <v>0.17510000000000001</v>
      </c>
      <c r="O165" s="2">
        <v>0.15909999999999999</v>
      </c>
      <c r="P165" s="2">
        <v>0.12620000000000001</v>
      </c>
      <c r="Q165" s="2">
        <v>4.5900000000000003E-2</v>
      </c>
      <c r="R165" s="2">
        <v>0.1391</v>
      </c>
      <c r="S165" s="2">
        <v>0.15129999999999999</v>
      </c>
      <c r="T165" s="2">
        <v>0.1202</v>
      </c>
      <c r="U165" s="2">
        <v>0.13930000000000001</v>
      </c>
      <c r="V165" s="2">
        <v>0.13059999999999999</v>
      </c>
      <c r="W165" s="2">
        <v>0.1275</v>
      </c>
      <c r="X165" s="2">
        <v>0.1497</v>
      </c>
      <c r="Y165" s="2">
        <v>0.15140000000000001</v>
      </c>
      <c r="Z165" s="2">
        <v>0.1293</v>
      </c>
      <c r="AA165" s="2">
        <v>0.13789999999999999</v>
      </c>
      <c r="AB165" s="2">
        <v>8.5800000000000001E-2</v>
      </c>
      <c r="AC165" s="2">
        <v>0.13420000000000001</v>
      </c>
      <c r="AD165" s="2">
        <v>0.2949</v>
      </c>
      <c r="AE165" s="2">
        <v>0.129</v>
      </c>
      <c r="AF165" s="2">
        <v>0.15129999999999999</v>
      </c>
      <c r="AG165" s="2">
        <v>0.12920000000000001</v>
      </c>
      <c r="AH165" s="2">
        <v>0.1953</v>
      </c>
      <c r="AI165" s="2">
        <v>0.1123</v>
      </c>
      <c r="AJ165" s="2">
        <v>5.21E-2</v>
      </c>
      <c r="AK165" s="2">
        <v>0.12709999999999999</v>
      </c>
      <c r="AL165" s="2">
        <v>0.25340000000000001</v>
      </c>
      <c r="AM165" s="2">
        <v>9.7000000000000003E-2</v>
      </c>
      <c r="AN165" s="2">
        <v>0.14399999999999999</v>
      </c>
      <c r="AO165" s="2">
        <v>0.1406</v>
      </c>
    </row>
    <row r="166" spans="1:54" x14ac:dyDescent="0.3">
      <c r="A166" t="s">
        <v>48</v>
      </c>
      <c r="B166" s="1">
        <v>524</v>
      </c>
      <c r="C166" s="1">
        <v>341</v>
      </c>
      <c r="D166" s="1">
        <v>183</v>
      </c>
      <c r="E166" s="1">
        <v>33</v>
      </c>
      <c r="F166" s="1">
        <v>91</v>
      </c>
      <c r="G166" s="1">
        <v>103</v>
      </c>
      <c r="H166" s="1">
        <v>98</v>
      </c>
      <c r="I166" s="1">
        <v>92</v>
      </c>
      <c r="J166" s="1">
        <v>106</v>
      </c>
      <c r="K166" s="1">
        <v>67</v>
      </c>
      <c r="L166" s="1">
        <v>178</v>
      </c>
      <c r="M166" s="1">
        <v>74</v>
      </c>
      <c r="N166" s="1">
        <v>118</v>
      </c>
      <c r="O166" s="1">
        <v>42</v>
      </c>
      <c r="P166" s="1">
        <v>25</v>
      </c>
      <c r="Q166" s="1">
        <v>20</v>
      </c>
      <c r="R166" s="1">
        <v>438</v>
      </c>
      <c r="S166" s="1">
        <v>212</v>
      </c>
      <c r="T166" s="1">
        <v>138</v>
      </c>
      <c r="U166" s="1">
        <v>66</v>
      </c>
      <c r="V166" s="1">
        <v>107</v>
      </c>
      <c r="W166" s="1">
        <v>281</v>
      </c>
      <c r="X166" s="1">
        <v>243</v>
      </c>
      <c r="Y166" s="1">
        <v>115</v>
      </c>
      <c r="Z166" s="1">
        <v>217</v>
      </c>
      <c r="AA166" s="1">
        <v>193</v>
      </c>
      <c r="AB166" s="1">
        <v>119</v>
      </c>
      <c r="AC166" s="1">
        <v>60</v>
      </c>
      <c r="AD166" s="1">
        <v>33</v>
      </c>
      <c r="AE166" s="1">
        <v>47</v>
      </c>
      <c r="AF166" s="1">
        <v>19</v>
      </c>
      <c r="AG166" s="1">
        <v>40</v>
      </c>
      <c r="AH166" s="1">
        <v>163</v>
      </c>
      <c r="AI166" s="1">
        <v>151</v>
      </c>
      <c r="AJ166" s="1">
        <v>76</v>
      </c>
      <c r="AK166" s="1">
        <v>64</v>
      </c>
      <c r="AL166" s="1">
        <v>76</v>
      </c>
      <c r="AM166" s="1">
        <v>40</v>
      </c>
      <c r="AN166" s="1">
        <v>54</v>
      </c>
      <c r="AO166" s="1">
        <v>36</v>
      </c>
    </row>
    <row r="167" spans="1:54" x14ac:dyDescent="0.3">
      <c r="A167" t="s">
        <v>111</v>
      </c>
      <c r="B167" s="2">
        <v>0.25979999999999998</v>
      </c>
      <c r="C167" s="2">
        <v>0.32550000000000001</v>
      </c>
      <c r="D167" s="2">
        <v>0.18870000000000001</v>
      </c>
      <c r="E167" s="2">
        <v>0.16300000000000001</v>
      </c>
      <c r="F167" s="2">
        <v>0.26600000000000001</v>
      </c>
      <c r="G167" s="2">
        <v>0.31969999999999998</v>
      </c>
      <c r="H167" s="2">
        <v>0.27060000000000001</v>
      </c>
      <c r="I167" s="2">
        <v>0.2858</v>
      </c>
      <c r="J167" s="2">
        <v>0.2293</v>
      </c>
      <c r="K167" s="2">
        <v>0.2545</v>
      </c>
      <c r="L167" s="2">
        <v>0.2757</v>
      </c>
      <c r="M167" s="2">
        <v>0.23080000000000001</v>
      </c>
      <c r="N167" s="2">
        <v>0.25530000000000003</v>
      </c>
      <c r="O167" s="2">
        <v>0.25719999999999998</v>
      </c>
      <c r="P167" s="2">
        <v>0.25280000000000002</v>
      </c>
      <c r="Q167" s="2">
        <v>0.32240000000000002</v>
      </c>
      <c r="R167" s="2">
        <v>0.25829999999999997</v>
      </c>
      <c r="S167" s="2">
        <v>0.27689999999999998</v>
      </c>
      <c r="T167" s="2">
        <v>0.31169999999999998</v>
      </c>
      <c r="U167" s="2">
        <v>0.27400000000000002</v>
      </c>
      <c r="V167" s="2">
        <v>0.18990000000000001</v>
      </c>
      <c r="W167" s="2">
        <v>0.24879999999999999</v>
      </c>
      <c r="X167" s="2">
        <v>0.27400000000000002</v>
      </c>
      <c r="Y167" s="2">
        <v>0.27050000000000002</v>
      </c>
      <c r="Z167" s="2">
        <v>0.26190000000000002</v>
      </c>
      <c r="AA167" s="2">
        <v>0.25169999999999998</v>
      </c>
      <c r="AB167" s="2">
        <v>0.24940000000000001</v>
      </c>
      <c r="AC167" s="2">
        <v>0.17760000000000001</v>
      </c>
      <c r="AD167" s="2">
        <v>0.1681</v>
      </c>
      <c r="AE167" s="2">
        <v>0.27650000000000002</v>
      </c>
      <c r="AF167" s="2">
        <v>0.18959999999999999</v>
      </c>
      <c r="AG167" s="2">
        <v>0.32650000000000001</v>
      </c>
      <c r="AH167" s="2">
        <v>0.25109999999999999</v>
      </c>
      <c r="AI167" s="2">
        <v>0.2427</v>
      </c>
      <c r="AJ167" s="2">
        <v>0.214</v>
      </c>
      <c r="AK167" s="2">
        <v>0.1976</v>
      </c>
      <c r="AL167" s="2">
        <v>0.1837</v>
      </c>
      <c r="AM167" s="2">
        <v>0.2581</v>
      </c>
      <c r="AN167" s="2">
        <v>0.24460000000000001</v>
      </c>
      <c r="AO167" s="2">
        <v>0.2656</v>
      </c>
    </row>
    <row r="168" spans="1:54" x14ac:dyDescent="0.3">
      <c r="A168" t="s">
        <v>62</v>
      </c>
      <c r="B168" s="1">
        <v>338</v>
      </c>
      <c r="C168" s="1">
        <v>158</v>
      </c>
      <c r="D168" s="1">
        <v>180</v>
      </c>
      <c r="E168" s="1">
        <v>55</v>
      </c>
      <c r="F168" s="1">
        <v>91</v>
      </c>
      <c r="G168" s="1">
        <v>51</v>
      </c>
      <c r="H168" s="1">
        <v>40</v>
      </c>
      <c r="I168" s="1">
        <v>34</v>
      </c>
      <c r="J168" s="1">
        <v>68</v>
      </c>
      <c r="K168" s="1">
        <v>75</v>
      </c>
      <c r="L168" s="1">
        <v>90</v>
      </c>
      <c r="M168" s="1">
        <v>66</v>
      </c>
      <c r="N168" s="1">
        <v>64</v>
      </c>
      <c r="O168" s="1">
        <v>24</v>
      </c>
      <c r="P168" s="1">
        <v>9</v>
      </c>
      <c r="Q168" s="1">
        <v>11</v>
      </c>
      <c r="R168" s="1">
        <v>294</v>
      </c>
      <c r="S168" s="1">
        <v>91</v>
      </c>
      <c r="T168" s="1">
        <v>65</v>
      </c>
      <c r="U168" s="1">
        <v>46</v>
      </c>
      <c r="V168" s="1">
        <v>136</v>
      </c>
      <c r="W168" s="1">
        <v>216</v>
      </c>
      <c r="X168" s="1">
        <v>122</v>
      </c>
      <c r="Y168" s="1">
        <v>73</v>
      </c>
      <c r="Z168" s="1">
        <v>128</v>
      </c>
      <c r="AA168" s="1">
        <v>137</v>
      </c>
      <c r="AB168" s="1">
        <v>110</v>
      </c>
      <c r="AC168" s="1">
        <v>64</v>
      </c>
      <c r="AD168" s="1">
        <v>28</v>
      </c>
      <c r="AE168" s="1">
        <v>23</v>
      </c>
      <c r="AF168" s="1">
        <v>24</v>
      </c>
      <c r="AG168" s="1">
        <v>13</v>
      </c>
      <c r="AH168" s="1">
        <v>87</v>
      </c>
      <c r="AI168" s="1">
        <v>110</v>
      </c>
      <c r="AJ168" s="1">
        <v>93</v>
      </c>
      <c r="AK168" s="1">
        <v>63</v>
      </c>
      <c r="AL168" s="1">
        <v>59</v>
      </c>
      <c r="AM168" s="1">
        <v>23</v>
      </c>
      <c r="AN168" s="1">
        <v>44</v>
      </c>
      <c r="AO168" s="1">
        <v>20</v>
      </c>
    </row>
    <row r="169" spans="1:54" x14ac:dyDescent="0.3">
      <c r="A169" t="s">
        <v>111</v>
      </c>
      <c r="B169" s="2">
        <v>0.16769999999999999</v>
      </c>
      <c r="C169" s="2">
        <v>0.151</v>
      </c>
      <c r="D169" s="2">
        <v>0.1857</v>
      </c>
      <c r="E169" s="2">
        <v>0.27039999999999997</v>
      </c>
      <c r="F169" s="2">
        <v>0.26490000000000002</v>
      </c>
      <c r="G169" s="2">
        <v>0.15740000000000001</v>
      </c>
      <c r="H169" s="2">
        <v>0.1095</v>
      </c>
      <c r="I169" s="2">
        <v>0.1051</v>
      </c>
      <c r="J169" s="2">
        <v>0.14729999999999999</v>
      </c>
      <c r="K169" s="2">
        <v>0.28410000000000002</v>
      </c>
      <c r="L169" s="2">
        <v>0.13900000000000001</v>
      </c>
      <c r="M169" s="2">
        <v>0.2031</v>
      </c>
      <c r="N169" s="2">
        <v>0.13780000000000001</v>
      </c>
      <c r="O169" s="2">
        <v>0.15010000000000001</v>
      </c>
      <c r="P169" s="2">
        <v>9.3200000000000005E-2</v>
      </c>
      <c r="Q169" s="2">
        <v>0.1799</v>
      </c>
      <c r="R169" s="2">
        <v>0.17330000000000001</v>
      </c>
      <c r="S169" s="2">
        <v>0.1193</v>
      </c>
      <c r="T169" s="2">
        <v>0.14549999999999999</v>
      </c>
      <c r="U169" s="2">
        <v>0.1905</v>
      </c>
      <c r="V169" s="2">
        <v>0.2409</v>
      </c>
      <c r="W169" s="2">
        <v>0.191</v>
      </c>
      <c r="X169" s="2">
        <v>0.13800000000000001</v>
      </c>
      <c r="Y169" s="2">
        <v>0.1726</v>
      </c>
      <c r="Z169" s="2">
        <v>0.155</v>
      </c>
      <c r="AA169" s="2">
        <v>0.17860000000000001</v>
      </c>
      <c r="AB169" s="2">
        <v>0.2291</v>
      </c>
      <c r="AC169" s="2">
        <v>0.18809999999999999</v>
      </c>
      <c r="AD169" s="2">
        <v>0.14369999999999999</v>
      </c>
      <c r="AE169" s="2">
        <v>0.13669999999999999</v>
      </c>
      <c r="AF169" s="2">
        <v>0.2298</v>
      </c>
      <c r="AG169" s="2">
        <v>0.1052</v>
      </c>
      <c r="AH169" s="2">
        <v>0.1343</v>
      </c>
      <c r="AI169" s="2">
        <v>0.1772</v>
      </c>
      <c r="AJ169" s="2">
        <v>0.26369999999999999</v>
      </c>
      <c r="AK169" s="2">
        <v>0.19359999999999999</v>
      </c>
      <c r="AL169" s="2">
        <v>0.1421</v>
      </c>
      <c r="AM169" s="2">
        <v>0.1484</v>
      </c>
      <c r="AN169" s="2">
        <v>0.19889999999999999</v>
      </c>
      <c r="AO169" s="2">
        <v>0.14940000000000001</v>
      </c>
    </row>
    <row r="170" spans="1:54" x14ac:dyDescent="0.3">
      <c r="A170" t="s">
        <v>63</v>
      </c>
      <c r="B170" s="1">
        <v>562</v>
      </c>
      <c r="C170" s="1">
        <v>228</v>
      </c>
      <c r="D170" s="1">
        <v>333</v>
      </c>
      <c r="E170" s="1">
        <v>39</v>
      </c>
      <c r="F170" s="1">
        <v>71</v>
      </c>
      <c r="G170" s="1">
        <v>88</v>
      </c>
      <c r="H170" s="1">
        <v>95</v>
      </c>
      <c r="I170" s="1">
        <v>110</v>
      </c>
      <c r="J170" s="1">
        <v>158</v>
      </c>
      <c r="K170" s="1">
        <v>68</v>
      </c>
      <c r="L170" s="1">
        <v>194</v>
      </c>
      <c r="M170" s="1">
        <v>78</v>
      </c>
      <c r="N170" s="1">
        <v>139</v>
      </c>
      <c r="O170" s="1">
        <v>50</v>
      </c>
      <c r="P170" s="1">
        <v>22</v>
      </c>
      <c r="Q170" s="1">
        <v>12</v>
      </c>
      <c r="R170" s="1">
        <v>478</v>
      </c>
      <c r="S170" s="1">
        <v>234</v>
      </c>
      <c r="T170" s="1">
        <v>127</v>
      </c>
      <c r="U170" s="1">
        <v>58</v>
      </c>
      <c r="V170" s="1">
        <v>142</v>
      </c>
      <c r="W170" s="1">
        <v>289</v>
      </c>
      <c r="X170" s="1">
        <v>273</v>
      </c>
      <c r="Y170" s="1">
        <v>119</v>
      </c>
      <c r="Z170" s="1">
        <v>234</v>
      </c>
      <c r="AA170" s="1">
        <v>208</v>
      </c>
      <c r="AB170" s="1">
        <v>105</v>
      </c>
      <c r="AC170" s="1">
        <v>102</v>
      </c>
      <c r="AD170" s="1">
        <v>93</v>
      </c>
      <c r="AE170" s="1">
        <v>54</v>
      </c>
      <c r="AF170" s="1">
        <v>28</v>
      </c>
      <c r="AG170" s="1">
        <v>34</v>
      </c>
      <c r="AH170" s="1">
        <v>224</v>
      </c>
      <c r="AI170" s="1">
        <v>166</v>
      </c>
      <c r="AJ170" s="1">
        <v>77</v>
      </c>
      <c r="AK170" s="1">
        <v>93</v>
      </c>
      <c r="AL170" s="1">
        <v>176</v>
      </c>
      <c r="AM170" s="1">
        <v>42</v>
      </c>
      <c r="AN170" s="1">
        <v>50</v>
      </c>
      <c r="AO170" s="1">
        <v>40</v>
      </c>
    </row>
    <row r="171" spans="1:54" x14ac:dyDescent="0.3">
      <c r="A171" t="s">
        <v>111</v>
      </c>
      <c r="B171" s="2">
        <v>0.27839999999999998</v>
      </c>
      <c r="C171" s="2">
        <v>0.2175</v>
      </c>
      <c r="D171" s="2">
        <v>0.34429999999999999</v>
      </c>
      <c r="E171" s="2">
        <v>0.19420000000000001</v>
      </c>
      <c r="F171" s="2">
        <v>0.2064</v>
      </c>
      <c r="G171" s="2">
        <v>0.27400000000000002</v>
      </c>
      <c r="H171" s="2">
        <v>0.2626</v>
      </c>
      <c r="I171" s="2">
        <v>0.34010000000000001</v>
      </c>
      <c r="J171" s="2">
        <v>0.3407</v>
      </c>
      <c r="K171" s="2">
        <v>0.25750000000000001</v>
      </c>
      <c r="L171" s="2">
        <v>0.3009</v>
      </c>
      <c r="M171" s="2">
        <v>0.24149999999999999</v>
      </c>
      <c r="N171" s="2">
        <v>0.29859999999999998</v>
      </c>
      <c r="O171" s="2">
        <v>0.30780000000000002</v>
      </c>
      <c r="P171" s="2">
        <v>0.21779999999999999</v>
      </c>
      <c r="Q171" s="2">
        <v>0.19359999999999999</v>
      </c>
      <c r="R171" s="2">
        <v>0.28220000000000001</v>
      </c>
      <c r="S171" s="2">
        <v>0.30580000000000002</v>
      </c>
      <c r="T171" s="2">
        <v>0.28589999999999999</v>
      </c>
      <c r="U171" s="2">
        <v>0.2404</v>
      </c>
      <c r="V171" s="2">
        <v>0.2515</v>
      </c>
      <c r="W171" s="2">
        <v>0.25580000000000003</v>
      </c>
      <c r="X171" s="2">
        <v>0.30709999999999998</v>
      </c>
      <c r="Y171" s="2">
        <v>0.28070000000000001</v>
      </c>
      <c r="Z171" s="2">
        <v>0.28320000000000001</v>
      </c>
      <c r="AA171" s="2">
        <v>0.27200000000000002</v>
      </c>
      <c r="AB171" s="2">
        <v>0.21929999999999999</v>
      </c>
      <c r="AC171" s="2">
        <v>0.30249999999999999</v>
      </c>
      <c r="AD171" s="2">
        <v>0.4708</v>
      </c>
      <c r="AE171" s="2">
        <v>0.3196</v>
      </c>
      <c r="AF171" s="2">
        <v>0.27700000000000002</v>
      </c>
      <c r="AG171" s="2">
        <v>0.2757</v>
      </c>
      <c r="AH171" s="2">
        <v>0.34660000000000002</v>
      </c>
      <c r="AI171" s="2">
        <v>0.26740000000000003</v>
      </c>
      <c r="AJ171" s="2">
        <v>0.21779999999999999</v>
      </c>
      <c r="AK171" s="2">
        <v>0.2893</v>
      </c>
      <c r="AL171" s="2">
        <v>0.42399999999999999</v>
      </c>
      <c r="AM171" s="2">
        <v>0.27339999999999998</v>
      </c>
      <c r="AN171" s="2">
        <v>0.22739999999999999</v>
      </c>
      <c r="AO171" s="2">
        <v>0.2918</v>
      </c>
    </row>
    <row r="172" spans="1:54" x14ac:dyDescent="0.3">
      <c r="A172" t="s">
        <v>111</v>
      </c>
    </row>
    <row r="173" spans="1:54" x14ac:dyDescent="0.3">
      <c r="A173" t="s">
        <v>64</v>
      </c>
      <c r="B173" s="2">
        <v>-0.11070000000000001</v>
      </c>
      <c r="C173" s="2">
        <v>-6.6500000000000004E-2</v>
      </c>
      <c r="D173" s="2">
        <v>-0.15859999999999999</v>
      </c>
      <c r="E173" s="2">
        <v>7.6200000000000004E-2</v>
      </c>
      <c r="F173" s="2">
        <v>5.8500000000000003E-2</v>
      </c>
      <c r="G173" s="2">
        <v>-0.1166</v>
      </c>
      <c r="H173" s="2">
        <v>-0.15310000000000001</v>
      </c>
      <c r="I173" s="2">
        <v>-0.23499999999999999</v>
      </c>
      <c r="J173" s="2">
        <v>-0.19339999999999999</v>
      </c>
      <c r="K173" s="2">
        <v>2.6599999999999999E-2</v>
      </c>
      <c r="L173" s="2">
        <v>-0.16189999999999999</v>
      </c>
      <c r="M173" s="2">
        <v>-3.8399999999999997E-2</v>
      </c>
      <c r="N173" s="2">
        <v>-0.1608</v>
      </c>
      <c r="O173" s="2">
        <v>-0.15770000000000001</v>
      </c>
      <c r="P173" s="2">
        <v>-0.1246</v>
      </c>
      <c r="Q173" s="2">
        <v>-1.37E-2</v>
      </c>
      <c r="R173" s="2">
        <v>-0.1089</v>
      </c>
      <c r="S173" s="2">
        <v>-0.1865</v>
      </c>
      <c r="T173" s="2">
        <v>-0.1404</v>
      </c>
      <c r="U173" s="2">
        <v>-4.99E-2</v>
      </c>
      <c r="V173" s="2">
        <v>-1.06E-2</v>
      </c>
      <c r="W173" s="2">
        <v>-6.4799999999999996E-2</v>
      </c>
      <c r="X173" s="2">
        <v>-0.1691</v>
      </c>
      <c r="Y173" s="2">
        <v>-0.1081</v>
      </c>
      <c r="Z173" s="2">
        <v>-0.12820000000000001</v>
      </c>
      <c r="AA173" s="2">
        <v>-9.3399999999999997E-2</v>
      </c>
      <c r="AB173" s="2">
        <v>9.7999999999999997E-3</v>
      </c>
      <c r="AC173" s="2">
        <v>-0.1144</v>
      </c>
      <c r="AD173" s="2">
        <v>-0.3271</v>
      </c>
      <c r="AE173" s="2">
        <v>-0.18290000000000001</v>
      </c>
      <c r="AF173" s="2">
        <v>-4.7199999999999999E-2</v>
      </c>
      <c r="AG173" s="2">
        <v>-0.17050000000000001</v>
      </c>
      <c r="AH173" s="2">
        <v>-0.21229999999999999</v>
      </c>
      <c r="AI173" s="2">
        <v>-9.0200000000000002E-2</v>
      </c>
      <c r="AJ173" s="2">
        <v>4.5900000000000003E-2</v>
      </c>
      <c r="AK173" s="2">
        <v>-9.5699999999999993E-2</v>
      </c>
      <c r="AL173" s="2">
        <v>-0.28189999999999998</v>
      </c>
      <c r="AM173" s="2">
        <v>-0.125</v>
      </c>
      <c r="AN173" s="2">
        <v>-2.8500000000000001E-2</v>
      </c>
      <c r="AO173" s="2">
        <v>-0.1424</v>
      </c>
    </row>
    <row r="174" spans="1:54" x14ac:dyDescent="0.3">
      <c r="A174" t="s">
        <v>111</v>
      </c>
    </row>
    <row r="175" spans="1:54" x14ac:dyDescent="0.3">
      <c r="A175" s="6" t="str">
        <f>HYPERLINK("#Contents!A1", "Contents")</f>
        <v>Contents</v>
      </c>
    </row>
    <row r="176" spans="1:54" x14ac:dyDescent="0.3">
      <c r="A176" s="7" t="s">
        <v>68</v>
      </c>
      <c r="BB176" s="17" t="str">
        <f>LEFT(A176, FIND(" ", A176) - 2)</f>
        <v>Table_Q6_5</v>
      </c>
    </row>
    <row r="177" spans="1:41" x14ac:dyDescent="0.3">
      <c r="A177" t="s">
        <v>1</v>
      </c>
    </row>
    <row r="178" spans="1:41" ht="16.2" thickBot="1" x14ac:dyDescent="0.35">
      <c r="A178" t="s">
        <v>111</v>
      </c>
    </row>
    <row r="179" spans="1:41" ht="37.049999999999997" customHeight="1" x14ac:dyDescent="0.3">
      <c r="A179" t="s">
        <v>111</v>
      </c>
      <c r="B179" s="50" t="s">
        <v>10</v>
      </c>
      <c r="C179" s="47" t="s">
        <v>2</v>
      </c>
      <c r="D179" s="52"/>
      <c r="E179" s="47" t="s">
        <v>3</v>
      </c>
      <c r="F179" s="48"/>
      <c r="G179" s="48"/>
      <c r="H179" s="48"/>
      <c r="I179" s="48"/>
      <c r="J179" s="48"/>
      <c r="K179" s="47" t="s">
        <v>4</v>
      </c>
      <c r="L179" s="48"/>
      <c r="M179" s="48"/>
      <c r="N179" s="48"/>
      <c r="O179" s="48"/>
      <c r="P179" s="48"/>
      <c r="Q179" s="48"/>
      <c r="R179" s="48"/>
      <c r="S179" s="47" t="s">
        <v>5</v>
      </c>
      <c r="T179" s="48"/>
      <c r="U179" s="48" t="s">
        <v>5</v>
      </c>
      <c r="V179" s="48"/>
      <c r="W179" s="47" t="s">
        <v>124</v>
      </c>
      <c r="X179" s="48"/>
      <c r="Y179" s="47" t="s">
        <v>6</v>
      </c>
      <c r="Z179" s="48"/>
      <c r="AA179" s="48"/>
      <c r="AB179" s="47" t="s">
        <v>7</v>
      </c>
      <c r="AC179" s="48"/>
      <c r="AD179" s="48"/>
      <c r="AE179" s="48"/>
      <c r="AF179" s="48"/>
      <c r="AG179" s="48"/>
      <c r="AH179" s="47" t="s">
        <v>8</v>
      </c>
      <c r="AI179" s="48"/>
      <c r="AJ179" s="47" t="s">
        <v>9</v>
      </c>
      <c r="AK179" s="48"/>
      <c r="AL179" s="48"/>
      <c r="AM179" s="48"/>
      <c r="AN179" s="48"/>
      <c r="AO179" s="49"/>
    </row>
    <row r="180" spans="1:41" ht="40.200000000000003" thickBot="1" x14ac:dyDescent="0.35">
      <c r="A180" t="s">
        <v>111</v>
      </c>
      <c r="B180" s="51" t="s">
        <v>10</v>
      </c>
      <c r="C180" s="4" t="s">
        <v>11</v>
      </c>
      <c r="D180" s="4" t="s">
        <v>12</v>
      </c>
      <c r="E180" s="4" t="s">
        <v>13</v>
      </c>
      <c r="F180" s="4" t="s">
        <v>14</v>
      </c>
      <c r="G180" s="4" t="s">
        <v>15</v>
      </c>
      <c r="H180" s="4" t="s">
        <v>16</v>
      </c>
      <c r="I180" s="4" t="s">
        <v>17</v>
      </c>
      <c r="J180" s="4" t="s">
        <v>18</v>
      </c>
      <c r="K180" s="4" t="s">
        <v>19</v>
      </c>
      <c r="L180" s="4" t="s">
        <v>20</v>
      </c>
      <c r="M180" s="4" t="s">
        <v>21</v>
      </c>
      <c r="N180" s="4" t="s">
        <v>22</v>
      </c>
      <c r="O180" s="4" t="s">
        <v>26</v>
      </c>
      <c r="P180" s="4" t="s">
        <v>23</v>
      </c>
      <c r="Q180" s="4" t="s">
        <v>24</v>
      </c>
      <c r="R180" s="4" t="s">
        <v>25</v>
      </c>
      <c r="S180" s="4" t="s">
        <v>27</v>
      </c>
      <c r="T180" s="4" t="s">
        <v>28</v>
      </c>
      <c r="U180" s="4" t="s">
        <v>29</v>
      </c>
      <c r="V180" s="4" t="s">
        <v>30</v>
      </c>
      <c r="W180" s="4" t="s">
        <v>31</v>
      </c>
      <c r="X180" s="4" t="s">
        <v>32</v>
      </c>
      <c r="Y180" s="4" t="s">
        <v>125</v>
      </c>
      <c r="Z180" s="4" t="s">
        <v>126</v>
      </c>
      <c r="AA180" s="4" t="s">
        <v>127</v>
      </c>
      <c r="AB180" s="4" t="s">
        <v>33</v>
      </c>
      <c r="AC180" s="4" t="s">
        <v>34</v>
      </c>
      <c r="AD180" s="4" t="s">
        <v>35</v>
      </c>
      <c r="AE180" s="4" t="s">
        <v>36</v>
      </c>
      <c r="AF180" s="4" t="s">
        <v>37</v>
      </c>
      <c r="AG180" s="4" t="s">
        <v>38</v>
      </c>
      <c r="AH180" s="4" t="s">
        <v>39</v>
      </c>
      <c r="AI180" s="4" t="s">
        <v>40</v>
      </c>
      <c r="AJ180" s="4" t="s">
        <v>33</v>
      </c>
      <c r="AK180" s="4" t="s">
        <v>34</v>
      </c>
      <c r="AL180" s="4" t="s">
        <v>35</v>
      </c>
      <c r="AM180" s="4" t="s">
        <v>36</v>
      </c>
      <c r="AN180" s="4" t="s">
        <v>37</v>
      </c>
      <c r="AO180" s="5" t="s">
        <v>38</v>
      </c>
    </row>
    <row r="181" spans="1:41" x14ac:dyDescent="0.3">
      <c r="A181" t="s">
        <v>41</v>
      </c>
      <c r="B181" s="1">
        <v>2017</v>
      </c>
      <c r="C181" s="1">
        <v>1217</v>
      </c>
      <c r="D181" s="1">
        <v>800</v>
      </c>
      <c r="E181" s="1">
        <v>182</v>
      </c>
      <c r="F181" s="1">
        <v>318</v>
      </c>
      <c r="G181" s="1">
        <v>321</v>
      </c>
      <c r="H181" s="1">
        <v>394</v>
      </c>
      <c r="I181" s="1">
        <v>366</v>
      </c>
      <c r="J181" s="1">
        <v>436</v>
      </c>
      <c r="K181" s="1">
        <v>241</v>
      </c>
      <c r="L181" s="1">
        <v>614</v>
      </c>
      <c r="M181" s="1">
        <v>359</v>
      </c>
      <c r="N181" s="1">
        <v>493</v>
      </c>
      <c r="O181" s="1">
        <v>168</v>
      </c>
      <c r="P181" s="1">
        <v>106</v>
      </c>
      <c r="Q181" s="1">
        <v>36</v>
      </c>
      <c r="R181" s="1">
        <v>1707</v>
      </c>
      <c r="S181" s="1">
        <v>487</v>
      </c>
      <c r="T181" s="1">
        <v>565</v>
      </c>
      <c r="U181" s="1">
        <v>177</v>
      </c>
      <c r="V181" s="1">
        <v>788</v>
      </c>
      <c r="W181" s="1">
        <v>925</v>
      </c>
      <c r="X181" s="1">
        <v>1092</v>
      </c>
      <c r="Y181" s="1">
        <v>719</v>
      </c>
      <c r="Z181" s="1">
        <v>683</v>
      </c>
      <c r="AA181" s="1">
        <v>615</v>
      </c>
      <c r="AB181" s="1">
        <v>603</v>
      </c>
      <c r="AC181" s="1">
        <v>290</v>
      </c>
      <c r="AD181" s="1">
        <v>207</v>
      </c>
      <c r="AE181" s="1">
        <v>124</v>
      </c>
      <c r="AF181" s="1">
        <v>82</v>
      </c>
      <c r="AG181" s="1">
        <v>101</v>
      </c>
      <c r="AH181" s="1">
        <v>605</v>
      </c>
      <c r="AI181" s="1">
        <v>664</v>
      </c>
      <c r="AJ181" s="1">
        <v>409</v>
      </c>
      <c r="AK181" s="1">
        <v>287</v>
      </c>
      <c r="AL181" s="1">
        <v>400</v>
      </c>
      <c r="AM181" s="1">
        <v>148</v>
      </c>
      <c r="AN181" s="1">
        <v>220</v>
      </c>
      <c r="AO181" s="1">
        <v>130</v>
      </c>
    </row>
    <row r="182" spans="1:41" x14ac:dyDescent="0.3">
      <c r="A182" t="s">
        <v>42</v>
      </c>
      <c r="B182" s="1">
        <v>2017</v>
      </c>
      <c r="C182" s="1">
        <v>1049</v>
      </c>
      <c r="D182" s="1">
        <v>968</v>
      </c>
      <c r="E182" s="1">
        <v>202</v>
      </c>
      <c r="F182" s="1">
        <v>343</v>
      </c>
      <c r="G182" s="1">
        <v>323</v>
      </c>
      <c r="H182" s="1">
        <v>363</v>
      </c>
      <c r="I182" s="1">
        <v>323</v>
      </c>
      <c r="J182" s="1">
        <v>464</v>
      </c>
      <c r="K182" s="1">
        <v>262</v>
      </c>
      <c r="L182" s="1">
        <v>645</v>
      </c>
      <c r="M182" s="1">
        <v>323</v>
      </c>
      <c r="N182" s="1">
        <v>464</v>
      </c>
      <c r="O182" s="1">
        <v>161</v>
      </c>
      <c r="P182" s="1">
        <v>101</v>
      </c>
      <c r="Q182" s="1">
        <v>61</v>
      </c>
      <c r="R182" s="1">
        <v>1694</v>
      </c>
      <c r="S182" s="1">
        <v>766</v>
      </c>
      <c r="T182" s="1">
        <v>444</v>
      </c>
      <c r="U182" s="1">
        <v>242</v>
      </c>
      <c r="V182" s="1">
        <v>565</v>
      </c>
      <c r="W182" s="1">
        <v>1130</v>
      </c>
      <c r="X182" s="1">
        <v>887</v>
      </c>
      <c r="Y182" s="1">
        <v>424</v>
      </c>
      <c r="Z182" s="1">
        <v>827</v>
      </c>
      <c r="AA182" s="1">
        <v>766</v>
      </c>
      <c r="AB182" s="1">
        <v>478</v>
      </c>
      <c r="AC182" s="1">
        <v>338</v>
      </c>
      <c r="AD182" s="1">
        <v>197</v>
      </c>
      <c r="AE182" s="1">
        <v>169</v>
      </c>
      <c r="AF182" s="1">
        <v>103</v>
      </c>
      <c r="AG182" s="1">
        <v>123</v>
      </c>
      <c r="AH182" s="1">
        <v>647</v>
      </c>
      <c r="AI182" s="1">
        <v>622</v>
      </c>
      <c r="AJ182" s="1">
        <v>354</v>
      </c>
      <c r="AK182" s="1">
        <v>323</v>
      </c>
      <c r="AL182" s="1">
        <v>415</v>
      </c>
      <c r="AM182" s="1">
        <v>155</v>
      </c>
      <c r="AN182" s="1">
        <v>220</v>
      </c>
      <c r="AO182" s="1">
        <v>136</v>
      </c>
    </row>
    <row r="183" spans="1:41" x14ac:dyDescent="0.3">
      <c r="A183" t="s">
        <v>57</v>
      </c>
      <c r="B183" s="1">
        <v>55</v>
      </c>
      <c r="C183" s="1">
        <v>25</v>
      </c>
      <c r="D183" s="1">
        <v>30</v>
      </c>
      <c r="E183" s="1">
        <v>15</v>
      </c>
      <c r="F183" s="1">
        <v>13</v>
      </c>
      <c r="G183" s="1">
        <v>16</v>
      </c>
      <c r="H183" s="1">
        <v>8</v>
      </c>
      <c r="I183" s="1">
        <v>1</v>
      </c>
      <c r="J183" s="1">
        <v>2</v>
      </c>
      <c r="K183" s="1">
        <v>14</v>
      </c>
      <c r="L183" s="1">
        <v>8</v>
      </c>
      <c r="M183" s="1">
        <v>9</v>
      </c>
      <c r="N183" s="1">
        <v>14</v>
      </c>
      <c r="O183" s="1">
        <v>5</v>
      </c>
      <c r="P183" s="1">
        <v>1</v>
      </c>
      <c r="Q183" s="1">
        <v>3</v>
      </c>
      <c r="R183" s="1">
        <v>46</v>
      </c>
      <c r="S183" s="1">
        <v>18</v>
      </c>
      <c r="T183" s="1">
        <v>10</v>
      </c>
      <c r="U183" s="1">
        <v>3</v>
      </c>
      <c r="V183" s="1">
        <v>24</v>
      </c>
      <c r="W183" s="1">
        <v>37</v>
      </c>
      <c r="X183" s="1">
        <v>18</v>
      </c>
      <c r="Y183" s="1">
        <v>17</v>
      </c>
      <c r="Z183" s="1">
        <v>16</v>
      </c>
      <c r="AA183" s="1">
        <v>22</v>
      </c>
      <c r="AB183" s="1">
        <v>18</v>
      </c>
      <c r="AC183" s="1">
        <v>8</v>
      </c>
      <c r="AD183" s="1">
        <v>3</v>
      </c>
      <c r="AE183" s="1">
        <v>3</v>
      </c>
      <c r="AF183" s="1">
        <v>4</v>
      </c>
      <c r="AG183" s="1">
        <v>1</v>
      </c>
      <c r="AH183" s="1">
        <v>9</v>
      </c>
      <c r="AI183" s="1">
        <v>17</v>
      </c>
      <c r="AJ183" s="1">
        <v>26</v>
      </c>
      <c r="AK183" s="1">
        <v>5</v>
      </c>
      <c r="AL183" s="1">
        <v>5</v>
      </c>
      <c r="AM183" s="1">
        <v>2</v>
      </c>
      <c r="AN183" s="1">
        <v>7</v>
      </c>
      <c r="AO183" s="1">
        <v>6</v>
      </c>
    </row>
    <row r="184" spans="1:41" x14ac:dyDescent="0.3">
      <c r="A184" t="s">
        <v>111</v>
      </c>
      <c r="B184" s="2">
        <v>2.7400000000000001E-2</v>
      </c>
      <c r="C184" s="2">
        <v>2.3699999999999999E-2</v>
      </c>
      <c r="D184" s="2">
        <v>3.1300000000000001E-2</v>
      </c>
      <c r="E184" s="2">
        <v>7.5200000000000003E-2</v>
      </c>
      <c r="F184" s="2">
        <v>3.8199999999999998E-2</v>
      </c>
      <c r="G184" s="2">
        <v>5.0599999999999999E-2</v>
      </c>
      <c r="H184" s="2">
        <v>2.1000000000000001E-2</v>
      </c>
      <c r="I184" s="2">
        <v>2.8E-3</v>
      </c>
      <c r="J184" s="2">
        <v>4.4999999999999997E-3</v>
      </c>
      <c r="K184" s="2">
        <v>5.5E-2</v>
      </c>
      <c r="L184" s="2">
        <v>1.23E-2</v>
      </c>
      <c r="M184" s="2">
        <v>2.7799999999999998E-2</v>
      </c>
      <c r="N184" s="2">
        <v>3.0800000000000001E-2</v>
      </c>
      <c r="O184" s="2">
        <v>2.9000000000000001E-2</v>
      </c>
      <c r="P184" s="2">
        <v>1.4E-2</v>
      </c>
      <c r="Q184" s="2">
        <v>5.7099999999999998E-2</v>
      </c>
      <c r="R184" s="2">
        <v>2.7E-2</v>
      </c>
      <c r="S184" s="2">
        <v>2.3099999999999999E-2</v>
      </c>
      <c r="T184" s="2">
        <v>2.3199999999999998E-2</v>
      </c>
      <c r="U184" s="2">
        <v>1.38E-2</v>
      </c>
      <c r="V184" s="2">
        <v>4.2299999999999997E-2</v>
      </c>
      <c r="W184" s="2">
        <v>3.3099999999999997E-2</v>
      </c>
      <c r="X184" s="2">
        <v>2.01E-2</v>
      </c>
      <c r="Y184" s="2">
        <v>3.9300000000000002E-2</v>
      </c>
      <c r="Z184" s="2">
        <v>1.9800000000000002E-2</v>
      </c>
      <c r="AA184" s="2">
        <v>2.8899999999999999E-2</v>
      </c>
      <c r="AB184" s="2">
        <v>3.8600000000000002E-2</v>
      </c>
      <c r="AC184" s="2">
        <v>2.3599999999999999E-2</v>
      </c>
      <c r="AD184" s="2">
        <v>1.7100000000000001E-2</v>
      </c>
      <c r="AE184" s="2">
        <v>1.49E-2</v>
      </c>
      <c r="AF184" s="2">
        <v>4.0599999999999997E-2</v>
      </c>
      <c r="AG184" s="2">
        <v>1.1599999999999999E-2</v>
      </c>
      <c r="AH184" s="2">
        <v>1.34E-2</v>
      </c>
      <c r="AI184" s="2">
        <v>2.69E-2</v>
      </c>
      <c r="AJ184" s="2">
        <v>7.2900000000000006E-2</v>
      </c>
      <c r="AK184" s="2">
        <v>1.6299999999999999E-2</v>
      </c>
      <c r="AL184" s="2">
        <v>1.18E-2</v>
      </c>
      <c r="AM184" s="2">
        <v>1.4500000000000001E-2</v>
      </c>
      <c r="AN184" s="2">
        <v>3.3300000000000003E-2</v>
      </c>
      <c r="AO184" s="2">
        <v>4.1099999999999998E-2</v>
      </c>
    </row>
    <row r="185" spans="1:41" x14ac:dyDescent="0.3">
      <c r="A185" t="s">
        <v>58</v>
      </c>
      <c r="B185" s="1">
        <v>146</v>
      </c>
      <c r="C185" s="1">
        <v>61</v>
      </c>
      <c r="D185" s="1">
        <v>85</v>
      </c>
      <c r="E185" s="1">
        <v>30</v>
      </c>
      <c r="F185" s="1">
        <v>41</v>
      </c>
      <c r="G185" s="1">
        <v>33</v>
      </c>
      <c r="H185" s="1">
        <v>27</v>
      </c>
      <c r="I185" s="1">
        <v>11</v>
      </c>
      <c r="J185" s="1">
        <v>4</v>
      </c>
      <c r="K185" s="1">
        <v>29</v>
      </c>
      <c r="L185" s="1">
        <v>32</v>
      </c>
      <c r="M185" s="1">
        <v>41</v>
      </c>
      <c r="N185" s="1">
        <v>22</v>
      </c>
      <c r="O185" s="1">
        <v>15</v>
      </c>
      <c r="P185" s="1">
        <v>6</v>
      </c>
      <c r="Q185" s="1">
        <v>2</v>
      </c>
      <c r="R185" s="1">
        <v>123</v>
      </c>
      <c r="S185" s="1">
        <v>37</v>
      </c>
      <c r="T185" s="1">
        <v>23</v>
      </c>
      <c r="U185" s="1">
        <v>20</v>
      </c>
      <c r="V185" s="1">
        <v>66</v>
      </c>
      <c r="W185" s="1">
        <v>100</v>
      </c>
      <c r="X185" s="1">
        <v>46</v>
      </c>
      <c r="Y185" s="1">
        <v>32</v>
      </c>
      <c r="Z185" s="1">
        <v>54</v>
      </c>
      <c r="AA185" s="1">
        <v>60</v>
      </c>
      <c r="AB185" s="1">
        <v>46</v>
      </c>
      <c r="AC185" s="1">
        <v>18</v>
      </c>
      <c r="AD185" s="1">
        <v>14</v>
      </c>
      <c r="AE185" s="1">
        <v>13</v>
      </c>
      <c r="AF185" s="1">
        <v>12</v>
      </c>
      <c r="AG185" s="1">
        <v>5</v>
      </c>
      <c r="AH185" s="1">
        <v>18</v>
      </c>
      <c r="AI185" s="1">
        <v>60</v>
      </c>
      <c r="AJ185" s="1">
        <v>41</v>
      </c>
      <c r="AK185" s="1">
        <v>25</v>
      </c>
      <c r="AL185" s="1">
        <v>23</v>
      </c>
      <c r="AM185" s="1">
        <v>11</v>
      </c>
      <c r="AN185" s="1">
        <v>15</v>
      </c>
      <c r="AO185" s="1">
        <v>8</v>
      </c>
    </row>
    <row r="186" spans="1:41" x14ac:dyDescent="0.3">
      <c r="A186" t="s">
        <v>111</v>
      </c>
      <c r="B186" s="2">
        <v>7.2300000000000003E-2</v>
      </c>
      <c r="C186" s="2">
        <v>5.79E-2</v>
      </c>
      <c r="D186" s="2">
        <v>8.7900000000000006E-2</v>
      </c>
      <c r="E186" s="2">
        <v>0.1487</v>
      </c>
      <c r="F186" s="2">
        <v>0.11940000000000001</v>
      </c>
      <c r="G186" s="2">
        <v>0.1008</v>
      </c>
      <c r="H186" s="2">
        <v>7.4399999999999994E-2</v>
      </c>
      <c r="I186" s="2">
        <v>3.5099999999999999E-2</v>
      </c>
      <c r="J186" s="2">
        <v>8.8000000000000005E-3</v>
      </c>
      <c r="K186" s="2">
        <v>0.1109</v>
      </c>
      <c r="L186" s="2">
        <v>4.9000000000000002E-2</v>
      </c>
      <c r="M186" s="2">
        <v>0.12609999999999999</v>
      </c>
      <c r="N186" s="2">
        <v>4.6399999999999997E-2</v>
      </c>
      <c r="O186" s="2">
        <v>9.3200000000000005E-2</v>
      </c>
      <c r="P186" s="2">
        <v>5.8299999999999998E-2</v>
      </c>
      <c r="Q186" s="2">
        <v>3.3399999999999999E-2</v>
      </c>
      <c r="R186" s="2">
        <v>7.2599999999999998E-2</v>
      </c>
      <c r="S186" s="2">
        <v>4.7800000000000002E-2</v>
      </c>
      <c r="T186" s="2">
        <v>5.0700000000000002E-2</v>
      </c>
      <c r="U186" s="2">
        <v>8.3699999999999997E-2</v>
      </c>
      <c r="V186" s="2">
        <v>0.1176</v>
      </c>
      <c r="W186" s="2">
        <v>8.8400000000000006E-2</v>
      </c>
      <c r="X186" s="2">
        <v>5.1900000000000002E-2</v>
      </c>
      <c r="Y186" s="2">
        <v>7.5300000000000006E-2</v>
      </c>
      <c r="Z186" s="2">
        <v>6.4799999999999996E-2</v>
      </c>
      <c r="AA186" s="2">
        <v>7.8799999999999995E-2</v>
      </c>
      <c r="AB186" s="2">
        <v>9.5699999999999993E-2</v>
      </c>
      <c r="AC186" s="2">
        <v>5.4399999999999997E-2</v>
      </c>
      <c r="AD186" s="2">
        <v>7.0699999999999999E-2</v>
      </c>
      <c r="AE186" s="2">
        <v>7.51E-2</v>
      </c>
      <c r="AF186" s="2">
        <v>0.1144</v>
      </c>
      <c r="AG186" s="2">
        <v>3.8699999999999998E-2</v>
      </c>
      <c r="AH186" s="2">
        <v>2.8299999999999999E-2</v>
      </c>
      <c r="AI186" s="2">
        <v>9.64E-2</v>
      </c>
      <c r="AJ186" s="2">
        <v>0.1147</v>
      </c>
      <c r="AK186" s="2">
        <v>7.6600000000000001E-2</v>
      </c>
      <c r="AL186" s="2">
        <v>5.6300000000000003E-2</v>
      </c>
      <c r="AM186" s="2">
        <v>7.2400000000000006E-2</v>
      </c>
      <c r="AN186" s="2">
        <v>6.7799999999999999E-2</v>
      </c>
      <c r="AO186" s="2">
        <v>6.2100000000000002E-2</v>
      </c>
    </row>
    <row r="187" spans="1:41" x14ac:dyDescent="0.3">
      <c r="A187" t="s">
        <v>59</v>
      </c>
      <c r="B187" s="1">
        <v>624</v>
      </c>
      <c r="C187" s="1">
        <v>317</v>
      </c>
      <c r="D187" s="1">
        <v>307</v>
      </c>
      <c r="E187" s="1">
        <v>66</v>
      </c>
      <c r="F187" s="1">
        <v>106</v>
      </c>
      <c r="G187" s="1">
        <v>102</v>
      </c>
      <c r="H187" s="1">
        <v>121</v>
      </c>
      <c r="I187" s="1">
        <v>101</v>
      </c>
      <c r="J187" s="1">
        <v>129</v>
      </c>
      <c r="K187" s="1">
        <v>70</v>
      </c>
      <c r="L187" s="1">
        <v>201</v>
      </c>
      <c r="M187" s="1">
        <v>94</v>
      </c>
      <c r="N187" s="1">
        <v>142</v>
      </c>
      <c r="O187" s="1">
        <v>57</v>
      </c>
      <c r="P187" s="1">
        <v>38</v>
      </c>
      <c r="Q187" s="1">
        <v>23</v>
      </c>
      <c r="R187" s="1">
        <v>507</v>
      </c>
      <c r="S187" s="1">
        <v>259</v>
      </c>
      <c r="T187" s="1">
        <v>127</v>
      </c>
      <c r="U187" s="1">
        <v>68</v>
      </c>
      <c r="V187" s="1">
        <v>170</v>
      </c>
      <c r="W187" s="1">
        <v>360</v>
      </c>
      <c r="X187" s="1">
        <v>264</v>
      </c>
      <c r="Y187" s="1">
        <v>128</v>
      </c>
      <c r="Z187" s="1">
        <v>271</v>
      </c>
      <c r="AA187" s="1">
        <v>225</v>
      </c>
      <c r="AB187" s="1">
        <v>169</v>
      </c>
      <c r="AC187" s="1">
        <v>114</v>
      </c>
      <c r="AD187" s="1">
        <v>45</v>
      </c>
      <c r="AE187" s="1">
        <v>45</v>
      </c>
      <c r="AF187" s="1">
        <v>27</v>
      </c>
      <c r="AG187" s="1">
        <v>45</v>
      </c>
      <c r="AH187" s="1">
        <v>190</v>
      </c>
      <c r="AI187" s="1">
        <v>203</v>
      </c>
      <c r="AJ187" s="1">
        <v>129</v>
      </c>
      <c r="AK187" s="1">
        <v>111</v>
      </c>
      <c r="AL187" s="1">
        <v>121</v>
      </c>
      <c r="AM187" s="1">
        <v>54</v>
      </c>
      <c r="AN187" s="1">
        <v>69</v>
      </c>
      <c r="AO187" s="1">
        <v>41</v>
      </c>
    </row>
    <row r="188" spans="1:41" x14ac:dyDescent="0.3">
      <c r="A188" t="s">
        <v>111</v>
      </c>
      <c r="B188" s="2">
        <v>0.3095</v>
      </c>
      <c r="C188" s="2">
        <v>0.30249999999999999</v>
      </c>
      <c r="D188" s="2">
        <v>0.31709999999999999</v>
      </c>
      <c r="E188" s="2">
        <v>0.32629999999999998</v>
      </c>
      <c r="F188" s="2">
        <v>0.30909999999999999</v>
      </c>
      <c r="G188" s="2">
        <v>0.31569999999999998</v>
      </c>
      <c r="H188" s="2">
        <v>0.33250000000000002</v>
      </c>
      <c r="I188" s="2">
        <v>0.312</v>
      </c>
      <c r="J188" s="2">
        <v>0.27839999999999998</v>
      </c>
      <c r="K188" s="2">
        <v>0.2666</v>
      </c>
      <c r="L188" s="2">
        <v>0.31140000000000001</v>
      </c>
      <c r="M188" s="2">
        <v>0.29189999999999999</v>
      </c>
      <c r="N188" s="2">
        <v>0.30599999999999999</v>
      </c>
      <c r="O188" s="2">
        <v>0.35089999999999999</v>
      </c>
      <c r="P188" s="2">
        <v>0.37690000000000001</v>
      </c>
      <c r="Q188" s="2">
        <v>0.37259999999999999</v>
      </c>
      <c r="R188" s="2">
        <v>0.29930000000000001</v>
      </c>
      <c r="S188" s="2">
        <v>0.33829999999999999</v>
      </c>
      <c r="T188" s="2">
        <v>0.2853</v>
      </c>
      <c r="U188" s="2">
        <v>0.28050000000000003</v>
      </c>
      <c r="V188" s="2">
        <v>0.3019</v>
      </c>
      <c r="W188" s="2">
        <v>0.31890000000000002</v>
      </c>
      <c r="X188" s="2">
        <v>0.29759999999999998</v>
      </c>
      <c r="Y188" s="2">
        <v>0.3014</v>
      </c>
      <c r="Z188" s="2">
        <v>0.32819999999999999</v>
      </c>
      <c r="AA188" s="2">
        <v>0.29380000000000001</v>
      </c>
      <c r="AB188" s="2">
        <v>0.35339999999999999</v>
      </c>
      <c r="AC188" s="2">
        <v>0.33800000000000002</v>
      </c>
      <c r="AD188" s="2">
        <v>0.22770000000000001</v>
      </c>
      <c r="AE188" s="2">
        <v>0.26690000000000003</v>
      </c>
      <c r="AF188" s="2">
        <v>0.26190000000000002</v>
      </c>
      <c r="AG188" s="2">
        <v>0.36880000000000002</v>
      </c>
      <c r="AH188" s="2">
        <v>0.29409999999999997</v>
      </c>
      <c r="AI188" s="2">
        <v>0.32590000000000002</v>
      </c>
      <c r="AJ188" s="2">
        <v>0.3629</v>
      </c>
      <c r="AK188" s="2">
        <v>0.34470000000000001</v>
      </c>
      <c r="AL188" s="2">
        <v>0.29260000000000003</v>
      </c>
      <c r="AM188" s="2">
        <v>0.34520000000000001</v>
      </c>
      <c r="AN188" s="2">
        <v>0.31340000000000001</v>
      </c>
      <c r="AO188" s="2">
        <v>0.30299999999999999</v>
      </c>
    </row>
    <row r="189" spans="1:41" x14ac:dyDescent="0.3">
      <c r="A189" t="s">
        <v>60</v>
      </c>
      <c r="B189" s="1">
        <v>156</v>
      </c>
      <c r="C189" s="1">
        <v>70</v>
      </c>
      <c r="D189" s="1">
        <v>86</v>
      </c>
      <c r="E189" s="1">
        <v>39</v>
      </c>
      <c r="F189" s="1">
        <v>33</v>
      </c>
      <c r="G189" s="1">
        <v>17</v>
      </c>
      <c r="H189" s="1">
        <v>26</v>
      </c>
      <c r="I189" s="1">
        <v>19</v>
      </c>
      <c r="J189" s="1">
        <v>21</v>
      </c>
      <c r="K189" s="1">
        <v>19</v>
      </c>
      <c r="L189" s="1">
        <v>47</v>
      </c>
      <c r="M189" s="1">
        <v>25</v>
      </c>
      <c r="N189" s="1">
        <v>39</v>
      </c>
      <c r="O189" s="1">
        <v>6</v>
      </c>
      <c r="P189" s="1">
        <v>17</v>
      </c>
      <c r="Q189" s="1">
        <v>3</v>
      </c>
      <c r="R189" s="1">
        <v>130</v>
      </c>
      <c r="S189" s="1">
        <v>52</v>
      </c>
      <c r="T189" s="1">
        <v>37</v>
      </c>
      <c r="U189" s="1">
        <v>22</v>
      </c>
      <c r="V189" s="1">
        <v>44</v>
      </c>
      <c r="W189" s="1">
        <v>95</v>
      </c>
      <c r="X189" s="1">
        <v>61</v>
      </c>
      <c r="Y189" s="1">
        <v>39</v>
      </c>
      <c r="Z189" s="1">
        <v>60</v>
      </c>
      <c r="AA189" s="1">
        <v>56</v>
      </c>
      <c r="AB189" s="1">
        <v>40</v>
      </c>
      <c r="AC189" s="1">
        <v>26</v>
      </c>
      <c r="AD189" s="1">
        <v>13</v>
      </c>
      <c r="AE189" s="1">
        <v>14</v>
      </c>
      <c r="AF189" s="1">
        <v>13</v>
      </c>
      <c r="AG189" s="1">
        <v>4</v>
      </c>
      <c r="AH189" s="1">
        <v>41</v>
      </c>
      <c r="AI189" s="1">
        <v>29</v>
      </c>
      <c r="AJ189" s="1">
        <v>33</v>
      </c>
      <c r="AK189" s="1">
        <v>24</v>
      </c>
      <c r="AL189" s="1">
        <v>37</v>
      </c>
      <c r="AM189" s="1">
        <v>8</v>
      </c>
      <c r="AN189" s="1">
        <v>22</v>
      </c>
      <c r="AO189" s="1">
        <v>8</v>
      </c>
    </row>
    <row r="190" spans="1:41" x14ac:dyDescent="0.3">
      <c r="A190" t="s">
        <v>111</v>
      </c>
      <c r="B190" s="2">
        <v>7.7200000000000005E-2</v>
      </c>
      <c r="C190" s="2">
        <v>6.6699999999999995E-2</v>
      </c>
      <c r="D190" s="2">
        <v>8.8499999999999995E-2</v>
      </c>
      <c r="E190" s="2">
        <v>0.19400000000000001</v>
      </c>
      <c r="F190" s="2">
        <v>9.7600000000000006E-2</v>
      </c>
      <c r="G190" s="2">
        <v>5.1999999999999998E-2</v>
      </c>
      <c r="H190" s="2">
        <v>7.0699999999999999E-2</v>
      </c>
      <c r="I190" s="2">
        <v>5.9299999999999999E-2</v>
      </c>
      <c r="J190" s="2">
        <v>4.6300000000000001E-2</v>
      </c>
      <c r="K190" s="2">
        <v>7.2400000000000006E-2</v>
      </c>
      <c r="L190" s="2">
        <v>7.22E-2</v>
      </c>
      <c r="M190" s="2">
        <v>7.8299999999999995E-2</v>
      </c>
      <c r="N190" s="2">
        <v>8.3400000000000002E-2</v>
      </c>
      <c r="O190" s="2">
        <v>3.85E-2</v>
      </c>
      <c r="P190" s="2">
        <v>0.16619999999999999</v>
      </c>
      <c r="Q190" s="2">
        <v>5.0900000000000001E-2</v>
      </c>
      <c r="R190" s="2">
        <v>7.6499999999999999E-2</v>
      </c>
      <c r="S190" s="2">
        <v>6.8099999999999994E-2</v>
      </c>
      <c r="T190" s="2">
        <v>8.3799999999999999E-2</v>
      </c>
      <c r="U190" s="2">
        <v>9.0300000000000005E-2</v>
      </c>
      <c r="V190" s="2">
        <v>7.8600000000000003E-2</v>
      </c>
      <c r="W190" s="2">
        <v>8.3799999999999999E-2</v>
      </c>
      <c r="X190" s="2">
        <v>6.8699999999999997E-2</v>
      </c>
      <c r="Y190" s="2">
        <v>9.2299999999999993E-2</v>
      </c>
      <c r="Z190" s="2">
        <v>7.2700000000000001E-2</v>
      </c>
      <c r="AA190" s="2">
        <v>7.3599999999999999E-2</v>
      </c>
      <c r="AB190" s="2">
        <v>8.3699999999999997E-2</v>
      </c>
      <c r="AC190" s="2">
        <v>7.8299999999999995E-2</v>
      </c>
      <c r="AD190" s="2">
        <v>6.4799999999999996E-2</v>
      </c>
      <c r="AE190" s="2">
        <v>8.4000000000000005E-2</v>
      </c>
      <c r="AF190" s="2">
        <v>0.1221</v>
      </c>
      <c r="AG190" s="2">
        <v>3.6499999999999998E-2</v>
      </c>
      <c r="AH190" s="2">
        <v>6.3600000000000004E-2</v>
      </c>
      <c r="AI190" s="2">
        <v>4.6800000000000001E-2</v>
      </c>
      <c r="AJ190" s="2">
        <v>9.4299999999999995E-2</v>
      </c>
      <c r="AK190" s="2">
        <v>7.3800000000000004E-2</v>
      </c>
      <c r="AL190" s="2">
        <v>8.8099999999999998E-2</v>
      </c>
      <c r="AM190" s="2">
        <v>5.0200000000000002E-2</v>
      </c>
      <c r="AN190" s="2">
        <v>0.10100000000000001</v>
      </c>
      <c r="AO190" s="2">
        <v>5.91E-2</v>
      </c>
    </row>
    <row r="191" spans="1:41" x14ac:dyDescent="0.3">
      <c r="A191" t="s">
        <v>61</v>
      </c>
      <c r="B191" s="1">
        <v>154</v>
      </c>
      <c r="C191" s="1">
        <v>68</v>
      </c>
      <c r="D191" s="1">
        <v>86</v>
      </c>
      <c r="E191" s="1">
        <v>6</v>
      </c>
      <c r="F191" s="1">
        <v>33</v>
      </c>
      <c r="G191" s="1">
        <v>17</v>
      </c>
      <c r="H191" s="1">
        <v>32</v>
      </c>
      <c r="I191" s="1">
        <v>29</v>
      </c>
      <c r="J191" s="1">
        <v>37</v>
      </c>
      <c r="K191" s="1">
        <v>25</v>
      </c>
      <c r="L191" s="1">
        <v>41</v>
      </c>
      <c r="M191" s="1">
        <v>17</v>
      </c>
      <c r="N191" s="1">
        <v>53</v>
      </c>
      <c r="O191" s="1">
        <v>8</v>
      </c>
      <c r="P191" s="1">
        <v>8</v>
      </c>
      <c r="Q191" s="1">
        <v>2</v>
      </c>
      <c r="R191" s="1">
        <v>136</v>
      </c>
      <c r="S191" s="1">
        <v>76</v>
      </c>
      <c r="T191" s="1">
        <v>28</v>
      </c>
      <c r="U191" s="1">
        <v>17</v>
      </c>
      <c r="V191" s="1">
        <v>34</v>
      </c>
      <c r="W191" s="1">
        <v>78</v>
      </c>
      <c r="X191" s="1">
        <v>76</v>
      </c>
      <c r="Y191" s="1">
        <v>39</v>
      </c>
      <c r="Z191" s="1">
        <v>55</v>
      </c>
      <c r="AA191" s="1">
        <v>61</v>
      </c>
      <c r="AB191" s="1">
        <v>26</v>
      </c>
      <c r="AC191" s="1">
        <v>30</v>
      </c>
      <c r="AD191" s="1">
        <v>29</v>
      </c>
      <c r="AE191" s="1">
        <v>7</v>
      </c>
      <c r="AF191" s="1">
        <v>8</v>
      </c>
      <c r="AG191" s="1">
        <v>6</v>
      </c>
      <c r="AH191" s="1">
        <v>66</v>
      </c>
      <c r="AI191" s="1">
        <v>30</v>
      </c>
      <c r="AJ191" s="1">
        <v>12</v>
      </c>
      <c r="AK191" s="1">
        <v>29</v>
      </c>
      <c r="AL191" s="1">
        <v>53</v>
      </c>
      <c r="AM191" s="1">
        <v>1</v>
      </c>
      <c r="AN191" s="1">
        <v>15</v>
      </c>
      <c r="AO191" s="1">
        <v>7</v>
      </c>
    </row>
    <row r="192" spans="1:41" x14ac:dyDescent="0.3">
      <c r="A192" t="s">
        <v>111</v>
      </c>
      <c r="B192" s="2">
        <v>7.6399999999999996E-2</v>
      </c>
      <c r="C192" s="2">
        <v>6.5199999999999994E-2</v>
      </c>
      <c r="D192" s="2">
        <v>8.8499999999999995E-2</v>
      </c>
      <c r="E192" s="2">
        <v>3.2000000000000001E-2</v>
      </c>
      <c r="F192" s="2">
        <v>9.5699999999999993E-2</v>
      </c>
      <c r="G192" s="2">
        <v>5.2699999999999997E-2</v>
      </c>
      <c r="H192" s="2">
        <v>8.7599999999999997E-2</v>
      </c>
      <c r="I192" s="2">
        <v>8.8800000000000004E-2</v>
      </c>
      <c r="J192" s="2">
        <v>8.0500000000000002E-2</v>
      </c>
      <c r="K192" s="2">
        <v>9.7199999999999995E-2</v>
      </c>
      <c r="L192" s="2">
        <v>6.2899999999999998E-2</v>
      </c>
      <c r="M192" s="2">
        <v>5.1999999999999998E-2</v>
      </c>
      <c r="N192" s="2">
        <v>0.1139</v>
      </c>
      <c r="O192" s="2">
        <v>4.9700000000000001E-2</v>
      </c>
      <c r="P192" s="2">
        <v>8.3500000000000005E-2</v>
      </c>
      <c r="Q192" s="2">
        <v>3.1300000000000001E-2</v>
      </c>
      <c r="R192" s="2">
        <v>8.0100000000000005E-2</v>
      </c>
      <c r="S192" s="2">
        <v>9.8500000000000004E-2</v>
      </c>
      <c r="T192" s="2">
        <v>6.25E-2</v>
      </c>
      <c r="U192" s="2">
        <v>7.0699999999999999E-2</v>
      </c>
      <c r="V192" s="2">
        <v>5.9700000000000003E-2</v>
      </c>
      <c r="W192" s="2">
        <v>6.93E-2</v>
      </c>
      <c r="X192" s="2">
        <v>8.5500000000000007E-2</v>
      </c>
      <c r="Y192" s="2">
        <v>9.11E-2</v>
      </c>
      <c r="Z192" s="2">
        <v>6.6500000000000004E-2</v>
      </c>
      <c r="AA192" s="2">
        <v>7.9000000000000001E-2</v>
      </c>
      <c r="AB192" s="2">
        <v>5.4699999999999999E-2</v>
      </c>
      <c r="AC192" s="2">
        <v>8.9599999999999999E-2</v>
      </c>
      <c r="AD192" s="2">
        <v>0.1459</v>
      </c>
      <c r="AE192" s="2">
        <v>3.9600000000000003E-2</v>
      </c>
      <c r="AF192" s="2">
        <v>7.7200000000000005E-2</v>
      </c>
      <c r="AG192" s="2">
        <v>4.7600000000000003E-2</v>
      </c>
      <c r="AH192" s="2">
        <v>0.1022</v>
      </c>
      <c r="AI192" s="2">
        <v>4.7800000000000002E-2</v>
      </c>
      <c r="AJ192" s="2">
        <v>3.4200000000000001E-2</v>
      </c>
      <c r="AK192" s="2">
        <v>9.0399999999999994E-2</v>
      </c>
      <c r="AL192" s="2">
        <v>0.128</v>
      </c>
      <c r="AM192" s="2">
        <v>8.0000000000000002E-3</v>
      </c>
      <c r="AN192" s="2">
        <v>6.6699999999999995E-2</v>
      </c>
      <c r="AO192" s="2">
        <v>5.3499999999999999E-2</v>
      </c>
    </row>
    <row r="193" spans="1:54" x14ac:dyDescent="0.3">
      <c r="A193" t="s">
        <v>48</v>
      </c>
      <c r="B193" s="1">
        <v>882</v>
      </c>
      <c r="C193" s="1">
        <v>508</v>
      </c>
      <c r="D193" s="1">
        <v>374</v>
      </c>
      <c r="E193" s="1">
        <v>45</v>
      </c>
      <c r="F193" s="1">
        <v>117</v>
      </c>
      <c r="G193" s="1">
        <v>138</v>
      </c>
      <c r="H193" s="1">
        <v>150</v>
      </c>
      <c r="I193" s="1">
        <v>162</v>
      </c>
      <c r="J193" s="1">
        <v>270</v>
      </c>
      <c r="K193" s="1">
        <v>104</v>
      </c>
      <c r="L193" s="1">
        <v>318</v>
      </c>
      <c r="M193" s="1">
        <v>137</v>
      </c>
      <c r="N193" s="1">
        <v>195</v>
      </c>
      <c r="O193" s="1">
        <v>71</v>
      </c>
      <c r="P193" s="1">
        <v>30</v>
      </c>
      <c r="Q193" s="1">
        <v>28</v>
      </c>
      <c r="R193" s="1">
        <v>753</v>
      </c>
      <c r="S193" s="1">
        <v>325</v>
      </c>
      <c r="T193" s="1">
        <v>219</v>
      </c>
      <c r="U193" s="1">
        <v>112</v>
      </c>
      <c r="V193" s="1">
        <v>226</v>
      </c>
      <c r="W193" s="1">
        <v>459</v>
      </c>
      <c r="X193" s="1">
        <v>423</v>
      </c>
      <c r="Y193" s="1">
        <v>170</v>
      </c>
      <c r="Z193" s="1">
        <v>370</v>
      </c>
      <c r="AA193" s="1">
        <v>342</v>
      </c>
      <c r="AB193" s="1">
        <v>179</v>
      </c>
      <c r="AC193" s="1">
        <v>140</v>
      </c>
      <c r="AD193" s="1">
        <v>93</v>
      </c>
      <c r="AE193" s="1">
        <v>88</v>
      </c>
      <c r="AF193" s="1">
        <v>39</v>
      </c>
      <c r="AG193" s="1">
        <v>61</v>
      </c>
      <c r="AH193" s="1">
        <v>323</v>
      </c>
      <c r="AI193" s="1">
        <v>284</v>
      </c>
      <c r="AJ193" s="1">
        <v>114</v>
      </c>
      <c r="AK193" s="1">
        <v>129</v>
      </c>
      <c r="AL193" s="1">
        <v>175</v>
      </c>
      <c r="AM193" s="1">
        <v>79</v>
      </c>
      <c r="AN193" s="1">
        <v>92</v>
      </c>
      <c r="AO193" s="1">
        <v>65</v>
      </c>
    </row>
    <row r="194" spans="1:54" x14ac:dyDescent="0.3">
      <c r="A194" t="s">
        <v>111</v>
      </c>
      <c r="B194" s="2">
        <v>0.43730000000000002</v>
      </c>
      <c r="C194" s="2">
        <v>0.4839</v>
      </c>
      <c r="D194" s="2">
        <v>0.38669999999999999</v>
      </c>
      <c r="E194" s="2">
        <v>0.2238</v>
      </c>
      <c r="F194" s="3">
        <v>0.34</v>
      </c>
      <c r="G194" s="2">
        <v>0.42830000000000001</v>
      </c>
      <c r="H194" s="2">
        <v>0.4138</v>
      </c>
      <c r="I194" s="2">
        <v>0.50209999999999999</v>
      </c>
      <c r="J194" s="2">
        <v>0.58150000000000002</v>
      </c>
      <c r="K194" s="2">
        <v>0.39779999999999999</v>
      </c>
      <c r="L194" s="2">
        <v>0.49209999999999998</v>
      </c>
      <c r="M194" s="2">
        <v>0.42380000000000001</v>
      </c>
      <c r="N194" s="2">
        <v>0.4194</v>
      </c>
      <c r="O194" s="2">
        <v>0.43869999999999998</v>
      </c>
      <c r="P194" s="2">
        <v>0.30099999999999999</v>
      </c>
      <c r="Q194" s="2">
        <v>0.4546</v>
      </c>
      <c r="R194" s="2">
        <v>0.4446</v>
      </c>
      <c r="S194" s="2">
        <v>0.42430000000000001</v>
      </c>
      <c r="T194" s="2">
        <v>0.4945</v>
      </c>
      <c r="U194" s="2">
        <v>0.46100000000000002</v>
      </c>
      <c r="V194" s="2">
        <v>0.39979999999999999</v>
      </c>
      <c r="W194" s="2">
        <v>0.40660000000000002</v>
      </c>
      <c r="X194" s="2">
        <v>0.4763</v>
      </c>
      <c r="Y194" s="2">
        <v>0.4007</v>
      </c>
      <c r="Z194" s="2">
        <v>0.44800000000000001</v>
      </c>
      <c r="AA194" s="2">
        <v>0.44590000000000002</v>
      </c>
      <c r="AB194" s="2">
        <v>0.374</v>
      </c>
      <c r="AC194" s="2">
        <v>0.41599999999999998</v>
      </c>
      <c r="AD194" s="2">
        <v>0.4738</v>
      </c>
      <c r="AE194" s="2">
        <v>0.51949999999999996</v>
      </c>
      <c r="AF194" s="2">
        <v>0.38379999999999997</v>
      </c>
      <c r="AG194" s="2">
        <v>0.49680000000000002</v>
      </c>
      <c r="AH194" s="2">
        <v>0.49840000000000001</v>
      </c>
      <c r="AI194" s="2">
        <v>0.45619999999999999</v>
      </c>
      <c r="AJ194" s="2">
        <v>0.32090000000000002</v>
      </c>
      <c r="AK194" s="2">
        <v>0.39810000000000001</v>
      </c>
      <c r="AL194" s="2">
        <v>0.42320000000000002</v>
      </c>
      <c r="AM194" s="2">
        <v>0.50970000000000004</v>
      </c>
      <c r="AN194" s="2">
        <v>0.4178</v>
      </c>
      <c r="AO194" s="2">
        <v>0.48130000000000001</v>
      </c>
    </row>
    <row r="195" spans="1:54" x14ac:dyDescent="0.3">
      <c r="A195" t="s">
        <v>62</v>
      </c>
      <c r="B195" s="1">
        <v>201</v>
      </c>
      <c r="C195" s="1">
        <v>86</v>
      </c>
      <c r="D195" s="1">
        <v>115</v>
      </c>
      <c r="E195" s="1">
        <v>45</v>
      </c>
      <c r="F195" s="1">
        <v>54</v>
      </c>
      <c r="G195" s="1">
        <v>49</v>
      </c>
      <c r="H195" s="1">
        <v>35</v>
      </c>
      <c r="I195" s="1">
        <v>12</v>
      </c>
      <c r="J195" s="1">
        <v>6</v>
      </c>
      <c r="K195" s="1">
        <v>44</v>
      </c>
      <c r="L195" s="1">
        <v>40</v>
      </c>
      <c r="M195" s="1">
        <v>50</v>
      </c>
      <c r="N195" s="1">
        <v>36</v>
      </c>
      <c r="O195" s="1">
        <v>20</v>
      </c>
      <c r="P195" s="1">
        <v>7</v>
      </c>
      <c r="Q195" s="1">
        <v>5</v>
      </c>
      <c r="R195" s="1">
        <v>169</v>
      </c>
      <c r="S195" s="1">
        <v>54</v>
      </c>
      <c r="T195" s="1">
        <v>33</v>
      </c>
      <c r="U195" s="1">
        <v>24</v>
      </c>
      <c r="V195" s="1">
        <v>90</v>
      </c>
      <c r="W195" s="1">
        <v>137</v>
      </c>
      <c r="X195" s="1">
        <v>64</v>
      </c>
      <c r="Y195" s="1">
        <v>49</v>
      </c>
      <c r="Z195" s="1">
        <v>70</v>
      </c>
      <c r="AA195" s="1">
        <v>83</v>
      </c>
      <c r="AB195" s="1">
        <v>64</v>
      </c>
      <c r="AC195" s="1">
        <v>26</v>
      </c>
      <c r="AD195" s="1">
        <v>17</v>
      </c>
      <c r="AE195" s="1">
        <v>15</v>
      </c>
      <c r="AF195" s="1">
        <v>16</v>
      </c>
      <c r="AG195" s="1">
        <v>6</v>
      </c>
      <c r="AH195" s="1">
        <v>27</v>
      </c>
      <c r="AI195" s="1">
        <v>77</v>
      </c>
      <c r="AJ195" s="1">
        <v>66</v>
      </c>
      <c r="AK195" s="1">
        <v>30</v>
      </c>
      <c r="AL195" s="1">
        <v>28</v>
      </c>
      <c r="AM195" s="1">
        <v>13</v>
      </c>
      <c r="AN195" s="1">
        <v>22</v>
      </c>
      <c r="AO195" s="1">
        <v>14</v>
      </c>
    </row>
    <row r="196" spans="1:54" x14ac:dyDescent="0.3">
      <c r="A196" t="s">
        <v>111</v>
      </c>
      <c r="B196" s="2">
        <v>9.9699999999999997E-2</v>
      </c>
      <c r="C196" s="2">
        <v>8.1699999999999995E-2</v>
      </c>
      <c r="D196" s="2">
        <v>0.1192</v>
      </c>
      <c r="E196" s="2">
        <v>0.22389999999999999</v>
      </c>
      <c r="F196" s="2">
        <v>0.1575</v>
      </c>
      <c r="G196" s="2">
        <v>0.15140000000000001</v>
      </c>
      <c r="H196" s="2">
        <v>9.5399999999999999E-2</v>
      </c>
      <c r="I196" s="2">
        <v>3.78E-2</v>
      </c>
      <c r="J196" s="2">
        <v>1.3299999999999999E-2</v>
      </c>
      <c r="K196" s="2">
        <v>0.16589999999999999</v>
      </c>
      <c r="L196" s="2">
        <v>6.1400000000000003E-2</v>
      </c>
      <c r="M196" s="2">
        <v>0.15390000000000001</v>
      </c>
      <c r="N196" s="2">
        <v>7.7200000000000005E-2</v>
      </c>
      <c r="O196" s="2">
        <v>0.1222</v>
      </c>
      <c r="P196" s="2">
        <v>7.2300000000000003E-2</v>
      </c>
      <c r="Q196" s="2">
        <v>9.0499999999999997E-2</v>
      </c>
      <c r="R196" s="2">
        <v>9.9500000000000005E-2</v>
      </c>
      <c r="S196" s="2">
        <v>7.0900000000000005E-2</v>
      </c>
      <c r="T196" s="2">
        <v>7.3899999999999993E-2</v>
      </c>
      <c r="U196" s="2">
        <v>9.74E-2</v>
      </c>
      <c r="V196" s="3">
        <v>0.16</v>
      </c>
      <c r="W196" s="2">
        <v>0.1215</v>
      </c>
      <c r="X196" s="2">
        <v>7.1900000000000006E-2</v>
      </c>
      <c r="Y196" s="2">
        <v>0.11459999999999999</v>
      </c>
      <c r="Z196" s="2">
        <v>8.4699999999999998E-2</v>
      </c>
      <c r="AA196" s="2">
        <v>0.1077</v>
      </c>
      <c r="AB196" s="2">
        <v>0.1343</v>
      </c>
      <c r="AC196" s="2">
        <v>7.8E-2</v>
      </c>
      <c r="AD196" s="2">
        <v>8.7800000000000003E-2</v>
      </c>
      <c r="AE196" s="3">
        <v>0.09</v>
      </c>
      <c r="AF196" s="2">
        <v>0.155</v>
      </c>
      <c r="AG196" s="2">
        <v>5.0299999999999997E-2</v>
      </c>
      <c r="AH196" s="2">
        <v>4.1599999999999998E-2</v>
      </c>
      <c r="AI196" s="2">
        <v>0.12330000000000001</v>
      </c>
      <c r="AJ196" s="2">
        <v>0.18759999999999999</v>
      </c>
      <c r="AK196" s="2">
        <v>9.2899999999999996E-2</v>
      </c>
      <c r="AL196" s="2">
        <v>6.8099999999999994E-2</v>
      </c>
      <c r="AM196" s="2">
        <v>8.6900000000000005E-2</v>
      </c>
      <c r="AN196" s="2">
        <v>0.1011</v>
      </c>
      <c r="AO196" s="2">
        <v>0.1032</v>
      </c>
    </row>
    <row r="197" spans="1:54" x14ac:dyDescent="0.3">
      <c r="A197" t="s">
        <v>63</v>
      </c>
      <c r="B197" s="1">
        <v>310</v>
      </c>
      <c r="C197" s="1">
        <v>138</v>
      </c>
      <c r="D197" s="1">
        <v>171</v>
      </c>
      <c r="E197" s="1">
        <v>46</v>
      </c>
      <c r="F197" s="1">
        <v>66</v>
      </c>
      <c r="G197" s="1">
        <v>34</v>
      </c>
      <c r="H197" s="1">
        <v>57</v>
      </c>
      <c r="I197" s="1">
        <v>48</v>
      </c>
      <c r="J197" s="1">
        <v>59</v>
      </c>
      <c r="K197" s="1">
        <v>44</v>
      </c>
      <c r="L197" s="1">
        <v>87</v>
      </c>
      <c r="M197" s="1">
        <v>42</v>
      </c>
      <c r="N197" s="1">
        <v>92</v>
      </c>
      <c r="O197" s="1">
        <v>14</v>
      </c>
      <c r="P197" s="1">
        <v>25</v>
      </c>
      <c r="Q197" s="1">
        <v>5</v>
      </c>
      <c r="R197" s="1">
        <v>265</v>
      </c>
      <c r="S197" s="1">
        <v>128</v>
      </c>
      <c r="T197" s="1">
        <v>65</v>
      </c>
      <c r="U197" s="1">
        <v>39</v>
      </c>
      <c r="V197" s="1">
        <v>78</v>
      </c>
      <c r="W197" s="1">
        <v>173</v>
      </c>
      <c r="X197" s="1">
        <v>137</v>
      </c>
      <c r="Y197" s="1">
        <v>78</v>
      </c>
      <c r="Z197" s="1">
        <v>115</v>
      </c>
      <c r="AA197" s="1">
        <v>117</v>
      </c>
      <c r="AB197" s="1">
        <v>66</v>
      </c>
      <c r="AC197" s="1">
        <v>57</v>
      </c>
      <c r="AD197" s="1">
        <v>41</v>
      </c>
      <c r="AE197" s="1">
        <v>21</v>
      </c>
      <c r="AF197" s="1">
        <v>20</v>
      </c>
      <c r="AG197" s="1">
        <v>10</v>
      </c>
      <c r="AH197" s="1">
        <v>107</v>
      </c>
      <c r="AI197" s="1">
        <v>59</v>
      </c>
      <c r="AJ197" s="1">
        <v>46</v>
      </c>
      <c r="AK197" s="1">
        <v>53</v>
      </c>
      <c r="AL197" s="1">
        <v>90</v>
      </c>
      <c r="AM197" s="1">
        <v>9</v>
      </c>
      <c r="AN197" s="1">
        <v>37</v>
      </c>
      <c r="AO197" s="1">
        <v>15</v>
      </c>
    </row>
    <row r="198" spans="1:54" x14ac:dyDescent="0.3">
      <c r="A198" t="s">
        <v>111</v>
      </c>
      <c r="B198" s="2">
        <v>0.1535</v>
      </c>
      <c r="C198" s="2">
        <v>0.13189999999999999</v>
      </c>
      <c r="D198" s="2">
        <v>0.17699999999999999</v>
      </c>
      <c r="E198" s="2">
        <v>0.22589999999999999</v>
      </c>
      <c r="F198" s="2">
        <v>0.1933</v>
      </c>
      <c r="G198" s="2">
        <v>0.1046</v>
      </c>
      <c r="H198" s="2">
        <v>0.1583</v>
      </c>
      <c r="I198" s="2">
        <v>0.14810000000000001</v>
      </c>
      <c r="J198" s="2">
        <v>0.1268</v>
      </c>
      <c r="K198" s="2">
        <v>0.16969999999999999</v>
      </c>
      <c r="L198" s="2">
        <v>0.1351</v>
      </c>
      <c r="M198" s="2">
        <v>0.1303</v>
      </c>
      <c r="N198" s="2">
        <v>0.1973</v>
      </c>
      <c r="O198" s="2">
        <v>8.8200000000000001E-2</v>
      </c>
      <c r="P198" s="2">
        <v>0.24979999999999999</v>
      </c>
      <c r="Q198" s="2">
        <v>8.2199999999999995E-2</v>
      </c>
      <c r="R198" s="2">
        <v>0.15659999999999999</v>
      </c>
      <c r="S198" s="2">
        <v>0.1666</v>
      </c>
      <c r="T198" s="2">
        <v>0.14630000000000001</v>
      </c>
      <c r="U198" s="2">
        <v>0.161</v>
      </c>
      <c r="V198" s="2">
        <v>0.1384</v>
      </c>
      <c r="W198" s="2">
        <v>0.153</v>
      </c>
      <c r="X198" s="2">
        <v>0.1542</v>
      </c>
      <c r="Y198" s="2">
        <v>0.18329999999999999</v>
      </c>
      <c r="Z198" s="2">
        <v>0.13919999999999999</v>
      </c>
      <c r="AA198" s="2">
        <v>0.15260000000000001</v>
      </c>
      <c r="AB198" s="2">
        <v>0.1384</v>
      </c>
      <c r="AC198" s="2">
        <v>0.16800000000000001</v>
      </c>
      <c r="AD198" s="2">
        <v>0.2107</v>
      </c>
      <c r="AE198" s="2">
        <v>0.1236</v>
      </c>
      <c r="AF198" s="2">
        <v>0.1993</v>
      </c>
      <c r="AG198" s="2">
        <v>8.4099999999999994E-2</v>
      </c>
      <c r="AH198" s="2">
        <v>0.1658</v>
      </c>
      <c r="AI198" s="2">
        <v>9.4600000000000004E-2</v>
      </c>
      <c r="AJ198" s="2">
        <v>0.1285</v>
      </c>
      <c r="AK198" s="2">
        <v>0.1643</v>
      </c>
      <c r="AL198" s="2">
        <v>0.21609999999999999</v>
      </c>
      <c r="AM198" s="2">
        <v>5.8099999999999999E-2</v>
      </c>
      <c r="AN198" s="2">
        <v>0.16769999999999999</v>
      </c>
      <c r="AO198" s="2">
        <v>0.1125</v>
      </c>
    </row>
    <row r="199" spans="1:54" x14ac:dyDescent="0.3">
      <c r="A199" t="s">
        <v>111</v>
      </c>
    </row>
    <row r="200" spans="1:54" x14ac:dyDescent="0.3">
      <c r="A200" t="s">
        <v>64</v>
      </c>
      <c r="B200" s="2">
        <v>-5.3800000000000001E-2</v>
      </c>
      <c r="C200" s="2">
        <v>-5.0200000000000002E-2</v>
      </c>
      <c r="D200" s="2">
        <v>-5.7799999999999997E-2</v>
      </c>
      <c r="E200" s="2">
        <v>-2E-3</v>
      </c>
      <c r="F200" s="2">
        <v>-3.5799999999999998E-2</v>
      </c>
      <c r="G200" s="2">
        <v>4.6800000000000001E-2</v>
      </c>
      <c r="H200" s="2">
        <v>-6.2899999999999998E-2</v>
      </c>
      <c r="I200" s="2">
        <v>-0.1103</v>
      </c>
      <c r="J200" s="2">
        <v>-0.1135</v>
      </c>
      <c r="K200" s="2">
        <v>-3.8E-3</v>
      </c>
      <c r="L200" s="2">
        <v>-7.3700000000000002E-2</v>
      </c>
      <c r="M200" s="2">
        <v>2.3599999999999999E-2</v>
      </c>
      <c r="N200" s="2">
        <v>-0.1201</v>
      </c>
      <c r="O200" s="2">
        <v>3.4000000000000002E-2</v>
      </c>
      <c r="P200" s="2">
        <v>-0.17749999999999999</v>
      </c>
      <c r="Q200" s="2">
        <v>8.3000000000000001E-3</v>
      </c>
      <c r="R200" s="2">
        <v>-5.7099999999999998E-2</v>
      </c>
      <c r="S200" s="2">
        <v>-9.5699999999999993E-2</v>
      </c>
      <c r="T200" s="2">
        <v>-7.2400000000000006E-2</v>
      </c>
      <c r="U200" s="2">
        <v>-6.3600000000000004E-2</v>
      </c>
      <c r="V200" s="2">
        <v>2.1600000000000001E-2</v>
      </c>
      <c r="W200" s="2">
        <v>-3.15E-2</v>
      </c>
      <c r="X200" s="2">
        <v>-8.2299999999999998E-2</v>
      </c>
      <c r="Y200" s="2">
        <v>-6.8699999999999997E-2</v>
      </c>
      <c r="Z200" s="2">
        <v>-5.45E-2</v>
      </c>
      <c r="AA200" s="2">
        <v>-4.4900000000000002E-2</v>
      </c>
      <c r="AB200" s="2">
        <v>-4.1000000000000003E-3</v>
      </c>
      <c r="AC200" s="3">
        <v>-0.09</v>
      </c>
      <c r="AD200" s="2">
        <v>-0.1229</v>
      </c>
      <c r="AE200" s="2">
        <v>-3.3599999999999998E-2</v>
      </c>
      <c r="AF200" s="2">
        <v>-4.4299999999999999E-2</v>
      </c>
      <c r="AG200" s="2">
        <v>-3.3799999999999997E-2</v>
      </c>
      <c r="AH200" s="2">
        <v>-0.1242</v>
      </c>
      <c r="AI200" s="2">
        <v>2.87E-2</v>
      </c>
      <c r="AJ200" s="2">
        <v>5.91E-2</v>
      </c>
      <c r="AK200" s="2">
        <v>-7.1400000000000005E-2</v>
      </c>
      <c r="AL200" s="2">
        <v>-0.14799999999999999</v>
      </c>
      <c r="AM200" s="2">
        <v>2.8799999999999999E-2</v>
      </c>
      <c r="AN200" s="2">
        <v>-6.6600000000000006E-2</v>
      </c>
      <c r="AO200" s="2">
        <v>-9.2999999999999992E-3</v>
      </c>
    </row>
    <row r="201" spans="1:54" x14ac:dyDescent="0.3">
      <c r="A201" t="s">
        <v>111</v>
      </c>
    </row>
    <row r="202" spans="1:54" x14ac:dyDescent="0.3">
      <c r="A202" s="6" t="str">
        <f>HYPERLINK("#Contents!A1", "Contents")</f>
        <v>Contents</v>
      </c>
    </row>
    <row r="203" spans="1:54" x14ac:dyDescent="0.3">
      <c r="A203" s="7" t="s">
        <v>69</v>
      </c>
      <c r="BB203" s="17" t="str">
        <f>LEFT(A203, FIND(" ", A203) - 2)</f>
        <v>Table_Q6_6</v>
      </c>
    </row>
    <row r="204" spans="1:54" x14ac:dyDescent="0.3">
      <c r="A204" t="s">
        <v>1</v>
      </c>
    </row>
    <row r="205" spans="1:54" ht="16.2" thickBot="1" x14ac:dyDescent="0.35">
      <c r="A205" t="s">
        <v>111</v>
      </c>
    </row>
    <row r="206" spans="1:54" ht="37.049999999999997" customHeight="1" x14ac:dyDescent="0.3">
      <c r="A206" t="s">
        <v>111</v>
      </c>
      <c r="B206" s="50" t="s">
        <v>10</v>
      </c>
      <c r="C206" s="47" t="s">
        <v>2</v>
      </c>
      <c r="D206" s="52"/>
      <c r="E206" s="47" t="s">
        <v>3</v>
      </c>
      <c r="F206" s="48"/>
      <c r="G206" s="48"/>
      <c r="H206" s="48"/>
      <c r="I206" s="48"/>
      <c r="J206" s="48"/>
      <c r="K206" s="47" t="s">
        <v>4</v>
      </c>
      <c r="L206" s="48"/>
      <c r="M206" s="48"/>
      <c r="N206" s="48"/>
      <c r="O206" s="48"/>
      <c r="P206" s="48"/>
      <c r="Q206" s="48"/>
      <c r="R206" s="48"/>
      <c r="S206" s="47" t="s">
        <v>5</v>
      </c>
      <c r="T206" s="48"/>
      <c r="U206" s="48" t="s">
        <v>5</v>
      </c>
      <c r="V206" s="48"/>
      <c r="W206" s="47" t="s">
        <v>124</v>
      </c>
      <c r="X206" s="48"/>
      <c r="Y206" s="47" t="s">
        <v>6</v>
      </c>
      <c r="Z206" s="48"/>
      <c r="AA206" s="48"/>
      <c r="AB206" s="47" t="s">
        <v>7</v>
      </c>
      <c r="AC206" s="48"/>
      <c r="AD206" s="48"/>
      <c r="AE206" s="48"/>
      <c r="AF206" s="48"/>
      <c r="AG206" s="48"/>
      <c r="AH206" s="47" t="s">
        <v>8</v>
      </c>
      <c r="AI206" s="48"/>
      <c r="AJ206" s="47" t="s">
        <v>9</v>
      </c>
      <c r="AK206" s="48"/>
      <c r="AL206" s="48"/>
      <c r="AM206" s="48"/>
      <c r="AN206" s="48"/>
      <c r="AO206" s="49"/>
    </row>
    <row r="207" spans="1:54" ht="40.200000000000003" thickBot="1" x14ac:dyDescent="0.35">
      <c r="A207" t="s">
        <v>111</v>
      </c>
      <c r="B207" s="51" t="s">
        <v>10</v>
      </c>
      <c r="C207" s="4" t="s">
        <v>11</v>
      </c>
      <c r="D207" s="4" t="s">
        <v>12</v>
      </c>
      <c r="E207" s="4" t="s">
        <v>13</v>
      </c>
      <c r="F207" s="4" t="s">
        <v>14</v>
      </c>
      <c r="G207" s="4" t="s">
        <v>15</v>
      </c>
      <c r="H207" s="4" t="s">
        <v>16</v>
      </c>
      <c r="I207" s="4" t="s">
        <v>17</v>
      </c>
      <c r="J207" s="4" t="s">
        <v>18</v>
      </c>
      <c r="K207" s="4" t="s">
        <v>19</v>
      </c>
      <c r="L207" s="4" t="s">
        <v>20</v>
      </c>
      <c r="M207" s="4" t="s">
        <v>21</v>
      </c>
      <c r="N207" s="4" t="s">
        <v>22</v>
      </c>
      <c r="O207" s="4" t="s">
        <v>26</v>
      </c>
      <c r="P207" s="4" t="s">
        <v>23</v>
      </c>
      <c r="Q207" s="4" t="s">
        <v>24</v>
      </c>
      <c r="R207" s="4" t="s">
        <v>25</v>
      </c>
      <c r="S207" s="4" t="s">
        <v>27</v>
      </c>
      <c r="T207" s="4" t="s">
        <v>28</v>
      </c>
      <c r="U207" s="4" t="s">
        <v>29</v>
      </c>
      <c r="V207" s="4" t="s">
        <v>30</v>
      </c>
      <c r="W207" s="4" t="s">
        <v>31</v>
      </c>
      <c r="X207" s="4" t="s">
        <v>32</v>
      </c>
      <c r="Y207" s="4" t="s">
        <v>125</v>
      </c>
      <c r="Z207" s="4" t="s">
        <v>126</v>
      </c>
      <c r="AA207" s="4" t="s">
        <v>127</v>
      </c>
      <c r="AB207" s="4" t="s">
        <v>33</v>
      </c>
      <c r="AC207" s="4" t="s">
        <v>34</v>
      </c>
      <c r="AD207" s="4" t="s">
        <v>35</v>
      </c>
      <c r="AE207" s="4" t="s">
        <v>36</v>
      </c>
      <c r="AF207" s="4" t="s">
        <v>37</v>
      </c>
      <c r="AG207" s="4" t="s">
        <v>38</v>
      </c>
      <c r="AH207" s="4" t="s">
        <v>39</v>
      </c>
      <c r="AI207" s="4" t="s">
        <v>40</v>
      </c>
      <c r="AJ207" s="4" t="s">
        <v>33</v>
      </c>
      <c r="AK207" s="4" t="s">
        <v>34</v>
      </c>
      <c r="AL207" s="4" t="s">
        <v>35</v>
      </c>
      <c r="AM207" s="4" t="s">
        <v>36</v>
      </c>
      <c r="AN207" s="4" t="s">
        <v>37</v>
      </c>
      <c r="AO207" s="5" t="s">
        <v>38</v>
      </c>
    </row>
    <row r="208" spans="1:54" x14ac:dyDescent="0.3">
      <c r="A208" t="s">
        <v>41</v>
      </c>
      <c r="B208" s="1">
        <v>2017</v>
      </c>
      <c r="C208" s="1">
        <v>1217</v>
      </c>
      <c r="D208" s="1">
        <v>800</v>
      </c>
      <c r="E208" s="1">
        <v>182</v>
      </c>
      <c r="F208" s="1">
        <v>318</v>
      </c>
      <c r="G208" s="1">
        <v>321</v>
      </c>
      <c r="H208" s="1">
        <v>394</v>
      </c>
      <c r="I208" s="1">
        <v>366</v>
      </c>
      <c r="J208" s="1">
        <v>436</v>
      </c>
      <c r="K208" s="1">
        <v>241</v>
      </c>
      <c r="L208" s="1">
        <v>614</v>
      </c>
      <c r="M208" s="1">
        <v>359</v>
      </c>
      <c r="N208" s="1">
        <v>493</v>
      </c>
      <c r="O208" s="1">
        <v>168</v>
      </c>
      <c r="P208" s="1">
        <v>106</v>
      </c>
      <c r="Q208" s="1">
        <v>36</v>
      </c>
      <c r="R208" s="1">
        <v>1707</v>
      </c>
      <c r="S208" s="1">
        <v>487</v>
      </c>
      <c r="T208" s="1">
        <v>565</v>
      </c>
      <c r="U208" s="1">
        <v>177</v>
      </c>
      <c r="V208" s="1">
        <v>788</v>
      </c>
      <c r="W208" s="1">
        <v>925</v>
      </c>
      <c r="X208" s="1">
        <v>1092</v>
      </c>
      <c r="Y208" s="1">
        <v>719</v>
      </c>
      <c r="Z208" s="1">
        <v>683</v>
      </c>
      <c r="AA208" s="1">
        <v>615</v>
      </c>
      <c r="AB208" s="1">
        <v>603</v>
      </c>
      <c r="AC208" s="1">
        <v>290</v>
      </c>
      <c r="AD208" s="1">
        <v>207</v>
      </c>
      <c r="AE208" s="1">
        <v>124</v>
      </c>
      <c r="AF208" s="1">
        <v>82</v>
      </c>
      <c r="AG208" s="1">
        <v>101</v>
      </c>
      <c r="AH208" s="1">
        <v>605</v>
      </c>
      <c r="AI208" s="1">
        <v>664</v>
      </c>
      <c r="AJ208" s="1">
        <v>409</v>
      </c>
      <c r="AK208" s="1">
        <v>287</v>
      </c>
      <c r="AL208" s="1">
        <v>400</v>
      </c>
      <c r="AM208" s="1">
        <v>148</v>
      </c>
      <c r="AN208" s="1">
        <v>220</v>
      </c>
      <c r="AO208" s="1">
        <v>130</v>
      </c>
    </row>
    <row r="209" spans="1:41" x14ac:dyDescent="0.3">
      <c r="A209" t="s">
        <v>42</v>
      </c>
      <c r="B209" s="1">
        <v>2017</v>
      </c>
      <c r="C209" s="1">
        <v>1049</v>
      </c>
      <c r="D209" s="1">
        <v>968</v>
      </c>
      <c r="E209" s="1">
        <v>202</v>
      </c>
      <c r="F209" s="1">
        <v>343</v>
      </c>
      <c r="G209" s="1">
        <v>323</v>
      </c>
      <c r="H209" s="1">
        <v>363</v>
      </c>
      <c r="I209" s="1">
        <v>323</v>
      </c>
      <c r="J209" s="1">
        <v>464</v>
      </c>
      <c r="K209" s="1">
        <v>262</v>
      </c>
      <c r="L209" s="1">
        <v>645</v>
      </c>
      <c r="M209" s="1">
        <v>323</v>
      </c>
      <c r="N209" s="1">
        <v>464</v>
      </c>
      <c r="O209" s="1">
        <v>161</v>
      </c>
      <c r="P209" s="1">
        <v>101</v>
      </c>
      <c r="Q209" s="1">
        <v>61</v>
      </c>
      <c r="R209" s="1">
        <v>1694</v>
      </c>
      <c r="S209" s="1">
        <v>766</v>
      </c>
      <c r="T209" s="1">
        <v>444</v>
      </c>
      <c r="U209" s="1">
        <v>242</v>
      </c>
      <c r="V209" s="1">
        <v>565</v>
      </c>
      <c r="W209" s="1">
        <v>1130</v>
      </c>
      <c r="X209" s="1">
        <v>887</v>
      </c>
      <c r="Y209" s="1">
        <v>424</v>
      </c>
      <c r="Z209" s="1">
        <v>827</v>
      </c>
      <c r="AA209" s="1">
        <v>766</v>
      </c>
      <c r="AB209" s="1">
        <v>478</v>
      </c>
      <c r="AC209" s="1">
        <v>338</v>
      </c>
      <c r="AD209" s="1">
        <v>197</v>
      </c>
      <c r="AE209" s="1">
        <v>169</v>
      </c>
      <c r="AF209" s="1">
        <v>103</v>
      </c>
      <c r="AG209" s="1">
        <v>123</v>
      </c>
      <c r="AH209" s="1">
        <v>647</v>
      </c>
      <c r="AI209" s="1">
        <v>622</v>
      </c>
      <c r="AJ209" s="1">
        <v>354</v>
      </c>
      <c r="AK209" s="1">
        <v>323</v>
      </c>
      <c r="AL209" s="1">
        <v>415</v>
      </c>
      <c r="AM209" s="1">
        <v>155</v>
      </c>
      <c r="AN209" s="1">
        <v>220</v>
      </c>
      <c r="AO209" s="1">
        <v>136</v>
      </c>
    </row>
    <row r="210" spans="1:41" x14ac:dyDescent="0.3">
      <c r="A210" t="s">
        <v>57</v>
      </c>
      <c r="B210" s="1">
        <v>100</v>
      </c>
      <c r="C210" s="1">
        <v>46</v>
      </c>
      <c r="D210" s="1">
        <v>54</v>
      </c>
      <c r="E210" s="1">
        <v>23</v>
      </c>
      <c r="F210" s="1">
        <v>25</v>
      </c>
      <c r="G210" s="1">
        <v>9</v>
      </c>
      <c r="H210" s="1">
        <v>18</v>
      </c>
      <c r="I210" s="1">
        <v>7</v>
      </c>
      <c r="J210" s="1">
        <v>17</v>
      </c>
      <c r="K210" s="1">
        <v>17</v>
      </c>
      <c r="L210" s="1">
        <v>25</v>
      </c>
      <c r="M210" s="1">
        <v>17</v>
      </c>
      <c r="N210" s="1">
        <v>22</v>
      </c>
      <c r="O210" s="1">
        <v>12</v>
      </c>
      <c r="P210" s="1">
        <v>4</v>
      </c>
      <c r="Q210" s="1">
        <v>3</v>
      </c>
      <c r="R210" s="1">
        <v>81</v>
      </c>
      <c r="S210" s="1">
        <v>33</v>
      </c>
      <c r="T210" s="1">
        <v>12</v>
      </c>
      <c r="U210" s="1">
        <v>11</v>
      </c>
      <c r="V210" s="1">
        <v>44</v>
      </c>
      <c r="W210" s="1">
        <v>68</v>
      </c>
      <c r="X210" s="1">
        <v>32</v>
      </c>
      <c r="Y210" s="1">
        <v>30</v>
      </c>
      <c r="Z210" s="1">
        <v>30</v>
      </c>
      <c r="AA210" s="1">
        <v>40</v>
      </c>
      <c r="AB210" s="1">
        <v>42</v>
      </c>
      <c r="AC210" s="1">
        <v>11</v>
      </c>
      <c r="AD210" s="1">
        <v>4</v>
      </c>
      <c r="AE210" s="1">
        <v>7</v>
      </c>
      <c r="AF210" s="1">
        <v>8</v>
      </c>
      <c r="AG210" s="1">
        <v>5</v>
      </c>
      <c r="AH210" s="1">
        <v>22</v>
      </c>
      <c r="AI210" s="1">
        <v>41</v>
      </c>
      <c r="AJ210" s="1">
        <v>30</v>
      </c>
      <c r="AK210" s="1">
        <v>19</v>
      </c>
      <c r="AL210" s="1">
        <v>12</v>
      </c>
      <c r="AM210" s="1">
        <v>5</v>
      </c>
      <c r="AN210" s="1">
        <v>15</v>
      </c>
      <c r="AO210" s="1">
        <v>7</v>
      </c>
    </row>
    <row r="211" spans="1:41" x14ac:dyDescent="0.3">
      <c r="A211" t="s">
        <v>111</v>
      </c>
      <c r="B211" s="2">
        <v>4.9599999999999998E-2</v>
      </c>
      <c r="C211" s="2">
        <v>4.4200000000000003E-2</v>
      </c>
      <c r="D211" s="2">
        <v>5.5500000000000001E-2</v>
      </c>
      <c r="E211" s="2">
        <v>0.11409999999999999</v>
      </c>
      <c r="F211" s="2">
        <v>7.3999999999999996E-2</v>
      </c>
      <c r="G211" s="2">
        <v>2.92E-2</v>
      </c>
      <c r="H211" s="2">
        <v>4.99E-2</v>
      </c>
      <c r="I211" s="2">
        <v>2.2100000000000002E-2</v>
      </c>
      <c r="J211" s="2">
        <v>3.6600000000000001E-2</v>
      </c>
      <c r="K211" s="2">
        <v>6.5299999999999997E-2</v>
      </c>
      <c r="L211" s="2">
        <v>3.8199999999999998E-2</v>
      </c>
      <c r="M211" s="2">
        <v>5.33E-2</v>
      </c>
      <c r="N211" s="2">
        <v>4.7E-2</v>
      </c>
      <c r="O211" s="2">
        <v>7.6300000000000007E-2</v>
      </c>
      <c r="P211" s="2">
        <v>3.4799999999999998E-2</v>
      </c>
      <c r="Q211" s="2">
        <v>5.7099999999999998E-2</v>
      </c>
      <c r="R211" s="2">
        <v>4.7699999999999999E-2</v>
      </c>
      <c r="S211" s="2">
        <v>4.3099999999999999E-2</v>
      </c>
      <c r="T211" s="2">
        <v>2.6200000000000001E-2</v>
      </c>
      <c r="U211" s="2">
        <v>4.5600000000000002E-2</v>
      </c>
      <c r="V211" s="2">
        <v>7.85E-2</v>
      </c>
      <c r="W211" s="2">
        <v>6.0400000000000002E-2</v>
      </c>
      <c r="X211" s="2">
        <v>3.5900000000000001E-2</v>
      </c>
      <c r="Y211" s="2">
        <v>7.1599999999999997E-2</v>
      </c>
      <c r="Z211" s="2">
        <v>3.6400000000000002E-2</v>
      </c>
      <c r="AA211" s="2">
        <v>5.1700000000000003E-2</v>
      </c>
      <c r="AB211" s="2">
        <v>8.77E-2</v>
      </c>
      <c r="AC211" s="2">
        <v>3.32E-2</v>
      </c>
      <c r="AD211" s="2">
        <v>2.01E-2</v>
      </c>
      <c r="AE211" s="2">
        <v>3.9199999999999999E-2</v>
      </c>
      <c r="AF211" s="2">
        <v>8.0199999999999994E-2</v>
      </c>
      <c r="AG211" s="2">
        <v>4.36E-2</v>
      </c>
      <c r="AH211" s="2">
        <v>3.44E-2</v>
      </c>
      <c r="AI211" s="2">
        <v>6.5799999999999997E-2</v>
      </c>
      <c r="AJ211" s="2">
        <v>8.5599999999999996E-2</v>
      </c>
      <c r="AK211" s="2">
        <v>5.8299999999999998E-2</v>
      </c>
      <c r="AL211" s="2">
        <v>2.8199999999999999E-2</v>
      </c>
      <c r="AM211" s="2">
        <v>2.92E-2</v>
      </c>
      <c r="AN211" s="2">
        <v>6.83E-2</v>
      </c>
      <c r="AO211" s="2">
        <v>5.1299999999999998E-2</v>
      </c>
    </row>
    <row r="212" spans="1:41" x14ac:dyDescent="0.3">
      <c r="A212" t="s">
        <v>58</v>
      </c>
      <c r="B212" s="1">
        <v>305</v>
      </c>
      <c r="C212" s="1">
        <v>139</v>
      </c>
      <c r="D212" s="1">
        <v>166</v>
      </c>
      <c r="E212" s="1">
        <v>28</v>
      </c>
      <c r="F212" s="1">
        <v>51</v>
      </c>
      <c r="G212" s="1">
        <v>52</v>
      </c>
      <c r="H212" s="1">
        <v>46</v>
      </c>
      <c r="I212" s="1">
        <v>40</v>
      </c>
      <c r="J212" s="1">
        <v>87</v>
      </c>
      <c r="K212" s="1">
        <v>48</v>
      </c>
      <c r="L212" s="1">
        <v>115</v>
      </c>
      <c r="M212" s="1">
        <v>48</v>
      </c>
      <c r="N212" s="1">
        <v>57</v>
      </c>
      <c r="O212" s="1">
        <v>24</v>
      </c>
      <c r="P212" s="1">
        <v>8</v>
      </c>
      <c r="Q212" s="1">
        <v>5</v>
      </c>
      <c r="R212" s="1">
        <v>268</v>
      </c>
      <c r="S212" s="1">
        <v>110</v>
      </c>
      <c r="T212" s="1">
        <v>60</v>
      </c>
      <c r="U212" s="1">
        <v>29</v>
      </c>
      <c r="V212" s="1">
        <v>106</v>
      </c>
      <c r="W212" s="1">
        <v>183</v>
      </c>
      <c r="X212" s="1">
        <v>122</v>
      </c>
      <c r="Y212" s="1">
        <v>57</v>
      </c>
      <c r="Z212" s="1">
        <v>129</v>
      </c>
      <c r="AA212" s="1">
        <v>120</v>
      </c>
      <c r="AB212" s="1">
        <v>93</v>
      </c>
      <c r="AC212" s="1">
        <v>53</v>
      </c>
      <c r="AD212" s="1">
        <v>26</v>
      </c>
      <c r="AE212" s="1">
        <v>30</v>
      </c>
      <c r="AF212" s="1">
        <v>16</v>
      </c>
      <c r="AG212" s="1">
        <v>4</v>
      </c>
      <c r="AH212" s="1">
        <v>83</v>
      </c>
      <c r="AI212" s="1">
        <v>120</v>
      </c>
      <c r="AJ212" s="1">
        <v>75</v>
      </c>
      <c r="AK212" s="1">
        <v>42</v>
      </c>
      <c r="AL212" s="1">
        <v>56</v>
      </c>
      <c r="AM212" s="1">
        <v>43</v>
      </c>
      <c r="AN212" s="1">
        <v>22</v>
      </c>
      <c r="AO212" s="1">
        <v>11</v>
      </c>
    </row>
    <row r="213" spans="1:41" x14ac:dyDescent="0.3">
      <c r="A213" t="s">
        <v>111</v>
      </c>
      <c r="B213" s="2">
        <v>0.15129999999999999</v>
      </c>
      <c r="C213" s="2">
        <v>0.13250000000000001</v>
      </c>
      <c r="D213" s="2">
        <v>0.17180000000000001</v>
      </c>
      <c r="E213" s="2">
        <v>0.1399</v>
      </c>
      <c r="F213" s="2">
        <v>0.14960000000000001</v>
      </c>
      <c r="G213" s="2">
        <v>0.16059999999999999</v>
      </c>
      <c r="H213" s="2">
        <v>0.12790000000000001</v>
      </c>
      <c r="I213" s="2">
        <v>0.1249</v>
      </c>
      <c r="J213" s="2">
        <v>0.18790000000000001</v>
      </c>
      <c r="K213" s="2">
        <v>0.18149999999999999</v>
      </c>
      <c r="L213" s="2">
        <v>0.1784</v>
      </c>
      <c r="M213" s="2">
        <v>0.14799999999999999</v>
      </c>
      <c r="N213" s="2">
        <v>0.12379999999999999</v>
      </c>
      <c r="O213" s="2">
        <v>0.15160000000000001</v>
      </c>
      <c r="P213" s="2">
        <v>8.0500000000000002E-2</v>
      </c>
      <c r="Q213" s="2">
        <v>7.9200000000000007E-2</v>
      </c>
      <c r="R213" s="2">
        <v>0.15809999999999999</v>
      </c>
      <c r="S213" s="2">
        <v>0.1434</v>
      </c>
      <c r="T213" s="2">
        <v>0.13469999999999999</v>
      </c>
      <c r="U213" s="2">
        <v>0.1205</v>
      </c>
      <c r="V213" s="2">
        <v>0.18840000000000001</v>
      </c>
      <c r="W213" s="2">
        <v>0.16239999999999999</v>
      </c>
      <c r="X213" s="2">
        <v>0.13730000000000001</v>
      </c>
      <c r="Y213" s="2">
        <v>0.1336</v>
      </c>
      <c r="Z213" s="2">
        <v>0.15570000000000001</v>
      </c>
      <c r="AA213" s="2">
        <v>0.1565</v>
      </c>
      <c r="AB213" s="2">
        <v>0.1938</v>
      </c>
      <c r="AC213" s="2">
        <v>0.1578</v>
      </c>
      <c r="AD213" s="2">
        <v>0.12970000000000001</v>
      </c>
      <c r="AE213" s="2">
        <v>0.18060000000000001</v>
      </c>
      <c r="AF213" s="2">
        <v>0.1583</v>
      </c>
      <c r="AG213" s="2">
        <v>3.2099999999999997E-2</v>
      </c>
      <c r="AH213" s="2">
        <v>0.12790000000000001</v>
      </c>
      <c r="AI213" s="2">
        <v>0.1928</v>
      </c>
      <c r="AJ213" s="2">
        <v>0.21190000000000001</v>
      </c>
      <c r="AK213" s="2">
        <v>0.1313</v>
      </c>
      <c r="AL213" s="2">
        <v>0.13450000000000001</v>
      </c>
      <c r="AM213" s="2">
        <v>0.2792</v>
      </c>
      <c r="AN213" s="2">
        <v>9.9900000000000003E-2</v>
      </c>
      <c r="AO213" s="2">
        <v>8.1299999999999997E-2</v>
      </c>
    </row>
    <row r="214" spans="1:41" x14ac:dyDescent="0.3">
      <c r="A214" t="s">
        <v>59</v>
      </c>
      <c r="B214" s="1">
        <v>599</v>
      </c>
      <c r="C214" s="1">
        <v>307</v>
      </c>
      <c r="D214" s="1">
        <v>292</v>
      </c>
      <c r="E214" s="1">
        <v>63</v>
      </c>
      <c r="F214" s="1">
        <v>111</v>
      </c>
      <c r="G214" s="1">
        <v>81</v>
      </c>
      <c r="H214" s="1">
        <v>105</v>
      </c>
      <c r="I214" s="1">
        <v>96</v>
      </c>
      <c r="J214" s="1">
        <v>143</v>
      </c>
      <c r="K214" s="1">
        <v>60</v>
      </c>
      <c r="L214" s="1">
        <v>179</v>
      </c>
      <c r="M214" s="1">
        <v>102</v>
      </c>
      <c r="N214" s="1">
        <v>157</v>
      </c>
      <c r="O214" s="1">
        <v>42</v>
      </c>
      <c r="P214" s="1">
        <v>36</v>
      </c>
      <c r="Q214" s="1">
        <v>23</v>
      </c>
      <c r="R214" s="1">
        <v>499</v>
      </c>
      <c r="S214" s="1">
        <v>227</v>
      </c>
      <c r="T214" s="1">
        <v>141</v>
      </c>
      <c r="U214" s="1">
        <v>54</v>
      </c>
      <c r="V214" s="1">
        <v>177</v>
      </c>
      <c r="W214" s="1">
        <v>331</v>
      </c>
      <c r="X214" s="1">
        <v>268</v>
      </c>
      <c r="Y214" s="1">
        <v>118</v>
      </c>
      <c r="Z214" s="1">
        <v>256</v>
      </c>
      <c r="AA214" s="1">
        <v>226</v>
      </c>
      <c r="AB214" s="1">
        <v>147</v>
      </c>
      <c r="AC214" s="1">
        <v>113</v>
      </c>
      <c r="AD214" s="1">
        <v>50</v>
      </c>
      <c r="AE214" s="1">
        <v>54</v>
      </c>
      <c r="AF214" s="1">
        <v>23</v>
      </c>
      <c r="AG214" s="1">
        <v>44</v>
      </c>
      <c r="AH214" s="1">
        <v>174</v>
      </c>
      <c r="AI214" s="1">
        <v>199</v>
      </c>
      <c r="AJ214" s="1">
        <v>115</v>
      </c>
      <c r="AK214" s="1">
        <v>103</v>
      </c>
      <c r="AL214" s="1">
        <v>114</v>
      </c>
      <c r="AM214" s="1">
        <v>50</v>
      </c>
      <c r="AN214" s="1">
        <v>65</v>
      </c>
      <c r="AO214" s="1">
        <v>43</v>
      </c>
    </row>
    <row r="215" spans="1:41" x14ac:dyDescent="0.3">
      <c r="A215" t="s">
        <v>111</v>
      </c>
      <c r="B215" s="2">
        <v>0.29720000000000002</v>
      </c>
      <c r="C215" s="2">
        <v>0.29289999999999999</v>
      </c>
      <c r="D215" s="2">
        <v>0.3019</v>
      </c>
      <c r="E215" s="2">
        <v>0.31030000000000002</v>
      </c>
      <c r="F215" s="2">
        <v>0.32490000000000002</v>
      </c>
      <c r="G215" s="2">
        <v>0.25230000000000002</v>
      </c>
      <c r="H215" s="2">
        <v>0.29049999999999998</v>
      </c>
      <c r="I215" s="2">
        <v>0.29709999999999998</v>
      </c>
      <c r="J215" s="2">
        <v>0.30759999999999998</v>
      </c>
      <c r="K215" s="2">
        <v>0.22800000000000001</v>
      </c>
      <c r="L215" s="2">
        <v>0.2777</v>
      </c>
      <c r="M215" s="2">
        <v>0.3165</v>
      </c>
      <c r="N215" s="2">
        <v>0.33929999999999999</v>
      </c>
      <c r="O215" s="3">
        <v>0.26</v>
      </c>
      <c r="P215" s="2">
        <v>0.35680000000000001</v>
      </c>
      <c r="Q215" s="2">
        <v>0.37980000000000003</v>
      </c>
      <c r="R215" s="2">
        <v>0.29430000000000001</v>
      </c>
      <c r="S215" s="2">
        <v>0.29630000000000001</v>
      </c>
      <c r="T215" s="2">
        <v>0.31790000000000002</v>
      </c>
      <c r="U215" s="2">
        <v>0.22359999999999999</v>
      </c>
      <c r="V215" s="2">
        <v>0.31380000000000002</v>
      </c>
      <c r="W215" s="2">
        <v>0.29310000000000003</v>
      </c>
      <c r="X215" s="2">
        <v>0.3024</v>
      </c>
      <c r="Y215" s="2">
        <v>0.27860000000000001</v>
      </c>
      <c r="Z215" s="2">
        <v>0.309</v>
      </c>
      <c r="AA215" s="2">
        <v>0.29470000000000002</v>
      </c>
      <c r="AB215" s="2">
        <v>0.30830000000000002</v>
      </c>
      <c r="AC215" s="2">
        <v>0.33450000000000002</v>
      </c>
      <c r="AD215" s="2">
        <v>0.25619999999999998</v>
      </c>
      <c r="AE215" s="2">
        <v>0.31759999999999999</v>
      </c>
      <c r="AF215" s="2">
        <v>0.22750000000000001</v>
      </c>
      <c r="AG215" s="2">
        <v>0.35610000000000003</v>
      </c>
      <c r="AH215" s="2">
        <v>0.26910000000000001</v>
      </c>
      <c r="AI215" s="2">
        <v>0.31940000000000002</v>
      </c>
      <c r="AJ215" s="2">
        <v>0.32340000000000002</v>
      </c>
      <c r="AK215" s="3">
        <v>0.32</v>
      </c>
      <c r="AL215" s="2">
        <v>0.27589999999999998</v>
      </c>
      <c r="AM215" s="2">
        <v>0.32419999999999999</v>
      </c>
      <c r="AN215" s="2">
        <v>0.29320000000000002</v>
      </c>
      <c r="AO215" s="2">
        <v>0.3165</v>
      </c>
    </row>
    <row r="216" spans="1:41" x14ac:dyDescent="0.3">
      <c r="A216" t="s">
        <v>60</v>
      </c>
      <c r="B216" s="1">
        <v>271</v>
      </c>
      <c r="C216" s="1">
        <v>121</v>
      </c>
      <c r="D216" s="1">
        <v>150</v>
      </c>
      <c r="E216" s="1">
        <v>25</v>
      </c>
      <c r="F216" s="1">
        <v>38</v>
      </c>
      <c r="G216" s="1">
        <v>39</v>
      </c>
      <c r="H216" s="1">
        <v>53</v>
      </c>
      <c r="I216" s="1">
        <v>50</v>
      </c>
      <c r="J216" s="1">
        <v>65</v>
      </c>
      <c r="K216" s="1">
        <v>36</v>
      </c>
      <c r="L216" s="1">
        <v>96</v>
      </c>
      <c r="M216" s="1">
        <v>44</v>
      </c>
      <c r="N216" s="1">
        <v>59</v>
      </c>
      <c r="O216" s="1">
        <v>23</v>
      </c>
      <c r="P216" s="1">
        <v>6</v>
      </c>
      <c r="Q216" s="1">
        <v>7</v>
      </c>
      <c r="R216" s="1">
        <v>234</v>
      </c>
      <c r="S216" s="1">
        <v>99</v>
      </c>
      <c r="T216" s="1">
        <v>58</v>
      </c>
      <c r="U216" s="1">
        <v>35</v>
      </c>
      <c r="V216" s="1">
        <v>79</v>
      </c>
      <c r="W216" s="1">
        <v>162</v>
      </c>
      <c r="X216" s="1">
        <v>109</v>
      </c>
      <c r="Y216" s="1">
        <v>52</v>
      </c>
      <c r="Z216" s="1">
        <v>107</v>
      </c>
      <c r="AA216" s="1">
        <v>111</v>
      </c>
      <c r="AB216" s="1">
        <v>69</v>
      </c>
      <c r="AC216" s="1">
        <v>49</v>
      </c>
      <c r="AD216" s="1">
        <v>38</v>
      </c>
      <c r="AE216" s="1">
        <v>25</v>
      </c>
      <c r="AF216" s="1">
        <v>16</v>
      </c>
      <c r="AG216" s="1">
        <v>11</v>
      </c>
      <c r="AH216" s="1">
        <v>105</v>
      </c>
      <c r="AI216" s="1">
        <v>80</v>
      </c>
      <c r="AJ216" s="1">
        <v>53</v>
      </c>
      <c r="AK216" s="1">
        <v>48</v>
      </c>
      <c r="AL216" s="1">
        <v>80</v>
      </c>
      <c r="AM216" s="1">
        <v>16</v>
      </c>
      <c r="AN216" s="1">
        <v>24</v>
      </c>
      <c r="AO216" s="1">
        <v>19</v>
      </c>
    </row>
    <row r="217" spans="1:41" x14ac:dyDescent="0.3">
      <c r="A217" t="s">
        <v>111</v>
      </c>
      <c r="B217" s="2">
        <v>0.1341</v>
      </c>
      <c r="C217" s="2">
        <v>0.115</v>
      </c>
      <c r="D217" s="2">
        <v>0.15479999999999999</v>
      </c>
      <c r="E217" s="2">
        <v>0.12609999999999999</v>
      </c>
      <c r="F217" s="2">
        <v>0.11070000000000001</v>
      </c>
      <c r="G217" s="2">
        <v>0.12089999999999999</v>
      </c>
      <c r="H217" s="2">
        <v>0.1464</v>
      </c>
      <c r="I217" s="2">
        <v>0.1545</v>
      </c>
      <c r="J217" s="2">
        <v>0.14030000000000001</v>
      </c>
      <c r="K217" s="2">
        <v>0.13550000000000001</v>
      </c>
      <c r="L217" s="2">
        <v>0.14929999999999999</v>
      </c>
      <c r="M217" s="2">
        <v>0.13550000000000001</v>
      </c>
      <c r="N217" s="2">
        <v>0.12659999999999999</v>
      </c>
      <c r="O217" s="2">
        <v>0.1419</v>
      </c>
      <c r="P217" s="2">
        <v>6.0999999999999999E-2</v>
      </c>
      <c r="Q217" s="2">
        <v>0.1176</v>
      </c>
      <c r="R217" s="2">
        <v>0.13830000000000001</v>
      </c>
      <c r="S217" s="2">
        <v>0.12939999999999999</v>
      </c>
      <c r="T217" s="2">
        <v>0.12970000000000001</v>
      </c>
      <c r="U217" s="2">
        <v>0.1429</v>
      </c>
      <c r="V217" s="2">
        <v>0.14030000000000001</v>
      </c>
      <c r="W217" s="2">
        <v>0.14330000000000001</v>
      </c>
      <c r="X217" s="2">
        <v>0.12239999999999999</v>
      </c>
      <c r="Y217" s="2">
        <v>0.1227</v>
      </c>
      <c r="Z217" s="3">
        <v>0.13</v>
      </c>
      <c r="AA217" s="2">
        <v>0.1449</v>
      </c>
      <c r="AB217" s="2">
        <v>0.14330000000000001</v>
      </c>
      <c r="AC217" s="2">
        <v>0.1462</v>
      </c>
      <c r="AD217" s="2">
        <v>0.19370000000000001</v>
      </c>
      <c r="AE217" s="2">
        <v>0.1464</v>
      </c>
      <c r="AF217" s="2">
        <v>0.1605</v>
      </c>
      <c r="AG217" s="2">
        <v>8.6099999999999996E-2</v>
      </c>
      <c r="AH217" s="2">
        <v>0.16270000000000001</v>
      </c>
      <c r="AI217" s="2">
        <v>0.129</v>
      </c>
      <c r="AJ217" s="2">
        <v>0.14899999999999999</v>
      </c>
      <c r="AK217" s="2">
        <v>0.1492</v>
      </c>
      <c r="AL217" s="2">
        <v>0.1933</v>
      </c>
      <c r="AM217" s="2">
        <v>0.10290000000000001</v>
      </c>
      <c r="AN217" s="2">
        <v>0.10780000000000001</v>
      </c>
      <c r="AO217" s="2">
        <v>0.14299999999999999</v>
      </c>
    </row>
    <row r="218" spans="1:41" x14ac:dyDescent="0.3">
      <c r="A218" t="s">
        <v>61</v>
      </c>
      <c r="B218" s="1">
        <v>246</v>
      </c>
      <c r="C218" s="1">
        <v>102</v>
      </c>
      <c r="D218" s="1">
        <v>144</v>
      </c>
      <c r="E218" s="1">
        <v>17</v>
      </c>
      <c r="F218" s="1">
        <v>26</v>
      </c>
      <c r="G218" s="1">
        <v>39</v>
      </c>
      <c r="H218" s="1">
        <v>40</v>
      </c>
      <c r="I218" s="1">
        <v>48</v>
      </c>
      <c r="J218" s="1">
        <v>76</v>
      </c>
      <c r="K218" s="1">
        <v>26</v>
      </c>
      <c r="L218" s="1">
        <v>84</v>
      </c>
      <c r="M218" s="1">
        <v>37</v>
      </c>
      <c r="N218" s="1">
        <v>54</v>
      </c>
      <c r="O218" s="1">
        <v>20</v>
      </c>
      <c r="P218" s="1">
        <v>22</v>
      </c>
      <c r="Q218" s="1">
        <v>3</v>
      </c>
      <c r="R218" s="1">
        <v>201</v>
      </c>
      <c r="S218" s="1">
        <v>97</v>
      </c>
      <c r="T218" s="1">
        <v>54</v>
      </c>
      <c r="U218" s="1">
        <v>39</v>
      </c>
      <c r="V218" s="1">
        <v>57</v>
      </c>
      <c r="W218" s="1">
        <v>121</v>
      </c>
      <c r="X218" s="1">
        <v>125</v>
      </c>
      <c r="Y218" s="1">
        <v>53</v>
      </c>
      <c r="Z218" s="1">
        <v>102</v>
      </c>
      <c r="AA218" s="1">
        <v>91</v>
      </c>
      <c r="AB218" s="1">
        <v>33</v>
      </c>
      <c r="AC218" s="1">
        <v>55</v>
      </c>
      <c r="AD218" s="1">
        <v>43</v>
      </c>
      <c r="AE218" s="1">
        <v>22</v>
      </c>
      <c r="AF218" s="1">
        <v>16</v>
      </c>
      <c r="AG218" s="1">
        <v>19</v>
      </c>
      <c r="AH218" s="1">
        <v>112</v>
      </c>
      <c r="AI218" s="1">
        <v>64</v>
      </c>
      <c r="AJ218" s="1">
        <v>15</v>
      </c>
      <c r="AK218" s="1">
        <v>45</v>
      </c>
      <c r="AL218" s="1">
        <v>80</v>
      </c>
      <c r="AM218" s="1">
        <v>13</v>
      </c>
      <c r="AN218" s="1">
        <v>30</v>
      </c>
      <c r="AO218" s="1">
        <v>24</v>
      </c>
    </row>
    <row r="219" spans="1:41" x14ac:dyDescent="0.3">
      <c r="A219" t="s">
        <v>111</v>
      </c>
      <c r="B219" s="2">
        <v>0.122</v>
      </c>
      <c r="C219" s="2">
        <v>9.7500000000000003E-2</v>
      </c>
      <c r="D219" s="2">
        <v>0.14849999999999999</v>
      </c>
      <c r="E219" s="2">
        <v>8.3000000000000004E-2</v>
      </c>
      <c r="F219" s="2">
        <v>7.6899999999999996E-2</v>
      </c>
      <c r="G219" s="2">
        <v>0.12130000000000001</v>
      </c>
      <c r="H219" s="2">
        <v>0.1114</v>
      </c>
      <c r="I219" s="2">
        <v>0.1482</v>
      </c>
      <c r="J219" s="2">
        <v>0.1628</v>
      </c>
      <c r="K219" s="2">
        <v>9.9099999999999994E-2</v>
      </c>
      <c r="L219" s="2">
        <v>0.12970000000000001</v>
      </c>
      <c r="M219" s="2">
        <v>0.1145</v>
      </c>
      <c r="N219" s="2">
        <v>0.1174</v>
      </c>
      <c r="O219" s="2">
        <v>0.12239999999999999</v>
      </c>
      <c r="P219" s="2">
        <v>0.2177</v>
      </c>
      <c r="Q219" s="2">
        <v>5.3699999999999998E-2</v>
      </c>
      <c r="R219" s="2">
        <v>0.1187</v>
      </c>
      <c r="S219" s="2">
        <v>0.12609999999999999</v>
      </c>
      <c r="T219" s="2">
        <v>0.1222</v>
      </c>
      <c r="U219" s="2">
        <v>0.15909999999999999</v>
      </c>
      <c r="V219" s="2">
        <v>0.1004</v>
      </c>
      <c r="W219" s="2">
        <v>0.1074</v>
      </c>
      <c r="X219" s="2">
        <v>0.1406</v>
      </c>
      <c r="Y219" s="2">
        <v>0.1255</v>
      </c>
      <c r="Z219" s="2">
        <v>0.1236</v>
      </c>
      <c r="AA219" s="2">
        <v>0.1183</v>
      </c>
      <c r="AB219" s="2">
        <v>6.9599999999999995E-2</v>
      </c>
      <c r="AC219" s="2">
        <v>0.16350000000000001</v>
      </c>
      <c r="AD219" s="2">
        <v>0.2203</v>
      </c>
      <c r="AE219" s="2">
        <v>0.13020000000000001</v>
      </c>
      <c r="AF219" s="2">
        <v>0.15440000000000001</v>
      </c>
      <c r="AG219" s="2">
        <v>0.1552</v>
      </c>
      <c r="AH219" s="2">
        <v>0.1729</v>
      </c>
      <c r="AI219" s="2">
        <v>0.1032</v>
      </c>
      <c r="AJ219" s="2">
        <v>4.1399999999999999E-2</v>
      </c>
      <c r="AK219" s="2">
        <v>0.13830000000000001</v>
      </c>
      <c r="AL219" s="2">
        <v>0.19339999999999999</v>
      </c>
      <c r="AM219" s="2">
        <v>8.3099999999999993E-2</v>
      </c>
      <c r="AN219" s="2">
        <v>0.13730000000000001</v>
      </c>
      <c r="AO219" s="2">
        <v>0.18049999999999999</v>
      </c>
    </row>
    <row r="220" spans="1:41" x14ac:dyDescent="0.3">
      <c r="A220" t="s">
        <v>48</v>
      </c>
      <c r="B220" s="1">
        <v>496</v>
      </c>
      <c r="C220" s="1">
        <v>334</v>
      </c>
      <c r="D220" s="1">
        <v>162</v>
      </c>
      <c r="E220" s="1">
        <v>46</v>
      </c>
      <c r="F220" s="1">
        <v>90</v>
      </c>
      <c r="G220" s="1">
        <v>102</v>
      </c>
      <c r="H220" s="1">
        <v>99</v>
      </c>
      <c r="I220" s="1">
        <v>82</v>
      </c>
      <c r="J220" s="1">
        <v>76</v>
      </c>
      <c r="K220" s="1">
        <v>76</v>
      </c>
      <c r="L220" s="1">
        <v>146</v>
      </c>
      <c r="M220" s="1">
        <v>75</v>
      </c>
      <c r="N220" s="1">
        <v>114</v>
      </c>
      <c r="O220" s="1">
        <v>40</v>
      </c>
      <c r="P220" s="1">
        <v>25</v>
      </c>
      <c r="Q220" s="1">
        <v>19</v>
      </c>
      <c r="R220" s="1">
        <v>412</v>
      </c>
      <c r="S220" s="1">
        <v>201</v>
      </c>
      <c r="T220" s="1">
        <v>120</v>
      </c>
      <c r="U220" s="1">
        <v>75</v>
      </c>
      <c r="V220" s="1">
        <v>101</v>
      </c>
      <c r="W220" s="1">
        <v>264</v>
      </c>
      <c r="X220" s="1">
        <v>232</v>
      </c>
      <c r="Y220" s="1">
        <v>114</v>
      </c>
      <c r="Z220" s="1">
        <v>203</v>
      </c>
      <c r="AA220" s="1">
        <v>179</v>
      </c>
      <c r="AB220" s="1">
        <v>94</v>
      </c>
      <c r="AC220" s="1">
        <v>56</v>
      </c>
      <c r="AD220" s="1">
        <v>35</v>
      </c>
      <c r="AE220" s="1">
        <v>31</v>
      </c>
      <c r="AF220" s="1">
        <v>22</v>
      </c>
      <c r="AG220" s="1">
        <v>40</v>
      </c>
      <c r="AH220" s="1">
        <v>151</v>
      </c>
      <c r="AI220" s="1">
        <v>118</v>
      </c>
      <c r="AJ220" s="1">
        <v>67</v>
      </c>
      <c r="AK220" s="1">
        <v>66</v>
      </c>
      <c r="AL220" s="1">
        <v>72</v>
      </c>
      <c r="AM220" s="1">
        <v>28</v>
      </c>
      <c r="AN220" s="1">
        <v>65</v>
      </c>
      <c r="AO220" s="1">
        <v>31</v>
      </c>
    </row>
    <row r="221" spans="1:41" x14ac:dyDescent="0.3">
      <c r="A221" t="s">
        <v>111</v>
      </c>
      <c r="B221" s="2">
        <v>0.2457</v>
      </c>
      <c r="C221" s="2">
        <v>0.318</v>
      </c>
      <c r="D221" s="2">
        <v>0.16750000000000001</v>
      </c>
      <c r="E221" s="2">
        <v>0.2266</v>
      </c>
      <c r="F221" s="2">
        <v>0.26390000000000002</v>
      </c>
      <c r="G221" s="2">
        <v>0.31569999999999998</v>
      </c>
      <c r="H221" s="2">
        <v>0.27379999999999999</v>
      </c>
      <c r="I221" s="2">
        <v>0.25330000000000003</v>
      </c>
      <c r="J221" s="2">
        <v>0.1648</v>
      </c>
      <c r="K221" s="2">
        <v>0.29049999999999998</v>
      </c>
      <c r="L221" s="2">
        <v>0.2268</v>
      </c>
      <c r="M221" s="2">
        <v>0.23219999999999999</v>
      </c>
      <c r="N221" s="2">
        <v>0.246</v>
      </c>
      <c r="O221" s="2">
        <v>0.24779999999999999</v>
      </c>
      <c r="P221" s="2">
        <v>0.24929999999999999</v>
      </c>
      <c r="Q221" s="2">
        <v>0.31259999999999999</v>
      </c>
      <c r="R221" s="2">
        <v>0.2429</v>
      </c>
      <c r="S221" s="2">
        <v>0.26179999999999998</v>
      </c>
      <c r="T221" s="2">
        <v>0.26929999999999998</v>
      </c>
      <c r="U221" s="2">
        <v>0.30819999999999997</v>
      </c>
      <c r="V221" s="2">
        <v>0.17860000000000001</v>
      </c>
      <c r="W221" s="2">
        <v>0.2334</v>
      </c>
      <c r="X221" s="2">
        <v>0.26150000000000001</v>
      </c>
      <c r="Y221" s="2">
        <v>0.26800000000000002</v>
      </c>
      <c r="Z221" s="2">
        <v>0.24529999999999999</v>
      </c>
      <c r="AA221" s="2">
        <v>0.2339</v>
      </c>
      <c r="AB221" s="2">
        <v>0.19739999999999999</v>
      </c>
      <c r="AC221" s="2">
        <v>0.16489999999999999</v>
      </c>
      <c r="AD221" s="2">
        <v>0.1799</v>
      </c>
      <c r="AE221" s="2">
        <v>0.18590000000000001</v>
      </c>
      <c r="AF221" s="2">
        <v>0.21909999999999999</v>
      </c>
      <c r="AG221" s="2">
        <v>0.32669999999999999</v>
      </c>
      <c r="AH221" s="2">
        <v>0.23300000000000001</v>
      </c>
      <c r="AI221" s="2">
        <v>0.18970000000000001</v>
      </c>
      <c r="AJ221" s="2">
        <v>0.18870000000000001</v>
      </c>
      <c r="AK221" s="2">
        <v>0.2029</v>
      </c>
      <c r="AL221" s="2">
        <v>0.17469999999999999</v>
      </c>
      <c r="AM221" s="2">
        <v>0.18129999999999999</v>
      </c>
      <c r="AN221" s="2">
        <v>0.29349999999999998</v>
      </c>
      <c r="AO221" s="2">
        <v>0.22739999999999999</v>
      </c>
    </row>
    <row r="222" spans="1:41" x14ac:dyDescent="0.3">
      <c r="A222" t="s">
        <v>62</v>
      </c>
      <c r="B222" s="1">
        <v>405</v>
      </c>
      <c r="C222" s="1">
        <v>185</v>
      </c>
      <c r="D222" s="1">
        <v>220</v>
      </c>
      <c r="E222" s="1">
        <v>51</v>
      </c>
      <c r="F222" s="1">
        <v>77</v>
      </c>
      <c r="G222" s="1">
        <v>61</v>
      </c>
      <c r="H222" s="1">
        <v>65</v>
      </c>
      <c r="I222" s="1">
        <v>47</v>
      </c>
      <c r="J222" s="1">
        <v>104</v>
      </c>
      <c r="K222" s="1">
        <v>65</v>
      </c>
      <c r="L222" s="1">
        <v>140</v>
      </c>
      <c r="M222" s="1">
        <v>65</v>
      </c>
      <c r="N222" s="1">
        <v>79</v>
      </c>
      <c r="O222" s="1">
        <v>37</v>
      </c>
      <c r="P222" s="1">
        <v>12</v>
      </c>
      <c r="Q222" s="1">
        <v>8</v>
      </c>
      <c r="R222" s="1">
        <v>349</v>
      </c>
      <c r="S222" s="1">
        <v>143</v>
      </c>
      <c r="T222" s="1">
        <v>71</v>
      </c>
      <c r="U222" s="1">
        <v>40</v>
      </c>
      <c r="V222" s="1">
        <v>151</v>
      </c>
      <c r="W222" s="1">
        <v>252</v>
      </c>
      <c r="X222" s="1">
        <v>154</v>
      </c>
      <c r="Y222" s="1">
        <v>87</v>
      </c>
      <c r="Z222" s="1">
        <v>159</v>
      </c>
      <c r="AA222" s="1">
        <v>160</v>
      </c>
      <c r="AB222" s="1">
        <v>135</v>
      </c>
      <c r="AC222" s="1">
        <v>65</v>
      </c>
      <c r="AD222" s="1">
        <v>30</v>
      </c>
      <c r="AE222" s="1">
        <v>37</v>
      </c>
      <c r="AF222" s="1">
        <v>24</v>
      </c>
      <c r="AG222" s="1">
        <v>9</v>
      </c>
      <c r="AH222" s="1">
        <v>105</v>
      </c>
      <c r="AI222" s="1">
        <v>161</v>
      </c>
      <c r="AJ222" s="1">
        <v>105</v>
      </c>
      <c r="AK222" s="1">
        <v>61</v>
      </c>
      <c r="AL222" s="1">
        <v>67</v>
      </c>
      <c r="AM222" s="1">
        <v>48</v>
      </c>
      <c r="AN222" s="1">
        <v>37</v>
      </c>
      <c r="AO222" s="1">
        <v>18</v>
      </c>
    </row>
    <row r="223" spans="1:41" x14ac:dyDescent="0.3">
      <c r="A223" t="s">
        <v>111</v>
      </c>
      <c r="B223" s="2">
        <v>0.20100000000000001</v>
      </c>
      <c r="C223" s="2">
        <v>0.1767</v>
      </c>
      <c r="D223" s="2">
        <v>0.2273</v>
      </c>
      <c r="E223" s="2">
        <v>0.254</v>
      </c>
      <c r="F223" s="2">
        <v>0.22359999999999999</v>
      </c>
      <c r="G223" s="2">
        <v>0.1898</v>
      </c>
      <c r="H223" s="2">
        <v>0.17780000000000001</v>
      </c>
      <c r="I223" s="2">
        <v>0.14699999999999999</v>
      </c>
      <c r="J223" s="2">
        <v>0.22459999999999999</v>
      </c>
      <c r="K223" s="2">
        <v>0.24679999999999999</v>
      </c>
      <c r="L223" s="2">
        <v>0.21659999999999999</v>
      </c>
      <c r="M223" s="2">
        <v>0.20130000000000001</v>
      </c>
      <c r="N223" s="2">
        <v>0.17080000000000001</v>
      </c>
      <c r="O223" s="2">
        <v>0.22789999999999999</v>
      </c>
      <c r="P223" s="2">
        <v>0.1153</v>
      </c>
      <c r="Q223" s="2">
        <v>0.13619999999999999</v>
      </c>
      <c r="R223" s="2">
        <v>0.20580000000000001</v>
      </c>
      <c r="S223" s="2">
        <v>0.1865</v>
      </c>
      <c r="T223" s="2">
        <v>0.16089999999999999</v>
      </c>
      <c r="U223" s="2">
        <v>0.1661</v>
      </c>
      <c r="V223" s="2">
        <v>0.26700000000000002</v>
      </c>
      <c r="W223" s="2">
        <v>0.2228</v>
      </c>
      <c r="X223" s="2">
        <v>0.1731</v>
      </c>
      <c r="Y223" s="2">
        <v>0.20530000000000001</v>
      </c>
      <c r="Z223" s="2">
        <v>0.19209999999999999</v>
      </c>
      <c r="AA223" s="2">
        <v>0.2082</v>
      </c>
      <c r="AB223" s="2">
        <v>0.28149999999999997</v>
      </c>
      <c r="AC223" s="2">
        <v>0.191</v>
      </c>
      <c r="AD223" s="2">
        <v>0.14979999999999999</v>
      </c>
      <c r="AE223" s="2">
        <v>0.2198</v>
      </c>
      <c r="AF223" s="2">
        <v>0.23849999999999999</v>
      </c>
      <c r="AG223" s="2">
        <v>7.5800000000000006E-2</v>
      </c>
      <c r="AH223" s="2">
        <v>0.16239999999999999</v>
      </c>
      <c r="AI223" s="2">
        <v>0.2586</v>
      </c>
      <c r="AJ223" s="2">
        <v>0.29759999999999998</v>
      </c>
      <c r="AK223" s="2">
        <v>0.18959999999999999</v>
      </c>
      <c r="AL223" s="2">
        <v>0.16270000000000001</v>
      </c>
      <c r="AM223" s="2">
        <v>0.30840000000000001</v>
      </c>
      <c r="AN223" s="2">
        <v>0.16819999999999999</v>
      </c>
      <c r="AO223" s="2">
        <v>0.1326</v>
      </c>
    </row>
    <row r="224" spans="1:41" x14ac:dyDescent="0.3">
      <c r="A224" t="s">
        <v>63</v>
      </c>
      <c r="B224" s="1">
        <v>517</v>
      </c>
      <c r="C224" s="1">
        <v>223</v>
      </c>
      <c r="D224" s="1">
        <v>294</v>
      </c>
      <c r="E224" s="1">
        <v>42</v>
      </c>
      <c r="F224" s="1">
        <v>64</v>
      </c>
      <c r="G224" s="1">
        <v>78</v>
      </c>
      <c r="H224" s="1">
        <v>94</v>
      </c>
      <c r="I224" s="1">
        <v>98</v>
      </c>
      <c r="J224" s="1">
        <v>141</v>
      </c>
      <c r="K224" s="1">
        <v>62</v>
      </c>
      <c r="L224" s="1">
        <v>180</v>
      </c>
      <c r="M224" s="1">
        <v>81</v>
      </c>
      <c r="N224" s="1">
        <v>113</v>
      </c>
      <c r="O224" s="1">
        <v>43</v>
      </c>
      <c r="P224" s="1">
        <v>28</v>
      </c>
      <c r="Q224" s="1">
        <v>10</v>
      </c>
      <c r="R224" s="1">
        <v>435</v>
      </c>
      <c r="S224" s="1">
        <v>196</v>
      </c>
      <c r="T224" s="1">
        <v>112</v>
      </c>
      <c r="U224" s="1">
        <v>73</v>
      </c>
      <c r="V224" s="1">
        <v>136</v>
      </c>
      <c r="W224" s="1">
        <v>283</v>
      </c>
      <c r="X224" s="1">
        <v>233</v>
      </c>
      <c r="Y224" s="1">
        <v>105</v>
      </c>
      <c r="Z224" s="1">
        <v>210</v>
      </c>
      <c r="AA224" s="1">
        <v>202</v>
      </c>
      <c r="AB224" s="1">
        <v>102</v>
      </c>
      <c r="AC224" s="1">
        <v>105</v>
      </c>
      <c r="AD224" s="1">
        <v>82</v>
      </c>
      <c r="AE224" s="1">
        <v>47</v>
      </c>
      <c r="AF224" s="1">
        <v>32</v>
      </c>
      <c r="AG224" s="1">
        <v>30</v>
      </c>
      <c r="AH224" s="1">
        <v>217</v>
      </c>
      <c r="AI224" s="1">
        <v>144</v>
      </c>
      <c r="AJ224" s="1">
        <v>67</v>
      </c>
      <c r="AK224" s="1">
        <v>93</v>
      </c>
      <c r="AL224" s="1">
        <v>160</v>
      </c>
      <c r="AM224" s="1">
        <v>29</v>
      </c>
      <c r="AN224" s="1">
        <v>54</v>
      </c>
      <c r="AO224" s="1">
        <v>44</v>
      </c>
    </row>
    <row r="225" spans="1:54" x14ac:dyDescent="0.3">
      <c r="A225" t="s">
        <v>111</v>
      </c>
      <c r="B225" s="2">
        <v>0.25609999999999999</v>
      </c>
      <c r="C225" s="2">
        <v>0.21249999999999999</v>
      </c>
      <c r="D225" s="2">
        <v>0.30330000000000001</v>
      </c>
      <c r="E225" s="2">
        <v>0.20910000000000001</v>
      </c>
      <c r="F225" s="2">
        <v>0.18759999999999999</v>
      </c>
      <c r="G225" s="2">
        <v>0.2422</v>
      </c>
      <c r="H225" s="2">
        <v>0.25790000000000002</v>
      </c>
      <c r="I225" s="2">
        <v>0.30270000000000002</v>
      </c>
      <c r="J225" s="2">
        <v>0.30299999999999999</v>
      </c>
      <c r="K225" s="2">
        <v>0.2346</v>
      </c>
      <c r="L225" s="2">
        <v>0.27900000000000003</v>
      </c>
      <c r="M225" s="3">
        <v>0.25</v>
      </c>
      <c r="N225" s="2">
        <v>0.24399999999999999</v>
      </c>
      <c r="O225" s="2">
        <v>0.26429999999999998</v>
      </c>
      <c r="P225" s="2">
        <v>0.27860000000000001</v>
      </c>
      <c r="Q225" s="2">
        <v>0.17130000000000001</v>
      </c>
      <c r="R225" s="2">
        <v>0.25700000000000001</v>
      </c>
      <c r="S225" s="2">
        <v>0.25540000000000002</v>
      </c>
      <c r="T225" s="2">
        <v>0.25190000000000001</v>
      </c>
      <c r="U225" s="2">
        <v>0.30199999999999999</v>
      </c>
      <c r="V225" s="2">
        <v>0.24060000000000001</v>
      </c>
      <c r="W225" s="2">
        <v>0.25069999999999998</v>
      </c>
      <c r="X225" s="2">
        <v>0.26300000000000001</v>
      </c>
      <c r="Y225" s="2">
        <v>0.2482</v>
      </c>
      <c r="Z225" s="2">
        <v>0.25359999999999999</v>
      </c>
      <c r="AA225" s="2">
        <v>0.26319999999999999</v>
      </c>
      <c r="AB225" s="2">
        <v>0.21290000000000001</v>
      </c>
      <c r="AC225" s="2">
        <v>0.30969999999999998</v>
      </c>
      <c r="AD225" s="2">
        <v>0.41410000000000002</v>
      </c>
      <c r="AE225" s="2">
        <v>0.2767</v>
      </c>
      <c r="AF225" s="2">
        <v>0.31490000000000001</v>
      </c>
      <c r="AG225" s="2">
        <v>0.2414</v>
      </c>
      <c r="AH225" s="2">
        <v>0.33560000000000001</v>
      </c>
      <c r="AI225" s="2">
        <v>0.23219999999999999</v>
      </c>
      <c r="AJ225" s="2">
        <v>0.19040000000000001</v>
      </c>
      <c r="AK225" s="2">
        <v>0.28749999999999998</v>
      </c>
      <c r="AL225" s="2">
        <v>0.38669999999999999</v>
      </c>
      <c r="AM225" s="2">
        <v>0.186</v>
      </c>
      <c r="AN225" s="2">
        <v>0.24510000000000001</v>
      </c>
      <c r="AO225" s="2">
        <v>0.32340000000000002</v>
      </c>
    </row>
    <row r="226" spans="1:54" x14ac:dyDescent="0.3">
      <c r="A226" t="s">
        <v>111</v>
      </c>
    </row>
    <row r="227" spans="1:54" x14ac:dyDescent="0.3">
      <c r="A227" t="s">
        <v>64</v>
      </c>
      <c r="B227" s="2">
        <v>-5.5100000000000003E-2</v>
      </c>
      <c r="C227" s="2">
        <v>-3.5799999999999998E-2</v>
      </c>
      <c r="D227" s="2">
        <v>-7.5999999999999998E-2</v>
      </c>
      <c r="E227" s="2">
        <v>4.4900000000000002E-2</v>
      </c>
      <c r="F227" s="2">
        <v>3.5999999999999997E-2</v>
      </c>
      <c r="G227" s="2">
        <v>-5.2400000000000002E-2</v>
      </c>
      <c r="H227" s="2">
        <v>-8.0100000000000005E-2</v>
      </c>
      <c r="I227" s="2">
        <v>-0.15570000000000001</v>
      </c>
      <c r="J227" s="2">
        <v>-7.8399999999999997E-2</v>
      </c>
      <c r="K227" s="2">
        <v>1.2200000000000001E-2</v>
      </c>
      <c r="L227" s="2">
        <v>-6.2399999999999997E-2</v>
      </c>
      <c r="M227" s="2">
        <v>-4.87E-2</v>
      </c>
      <c r="N227" s="2">
        <v>-7.3200000000000001E-2</v>
      </c>
      <c r="O227" s="2">
        <v>-3.6400000000000002E-2</v>
      </c>
      <c r="P227" s="2">
        <v>-0.1633</v>
      </c>
      <c r="Q227" s="2">
        <v>-3.5099999999999999E-2</v>
      </c>
      <c r="R227" s="2">
        <v>-5.1200000000000002E-2</v>
      </c>
      <c r="S227" s="2">
        <v>-6.8900000000000003E-2</v>
      </c>
      <c r="T227" s="2">
        <v>-9.0999999999999998E-2</v>
      </c>
      <c r="U227" s="2">
        <v>-0.13589999999999999</v>
      </c>
      <c r="V227" s="2">
        <v>2.64E-2</v>
      </c>
      <c r="W227" s="2">
        <v>-2.7900000000000001E-2</v>
      </c>
      <c r="X227" s="2">
        <v>-8.9899999999999994E-2</v>
      </c>
      <c r="Y227" s="2">
        <v>-4.2900000000000001E-2</v>
      </c>
      <c r="Z227" s="2">
        <v>-6.1499999999999999E-2</v>
      </c>
      <c r="AA227" s="2">
        <v>-5.5E-2</v>
      </c>
      <c r="AB227" s="2">
        <v>6.8599999999999994E-2</v>
      </c>
      <c r="AC227" s="2">
        <v>-0.1187</v>
      </c>
      <c r="AD227" s="2">
        <v>-0.26429999999999998</v>
      </c>
      <c r="AE227" s="2">
        <v>-5.6899999999999999E-2</v>
      </c>
      <c r="AF227" s="2">
        <v>-7.6399999999999996E-2</v>
      </c>
      <c r="AG227" s="2">
        <v>-0.1656</v>
      </c>
      <c r="AH227" s="2">
        <v>-0.17319999999999999</v>
      </c>
      <c r="AI227" s="2">
        <v>2.64E-2</v>
      </c>
      <c r="AJ227" s="2">
        <v>0.1072</v>
      </c>
      <c r="AK227" s="2">
        <v>-9.7900000000000001E-2</v>
      </c>
      <c r="AL227" s="2">
        <v>-0.224</v>
      </c>
      <c r="AM227" s="2">
        <v>0.12239999999999999</v>
      </c>
      <c r="AN227" s="2">
        <v>-7.6899999999999996E-2</v>
      </c>
      <c r="AO227" s="2">
        <v>-0.1908</v>
      </c>
    </row>
    <row r="228" spans="1:54" x14ac:dyDescent="0.3">
      <c r="A228" t="s">
        <v>111</v>
      </c>
    </row>
    <row r="229" spans="1:54" x14ac:dyDescent="0.3">
      <c r="A229" s="6" t="str">
        <f>HYPERLINK("#Contents!A1", "Contents")</f>
        <v>Contents</v>
      </c>
    </row>
    <row r="230" spans="1:54" x14ac:dyDescent="0.3">
      <c r="A230" s="7" t="s">
        <v>70</v>
      </c>
      <c r="BB230" s="17" t="str">
        <f>LEFT(A230, FIND(" ", A230) - 2)</f>
        <v>Table_Q6_7</v>
      </c>
    </row>
    <row r="231" spans="1:54" x14ac:dyDescent="0.3">
      <c r="A231" t="s">
        <v>1</v>
      </c>
    </row>
    <row r="232" spans="1:54" ht="16.2" thickBot="1" x14ac:dyDescent="0.35">
      <c r="A232" t="s">
        <v>111</v>
      </c>
    </row>
    <row r="233" spans="1:54" ht="37.049999999999997" customHeight="1" x14ac:dyDescent="0.3">
      <c r="A233" t="s">
        <v>111</v>
      </c>
      <c r="B233" s="50" t="s">
        <v>10</v>
      </c>
      <c r="C233" s="47" t="s">
        <v>2</v>
      </c>
      <c r="D233" s="52"/>
      <c r="E233" s="47" t="s">
        <v>3</v>
      </c>
      <c r="F233" s="48"/>
      <c r="G233" s="48"/>
      <c r="H233" s="48"/>
      <c r="I233" s="48"/>
      <c r="J233" s="48"/>
      <c r="K233" s="47" t="s">
        <v>4</v>
      </c>
      <c r="L233" s="48"/>
      <c r="M233" s="48"/>
      <c r="N233" s="48"/>
      <c r="O233" s="48"/>
      <c r="P233" s="48"/>
      <c r="Q233" s="48"/>
      <c r="R233" s="48"/>
      <c r="S233" s="47" t="s">
        <v>5</v>
      </c>
      <c r="T233" s="48"/>
      <c r="U233" s="48" t="s">
        <v>5</v>
      </c>
      <c r="V233" s="48"/>
      <c r="W233" s="47" t="s">
        <v>124</v>
      </c>
      <c r="X233" s="48"/>
      <c r="Y233" s="47" t="s">
        <v>6</v>
      </c>
      <c r="Z233" s="48"/>
      <c r="AA233" s="48"/>
      <c r="AB233" s="47" t="s">
        <v>7</v>
      </c>
      <c r="AC233" s="48"/>
      <c r="AD233" s="48"/>
      <c r="AE233" s="48"/>
      <c r="AF233" s="48"/>
      <c r="AG233" s="48"/>
      <c r="AH233" s="47" t="s">
        <v>8</v>
      </c>
      <c r="AI233" s="48"/>
      <c r="AJ233" s="47" t="s">
        <v>9</v>
      </c>
      <c r="AK233" s="48"/>
      <c r="AL233" s="48"/>
      <c r="AM233" s="48"/>
      <c r="AN233" s="48"/>
      <c r="AO233" s="49"/>
    </row>
    <row r="234" spans="1:54" ht="40.200000000000003" thickBot="1" x14ac:dyDescent="0.35">
      <c r="A234" t="s">
        <v>111</v>
      </c>
      <c r="B234" s="51" t="s">
        <v>10</v>
      </c>
      <c r="C234" s="4" t="s">
        <v>11</v>
      </c>
      <c r="D234" s="4" t="s">
        <v>12</v>
      </c>
      <c r="E234" s="4" t="s">
        <v>13</v>
      </c>
      <c r="F234" s="4" t="s">
        <v>14</v>
      </c>
      <c r="G234" s="4" t="s">
        <v>15</v>
      </c>
      <c r="H234" s="4" t="s">
        <v>16</v>
      </c>
      <c r="I234" s="4" t="s">
        <v>17</v>
      </c>
      <c r="J234" s="4" t="s">
        <v>18</v>
      </c>
      <c r="K234" s="4" t="s">
        <v>19</v>
      </c>
      <c r="L234" s="4" t="s">
        <v>20</v>
      </c>
      <c r="M234" s="4" t="s">
        <v>21</v>
      </c>
      <c r="N234" s="4" t="s">
        <v>22</v>
      </c>
      <c r="O234" s="4" t="s">
        <v>26</v>
      </c>
      <c r="P234" s="4" t="s">
        <v>23</v>
      </c>
      <c r="Q234" s="4" t="s">
        <v>24</v>
      </c>
      <c r="R234" s="4" t="s">
        <v>25</v>
      </c>
      <c r="S234" s="4" t="s">
        <v>27</v>
      </c>
      <c r="T234" s="4" t="s">
        <v>28</v>
      </c>
      <c r="U234" s="4" t="s">
        <v>29</v>
      </c>
      <c r="V234" s="4" t="s">
        <v>30</v>
      </c>
      <c r="W234" s="4" t="s">
        <v>31</v>
      </c>
      <c r="X234" s="4" t="s">
        <v>32</v>
      </c>
      <c r="Y234" s="4" t="s">
        <v>125</v>
      </c>
      <c r="Z234" s="4" t="s">
        <v>126</v>
      </c>
      <c r="AA234" s="4" t="s">
        <v>127</v>
      </c>
      <c r="AB234" s="4" t="s">
        <v>33</v>
      </c>
      <c r="AC234" s="4" t="s">
        <v>34</v>
      </c>
      <c r="AD234" s="4" t="s">
        <v>35</v>
      </c>
      <c r="AE234" s="4" t="s">
        <v>36</v>
      </c>
      <c r="AF234" s="4" t="s">
        <v>37</v>
      </c>
      <c r="AG234" s="4" t="s">
        <v>38</v>
      </c>
      <c r="AH234" s="4" t="s">
        <v>39</v>
      </c>
      <c r="AI234" s="4" t="s">
        <v>40</v>
      </c>
      <c r="AJ234" s="4" t="s">
        <v>33</v>
      </c>
      <c r="AK234" s="4" t="s">
        <v>34</v>
      </c>
      <c r="AL234" s="4" t="s">
        <v>35</v>
      </c>
      <c r="AM234" s="4" t="s">
        <v>36</v>
      </c>
      <c r="AN234" s="4" t="s">
        <v>37</v>
      </c>
      <c r="AO234" s="5" t="s">
        <v>38</v>
      </c>
    </row>
    <row r="235" spans="1:54" x14ac:dyDescent="0.3">
      <c r="A235" t="s">
        <v>41</v>
      </c>
      <c r="B235" s="1">
        <v>2016</v>
      </c>
      <c r="C235" s="1">
        <v>1217</v>
      </c>
      <c r="D235" s="1">
        <v>799</v>
      </c>
      <c r="E235" s="1">
        <v>182</v>
      </c>
      <c r="F235" s="1">
        <v>318</v>
      </c>
      <c r="G235" s="1">
        <v>321</v>
      </c>
      <c r="H235" s="1">
        <v>394</v>
      </c>
      <c r="I235" s="1">
        <v>365</v>
      </c>
      <c r="J235" s="1">
        <v>436</v>
      </c>
      <c r="K235" s="1">
        <v>241</v>
      </c>
      <c r="L235" s="1">
        <v>614</v>
      </c>
      <c r="M235" s="1">
        <v>359</v>
      </c>
      <c r="N235" s="1">
        <v>492</v>
      </c>
      <c r="O235" s="1">
        <v>168</v>
      </c>
      <c r="P235" s="1">
        <v>106</v>
      </c>
      <c r="Q235" s="1">
        <v>36</v>
      </c>
      <c r="R235" s="1">
        <v>1706</v>
      </c>
      <c r="S235" s="1">
        <v>487</v>
      </c>
      <c r="T235" s="1">
        <v>565</v>
      </c>
      <c r="U235" s="1">
        <v>176</v>
      </c>
      <c r="V235" s="1">
        <v>788</v>
      </c>
      <c r="W235" s="1">
        <v>925</v>
      </c>
      <c r="X235" s="1">
        <v>1091</v>
      </c>
      <c r="Y235" s="1">
        <v>719</v>
      </c>
      <c r="Z235" s="1">
        <v>682</v>
      </c>
      <c r="AA235" s="1">
        <v>615</v>
      </c>
      <c r="AB235" s="1">
        <v>603</v>
      </c>
      <c r="AC235" s="1">
        <v>290</v>
      </c>
      <c r="AD235" s="1">
        <v>207</v>
      </c>
      <c r="AE235" s="1">
        <v>124</v>
      </c>
      <c r="AF235" s="1">
        <v>82</v>
      </c>
      <c r="AG235" s="1">
        <v>101</v>
      </c>
      <c r="AH235" s="1">
        <v>605</v>
      </c>
      <c r="AI235" s="1">
        <v>664</v>
      </c>
      <c r="AJ235" s="1">
        <v>408</v>
      </c>
      <c r="AK235" s="1">
        <v>287</v>
      </c>
      <c r="AL235" s="1">
        <v>400</v>
      </c>
      <c r="AM235" s="1">
        <v>148</v>
      </c>
      <c r="AN235" s="1">
        <v>220</v>
      </c>
      <c r="AO235" s="1">
        <v>130</v>
      </c>
    </row>
    <row r="236" spans="1:54" x14ac:dyDescent="0.3">
      <c r="A236" t="s">
        <v>42</v>
      </c>
      <c r="B236" s="1">
        <v>2016</v>
      </c>
      <c r="C236" s="1">
        <v>1049</v>
      </c>
      <c r="D236" s="1">
        <v>967</v>
      </c>
      <c r="E236" s="1">
        <v>202</v>
      </c>
      <c r="F236" s="1">
        <v>343</v>
      </c>
      <c r="G236" s="1">
        <v>323</v>
      </c>
      <c r="H236" s="1">
        <v>363</v>
      </c>
      <c r="I236" s="1">
        <v>321</v>
      </c>
      <c r="J236" s="1">
        <v>464</v>
      </c>
      <c r="K236" s="1">
        <v>262</v>
      </c>
      <c r="L236" s="1">
        <v>645</v>
      </c>
      <c r="M236" s="1">
        <v>323</v>
      </c>
      <c r="N236" s="1">
        <v>462</v>
      </c>
      <c r="O236" s="1">
        <v>161</v>
      </c>
      <c r="P236" s="1">
        <v>101</v>
      </c>
      <c r="Q236" s="1">
        <v>61</v>
      </c>
      <c r="R236" s="1">
        <v>1693</v>
      </c>
      <c r="S236" s="1">
        <v>766</v>
      </c>
      <c r="T236" s="1">
        <v>444</v>
      </c>
      <c r="U236" s="1">
        <v>241</v>
      </c>
      <c r="V236" s="1">
        <v>565</v>
      </c>
      <c r="W236" s="1">
        <v>1130</v>
      </c>
      <c r="X236" s="1">
        <v>886</v>
      </c>
      <c r="Y236" s="1">
        <v>424</v>
      </c>
      <c r="Z236" s="1">
        <v>826</v>
      </c>
      <c r="AA236" s="1">
        <v>766</v>
      </c>
      <c r="AB236" s="1">
        <v>478</v>
      </c>
      <c r="AC236" s="1">
        <v>338</v>
      </c>
      <c r="AD236" s="1">
        <v>197</v>
      </c>
      <c r="AE236" s="1">
        <v>169</v>
      </c>
      <c r="AF236" s="1">
        <v>103</v>
      </c>
      <c r="AG236" s="1">
        <v>123</v>
      </c>
      <c r="AH236" s="1">
        <v>647</v>
      </c>
      <c r="AI236" s="1">
        <v>622</v>
      </c>
      <c r="AJ236" s="1">
        <v>353</v>
      </c>
      <c r="AK236" s="1">
        <v>323</v>
      </c>
      <c r="AL236" s="1">
        <v>415</v>
      </c>
      <c r="AM236" s="1">
        <v>155</v>
      </c>
      <c r="AN236" s="1">
        <v>220</v>
      </c>
      <c r="AO236" s="1">
        <v>136</v>
      </c>
    </row>
    <row r="237" spans="1:54" x14ac:dyDescent="0.3">
      <c r="A237" t="s">
        <v>57</v>
      </c>
      <c r="B237" s="1">
        <v>73</v>
      </c>
      <c r="C237" s="1">
        <v>29</v>
      </c>
      <c r="D237" s="1">
        <v>44</v>
      </c>
      <c r="E237" s="1">
        <v>20</v>
      </c>
      <c r="F237" s="1">
        <v>26</v>
      </c>
      <c r="G237" s="1">
        <v>13</v>
      </c>
      <c r="H237" s="1">
        <v>9</v>
      </c>
      <c r="I237" s="1">
        <v>3</v>
      </c>
      <c r="J237" s="1">
        <v>2</v>
      </c>
      <c r="K237" s="1">
        <v>13</v>
      </c>
      <c r="L237" s="1">
        <v>14</v>
      </c>
      <c r="M237" s="1">
        <v>16</v>
      </c>
      <c r="N237" s="1">
        <v>18</v>
      </c>
      <c r="O237" s="1">
        <v>5</v>
      </c>
      <c r="P237" s="1">
        <v>6</v>
      </c>
      <c r="Q237" s="1">
        <v>1</v>
      </c>
      <c r="R237" s="1">
        <v>61</v>
      </c>
      <c r="S237" s="1">
        <v>24</v>
      </c>
      <c r="T237" s="1">
        <v>17</v>
      </c>
      <c r="U237" s="1">
        <v>3</v>
      </c>
      <c r="V237" s="1">
        <v>30</v>
      </c>
      <c r="W237" s="1">
        <v>55</v>
      </c>
      <c r="X237" s="1">
        <v>19</v>
      </c>
      <c r="Y237" s="1">
        <v>12</v>
      </c>
      <c r="Z237" s="1">
        <v>19</v>
      </c>
      <c r="AA237" s="1">
        <v>42</v>
      </c>
      <c r="AB237" s="1">
        <v>25</v>
      </c>
      <c r="AC237" s="1">
        <v>11</v>
      </c>
      <c r="AD237" s="1">
        <v>4</v>
      </c>
      <c r="AE237" s="1">
        <v>8</v>
      </c>
      <c r="AF237" s="1">
        <v>11</v>
      </c>
      <c r="AG237" s="1">
        <v>0</v>
      </c>
      <c r="AH237" s="1">
        <v>17</v>
      </c>
      <c r="AI237" s="1">
        <v>19</v>
      </c>
      <c r="AJ237" s="1">
        <v>26</v>
      </c>
      <c r="AK237" s="1">
        <v>16</v>
      </c>
      <c r="AL237" s="1">
        <v>11</v>
      </c>
      <c r="AM237" s="1">
        <v>3</v>
      </c>
      <c r="AN237" s="1">
        <v>10</v>
      </c>
      <c r="AO237" s="1">
        <v>2</v>
      </c>
    </row>
    <row r="238" spans="1:54" x14ac:dyDescent="0.3">
      <c r="A238" t="s">
        <v>111</v>
      </c>
      <c r="B238" s="2">
        <v>3.6400000000000002E-2</v>
      </c>
      <c r="C238" s="2">
        <v>2.7699999999999999E-2</v>
      </c>
      <c r="D238" s="2">
        <v>4.58E-2</v>
      </c>
      <c r="E238" s="3">
        <v>0.1</v>
      </c>
      <c r="F238" s="2">
        <v>7.51E-2</v>
      </c>
      <c r="G238" s="2">
        <v>3.9600000000000003E-2</v>
      </c>
      <c r="H238" s="2">
        <v>2.5600000000000001E-2</v>
      </c>
      <c r="I238" s="2">
        <v>9.1999999999999998E-3</v>
      </c>
      <c r="J238" s="2">
        <v>5.1999999999999998E-3</v>
      </c>
      <c r="K238" s="2">
        <v>4.9500000000000002E-2</v>
      </c>
      <c r="L238" s="2">
        <v>2.1700000000000001E-2</v>
      </c>
      <c r="M238" s="2">
        <v>4.9599999999999998E-2</v>
      </c>
      <c r="N238" s="2">
        <v>3.95E-2</v>
      </c>
      <c r="O238" s="2">
        <v>3.1600000000000003E-2</v>
      </c>
      <c r="P238" s="2">
        <v>6.2799999999999995E-2</v>
      </c>
      <c r="Q238" s="2">
        <v>9.9000000000000008E-3</v>
      </c>
      <c r="R238" s="2">
        <v>3.6200000000000003E-2</v>
      </c>
      <c r="S238" s="2">
        <v>3.09E-2</v>
      </c>
      <c r="T238" s="2">
        <v>3.8199999999999998E-2</v>
      </c>
      <c r="U238" s="2">
        <v>1.0999999999999999E-2</v>
      </c>
      <c r="V238" s="2">
        <v>5.3199999999999997E-2</v>
      </c>
      <c r="W238" s="2">
        <v>4.8300000000000003E-2</v>
      </c>
      <c r="X238" s="2">
        <v>2.1100000000000001E-2</v>
      </c>
      <c r="Y238" s="2">
        <v>2.8799999999999999E-2</v>
      </c>
      <c r="Z238" s="2">
        <v>2.3199999999999998E-2</v>
      </c>
      <c r="AA238" s="2">
        <v>5.4699999999999999E-2</v>
      </c>
      <c r="AB238" s="2">
        <v>5.3199999999999997E-2</v>
      </c>
      <c r="AC238" s="2">
        <v>3.2599999999999997E-2</v>
      </c>
      <c r="AD238" s="2">
        <v>1.8499999999999999E-2</v>
      </c>
      <c r="AE238" s="2">
        <v>4.87E-2</v>
      </c>
      <c r="AF238" s="2">
        <v>0.1066</v>
      </c>
      <c r="AG238" s="1" t="s">
        <v>49</v>
      </c>
      <c r="AH238" s="2">
        <v>2.5600000000000001E-2</v>
      </c>
      <c r="AI238" s="2">
        <v>3.1399999999999997E-2</v>
      </c>
      <c r="AJ238" s="2">
        <v>7.4499999999999997E-2</v>
      </c>
      <c r="AK238" s="2">
        <v>4.8800000000000003E-2</v>
      </c>
      <c r="AL238" s="2">
        <v>2.5899999999999999E-2</v>
      </c>
      <c r="AM238" s="2">
        <v>1.78E-2</v>
      </c>
      <c r="AN238" s="2">
        <v>4.65E-2</v>
      </c>
      <c r="AO238" s="2">
        <v>1.5599999999999999E-2</v>
      </c>
    </row>
    <row r="239" spans="1:54" x14ac:dyDescent="0.3">
      <c r="A239" t="s">
        <v>58</v>
      </c>
      <c r="B239" s="1">
        <v>198</v>
      </c>
      <c r="C239" s="1">
        <v>90</v>
      </c>
      <c r="D239" s="1">
        <v>108</v>
      </c>
      <c r="E239" s="1">
        <v>29</v>
      </c>
      <c r="F239" s="1">
        <v>65</v>
      </c>
      <c r="G239" s="1">
        <v>31</v>
      </c>
      <c r="H239" s="1">
        <v>29</v>
      </c>
      <c r="I239" s="1">
        <v>24</v>
      </c>
      <c r="J239" s="1">
        <v>20</v>
      </c>
      <c r="K239" s="1">
        <v>35</v>
      </c>
      <c r="L239" s="1">
        <v>56</v>
      </c>
      <c r="M239" s="1">
        <v>43</v>
      </c>
      <c r="N239" s="1">
        <v>34</v>
      </c>
      <c r="O239" s="1">
        <v>17</v>
      </c>
      <c r="P239" s="1">
        <v>6</v>
      </c>
      <c r="Q239" s="1">
        <v>6</v>
      </c>
      <c r="R239" s="1">
        <v>169</v>
      </c>
      <c r="S239" s="1">
        <v>62</v>
      </c>
      <c r="T239" s="1">
        <v>33</v>
      </c>
      <c r="U239" s="1">
        <v>34</v>
      </c>
      <c r="V239" s="1">
        <v>69</v>
      </c>
      <c r="W239" s="1">
        <v>130</v>
      </c>
      <c r="X239" s="1">
        <v>68</v>
      </c>
      <c r="Y239" s="1">
        <v>50</v>
      </c>
      <c r="Z239" s="1">
        <v>82</v>
      </c>
      <c r="AA239" s="1">
        <v>66</v>
      </c>
      <c r="AB239" s="1">
        <v>64</v>
      </c>
      <c r="AC239" s="1">
        <v>29</v>
      </c>
      <c r="AD239" s="1">
        <v>16</v>
      </c>
      <c r="AE239" s="1">
        <v>14</v>
      </c>
      <c r="AF239" s="1">
        <v>16</v>
      </c>
      <c r="AG239" s="1">
        <v>8</v>
      </c>
      <c r="AH239" s="1">
        <v>33</v>
      </c>
      <c r="AI239" s="1">
        <v>70</v>
      </c>
      <c r="AJ239" s="1">
        <v>60</v>
      </c>
      <c r="AK239" s="1">
        <v>29</v>
      </c>
      <c r="AL239" s="1">
        <v>37</v>
      </c>
      <c r="AM239" s="1">
        <v>16</v>
      </c>
      <c r="AN239" s="1">
        <v>24</v>
      </c>
      <c r="AO239" s="1">
        <v>15</v>
      </c>
    </row>
    <row r="240" spans="1:54" x14ac:dyDescent="0.3">
      <c r="A240" t="s">
        <v>111</v>
      </c>
      <c r="B240" s="2">
        <v>9.8299999999999998E-2</v>
      </c>
      <c r="C240" s="2">
        <v>8.6099999999999996E-2</v>
      </c>
      <c r="D240" s="2">
        <v>0.1116</v>
      </c>
      <c r="E240" s="2">
        <v>0.14510000000000001</v>
      </c>
      <c r="F240" s="2">
        <v>0.19070000000000001</v>
      </c>
      <c r="G240" s="2">
        <v>9.6500000000000002E-2</v>
      </c>
      <c r="H240" s="2">
        <v>7.8799999999999995E-2</v>
      </c>
      <c r="I240" s="2">
        <v>7.3400000000000007E-2</v>
      </c>
      <c r="J240" s="2">
        <v>4.3400000000000001E-2</v>
      </c>
      <c r="K240" s="2">
        <v>0.1341</v>
      </c>
      <c r="L240" s="2">
        <v>8.7400000000000005E-2</v>
      </c>
      <c r="M240" s="2">
        <v>0.1341</v>
      </c>
      <c r="N240" s="2">
        <v>7.3899999999999993E-2</v>
      </c>
      <c r="O240" s="2">
        <v>0.1065</v>
      </c>
      <c r="P240" s="2">
        <v>6.25E-2</v>
      </c>
      <c r="Q240" s="2">
        <v>9.3399999999999997E-2</v>
      </c>
      <c r="R240" s="2">
        <v>9.98E-2</v>
      </c>
      <c r="S240" s="2">
        <v>8.14E-2</v>
      </c>
      <c r="T240" s="2">
        <v>7.3599999999999999E-2</v>
      </c>
      <c r="U240" s="2">
        <v>0.1416</v>
      </c>
      <c r="V240" s="2">
        <v>0.1222</v>
      </c>
      <c r="W240" s="2">
        <v>0.1154</v>
      </c>
      <c r="X240" s="2">
        <v>7.6499999999999999E-2</v>
      </c>
      <c r="Y240" s="2">
        <v>0.11799999999999999</v>
      </c>
      <c r="Z240" s="2">
        <v>9.9599999999999994E-2</v>
      </c>
      <c r="AA240" s="2">
        <v>8.5999999999999993E-2</v>
      </c>
      <c r="AB240" s="2">
        <v>0.13339999999999999</v>
      </c>
      <c r="AC240" s="2">
        <v>8.5699999999999998E-2</v>
      </c>
      <c r="AD240" s="2">
        <v>8.3799999999999999E-2</v>
      </c>
      <c r="AE240" s="2">
        <v>8.1699999999999995E-2</v>
      </c>
      <c r="AF240" s="2">
        <v>0.1575</v>
      </c>
      <c r="AG240" s="2">
        <v>6.2199999999999998E-2</v>
      </c>
      <c r="AH240" s="2">
        <v>5.11E-2</v>
      </c>
      <c r="AI240" s="2">
        <v>0.1133</v>
      </c>
      <c r="AJ240" s="2">
        <v>0.1686</v>
      </c>
      <c r="AK240" s="2">
        <v>8.9099999999999999E-2</v>
      </c>
      <c r="AL240" s="2">
        <v>8.9499999999999996E-2</v>
      </c>
      <c r="AM240" s="2">
        <v>0.10150000000000001</v>
      </c>
      <c r="AN240" s="2">
        <v>0.10970000000000001</v>
      </c>
      <c r="AO240" s="2">
        <v>0.107</v>
      </c>
    </row>
    <row r="241" spans="1:41" x14ac:dyDescent="0.3">
      <c r="A241" t="s">
        <v>59</v>
      </c>
      <c r="B241" s="1">
        <v>604</v>
      </c>
      <c r="C241" s="1">
        <v>295</v>
      </c>
      <c r="D241" s="1">
        <v>309</v>
      </c>
      <c r="E241" s="1">
        <v>76</v>
      </c>
      <c r="F241" s="1">
        <v>90</v>
      </c>
      <c r="G241" s="1">
        <v>94</v>
      </c>
      <c r="H241" s="1">
        <v>113</v>
      </c>
      <c r="I241" s="1">
        <v>92</v>
      </c>
      <c r="J241" s="1">
        <v>139</v>
      </c>
      <c r="K241" s="1">
        <v>75</v>
      </c>
      <c r="L241" s="1">
        <v>174</v>
      </c>
      <c r="M241" s="1">
        <v>97</v>
      </c>
      <c r="N241" s="1">
        <v>148</v>
      </c>
      <c r="O241" s="1">
        <v>45</v>
      </c>
      <c r="P241" s="1">
        <v>39</v>
      </c>
      <c r="Q241" s="1">
        <v>25</v>
      </c>
      <c r="R241" s="1">
        <v>494</v>
      </c>
      <c r="S241" s="1">
        <v>227</v>
      </c>
      <c r="T241" s="1">
        <v>130</v>
      </c>
      <c r="U241" s="1">
        <v>60</v>
      </c>
      <c r="V241" s="1">
        <v>187</v>
      </c>
      <c r="W241" s="1">
        <v>339</v>
      </c>
      <c r="X241" s="1">
        <v>264</v>
      </c>
      <c r="Y241" s="1">
        <v>121</v>
      </c>
      <c r="Z241" s="1">
        <v>264</v>
      </c>
      <c r="AA241" s="1">
        <v>219</v>
      </c>
      <c r="AB241" s="1">
        <v>152</v>
      </c>
      <c r="AC241" s="1">
        <v>101</v>
      </c>
      <c r="AD241" s="1">
        <v>49</v>
      </c>
      <c r="AE241" s="1">
        <v>42</v>
      </c>
      <c r="AF241" s="1">
        <v>30</v>
      </c>
      <c r="AG241" s="1">
        <v>43</v>
      </c>
      <c r="AH241" s="1">
        <v>186</v>
      </c>
      <c r="AI241" s="1">
        <v>192</v>
      </c>
      <c r="AJ241" s="1">
        <v>119</v>
      </c>
      <c r="AK241" s="1">
        <v>106</v>
      </c>
      <c r="AL241" s="1">
        <v>107</v>
      </c>
      <c r="AM241" s="1">
        <v>42</v>
      </c>
      <c r="AN241" s="1">
        <v>69</v>
      </c>
      <c r="AO241" s="1">
        <v>47</v>
      </c>
    </row>
    <row r="242" spans="1:41" x14ac:dyDescent="0.3">
      <c r="A242" t="s">
        <v>111</v>
      </c>
      <c r="B242" s="2">
        <v>0.29949999999999999</v>
      </c>
      <c r="C242" s="2">
        <v>0.28120000000000001</v>
      </c>
      <c r="D242" s="2">
        <v>0.31929999999999997</v>
      </c>
      <c r="E242" s="2">
        <v>0.37440000000000001</v>
      </c>
      <c r="F242" s="2">
        <v>0.26329999999999998</v>
      </c>
      <c r="G242" s="2">
        <v>0.2903</v>
      </c>
      <c r="H242" s="2">
        <v>0.31069999999999998</v>
      </c>
      <c r="I242" s="2">
        <v>0.28610000000000002</v>
      </c>
      <c r="J242" s="2">
        <v>0.30049999999999999</v>
      </c>
      <c r="K242" s="2">
        <v>0.28639999999999999</v>
      </c>
      <c r="L242" s="2">
        <v>0.26979999999999998</v>
      </c>
      <c r="M242" s="2">
        <v>0.30120000000000002</v>
      </c>
      <c r="N242" s="2">
        <v>0.31969999999999998</v>
      </c>
      <c r="O242" s="2">
        <v>0.28010000000000002</v>
      </c>
      <c r="P242" s="2">
        <v>0.38590000000000002</v>
      </c>
      <c r="Q242" s="2">
        <v>0.41649999999999998</v>
      </c>
      <c r="R242" s="2">
        <v>0.29199999999999998</v>
      </c>
      <c r="S242" s="2">
        <v>0.29599999999999999</v>
      </c>
      <c r="T242" s="2">
        <v>0.29349999999999998</v>
      </c>
      <c r="U242" s="2">
        <v>0.2482</v>
      </c>
      <c r="V242" s="2">
        <v>0.33069999999999999</v>
      </c>
      <c r="W242" s="2">
        <v>0.3004</v>
      </c>
      <c r="X242" s="2">
        <v>0.29820000000000002</v>
      </c>
      <c r="Y242" s="2">
        <v>0.28520000000000001</v>
      </c>
      <c r="Z242" s="2">
        <v>0.31979999999999997</v>
      </c>
      <c r="AA242" s="2">
        <v>0.28549999999999998</v>
      </c>
      <c r="AB242" s="2">
        <v>0.31869999999999998</v>
      </c>
      <c r="AC242" s="2">
        <v>0.29830000000000001</v>
      </c>
      <c r="AD242" s="2">
        <v>0.24929999999999999</v>
      </c>
      <c r="AE242" s="2">
        <v>0.25069999999999998</v>
      </c>
      <c r="AF242" s="2">
        <v>0.29099999999999998</v>
      </c>
      <c r="AG242" s="2">
        <v>0.3538</v>
      </c>
      <c r="AH242" s="2">
        <v>0.28760000000000002</v>
      </c>
      <c r="AI242" s="2">
        <v>0.30909999999999999</v>
      </c>
      <c r="AJ242" s="2">
        <v>0.33629999999999999</v>
      </c>
      <c r="AK242" s="2">
        <v>0.3281</v>
      </c>
      <c r="AL242" s="2">
        <v>0.25800000000000001</v>
      </c>
      <c r="AM242" s="2">
        <v>0.26939999999999997</v>
      </c>
      <c r="AN242" s="2">
        <v>0.31280000000000002</v>
      </c>
      <c r="AO242" s="3">
        <v>0.35</v>
      </c>
    </row>
    <row r="243" spans="1:41" x14ac:dyDescent="0.3">
      <c r="A243" t="s">
        <v>60</v>
      </c>
      <c r="B243" s="1">
        <v>134</v>
      </c>
      <c r="C243" s="1">
        <v>77</v>
      </c>
      <c r="D243" s="1">
        <v>58</v>
      </c>
      <c r="E243" s="1">
        <v>17</v>
      </c>
      <c r="F243" s="1">
        <v>28</v>
      </c>
      <c r="G243" s="1">
        <v>23</v>
      </c>
      <c r="H243" s="1">
        <v>26</v>
      </c>
      <c r="I243" s="1">
        <v>16</v>
      </c>
      <c r="J243" s="1">
        <v>24</v>
      </c>
      <c r="K243" s="1">
        <v>19</v>
      </c>
      <c r="L243" s="1">
        <v>43</v>
      </c>
      <c r="M243" s="1">
        <v>25</v>
      </c>
      <c r="N243" s="1">
        <v>27</v>
      </c>
      <c r="O243" s="1">
        <v>14</v>
      </c>
      <c r="P243" s="1">
        <v>5</v>
      </c>
      <c r="Q243" s="1">
        <v>1</v>
      </c>
      <c r="R243" s="1">
        <v>114</v>
      </c>
      <c r="S243" s="1">
        <v>43</v>
      </c>
      <c r="T243" s="1">
        <v>31</v>
      </c>
      <c r="U243" s="1">
        <v>22</v>
      </c>
      <c r="V243" s="1">
        <v>38</v>
      </c>
      <c r="W243" s="1">
        <v>75</v>
      </c>
      <c r="X243" s="1">
        <v>59</v>
      </c>
      <c r="Y243" s="1">
        <v>34</v>
      </c>
      <c r="Z243" s="1">
        <v>48</v>
      </c>
      <c r="AA243" s="1">
        <v>53</v>
      </c>
      <c r="AB243" s="1">
        <v>37</v>
      </c>
      <c r="AC243" s="1">
        <v>33</v>
      </c>
      <c r="AD243" s="1">
        <v>9</v>
      </c>
      <c r="AE243" s="1">
        <v>15</v>
      </c>
      <c r="AF243" s="1">
        <v>5</v>
      </c>
      <c r="AG243" s="1">
        <v>7</v>
      </c>
      <c r="AH243" s="1">
        <v>40</v>
      </c>
      <c r="AI243" s="1">
        <v>41</v>
      </c>
      <c r="AJ243" s="1">
        <v>24</v>
      </c>
      <c r="AK243" s="1">
        <v>29</v>
      </c>
      <c r="AL243" s="1">
        <v>39</v>
      </c>
      <c r="AM243" s="1">
        <v>14</v>
      </c>
      <c r="AN243" s="1">
        <v>8</v>
      </c>
      <c r="AO243" s="1">
        <v>5</v>
      </c>
    </row>
    <row r="244" spans="1:41" x14ac:dyDescent="0.3">
      <c r="A244" t="s">
        <v>111</v>
      </c>
      <c r="B244" s="2">
        <v>6.6500000000000004E-2</v>
      </c>
      <c r="C244" s="2">
        <v>7.2900000000000006E-2</v>
      </c>
      <c r="D244" s="2">
        <v>5.9499999999999997E-2</v>
      </c>
      <c r="E244" s="2">
        <v>8.4699999999999998E-2</v>
      </c>
      <c r="F244" s="2">
        <v>8.2699999999999996E-2</v>
      </c>
      <c r="G244" s="2">
        <v>7.1800000000000003E-2</v>
      </c>
      <c r="H244" s="2">
        <v>7.0599999999999996E-2</v>
      </c>
      <c r="I244" s="2">
        <v>5.0200000000000002E-2</v>
      </c>
      <c r="J244" s="2">
        <v>5.0999999999999997E-2</v>
      </c>
      <c r="K244" s="2">
        <v>7.1599999999999997E-2</v>
      </c>
      <c r="L244" s="2">
        <v>6.7199999999999996E-2</v>
      </c>
      <c r="M244" s="2">
        <v>7.6399999999999996E-2</v>
      </c>
      <c r="N244" s="2">
        <v>5.8999999999999997E-2</v>
      </c>
      <c r="O244" s="2">
        <v>8.3900000000000002E-2</v>
      </c>
      <c r="P244" s="2">
        <v>4.9700000000000001E-2</v>
      </c>
      <c r="Q244" s="2">
        <v>2.23E-2</v>
      </c>
      <c r="R244" s="2">
        <v>6.7400000000000002E-2</v>
      </c>
      <c r="S244" s="2">
        <v>5.5599999999999997E-2</v>
      </c>
      <c r="T244" s="2">
        <v>7.0900000000000005E-2</v>
      </c>
      <c r="U244" s="2">
        <v>9.3200000000000005E-2</v>
      </c>
      <c r="V244" s="2">
        <v>6.6400000000000001E-2</v>
      </c>
      <c r="W244" s="2">
        <v>6.6699999999999995E-2</v>
      </c>
      <c r="X244" s="2">
        <v>6.6199999999999995E-2</v>
      </c>
      <c r="Y244" s="3">
        <v>0.08</v>
      </c>
      <c r="Z244" s="2">
        <v>5.7700000000000001E-2</v>
      </c>
      <c r="AA244" s="2">
        <v>6.8500000000000005E-2</v>
      </c>
      <c r="AB244" s="2">
        <v>7.8299999999999995E-2</v>
      </c>
      <c r="AC244" s="2">
        <v>9.9099999999999994E-2</v>
      </c>
      <c r="AD244" s="2">
        <v>4.5600000000000002E-2</v>
      </c>
      <c r="AE244" s="2">
        <v>8.8300000000000003E-2</v>
      </c>
      <c r="AF244" s="2">
        <v>5.0599999999999999E-2</v>
      </c>
      <c r="AG244" s="2">
        <v>5.6800000000000003E-2</v>
      </c>
      <c r="AH244" s="2">
        <v>6.25E-2</v>
      </c>
      <c r="AI244" s="2">
        <v>6.6400000000000001E-2</v>
      </c>
      <c r="AJ244" s="2">
        <v>6.93E-2</v>
      </c>
      <c r="AK244" s="2">
        <v>8.9599999999999999E-2</v>
      </c>
      <c r="AL244" s="2">
        <v>9.3200000000000005E-2</v>
      </c>
      <c r="AM244" s="2">
        <v>9.2299999999999993E-2</v>
      </c>
      <c r="AN244" s="2">
        <v>3.85E-2</v>
      </c>
      <c r="AO244" s="2">
        <v>3.5799999999999998E-2</v>
      </c>
    </row>
    <row r="245" spans="1:41" x14ac:dyDescent="0.3">
      <c r="A245" t="s">
        <v>61</v>
      </c>
      <c r="B245" s="1">
        <v>170</v>
      </c>
      <c r="C245" s="1">
        <v>73</v>
      </c>
      <c r="D245" s="1">
        <v>97</v>
      </c>
      <c r="E245" s="1">
        <v>10</v>
      </c>
      <c r="F245" s="1">
        <v>21</v>
      </c>
      <c r="G245" s="1">
        <v>34</v>
      </c>
      <c r="H245" s="1">
        <v>32</v>
      </c>
      <c r="I245" s="1">
        <v>28</v>
      </c>
      <c r="J245" s="1">
        <v>45</v>
      </c>
      <c r="K245" s="1">
        <v>28</v>
      </c>
      <c r="L245" s="1">
        <v>51</v>
      </c>
      <c r="M245" s="1">
        <v>22</v>
      </c>
      <c r="N245" s="1">
        <v>46</v>
      </c>
      <c r="O245" s="1">
        <v>8</v>
      </c>
      <c r="P245" s="1">
        <v>11</v>
      </c>
      <c r="Q245" s="1">
        <v>4</v>
      </c>
      <c r="R245" s="1">
        <v>147</v>
      </c>
      <c r="S245" s="1">
        <v>80</v>
      </c>
      <c r="T245" s="1">
        <v>28</v>
      </c>
      <c r="U245" s="1">
        <v>20</v>
      </c>
      <c r="V245" s="1">
        <v>42</v>
      </c>
      <c r="W245" s="1">
        <v>95</v>
      </c>
      <c r="X245" s="1">
        <v>75</v>
      </c>
      <c r="Y245" s="1">
        <v>42</v>
      </c>
      <c r="Z245" s="1">
        <v>59</v>
      </c>
      <c r="AA245" s="1">
        <v>68</v>
      </c>
      <c r="AB245" s="1">
        <v>23</v>
      </c>
      <c r="AC245" s="1">
        <v>37</v>
      </c>
      <c r="AD245" s="1">
        <v>36</v>
      </c>
      <c r="AE245" s="1">
        <v>11</v>
      </c>
      <c r="AF245" s="1">
        <v>5</v>
      </c>
      <c r="AG245" s="1">
        <v>7</v>
      </c>
      <c r="AH245" s="1">
        <v>75</v>
      </c>
      <c r="AI245" s="1">
        <v>36</v>
      </c>
      <c r="AJ245" s="1">
        <v>18</v>
      </c>
      <c r="AK245" s="1">
        <v>25</v>
      </c>
      <c r="AL245" s="1">
        <v>63</v>
      </c>
      <c r="AM245" s="1">
        <v>9</v>
      </c>
      <c r="AN245" s="1">
        <v>12</v>
      </c>
      <c r="AO245" s="1">
        <v>9</v>
      </c>
    </row>
    <row r="246" spans="1:41" x14ac:dyDescent="0.3">
      <c r="A246" t="s">
        <v>111</v>
      </c>
      <c r="B246" s="2">
        <v>8.4400000000000003E-2</v>
      </c>
      <c r="C246" s="3">
        <v>7.0000000000000007E-2</v>
      </c>
      <c r="D246" s="3">
        <v>0.1</v>
      </c>
      <c r="E246" s="2">
        <v>4.82E-2</v>
      </c>
      <c r="F246" s="2">
        <v>6.25E-2</v>
      </c>
      <c r="G246" s="2">
        <v>0.1055</v>
      </c>
      <c r="H246" s="2">
        <v>8.7400000000000005E-2</v>
      </c>
      <c r="I246" s="2">
        <v>8.7800000000000003E-2</v>
      </c>
      <c r="J246" s="2">
        <v>9.69E-2</v>
      </c>
      <c r="K246" s="2">
        <v>0.1055</v>
      </c>
      <c r="L246" s="2">
        <v>7.9399999999999998E-2</v>
      </c>
      <c r="M246" s="2">
        <v>6.93E-2</v>
      </c>
      <c r="N246" s="2">
        <v>9.9500000000000005E-2</v>
      </c>
      <c r="O246" s="2">
        <v>4.8899999999999999E-2</v>
      </c>
      <c r="P246" s="2">
        <v>0.1066</v>
      </c>
      <c r="Q246" s="2">
        <v>6.8699999999999997E-2</v>
      </c>
      <c r="R246" s="2">
        <v>8.6999999999999994E-2</v>
      </c>
      <c r="S246" s="2">
        <v>0.10489999999999999</v>
      </c>
      <c r="T246" s="2">
        <v>6.2600000000000003E-2</v>
      </c>
      <c r="U246" s="2">
        <v>8.4599999999999995E-2</v>
      </c>
      <c r="V246" s="2">
        <v>7.3599999999999999E-2</v>
      </c>
      <c r="W246" s="2">
        <v>8.3799999999999999E-2</v>
      </c>
      <c r="X246" s="2">
        <v>8.5099999999999995E-2</v>
      </c>
      <c r="Y246" s="2">
        <v>0.1003</v>
      </c>
      <c r="Z246" s="2">
        <v>7.1800000000000003E-2</v>
      </c>
      <c r="AA246" s="2">
        <v>8.9200000000000002E-2</v>
      </c>
      <c r="AB246" s="2">
        <v>4.7600000000000003E-2</v>
      </c>
      <c r="AC246" s="2">
        <v>0.109</v>
      </c>
      <c r="AD246" s="2">
        <v>0.18099999999999999</v>
      </c>
      <c r="AE246" s="2">
        <v>6.4100000000000004E-2</v>
      </c>
      <c r="AF246" s="2">
        <v>4.9099999999999998E-2</v>
      </c>
      <c r="AG246" s="2">
        <v>5.4199999999999998E-2</v>
      </c>
      <c r="AH246" s="2">
        <v>0.1162</v>
      </c>
      <c r="AI246" s="2">
        <v>5.74E-2</v>
      </c>
      <c r="AJ246" s="2">
        <v>5.0700000000000002E-2</v>
      </c>
      <c r="AK246" s="2">
        <v>7.8700000000000006E-2</v>
      </c>
      <c r="AL246" s="2">
        <v>0.15110000000000001</v>
      </c>
      <c r="AM246" s="2">
        <v>5.6800000000000003E-2</v>
      </c>
      <c r="AN246" s="2">
        <v>5.57E-2</v>
      </c>
      <c r="AO246" s="2">
        <v>6.4699999999999994E-2</v>
      </c>
    </row>
    <row r="247" spans="1:41" x14ac:dyDescent="0.3">
      <c r="A247" t="s">
        <v>48</v>
      </c>
      <c r="B247" s="1">
        <v>836</v>
      </c>
      <c r="C247" s="1">
        <v>485</v>
      </c>
      <c r="D247" s="1">
        <v>352</v>
      </c>
      <c r="E247" s="1">
        <v>50</v>
      </c>
      <c r="F247" s="1">
        <v>112</v>
      </c>
      <c r="G247" s="1">
        <v>128</v>
      </c>
      <c r="H247" s="1">
        <v>155</v>
      </c>
      <c r="I247" s="1">
        <v>159</v>
      </c>
      <c r="J247" s="1">
        <v>233</v>
      </c>
      <c r="K247" s="1">
        <v>93</v>
      </c>
      <c r="L247" s="1">
        <v>306</v>
      </c>
      <c r="M247" s="1">
        <v>119</v>
      </c>
      <c r="N247" s="1">
        <v>189</v>
      </c>
      <c r="O247" s="1">
        <v>72</v>
      </c>
      <c r="P247" s="1">
        <v>34</v>
      </c>
      <c r="Q247" s="1">
        <v>24</v>
      </c>
      <c r="R247" s="1">
        <v>707</v>
      </c>
      <c r="S247" s="1">
        <v>331</v>
      </c>
      <c r="T247" s="1">
        <v>205</v>
      </c>
      <c r="U247" s="1">
        <v>101</v>
      </c>
      <c r="V247" s="1">
        <v>200</v>
      </c>
      <c r="W247" s="1">
        <v>435</v>
      </c>
      <c r="X247" s="1">
        <v>401</v>
      </c>
      <c r="Y247" s="1">
        <v>164</v>
      </c>
      <c r="Z247" s="1">
        <v>353</v>
      </c>
      <c r="AA247" s="1">
        <v>319</v>
      </c>
      <c r="AB247" s="1">
        <v>176</v>
      </c>
      <c r="AC247" s="1">
        <v>127</v>
      </c>
      <c r="AD247" s="1">
        <v>83</v>
      </c>
      <c r="AE247" s="1">
        <v>79</v>
      </c>
      <c r="AF247" s="1">
        <v>35</v>
      </c>
      <c r="AG247" s="1">
        <v>58</v>
      </c>
      <c r="AH247" s="1">
        <v>296</v>
      </c>
      <c r="AI247" s="1">
        <v>263</v>
      </c>
      <c r="AJ247" s="1">
        <v>106</v>
      </c>
      <c r="AK247" s="1">
        <v>118</v>
      </c>
      <c r="AL247" s="1">
        <v>159</v>
      </c>
      <c r="AM247" s="1">
        <v>72</v>
      </c>
      <c r="AN247" s="1">
        <v>96</v>
      </c>
      <c r="AO247" s="1">
        <v>58</v>
      </c>
    </row>
    <row r="248" spans="1:41" x14ac:dyDescent="0.3">
      <c r="A248" t="s">
        <v>111</v>
      </c>
      <c r="B248" s="2">
        <v>0.41499999999999998</v>
      </c>
      <c r="C248" s="2">
        <v>0.46200000000000002</v>
      </c>
      <c r="D248" s="2">
        <v>0.3639</v>
      </c>
      <c r="E248" s="2">
        <v>0.24759999999999999</v>
      </c>
      <c r="F248" s="2">
        <v>0.32579999999999998</v>
      </c>
      <c r="G248" s="2">
        <v>0.39639999999999997</v>
      </c>
      <c r="H248" s="2">
        <v>0.4269</v>
      </c>
      <c r="I248" s="2">
        <v>0.49340000000000001</v>
      </c>
      <c r="J248" s="2">
        <v>0.503</v>
      </c>
      <c r="K248" s="2">
        <v>0.35289999999999999</v>
      </c>
      <c r="L248" s="2">
        <v>0.47449999999999998</v>
      </c>
      <c r="M248" s="2">
        <v>0.36940000000000001</v>
      </c>
      <c r="N248" s="2">
        <v>0.40839999999999999</v>
      </c>
      <c r="O248" s="2">
        <v>0.44900000000000001</v>
      </c>
      <c r="P248" s="2">
        <v>0.33260000000000001</v>
      </c>
      <c r="Q248" s="2">
        <v>0.3891</v>
      </c>
      <c r="R248" s="2">
        <v>0.41760000000000003</v>
      </c>
      <c r="S248" s="2">
        <v>0.43120000000000003</v>
      </c>
      <c r="T248" s="2">
        <v>0.46129999999999999</v>
      </c>
      <c r="U248" s="2">
        <v>0.42149999999999999</v>
      </c>
      <c r="V248" s="2">
        <v>0.3538</v>
      </c>
      <c r="W248" s="2">
        <v>0.38529999999999998</v>
      </c>
      <c r="X248" s="2">
        <v>0.45290000000000002</v>
      </c>
      <c r="Y248" s="2">
        <v>0.3876</v>
      </c>
      <c r="Z248" s="2">
        <v>0.4279</v>
      </c>
      <c r="AA248" s="2">
        <v>0.41610000000000003</v>
      </c>
      <c r="AB248" s="2">
        <v>0.36880000000000002</v>
      </c>
      <c r="AC248" s="2">
        <v>0.37519999999999998</v>
      </c>
      <c r="AD248" s="2">
        <v>0.4219</v>
      </c>
      <c r="AE248" s="2">
        <v>0.46650000000000003</v>
      </c>
      <c r="AF248" s="2">
        <v>0.3453</v>
      </c>
      <c r="AG248" s="2">
        <v>0.47310000000000002</v>
      </c>
      <c r="AH248" s="2">
        <v>0.45710000000000001</v>
      </c>
      <c r="AI248" s="2">
        <v>0.42259999999999998</v>
      </c>
      <c r="AJ248" s="2">
        <v>0.3004</v>
      </c>
      <c r="AK248" s="2">
        <v>0.36570000000000003</v>
      </c>
      <c r="AL248" s="2">
        <v>0.38240000000000002</v>
      </c>
      <c r="AM248" s="2">
        <v>0.46210000000000001</v>
      </c>
      <c r="AN248" s="2">
        <v>0.43669999999999998</v>
      </c>
      <c r="AO248" s="2">
        <v>0.42670000000000002</v>
      </c>
    </row>
    <row r="249" spans="1:41" x14ac:dyDescent="0.3">
      <c r="A249" t="s">
        <v>62</v>
      </c>
      <c r="B249" s="1">
        <v>271</v>
      </c>
      <c r="C249" s="1">
        <v>119</v>
      </c>
      <c r="D249" s="1">
        <v>152</v>
      </c>
      <c r="E249" s="1">
        <v>49</v>
      </c>
      <c r="F249" s="1">
        <v>91</v>
      </c>
      <c r="G249" s="1">
        <v>44</v>
      </c>
      <c r="H249" s="1">
        <v>38</v>
      </c>
      <c r="I249" s="1">
        <v>27</v>
      </c>
      <c r="J249" s="1">
        <v>23</v>
      </c>
      <c r="K249" s="1">
        <v>48</v>
      </c>
      <c r="L249" s="1">
        <v>70</v>
      </c>
      <c r="M249" s="1">
        <v>59</v>
      </c>
      <c r="N249" s="1">
        <v>52</v>
      </c>
      <c r="O249" s="1">
        <v>22</v>
      </c>
      <c r="P249" s="1">
        <v>13</v>
      </c>
      <c r="Q249" s="1">
        <v>6</v>
      </c>
      <c r="R249" s="1">
        <v>230</v>
      </c>
      <c r="S249" s="1">
        <v>86</v>
      </c>
      <c r="T249" s="1">
        <v>50</v>
      </c>
      <c r="U249" s="1">
        <v>37</v>
      </c>
      <c r="V249" s="1">
        <v>99</v>
      </c>
      <c r="W249" s="1">
        <v>185</v>
      </c>
      <c r="X249" s="1">
        <v>86</v>
      </c>
      <c r="Y249" s="1">
        <v>62</v>
      </c>
      <c r="Z249" s="1">
        <v>101</v>
      </c>
      <c r="AA249" s="1">
        <v>108</v>
      </c>
      <c r="AB249" s="1">
        <v>89</v>
      </c>
      <c r="AC249" s="1">
        <v>40</v>
      </c>
      <c r="AD249" s="1">
        <v>20</v>
      </c>
      <c r="AE249" s="1">
        <v>22</v>
      </c>
      <c r="AF249" s="1">
        <v>27</v>
      </c>
      <c r="AG249" s="1">
        <v>8</v>
      </c>
      <c r="AH249" s="1">
        <v>50</v>
      </c>
      <c r="AI249" s="1">
        <v>90</v>
      </c>
      <c r="AJ249" s="1">
        <v>86</v>
      </c>
      <c r="AK249" s="1">
        <v>45</v>
      </c>
      <c r="AL249" s="1">
        <v>48</v>
      </c>
      <c r="AM249" s="1">
        <v>19</v>
      </c>
      <c r="AN249" s="1">
        <v>34</v>
      </c>
      <c r="AO249" s="1">
        <v>17</v>
      </c>
    </row>
    <row r="250" spans="1:41" x14ac:dyDescent="0.3">
      <c r="A250" t="s">
        <v>111</v>
      </c>
      <c r="B250" s="2">
        <v>0.13469999999999999</v>
      </c>
      <c r="C250" s="2">
        <v>0.1138</v>
      </c>
      <c r="D250" s="2">
        <v>0.1573</v>
      </c>
      <c r="E250" s="2">
        <v>0.24510000000000001</v>
      </c>
      <c r="F250" s="2">
        <v>0.26579999999999998</v>
      </c>
      <c r="G250" s="2">
        <v>0.1361</v>
      </c>
      <c r="H250" s="2">
        <v>0.10440000000000001</v>
      </c>
      <c r="I250" s="2">
        <v>8.2600000000000007E-2</v>
      </c>
      <c r="J250" s="2">
        <v>4.8599999999999997E-2</v>
      </c>
      <c r="K250" s="2">
        <v>0.18360000000000001</v>
      </c>
      <c r="L250" s="2">
        <v>0.1091</v>
      </c>
      <c r="M250" s="2">
        <v>0.1837</v>
      </c>
      <c r="N250" s="2">
        <v>0.1134</v>
      </c>
      <c r="O250" s="2">
        <v>0.1381</v>
      </c>
      <c r="P250" s="2">
        <v>0.12520000000000001</v>
      </c>
      <c r="Q250" s="2">
        <v>0.1033</v>
      </c>
      <c r="R250" s="2">
        <v>0.13600000000000001</v>
      </c>
      <c r="S250" s="2">
        <v>0.1123</v>
      </c>
      <c r="T250" s="2">
        <v>0.11169999999999999</v>
      </c>
      <c r="U250" s="2">
        <v>0.15260000000000001</v>
      </c>
      <c r="V250" s="2">
        <v>0.1754</v>
      </c>
      <c r="W250" s="2">
        <v>0.1638</v>
      </c>
      <c r="X250" s="2">
        <v>9.7600000000000006E-2</v>
      </c>
      <c r="Y250" s="2">
        <v>0.14680000000000001</v>
      </c>
      <c r="Z250" s="2">
        <v>0.1229</v>
      </c>
      <c r="AA250" s="2">
        <v>0.14069999999999999</v>
      </c>
      <c r="AB250" s="2">
        <v>0.1865</v>
      </c>
      <c r="AC250" s="2">
        <v>0.1183</v>
      </c>
      <c r="AD250" s="2">
        <v>0.1023</v>
      </c>
      <c r="AE250" s="2">
        <v>0.1303</v>
      </c>
      <c r="AF250" s="2">
        <v>0.2641</v>
      </c>
      <c r="AG250" s="2">
        <v>6.2199999999999998E-2</v>
      </c>
      <c r="AH250" s="2">
        <v>7.6600000000000001E-2</v>
      </c>
      <c r="AI250" s="2">
        <v>0.1447</v>
      </c>
      <c r="AJ250" s="2">
        <v>0.2432</v>
      </c>
      <c r="AK250" s="2">
        <v>0.13789999999999999</v>
      </c>
      <c r="AL250" s="2">
        <v>0.1154</v>
      </c>
      <c r="AM250" s="2">
        <v>0.11940000000000001</v>
      </c>
      <c r="AN250" s="2">
        <v>0.15620000000000001</v>
      </c>
      <c r="AO250" s="2">
        <v>0.1227</v>
      </c>
    </row>
    <row r="251" spans="1:41" x14ac:dyDescent="0.3">
      <c r="A251" t="s">
        <v>63</v>
      </c>
      <c r="B251" s="1">
        <v>304</v>
      </c>
      <c r="C251" s="1">
        <v>150</v>
      </c>
      <c r="D251" s="1">
        <v>154</v>
      </c>
      <c r="E251" s="1">
        <v>27</v>
      </c>
      <c r="F251" s="1">
        <v>50</v>
      </c>
      <c r="G251" s="1">
        <v>57</v>
      </c>
      <c r="H251" s="1">
        <v>57</v>
      </c>
      <c r="I251" s="1">
        <v>44</v>
      </c>
      <c r="J251" s="1">
        <v>69</v>
      </c>
      <c r="K251" s="1">
        <v>46</v>
      </c>
      <c r="L251" s="1">
        <v>95</v>
      </c>
      <c r="M251" s="1">
        <v>47</v>
      </c>
      <c r="N251" s="1">
        <v>73</v>
      </c>
      <c r="O251" s="1">
        <v>21</v>
      </c>
      <c r="P251" s="1">
        <v>16</v>
      </c>
      <c r="Q251" s="1">
        <v>6</v>
      </c>
      <c r="R251" s="1">
        <v>261</v>
      </c>
      <c r="S251" s="1">
        <v>123</v>
      </c>
      <c r="T251" s="1">
        <v>59</v>
      </c>
      <c r="U251" s="1">
        <v>43</v>
      </c>
      <c r="V251" s="1">
        <v>79</v>
      </c>
      <c r="W251" s="1">
        <v>170</v>
      </c>
      <c r="X251" s="1">
        <v>134</v>
      </c>
      <c r="Y251" s="1">
        <v>76</v>
      </c>
      <c r="Z251" s="1">
        <v>107</v>
      </c>
      <c r="AA251" s="1">
        <v>121</v>
      </c>
      <c r="AB251" s="1">
        <v>60</v>
      </c>
      <c r="AC251" s="1">
        <v>70</v>
      </c>
      <c r="AD251" s="1">
        <v>45</v>
      </c>
      <c r="AE251" s="1">
        <v>26</v>
      </c>
      <c r="AF251" s="1">
        <v>10</v>
      </c>
      <c r="AG251" s="1">
        <v>14</v>
      </c>
      <c r="AH251" s="1">
        <v>116</v>
      </c>
      <c r="AI251" s="1">
        <v>77</v>
      </c>
      <c r="AJ251" s="1">
        <v>42</v>
      </c>
      <c r="AK251" s="1">
        <v>54</v>
      </c>
      <c r="AL251" s="1">
        <v>101</v>
      </c>
      <c r="AM251" s="1">
        <v>23</v>
      </c>
      <c r="AN251" s="1">
        <v>21</v>
      </c>
      <c r="AO251" s="1">
        <v>14</v>
      </c>
    </row>
    <row r="252" spans="1:41" x14ac:dyDescent="0.3">
      <c r="A252" t="s">
        <v>111</v>
      </c>
      <c r="B252" s="2">
        <v>0.15090000000000001</v>
      </c>
      <c r="C252" s="2">
        <v>0.14299999999999999</v>
      </c>
      <c r="D252" s="2">
        <v>0.1595</v>
      </c>
      <c r="E252" s="2">
        <v>0.13300000000000001</v>
      </c>
      <c r="F252" s="2">
        <v>0.14510000000000001</v>
      </c>
      <c r="G252" s="2">
        <v>0.1772</v>
      </c>
      <c r="H252" s="2">
        <v>0.15790000000000001</v>
      </c>
      <c r="I252" s="2">
        <v>0.13800000000000001</v>
      </c>
      <c r="J252" s="2">
        <v>0.1479</v>
      </c>
      <c r="K252" s="2">
        <v>0.1772</v>
      </c>
      <c r="L252" s="2">
        <v>0.14660000000000001</v>
      </c>
      <c r="M252" s="2">
        <v>0.1457</v>
      </c>
      <c r="N252" s="2">
        <v>0.1585</v>
      </c>
      <c r="O252" s="2">
        <v>0.1328</v>
      </c>
      <c r="P252" s="2">
        <v>0.15629999999999999</v>
      </c>
      <c r="Q252" s="2">
        <v>9.11E-2</v>
      </c>
      <c r="R252" s="2">
        <v>0.15440000000000001</v>
      </c>
      <c r="S252" s="2">
        <v>0.1605</v>
      </c>
      <c r="T252" s="2">
        <v>0.13350000000000001</v>
      </c>
      <c r="U252" s="2">
        <v>0.17780000000000001</v>
      </c>
      <c r="V252" s="3">
        <v>0.14000000000000001</v>
      </c>
      <c r="W252" s="2">
        <v>0.15049999999999999</v>
      </c>
      <c r="X252" s="2">
        <v>0.15129999999999999</v>
      </c>
      <c r="Y252" s="2">
        <v>0.1804</v>
      </c>
      <c r="Z252" s="2">
        <v>0.12939999999999999</v>
      </c>
      <c r="AA252" s="2">
        <v>0.15770000000000001</v>
      </c>
      <c r="AB252" s="2">
        <v>0.12590000000000001</v>
      </c>
      <c r="AC252" s="2">
        <v>0.20810000000000001</v>
      </c>
      <c r="AD252" s="2">
        <v>0.2266</v>
      </c>
      <c r="AE252" s="2">
        <v>0.1525</v>
      </c>
      <c r="AF252" s="2">
        <v>9.9699999999999997E-2</v>
      </c>
      <c r="AG252" s="2">
        <v>0.1109</v>
      </c>
      <c r="AH252" s="2">
        <v>0.1787</v>
      </c>
      <c r="AI252" s="2">
        <v>0.1237</v>
      </c>
      <c r="AJ252" s="3">
        <v>0.12</v>
      </c>
      <c r="AK252" s="2">
        <v>0.16830000000000001</v>
      </c>
      <c r="AL252" s="2">
        <v>0.2442</v>
      </c>
      <c r="AM252" s="2">
        <v>0.14910000000000001</v>
      </c>
      <c r="AN252" s="2">
        <v>9.4200000000000006E-2</v>
      </c>
      <c r="AO252" s="2">
        <v>0.10059999999999999</v>
      </c>
    </row>
    <row r="253" spans="1:41" x14ac:dyDescent="0.3">
      <c r="A253" t="s">
        <v>111</v>
      </c>
    </row>
    <row r="254" spans="1:41" x14ac:dyDescent="0.3">
      <c r="A254" t="s">
        <v>64</v>
      </c>
      <c r="B254" s="2">
        <v>-1.6199999999999999E-2</v>
      </c>
      <c r="C254" s="2">
        <v>-2.92E-2</v>
      </c>
      <c r="D254" s="2">
        <v>-2.2000000000000001E-3</v>
      </c>
      <c r="E254" s="2">
        <v>0.11210000000000001</v>
      </c>
      <c r="F254" s="2">
        <v>0.1207</v>
      </c>
      <c r="G254" s="2">
        <v>-4.1099999999999998E-2</v>
      </c>
      <c r="H254" s="2">
        <v>-5.3499999999999999E-2</v>
      </c>
      <c r="I254" s="2">
        <v>-5.5399999999999998E-2</v>
      </c>
      <c r="J254" s="2">
        <v>-9.9299999999999999E-2</v>
      </c>
      <c r="K254" s="2">
        <v>6.4000000000000003E-3</v>
      </c>
      <c r="L254" s="2">
        <v>-3.7499999999999999E-2</v>
      </c>
      <c r="M254" s="2">
        <v>3.7999999999999999E-2</v>
      </c>
      <c r="N254" s="2">
        <v>-4.5100000000000001E-2</v>
      </c>
      <c r="O254" s="2">
        <v>5.3E-3</v>
      </c>
      <c r="P254" s="2">
        <v>-3.1099999999999999E-2</v>
      </c>
      <c r="Q254" s="2">
        <v>1.2200000000000001E-2</v>
      </c>
      <c r="R254" s="2">
        <v>-1.84E-2</v>
      </c>
      <c r="S254" s="2">
        <v>-4.82E-2</v>
      </c>
      <c r="T254" s="2">
        <v>-2.18E-2</v>
      </c>
      <c r="U254" s="2">
        <v>-2.52E-2</v>
      </c>
      <c r="V254" s="2">
        <v>3.5400000000000001E-2</v>
      </c>
      <c r="W254" s="2">
        <v>1.3299999999999999E-2</v>
      </c>
      <c r="X254" s="2">
        <v>-5.3699999999999998E-2</v>
      </c>
      <c r="Y254" s="2">
        <v>-3.3599999999999998E-2</v>
      </c>
      <c r="Z254" s="2">
        <v>-6.4999999999999997E-3</v>
      </c>
      <c r="AA254" s="2">
        <v>-1.7000000000000001E-2</v>
      </c>
      <c r="AB254" s="2">
        <v>6.0600000000000001E-2</v>
      </c>
      <c r="AC254" s="2">
        <v>-8.9800000000000005E-2</v>
      </c>
      <c r="AD254" s="2">
        <v>-0.12429999999999999</v>
      </c>
      <c r="AE254" s="2">
        <v>-2.2200000000000001E-2</v>
      </c>
      <c r="AF254" s="2">
        <v>0.16439999999999999</v>
      </c>
      <c r="AG254" s="2">
        <v>-4.87E-2</v>
      </c>
      <c r="AH254" s="2">
        <v>-0.1021</v>
      </c>
      <c r="AI254" s="2">
        <v>2.1000000000000001E-2</v>
      </c>
      <c r="AJ254" s="2">
        <v>0.1232</v>
      </c>
      <c r="AK254" s="2">
        <v>-3.04E-2</v>
      </c>
      <c r="AL254" s="2">
        <v>-0.1288</v>
      </c>
      <c r="AM254" s="2">
        <v>-2.9700000000000001E-2</v>
      </c>
      <c r="AN254" s="2">
        <v>6.2E-2</v>
      </c>
      <c r="AO254" s="2">
        <v>2.2100000000000002E-2</v>
      </c>
    </row>
    <row r="255" spans="1:41" x14ac:dyDescent="0.3">
      <c r="A255" t="s">
        <v>111</v>
      </c>
    </row>
    <row r="256" spans="1:41" x14ac:dyDescent="0.3">
      <c r="A256" s="6" t="str">
        <f>HYPERLINK("#Contents!A1", "Contents")</f>
        <v>Contents</v>
      </c>
    </row>
    <row r="257" spans="1:54" x14ac:dyDescent="0.3">
      <c r="A257" s="7" t="s">
        <v>71</v>
      </c>
      <c r="BB257" s="17" t="str">
        <f>LEFT(A257, FIND(" ", A257) - 2)</f>
        <v>Table_Q6_8</v>
      </c>
    </row>
    <row r="258" spans="1:54" x14ac:dyDescent="0.3">
      <c r="A258" t="s">
        <v>1</v>
      </c>
    </row>
    <row r="259" spans="1:54" ht="16.2" thickBot="1" x14ac:dyDescent="0.35">
      <c r="A259" t="s">
        <v>111</v>
      </c>
    </row>
    <row r="260" spans="1:54" ht="37.049999999999997" customHeight="1" x14ac:dyDescent="0.3">
      <c r="A260" t="s">
        <v>111</v>
      </c>
      <c r="B260" s="50" t="s">
        <v>10</v>
      </c>
      <c r="C260" s="47" t="s">
        <v>2</v>
      </c>
      <c r="D260" s="52"/>
      <c r="E260" s="47" t="s">
        <v>3</v>
      </c>
      <c r="F260" s="48"/>
      <c r="G260" s="48"/>
      <c r="H260" s="48"/>
      <c r="I260" s="48"/>
      <c r="J260" s="48"/>
      <c r="K260" s="47" t="s">
        <v>4</v>
      </c>
      <c r="L260" s="48"/>
      <c r="M260" s="48"/>
      <c r="N260" s="48"/>
      <c r="O260" s="48"/>
      <c r="P260" s="48"/>
      <c r="Q260" s="48"/>
      <c r="R260" s="48"/>
      <c r="S260" s="47" t="s">
        <v>5</v>
      </c>
      <c r="T260" s="48"/>
      <c r="U260" s="48" t="s">
        <v>5</v>
      </c>
      <c r="V260" s="48"/>
      <c r="W260" s="47" t="s">
        <v>124</v>
      </c>
      <c r="X260" s="48"/>
      <c r="Y260" s="47" t="s">
        <v>6</v>
      </c>
      <c r="Z260" s="48"/>
      <c r="AA260" s="48"/>
      <c r="AB260" s="47" t="s">
        <v>7</v>
      </c>
      <c r="AC260" s="48"/>
      <c r="AD260" s="48"/>
      <c r="AE260" s="48"/>
      <c r="AF260" s="48"/>
      <c r="AG260" s="48"/>
      <c r="AH260" s="47" t="s">
        <v>8</v>
      </c>
      <c r="AI260" s="48"/>
      <c r="AJ260" s="47" t="s">
        <v>9</v>
      </c>
      <c r="AK260" s="48"/>
      <c r="AL260" s="48"/>
      <c r="AM260" s="48"/>
      <c r="AN260" s="48"/>
      <c r="AO260" s="49"/>
    </row>
    <row r="261" spans="1:54" ht="40.200000000000003" thickBot="1" x14ac:dyDescent="0.35">
      <c r="A261" t="s">
        <v>111</v>
      </c>
      <c r="B261" s="51" t="s">
        <v>10</v>
      </c>
      <c r="C261" s="4" t="s">
        <v>11</v>
      </c>
      <c r="D261" s="4" t="s">
        <v>12</v>
      </c>
      <c r="E261" s="4" t="s">
        <v>13</v>
      </c>
      <c r="F261" s="4" t="s">
        <v>14</v>
      </c>
      <c r="G261" s="4" t="s">
        <v>15</v>
      </c>
      <c r="H261" s="4" t="s">
        <v>16</v>
      </c>
      <c r="I261" s="4" t="s">
        <v>17</v>
      </c>
      <c r="J261" s="4" t="s">
        <v>18</v>
      </c>
      <c r="K261" s="4" t="s">
        <v>19</v>
      </c>
      <c r="L261" s="4" t="s">
        <v>20</v>
      </c>
      <c r="M261" s="4" t="s">
        <v>21</v>
      </c>
      <c r="N261" s="4" t="s">
        <v>22</v>
      </c>
      <c r="O261" s="4" t="s">
        <v>26</v>
      </c>
      <c r="P261" s="4" t="s">
        <v>23</v>
      </c>
      <c r="Q261" s="4" t="s">
        <v>24</v>
      </c>
      <c r="R261" s="4" t="s">
        <v>25</v>
      </c>
      <c r="S261" s="4" t="s">
        <v>27</v>
      </c>
      <c r="T261" s="4" t="s">
        <v>28</v>
      </c>
      <c r="U261" s="4" t="s">
        <v>29</v>
      </c>
      <c r="V261" s="4" t="s">
        <v>30</v>
      </c>
      <c r="W261" s="4" t="s">
        <v>31</v>
      </c>
      <c r="X261" s="4" t="s">
        <v>32</v>
      </c>
      <c r="Y261" s="4" t="s">
        <v>125</v>
      </c>
      <c r="Z261" s="4" t="s">
        <v>126</v>
      </c>
      <c r="AA261" s="4" t="s">
        <v>127</v>
      </c>
      <c r="AB261" s="4" t="s">
        <v>33</v>
      </c>
      <c r="AC261" s="4" t="s">
        <v>34</v>
      </c>
      <c r="AD261" s="4" t="s">
        <v>35</v>
      </c>
      <c r="AE261" s="4" t="s">
        <v>36</v>
      </c>
      <c r="AF261" s="4" t="s">
        <v>37</v>
      </c>
      <c r="AG261" s="4" t="s">
        <v>38</v>
      </c>
      <c r="AH261" s="4" t="s">
        <v>39</v>
      </c>
      <c r="AI261" s="4" t="s">
        <v>40</v>
      </c>
      <c r="AJ261" s="4" t="s">
        <v>33</v>
      </c>
      <c r="AK261" s="4" t="s">
        <v>34</v>
      </c>
      <c r="AL261" s="4" t="s">
        <v>35</v>
      </c>
      <c r="AM261" s="4" t="s">
        <v>36</v>
      </c>
      <c r="AN261" s="4" t="s">
        <v>37</v>
      </c>
      <c r="AO261" s="5" t="s">
        <v>38</v>
      </c>
    </row>
    <row r="262" spans="1:54" x14ac:dyDescent="0.3">
      <c r="A262" t="s">
        <v>41</v>
      </c>
      <c r="B262" s="1">
        <v>2017</v>
      </c>
      <c r="C262" s="1">
        <v>1217</v>
      </c>
      <c r="D262" s="1">
        <v>800</v>
      </c>
      <c r="E262" s="1">
        <v>182</v>
      </c>
      <c r="F262" s="1">
        <v>318</v>
      </c>
      <c r="G262" s="1">
        <v>321</v>
      </c>
      <c r="H262" s="1">
        <v>394</v>
      </c>
      <c r="I262" s="1">
        <v>366</v>
      </c>
      <c r="J262" s="1">
        <v>436</v>
      </c>
      <c r="K262" s="1">
        <v>241</v>
      </c>
      <c r="L262" s="1">
        <v>614</v>
      </c>
      <c r="M262" s="1">
        <v>359</v>
      </c>
      <c r="N262" s="1">
        <v>493</v>
      </c>
      <c r="O262" s="1">
        <v>168</v>
      </c>
      <c r="P262" s="1">
        <v>106</v>
      </c>
      <c r="Q262" s="1">
        <v>36</v>
      </c>
      <c r="R262" s="1">
        <v>1707</v>
      </c>
      <c r="S262" s="1">
        <v>487</v>
      </c>
      <c r="T262" s="1">
        <v>565</v>
      </c>
      <c r="U262" s="1">
        <v>177</v>
      </c>
      <c r="V262" s="1">
        <v>788</v>
      </c>
      <c r="W262" s="1">
        <v>925</v>
      </c>
      <c r="X262" s="1">
        <v>1092</v>
      </c>
      <c r="Y262" s="1">
        <v>719</v>
      </c>
      <c r="Z262" s="1">
        <v>683</v>
      </c>
      <c r="AA262" s="1">
        <v>615</v>
      </c>
      <c r="AB262" s="1">
        <v>603</v>
      </c>
      <c r="AC262" s="1">
        <v>290</v>
      </c>
      <c r="AD262" s="1">
        <v>207</v>
      </c>
      <c r="AE262" s="1">
        <v>124</v>
      </c>
      <c r="AF262" s="1">
        <v>82</v>
      </c>
      <c r="AG262" s="1">
        <v>101</v>
      </c>
      <c r="AH262" s="1">
        <v>605</v>
      </c>
      <c r="AI262" s="1">
        <v>664</v>
      </c>
      <c r="AJ262" s="1">
        <v>409</v>
      </c>
      <c r="AK262" s="1">
        <v>287</v>
      </c>
      <c r="AL262" s="1">
        <v>400</v>
      </c>
      <c r="AM262" s="1">
        <v>148</v>
      </c>
      <c r="AN262" s="1">
        <v>220</v>
      </c>
      <c r="AO262" s="1">
        <v>130</v>
      </c>
    </row>
    <row r="263" spans="1:54" x14ac:dyDescent="0.3">
      <c r="A263" t="s">
        <v>42</v>
      </c>
      <c r="B263" s="1">
        <v>2017</v>
      </c>
      <c r="C263" s="1">
        <v>1049</v>
      </c>
      <c r="D263" s="1">
        <v>968</v>
      </c>
      <c r="E263" s="1">
        <v>202</v>
      </c>
      <c r="F263" s="1">
        <v>343</v>
      </c>
      <c r="G263" s="1">
        <v>323</v>
      </c>
      <c r="H263" s="1">
        <v>363</v>
      </c>
      <c r="I263" s="1">
        <v>323</v>
      </c>
      <c r="J263" s="1">
        <v>464</v>
      </c>
      <c r="K263" s="1">
        <v>262</v>
      </c>
      <c r="L263" s="1">
        <v>645</v>
      </c>
      <c r="M263" s="1">
        <v>323</v>
      </c>
      <c r="N263" s="1">
        <v>464</v>
      </c>
      <c r="O263" s="1">
        <v>161</v>
      </c>
      <c r="P263" s="1">
        <v>101</v>
      </c>
      <c r="Q263" s="1">
        <v>61</v>
      </c>
      <c r="R263" s="1">
        <v>1694</v>
      </c>
      <c r="S263" s="1">
        <v>766</v>
      </c>
      <c r="T263" s="1">
        <v>444</v>
      </c>
      <c r="U263" s="1">
        <v>242</v>
      </c>
      <c r="V263" s="1">
        <v>565</v>
      </c>
      <c r="W263" s="1">
        <v>1130</v>
      </c>
      <c r="X263" s="1">
        <v>887</v>
      </c>
      <c r="Y263" s="1">
        <v>424</v>
      </c>
      <c r="Z263" s="1">
        <v>827</v>
      </c>
      <c r="AA263" s="1">
        <v>766</v>
      </c>
      <c r="AB263" s="1">
        <v>478</v>
      </c>
      <c r="AC263" s="1">
        <v>338</v>
      </c>
      <c r="AD263" s="1">
        <v>197</v>
      </c>
      <c r="AE263" s="1">
        <v>169</v>
      </c>
      <c r="AF263" s="1">
        <v>103</v>
      </c>
      <c r="AG263" s="1">
        <v>123</v>
      </c>
      <c r="AH263" s="1">
        <v>647</v>
      </c>
      <c r="AI263" s="1">
        <v>622</v>
      </c>
      <c r="AJ263" s="1">
        <v>354</v>
      </c>
      <c r="AK263" s="1">
        <v>323</v>
      </c>
      <c r="AL263" s="1">
        <v>415</v>
      </c>
      <c r="AM263" s="1">
        <v>155</v>
      </c>
      <c r="AN263" s="1">
        <v>220</v>
      </c>
      <c r="AO263" s="1">
        <v>136</v>
      </c>
    </row>
    <row r="264" spans="1:54" x14ac:dyDescent="0.3">
      <c r="A264" t="s">
        <v>57</v>
      </c>
      <c r="B264" s="1">
        <v>104</v>
      </c>
      <c r="C264" s="1">
        <v>42</v>
      </c>
      <c r="D264" s="1">
        <v>62</v>
      </c>
      <c r="E264" s="1">
        <v>20</v>
      </c>
      <c r="F264" s="1">
        <v>18</v>
      </c>
      <c r="G264" s="1">
        <v>20</v>
      </c>
      <c r="H264" s="1">
        <v>14</v>
      </c>
      <c r="I264" s="1">
        <v>9</v>
      </c>
      <c r="J264" s="1">
        <v>23</v>
      </c>
      <c r="K264" s="1">
        <v>21</v>
      </c>
      <c r="L264" s="1">
        <v>32</v>
      </c>
      <c r="M264" s="1">
        <v>11</v>
      </c>
      <c r="N264" s="1">
        <v>19</v>
      </c>
      <c r="O264" s="1">
        <v>8</v>
      </c>
      <c r="P264" s="1">
        <v>7</v>
      </c>
      <c r="Q264" s="1">
        <v>6</v>
      </c>
      <c r="R264" s="1">
        <v>84</v>
      </c>
      <c r="S264" s="1">
        <v>38</v>
      </c>
      <c r="T264" s="1">
        <v>15</v>
      </c>
      <c r="U264" s="1">
        <v>9</v>
      </c>
      <c r="V264" s="1">
        <v>42</v>
      </c>
      <c r="W264" s="1">
        <v>67</v>
      </c>
      <c r="X264" s="1">
        <v>37</v>
      </c>
      <c r="Y264" s="1">
        <v>21</v>
      </c>
      <c r="Z264" s="1">
        <v>39</v>
      </c>
      <c r="AA264" s="1">
        <v>45</v>
      </c>
      <c r="AB264" s="1">
        <v>41</v>
      </c>
      <c r="AC264" s="1">
        <v>15</v>
      </c>
      <c r="AD264" s="1">
        <v>2</v>
      </c>
      <c r="AE264" s="1">
        <v>16</v>
      </c>
      <c r="AF264" s="1">
        <v>4</v>
      </c>
      <c r="AG264" s="1">
        <v>4</v>
      </c>
      <c r="AH264" s="1">
        <v>29</v>
      </c>
      <c r="AI264" s="1">
        <v>39</v>
      </c>
      <c r="AJ264" s="1">
        <v>40</v>
      </c>
      <c r="AK264" s="1">
        <v>13</v>
      </c>
      <c r="AL264" s="1">
        <v>9</v>
      </c>
      <c r="AM264" s="1">
        <v>12</v>
      </c>
      <c r="AN264" s="1">
        <v>9</v>
      </c>
      <c r="AO264" s="1">
        <v>6</v>
      </c>
    </row>
    <row r="265" spans="1:54" x14ac:dyDescent="0.3">
      <c r="A265" t="s">
        <v>111</v>
      </c>
      <c r="B265" s="2">
        <v>5.1700000000000003E-2</v>
      </c>
      <c r="C265" s="2">
        <v>4.0300000000000002E-2</v>
      </c>
      <c r="D265" s="2">
        <v>6.4000000000000001E-2</v>
      </c>
      <c r="E265" s="2">
        <v>0.1011</v>
      </c>
      <c r="F265" s="2">
        <v>5.3100000000000001E-2</v>
      </c>
      <c r="G265" s="2">
        <v>6.0900000000000003E-2</v>
      </c>
      <c r="H265" s="2">
        <v>3.7499999999999999E-2</v>
      </c>
      <c r="I265" s="2">
        <v>2.8000000000000001E-2</v>
      </c>
      <c r="J265" s="2">
        <v>5.0299999999999997E-2</v>
      </c>
      <c r="K265" s="2">
        <v>7.9600000000000004E-2</v>
      </c>
      <c r="L265" s="3">
        <v>0.05</v>
      </c>
      <c r="M265" s="2">
        <v>3.4599999999999999E-2</v>
      </c>
      <c r="N265" s="2">
        <v>4.1599999999999998E-2</v>
      </c>
      <c r="O265" s="2">
        <v>5.0700000000000002E-2</v>
      </c>
      <c r="P265" s="2">
        <v>6.7799999999999999E-2</v>
      </c>
      <c r="Q265" s="2">
        <v>9.35E-2</v>
      </c>
      <c r="R265" s="2">
        <v>4.9299999999999997E-2</v>
      </c>
      <c r="S265" s="3">
        <v>0.05</v>
      </c>
      <c r="T265" s="2">
        <v>3.27E-2</v>
      </c>
      <c r="U265" s="2">
        <v>3.85E-2</v>
      </c>
      <c r="V265" s="2">
        <v>7.46E-2</v>
      </c>
      <c r="W265" s="2">
        <v>5.9299999999999999E-2</v>
      </c>
      <c r="X265" s="2">
        <v>4.2000000000000003E-2</v>
      </c>
      <c r="Y265" s="2">
        <v>4.8599999999999997E-2</v>
      </c>
      <c r="Z265" s="2">
        <v>4.7300000000000002E-2</v>
      </c>
      <c r="AA265" s="2">
        <v>5.8099999999999999E-2</v>
      </c>
      <c r="AB265" s="2">
        <v>8.5400000000000004E-2</v>
      </c>
      <c r="AC265" s="2">
        <v>4.48E-2</v>
      </c>
      <c r="AD265" s="2">
        <v>1.2500000000000001E-2</v>
      </c>
      <c r="AE265" s="2">
        <v>9.74E-2</v>
      </c>
      <c r="AF265" s="2">
        <v>3.4700000000000002E-2</v>
      </c>
      <c r="AG265" s="2">
        <v>3.4000000000000002E-2</v>
      </c>
      <c r="AH265" s="2">
        <v>4.48E-2</v>
      </c>
      <c r="AI265" s="2">
        <v>6.2799999999999995E-2</v>
      </c>
      <c r="AJ265" s="2">
        <v>0.11269999999999999</v>
      </c>
      <c r="AK265" s="2">
        <v>4.1700000000000001E-2</v>
      </c>
      <c r="AL265" s="2">
        <v>2.1999999999999999E-2</v>
      </c>
      <c r="AM265" s="2">
        <v>7.5200000000000003E-2</v>
      </c>
      <c r="AN265" s="2">
        <v>4.1399999999999999E-2</v>
      </c>
      <c r="AO265" s="2">
        <v>4.53E-2</v>
      </c>
    </row>
    <row r="266" spans="1:54" x14ac:dyDescent="0.3">
      <c r="A266" t="s">
        <v>58</v>
      </c>
      <c r="B266" s="1">
        <v>310</v>
      </c>
      <c r="C266" s="1">
        <v>145</v>
      </c>
      <c r="D266" s="1">
        <v>165</v>
      </c>
      <c r="E266" s="1">
        <v>34</v>
      </c>
      <c r="F266" s="1">
        <v>51</v>
      </c>
      <c r="G266" s="1">
        <v>48</v>
      </c>
      <c r="H266" s="1">
        <v>61</v>
      </c>
      <c r="I266" s="1">
        <v>43</v>
      </c>
      <c r="J266" s="1">
        <v>74</v>
      </c>
      <c r="K266" s="1">
        <v>48</v>
      </c>
      <c r="L266" s="1">
        <v>100</v>
      </c>
      <c r="M266" s="1">
        <v>55</v>
      </c>
      <c r="N266" s="1">
        <v>60</v>
      </c>
      <c r="O266" s="1">
        <v>25</v>
      </c>
      <c r="P266" s="1">
        <v>11</v>
      </c>
      <c r="Q266" s="1">
        <v>11</v>
      </c>
      <c r="R266" s="1">
        <v>263</v>
      </c>
      <c r="S266" s="1">
        <v>100</v>
      </c>
      <c r="T266" s="1">
        <v>71</v>
      </c>
      <c r="U266" s="1">
        <v>28</v>
      </c>
      <c r="V266" s="1">
        <v>110</v>
      </c>
      <c r="W266" s="1">
        <v>193</v>
      </c>
      <c r="X266" s="1">
        <v>117</v>
      </c>
      <c r="Y266" s="1">
        <v>56</v>
      </c>
      <c r="Z266" s="1">
        <v>128</v>
      </c>
      <c r="AA266" s="1">
        <v>126</v>
      </c>
      <c r="AB266" s="1">
        <v>112</v>
      </c>
      <c r="AC266" s="1">
        <v>45</v>
      </c>
      <c r="AD266" s="1">
        <v>18</v>
      </c>
      <c r="AE266" s="1">
        <v>26</v>
      </c>
      <c r="AF266" s="1">
        <v>24</v>
      </c>
      <c r="AG266" s="1">
        <v>11</v>
      </c>
      <c r="AH266" s="1">
        <v>75</v>
      </c>
      <c r="AI266" s="1">
        <v>131</v>
      </c>
      <c r="AJ266" s="1">
        <v>90</v>
      </c>
      <c r="AK266" s="1">
        <v>47</v>
      </c>
      <c r="AL266" s="1">
        <v>49</v>
      </c>
      <c r="AM266" s="1">
        <v>33</v>
      </c>
      <c r="AN266" s="1">
        <v>29</v>
      </c>
      <c r="AO266" s="1">
        <v>16</v>
      </c>
    </row>
    <row r="267" spans="1:54" x14ac:dyDescent="0.3">
      <c r="A267" t="s">
        <v>111</v>
      </c>
      <c r="B267" s="2">
        <v>0.15359999999999999</v>
      </c>
      <c r="C267" s="2">
        <v>0.13850000000000001</v>
      </c>
      <c r="D267" s="2">
        <v>0.1699</v>
      </c>
      <c r="E267" s="2">
        <v>0.1678</v>
      </c>
      <c r="F267" s="2">
        <v>0.1477</v>
      </c>
      <c r="G267" s="2">
        <v>0.15010000000000001</v>
      </c>
      <c r="H267" s="2">
        <v>0.16719999999999999</v>
      </c>
      <c r="I267" s="2">
        <v>0.13200000000000001</v>
      </c>
      <c r="J267" s="2">
        <v>0.1585</v>
      </c>
      <c r="K267" s="2">
        <v>0.1845</v>
      </c>
      <c r="L267" s="2">
        <v>0.15440000000000001</v>
      </c>
      <c r="M267" s="2">
        <v>0.16930000000000001</v>
      </c>
      <c r="N267" s="2">
        <v>0.129</v>
      </c>
      <c r="O267" s="2">
        <v>0.1565</v>
      </c>
      <c r="P267" s="2">
        <v>0.1109</v>
      </c>
      <c r="Q267" s="2">
        <v>0.1789</v>
      </c>
      <c r="R267" s="2">
        <v>0.15490000000000001</v>
      </c>
      <c r="S267" s="2">
        <v>0.13009999999999999</v>
      </c>
      <c r="T267" s="2">
        <v>0.1608</v>
      </c>
      <c r="U267" s="2">
        <v>0.1172</v>
      </c>
      <c r="V267" s="2">
        <v>0.19539999999999999</v>
      </c>
      <c r="W267" s="2">
        <v>0.17100000000000001</v>
      </c>
      <c r="X267" s="2">
        <v>0.13139999999999999</v>
      </c>
      <c r="Y267" s="2">
        <v>0.13150000000000001</v>
      </c>
      <c r="Z267" s="2">
        <v>0.1552</v>
      </c>
      <c r="AA267" s="2">
        <v>0.16400000000000001</v>
      </c>
      <c r="AB267" s="2">
        <v>0.2334</v>
      </c>
      <c r="AC267" s="2">
        <v>0.1343</v>
      </c>
      <c r="AD267" s="2">
        <v>9.3299999999999994E-2</v>
      </c>
      <c r="AE267" s="2">
        <v>0.15570000000000001</v>
      </c>
      <c r="AF267" s="2">
        <v>0.23330000000000001</v>
      </c>
      <c r="AG267" s="2">
        <v>8.9899999999999994E-2</v>
      </c>
      <c r="AH267" s="2">
        <v>0.11509999999999999</v>
      </c>
      <c r="AI267" s="2">
        <v>0.2114</v>
      </c>
      <c r="AJ267" s="2">
        <v>0.253</v>
      </c>
      <c r="AK267" s="2">
        <v>0.1449</v>
      </c>
      <c r="AL267" s="2">
        <v>0.1177</v>
      </c>
      <c r="AM267" s="2">
        <v>0.21079999999999999</v>
      </c>
      <c r="AN267" s="2">
        <v>0.1308</v>
      </c>
      <c r="AO267" s="2">
        <v>0.11799999999999999</v>
      </c>
    </row>
    <row r="268" spans="1:54" x14ac:dyDescent="0.3">
      <c r="A268" t="s">
        <v>59</v>
      </c>
      <c r="B268" s="1">
        <v>590</v>
      </c>
      <c r="C268" s="1">
        <v>305</v>
      </c>
      <c r="D268" s="1">
        <v>285</v>
      </c>
      <c r="E268" s="1">
        <v>68</v>
      </c>
      <c r="F268" s="1">
        <v>107</v>
      </c>
      <c r="G268" s="1">
        <v>88</v>
      </c>
      <c r="H268" s="1">
        <v>105</v>
      </c>
      <c r="I268" s="1">
        <v>92</v>
      </c>
      <c r="J268" s="1">
        <v>129</v>
      </c>
      <c r="K268" s="1">
        <v>52</v>
      </c>
      <c r="L268" s="1">
        <v>188</v>
      </c>
      <c r="M268" s="1">
        <v>102</v>
      </c>
      <c r="N268" s="1">
        <v>149</v>
      </c>
      <c r="O268" s="1">
        <v>43</v>
      </c>
      <c r="P268" s="1">
        <v>33</v>
      </c>
      <c r="Q268" s="1">
        <v>23</v>
      </c>
      <c r="R268" s="1">
        <v>491</v>
      </c>
      <c r="S268" s="1">
        <v>236</v>
      </c>
      <c r="T268" s="1">
        <v>120</v>
      </c>
      <c r="U268" s="1">
        <v>58</v>
      </c>
      <c r="V268" s="1">
        <v>176</v>
      </c>
      <c r="W268" s="1">
        <v>340</v>
      </c>
      <c r="X268" s="1">
        <v>250</v>
      </c>
      <c r="Y268" s="1">
        <v>123</v>
      </c>
      <c r="Z268" s="1">
        <v>250</v>
      </c>
      <c r="AA268" s="1">
        <v>217</v>
      </c>
      <c r="AB268" s="1">
        <v>143</v>
      </c>
      <c r="AC268" s="1">
        <v>81</v>
      </c>
      <c r="AD268" s="1">
        <v>54</v>
      </c>
      <c r="AE268" s="1">
        <v>55</v>
      </c>
      <c r="AF268" s="1">
        <v>34</v>
      </c>
      <c r="AG268" s="1">
        <v>46</v>
      </c>
      <c r="AH268" s="1">
        <v>166</v>
      </c>
      <c r="AI268" s="1">
        <v>202</v>
      </c>
      <c r="AJ268" s="1">
        <v>102</v>
      </c>
      <c r="AK268" s="1">
        <v>94</v>
      </c>
      <c r="AL268" s="1">
        <v>99</v>
      </c>
      <c r="AM268" s="1">
        <v>59</v>
      </c>
      <c r="AN268" s="1">
        <v>71</v>
      </c>
      <c r="AO268" s="1">
        <v>51</v>
      </c>
    </row>
    <row r="269" spans="1:54" x14ac:dyDescent="0.3">
      <c r="A269" t="s">
        <v>111</v>
      </c>
      <c r="B269" s="2">
        <v>0.29239999999999999</v>
      </c>
      <c r="C269" s="2">
        <v>0.29089999999999999</v>
      </c>
      <c r="D269" s="2">
        <v>0.29399999999999998</v>
      </c>
      <c r="E269" s="2">
        <v>0.33889999999999998</v>
      </c>
      <c r="F269" s="2">
        <v>0.312</v>
      </c>
      <c r="G269" s="2">
        <v>0.27329999999999999</v>
      </c>
      <c r="H269" s="2">
        <v>0.28839999999999999</v>
      </c>
      <c r="I269" s="2">
        <v>0.2858</v>
      </c>
      <c r="J269" s="2">
        <v>0.27860000000000001</v>
      </c>
      <c r="K269" s="2">
        <v>0.1983</v>
      </c>
      <c r="L269" s="2">
        <v>0.2908</v>
      </c>
      <c r="M269" s="2">
        <v>0.31519999999999998</v>
      </c>
      <c r="N269" s="2">
        <v>0.32200000000000001</v>
      </c>
      <c r="O269" s="2">
        <v>0.26860000000000001</v>
      </c>
      <c r="P269" s="2">
        <v>0.32790000000000002</v>
      </c>
      <c r="Q269" s="2">
        <v>0.37240000000000001</v>
      </c>
      <c r="R269" s="2">
        <v>0.28970000000000001</v>
      </c>
      <c r="S269" s="2">
        <v>0.30790000000000001</v>
      </c>
      <c r="T269" s="2">
        <v>0.27060000000000001</v>
      </c>
      <c r="U269" s="2">
        <v>0.23810000000000001</v>
      </c>
      <c r="V269" s="2">
        <v>0.31169999999999998</v>
      </c>
      <c r="W269" s="2">
        <v>0.30080000000000001</v>
      </c>
      <c r="X269" s="2">
        <v>0.28170000000000001</v>
      </c>
      <c r="Y269" s="2">
        <v>0.28989999999999999</v>
      </c>
      <c r="Z269" s="2">
        <v>0.30270000000000002</v>
      </c>
      <c r="AA269" s="2">
        <v>0.28270000000000001</v>
      </c>
      <c r="AB269" s="2">
        <v>0.29959999999999998</v>
      </c>
      <c r="AC269" s="2">
        <v>0.2402</v>
      </c>
      <c r="AD269" s="2">
        <v>0.27450000000000002</v>
      </c>
      <c r="AE269" s="2">
        <v>0.32529999999999998</v>
      </c>
      <c r="AF269" s="2">
        <v>0.33150000000000002</v>
      </c>
      <c r="AG269" s="2">
        <v>0.37269999999999998</v>
      </c>
      <c r="AH269" s="2">
        <v>0.2571</v>
      </c>
      <c r="AI269" s="2">
        <v>0.32540000000000002</v>
      </c>
      <c r="AJ269" s="2">
        <v>0.28689999999999999</v>
      </c>
      <c r="AK269" s="2">
        <v>0.2908</v>
      </c>
      <c r="AL269" s="2">
        <v>0.2392</v>
      </c>
      <c r="AM269" s="2">
        <v>0.38300000000000001</v>
      </c>
      <c r="AN269" s="2">
        <v>0.32019999999999998</v>
      </c>
      <c r="AO269" s="2">
        <v>0.37609999999999999</v>
      </c>
    </row>
    <row r="270" spans="1:54" x14ac:dyDescent="0.3">
      <c r="A270" t="s">
        <v>60</v>
      </c>
      <c r="B270" s="1">
        <v>264</v>
      </c>
      <c r="C270" s="1">
        <v>112</v>
      </c>
      <c r="D270" s="1">
        <v>152</v>
      </c>
      <c r="E270" s="1">
        <v>21</v>
      </c>
      <c r="F270" s="1">
        <v>44</v>
      </c>
      <c r="G270" s="1">
        <v>32</v>
      </c>
      <c r="H270" s="1">
        <v>38</v>
      </c>
      <c r="I270" s="1">
        <v>46</v>
      </c>
      <c r="J270" s="1">
        <v>82</v>
      </c>
      <c r="K270" s="1">
        <v>35</v>
      </c>
      <c r="L270" s="1">
        <v>88</v>
      </c>
      <c r="M270" s="1">
        <v>42</v>
      </c>
      <c r="N270" s="1">
        <v>65</v>
      </c>
      <c r="O270" s="1">
        <v>22</v>
      </c>
      <c r="P270" s="1">
        <v>9</v>
      </c>
      <c r="Q270" s="1">
        <v>3</v>
      </c>
      <c r="R270" s="1">
        <v>230</v>
      </c>
      <c r="S270" s="1">
        <v>94</v>
      </c>
      <c r="T270" s="1">
        <v>64</v>
      </c>
      <c r="U270" s="1">
        <v>36</v>
      </c>
      <c r="V270" s="1">
        <v>70</v>
      </c>
      <c r="W270" s="1">
        <v>132</v>
      </c>
      <c r="X270" s="1">
        <v>132</v>
      </c>
      <c r="Y270" s="1">
        <v>51</v>
      </c>
      <c r="Z270" s="1">
        <v>111</v>
      </c>
      <c r="AA270" s="1">
        <v>103</v>
      </c>
      <c r="AB270" s="1">
        <v>74</v>
      </c>
      <c r="AC270" s="1">
        <v>68</v>
      </c>
      <c r="AD270" s="1">
        <v>20</v>
      </c>
      <c r="AE270" s="1">
        <v>26</v>
      </c>
      <c r="AF270" s="1">
        <v>15</v>
      </c>
      <c r="AG270" s="1">
        <v>11</v>
      </c>
      <c r="AH270" s="1">
        <v>97</v>
      </c>
      <c r="AI270" s="1">
        <v>80</v>
      </c>
      <c r="AJ270" s="1">
        <v>53</v>
      </c>
      <c r="AK270" s="1">
        <v>58</v>
      </c>
      <c r="AL270" s="1">
        <v>59</v>
      </c>
      <c r="AM270" s="1">
        <v>13</v>
      </c>
      <c r="AN270" s="1">
        <v>28</v>
      </c>
      <c r="AO270" s="1">
        <v>13</v>
      </c>
    </row>
    <row r="271" spans="1:54" x14ac:dyDescent="0.3">
      <c r="A271" t="s">
        <v>111</v>
      </c>
      <c r="B271" s="2">
        <v>0.13109999999999999</v>
      </c>
      <c r="C271" s="2">
        <v>0.10680000000000001</v>
      </c>
      <c r="D271" s="2">
        <v>0.15740000000000001</v>
      </c>
      <c r="E271" s="2">
        <v>0.1057</v>
      </c>
      <c r="F271" s="2">
        <v>0.1293</v>
      </c>
      <c r="G271" s="2">
        <v>9.9900000000000003E-2</v>
      </c>
      <c r="H271" s="2">
        <v>0.10589999999999999</v>
      </c>
      <c r="I271" s="2">
        <v>0.1439</v>
      </c>
      <c r="J271" s="2">
        <v>0.17580000000000001</v>
      </c>
      <c r="K271" s="2">
        <v>0.1333</v>
      </c>
      <c r="L271" s="2">
        <v>0.13650000000000001</v>
      </c>
      <c r="M271" s="2">
        <v>0.13100000000000001</v>
      </c>
      <c r="N271" s="2">
        <v>0.13980000000000001</v>
      </c>
      <c r="O271" s="2">
        <v>0.1394</v>
      </c>
      <c r="P271" s="2">
        <v>8.8200000000000001E-2</v>
      </c>
      <c r="Q271" s="2">
        <v>4.5900000000000003E-2</v>
      </c>
      <c r="R271" s="2">
        <v>0.13589999999999999</v>
      </c>
      <c r="S271" s="2">
        <v>0.1226</v>
      </c>
      <c r="T271" s="2">
        <v>0.14530000000000001</v>
      </c>
      <c r="U271" s="2">
        <v>0.14929999999999999</v>
      </c>
      <c r="V271" s="2">
        <v>0.1236</v>
      </c>
      <c r="W271" s="2">
        <v>0.1168</v>
      </c>
      <c r="X271" s="2">
        <v>0.14929999999999999</v>
      </c>
      <c r="Y271" s="2">
        <v>0.1206</v>
      </c>
      <c r="Z271" s="2">
        <v>0.1338</v>
      </c>
      <c r="AA271" s="2">
        <v>0.13389999999999999</v>
      </c>
      <c r="AB271" s="2">
        <v>0.1555</v>
      </c>
      <c r="AC271" s="2">
        <v>0.2011</v>
      </c>
      <c r="AD271" s="2">
        <v>0.10290000000000001</v>
      </c>
      <c r="AE271" s="2">
        <v>0.1515</v>
      </c>
      <c r="AF271" s="2">
        <v>0.1431</v>
      </c>
      <c r="AG271" s="2">
        <v>8.6900000000000005E-2</v>
      </c>
      <c r="AH271" s="3">
        <v>0.15</v>
      </c>
      <c r="AI271" s="2">
        <v>0.1293</v>
      </c>
      <c r="AJ271" s="2">
        <v>0.14879999999999999</v>
      </c>
      <c r="AK271" s="2">
        <v>0.17910000000000001</v>
      </c>
      <c r="AL271" s="2">
        <v>0.14330000000000001</v>
      </c>
      <c r="AM271" s="2">
        <v>8.6099999999999996E-2</v>
      </c>
      <c r="AN271" s="2">
        <v>0.12529999999999999</v>
      </c>
      <c r="AO271" s="2">
        <v>9.2799999999999994E-2</v>
      </c>
    </row>
    <row r="272" spans="1:54" x14ac:dyDescent="0.3">
      <c r="A272" t="s">
        <v>61</v>
      </c>
      <c r="B272" s="1">
        <v>297</v>
      </c>
      <c r="C272" s="1">
        <v>133</v>
      </c>
      <c r="D272" s="1">
        <v>165</v>
      </c>
      <c r="E272" s="1">
        <v>10</v>
      </c>
      <c r="F272" s="1">
        <v>40</v>
      </c>
      <c r="G272" s="1">
        <v>43</v>
      </c>
      <c r="H272" s="1">
        <v>48</v>
      </c>
      <c r="I272" s="1">
        <v>59</v>
      </c>
      <c r="J272" s="1">
        <v>98</v>
      </c>
      <c r="K272" s="1">
        <v>36</v>
      </c>
      <c r="L272" s="1">
        <v>90</v>
      </c>
      <c r="M272" s="1">
        <v>38</v>
      </c>
      <c r="N272" s="1">
        <v>83</v>
      </c>
      <c r="O272" s="1">
        <v>34</v>
      </c>
      <c r="P272" s="1">
        <v>15</v>
      </c>
      <c r="Q272" s="1">
        <v>3</v>
      </c>
      <c r="R272" s="1">
        <v>246</v>
      </c>
      <c r="S272" s="1">
        <v>123</v>
      </c>
      <c r="T272" s="1">
        <v>67</v>
      </c>
      <c r="U272" s="1">
        <v>37</v>
      </c>
      <c r="V272" s="1">
        <v>70</v>
      </c>
      <c r="W272" s="1">
        <v>160</v>
      </c>
      <c r="X272" s="1">
        <v>137</v>
      </c>
      <c r="Y272" s="1">
        <v>60</v>
      </c>
      <c r="Z272" s="1">
        <v>132</v>
      </c>
      <c r="AA272" s="1">
        <v>105</v>
      </c>
      <c r="AB272" s="1">
        <v>27</v>
      </c>
      <c r="AC272" s="1">
        <v>76</v>
      </c>
      <c r="AD272" s="1">
        <v>69</v>
      </c>
      <c r="AE272" s="1">
        <v>20</v>
      </c>
      <c r="AF272" s="1">
        <v>9</v>
      </c>
      <c r="AG272" s="1">
        <v>18</v>
      </c>
      <c r="AH272" s="1">
        <v>170</v>
      </c>
      <c r="AI272" s="1">
        <v>57</v>
      </c>
      <c r="AJ272" s="1">
        <v>12</v>
      </c>
      <c r="AK272" s="1">
        <v>54</v>
      </c>
      <c r="AL272" s="1">
        <v>128</v>
      </c>
      <c r="AM272" s="1">
        <v>10</v>
      </c>
      <c r="AN272" s="1">
        <v>29</v>
      </c>
      <c r="AO272" s="1">
        <v>26</v>
      </c>
    </row>
    <row r="273" spans="1:54" x14ac:dyDescent="0.3">
      <c r="A273" t="s">
        <v>111</v>
      </c>
      <c r="B273" s="2">
        <v>0.14749999999999999</v>
      </c>
      <c r="C273" s="2">
        <v>0.12659999999999999</v>
      </c>
      <c r="D273" s="2">
        <v>0.1701</v>
      </c>
      <c r="E273" s="2">
        <v>4.9200000000000001E-2</v>
      </c>
      <c r="F273" s="2">
        <v>0.1152</v>
      </c>
      <c r="G273" s="2">
        <v>0.13370000000000001</v>
      </c>
      <c r="H273" s="2">
        <v>0.13159999999999999</v>
      </c>
      <c r="I273" s="2">
        <v>0.1822</v>
      </c>
      <c r="J273" s="2">
        <v>0.21190000000000001</v>
      </c>
      <c r="K273" s="2">
        <v>0.13689999999999999</v>
      </c>
      <c r="L273" s="2">
        <v>0.13930000000000001</v>
      </c>
      <c r="M273" s="2">
        <v>0.1168</v>
      </c>
      <c r="N273" s="2">
        <v>0.17799999999999999</v>
      </c>
      <c r="O273" s="2">
        <v>0.2102</v>
      </c>
      <c r="P273" s="2">
        <v>0.1459</v>
      </c>
      <c r="Q273" s="2">
        <v>4.5900000000000003E-2</v>
      </c>
      <c r="R273" s="2">
        <v>0.1452</v>
      </c>
      <c r="S273" s="2">
        <v>0.16039999999999999</v>
      </c>
      <c r="T273" s="2">
        <v>0.1517</v>
      </c>
      <c r="U273" s="2">
        <v>0.1542</v>
      </c>
      <c r="V273" s="2">
        <v>0.12379999999999999</v>
      </c>
      <c r="W273" s="2">
        <v>0.1419</v>
      </c>
      <c r="X273" s="2">
        <v>0.15459999999999999</v>
      </c>
      <c r="Y273" s="2">
        <v>0.1416</v>
      </c>
      <c r="Z273" s="2">
        <v>0.15989999999999999</v>
      </c>
      <c r="AA273" s="2">
        <v>0.13730000000000001</v>
      </c>
      <c r="AB273" s="2">
        <v>5.5599999999999997E-2</v>
      </c>
      <c r="AC273" s="2">
        <v>0.22650000000000001</v>
      </c>
      <c r="AD273" s="2">
        <v>0.3528</v>
      </c>
      <c r="AE273" s="2">
        <v>0.1195</v>
      </c>
      <c r="AF273" s="2">
        <v>8.5099999999999995E-2</v>
      </c>
      <c r="AG273" s="2">
        <v>0.14649999999999999</v>
      </c>
      <c r="AH273" s="2">
        <v>0.26190000000000002</v>
      </c>
      <c r="AI273" s="2">
        <v>9.0899999999999995E-2</v>
      </c>
      <c r="AJ273" s="2">
        <v>3.5099999999999999E-2</v>
      </c>
      <c r="AK273" s="2">
        <v>0.16839999999999999</v>
      </c>
      <c r="AL273" s="2">
        <v>0.30940000000000001</v>
      </c>
      <c r="AM273" s="2">
        <v>6.2799999999999995E-2</v>
      </c>
      <c r="AN273" s="2">
        <v>0.1326</v>
      </c>
      <c r="AO273" s="2">
        <v>0.1883</v>
      </c>
    </row>
    <row r="274" spans="1:54" x14ac:dyDescent="0.3">
      <c r="A274" t="s">
        <v>48</v>
      </c>
      <c r="B274" s="1">
        <v>451</v>
      </c>
      <c r="C274" s="1">
        <v>311</v>
      </c>
      <c r="D274" s="1">
        <v>140</v>
      </c>
      <c r="E274" s="1">
        <v>48</v>
      </c>
      <c r="F274" s="1">
        <v>83</v>
      </c>
      <c r="G274" s="1">
        <v>91</v>
      </c>
      <c r="H274" s="1">
        <v>98</v>
      </c>
      <c r="I274" s="1">
        <v>74</v>
      </c>
      <c r="J274" s="1">
        <v>58</v>
      </c>
      <c r="K274" s="1">
        <v>70</v>
      </c>
      <c r="L274" s="1">
        <v>148</v>
      </c>
      <c r="M274" s="1">
        <v>75</v>
      </c>
      <c r="N274" s="1">
        <v>88</v>
      </c>
      <c r="O274" s="1">
        <v>28</v>
      </c>
      <c r="P274" s="1">
        <v>26</v>
      </c>
      <c r="Q274" s="1">
        <v>16</v>
      </c>
      <c r="R274" s="1">
        <v>381</v>
      </c>
      <c r="S274" s="1">
        <v>176</v>
      </c>
      <c r="T274" s="1">
        <v>106</v>
      </c>
      <c r="U274" s="1">
        <v>73</v>
      </c>
      <c r="V274" s="1">
        <v>97</v>
      </c>
      <c r="W274" s="1">
        <v>237</v>
      </c>
      <c r="X274" s="1">
        <v>214</v>
      </c>
      <c r="Y274" s="1">
        <v>113</v>
      </c>
      <c r="Z274" s="1">
        <v>166</v>
      </c>
      <c r="AA274" s="1">
        <v>172</v>
      </c>
      <c r="AB274" s="1">
        <v>82</v>
      </c>
      <c r="AC274" s="1">
        <v>52</v>
      </c>
      <c r="AD274" s="1">
        <v>32</v>
      </c>
      <c r="AE274" s="1">
        <v>25</v>
      </c>
      <c r="AF274" s="1">
        <v>18</v>
      </c>
      <c r="AG274" s="1">
        <v>33</v>
      </c>
      <c r="AH274" s="1">
        <v>111</v>
      </c>
      <c r="AI274" s="1">
        <v>112</v>
      </c>
      <c r="AJ274" s="1">
        <v>58</v>
      </c>
      <c r="AK274" s="1">
        <v>57</v>
      </c>
      <c r="AL274" s="1">
        <v>70</v>
      </c>
      <c r="AM274" s="1">
        <v>28</v>
      </c>
      <c r="AN274" s="1">
        <v>55</v>
      </c>
      <c r="AO274" s="1">
        <v>24</v>
      </c>
    </row>
    <row r="275" spans="1:54" x14ac:dyDescent="0.3">
      <c r="A275" t="s">
        <v>111</v>
      </c>
      <c r="B275" s="2">
        <v>0.2238</v>
      </c>
      <c r="C275" s="2">
        <v>0.2969</v>
      </c>
      <c r="D275" s="2">
        <v>0.14460000000000001</v>
      </c>
      <c r="E275" s="2">
        <v>0.23730000000000001</v>
      </c>
      <c r="F275" s="2">
        <v>0.24260000000000001</v>
      </c>
      <c r="G275" s="2">
        <v>0.28210000000000002</v>
      </c>
      <c r="H275" s="2">
        <v>0.26929999999999998</v>
      </c>
      <c r="I275" s="2">
        <v>0.2281</v>
      </c>
      <c r="J275" s="2">
        <v>0.12479999999999999</v>
      </c>
      <c r="K275" s="2">
        <v>0.26740000000000003</v>
      </c>
      <c r="L275" s="2">
        <v>0.22900000000000001</v>
      </c>
      <c r="M275" s="2">
        <v>0.2331</v>
      </c>
      <c r="N275" s="2">
        <v>0.18959999999999999</v>
      </c>
      <c r="O275" s="2">
        <v>0.17460000000000001</v>
      </c>
      <c r="P275" s="2">
        <v>0.25940000000000002</v>
      </c>
      <c r="Q275" s="2">
        <v>0.26340000000000002</v>
      </c>
      <c r="R275" s="2">
        <v>0.22489999999999999</v>
      </c>
      <c r="S275" s="2">
        <v>0.22900000000000001</v>
      </c>
      <c r="T275" s="2">
        <v>0.2389</v>
      </c>
      <c r="U275" s="2">
        <v>0.30270000000000002</v>
      </c>
      <c r="V275" s="2">
        <v>0.17100000000000001</v>
      </c>
      <c r="W275" s="2">
        <v>0.21010000000000001</v>
      </c>
      <c r="X275" s="2">
        <v>0.24110000000000001</v>
      </c>
      <c r="Y275" s="2">
        <v>0.26779999999999998</v>
      </c>
      <c r="Z275" s="2">
        <v>0.20100000000000001</v>
      </c>
      <c r="AA275" s="2">
        <v>0.224</v>
      </c>
      <c r="AB275" s="2">
        <v>0.17050000000000001</v>
      </c>
      <c r="AC275" s="2">
        <v>0.1532</v>
      </c>
      <c r="AD275" s="2">
        <v>0.16400000000000001</v>
      </c>
      <c r="AE275" s="2">
        <v>0.15079999999999999</v>
      </c>
      <c r="AF275" s="2">
        <v>0.17230000000000001</v>
      </c>
      <c r="AG275" s="3">
        <v>0.27</v>
      </c>
      <c r="AH275" s="2">
        <v>0.1711</v>
      </c>
      <c r="AI275" s="2">
        <v>0.1802</v>
      </c>
      <c r="AJ275" s="2">
        <v>0.1636</v>
      </c>
      <c r="AK275" s="2">
        <v>0.17499999999999999</v>
      </c>
      <c r="AL275" s="2">
        <v>0.16839999999999999</v>
      </c>
      <c r="AM275" s="2">
        <v>0.1822</v>
      </c>
      <c r="AN275" s="2">
        <v>0.24970000000000001</v>
      </c>
      <c r="AO275" s="2">
        <v>0.17949999999999999</v>
      </c>
    </row>
    <row r="276" spans="1:54" x14ac:dyDescent="0.3">
      <c r="A276" t="s">
        <v>62</v>
      </c>
      <c r="B276" s="1">
        <v>414</v>
      </c>
      <c r="C276" s="1">
        <v>188</v>
      </c>
      <c r="D276" s="1">
        <v>226</v>
      </c>
      <c r="E276" s="1">
        <v>54</v>
      </c>
      <c r="F276" s="1">
        <v>69</v>
      </c>
      <c r="G276" s="1">
        <v>68</v>
      </c>
      <c r="H276" s="1">
        <v>74</v>
      </c>
      <c r="I276" s="1">
        <v>52</v>
      </c>
      <c r="J276" s="1">
        <v>97</v>
      </c>
      <c r="K276" s="1">
        <v>69</v>
      </c>
      <c r="L276" s="1">
        <v>132</v>
      </c>
      <c r="M276" s="1">
        <v>66</v>
      </c>
      <c r="N276" s="1">
        <v>79</v>
      </c>
      <c r="O276" s="1">
        <v>33</v>
      </c>
      <c r="P276" s="1">
        <v>18</v>
      </c>
      <c r="Q276" s="1">
        <v>16</v>
      </c>
      <c r="R276" s="1">
        <v>346</v>
      </c>
      <c r="S276" s="1">
        <v>138</v>
      </c>
      <c r="T276" s="1">
        <v>86</v>
      </c>
      <c r="U276" s="1">
        <v>38</v>
      </c>
      <c r="V276" s="1">
        <v>152</v>
      </c>
      <c r="W276" s="1">
        <v>260</v>
      </c>
      <c r="X276" s="1">
        <v>154</v>
      </c>
      <c r="Y276" s="1">
        <v>76</v>
      </c>
      <c r="Z276" s="1">
        <v>167</v>
      </c>
      <c r="AA276" s="1">
        <v>170</v>
      </c>
      <c r="AB276" s="1">
        <v>153</v>
      </c>
      <c r="AC276" s="1">
        <v>60</v>
      </c>
      <c r="AD276" s="1">
        <v>21</v>
      </c>
      <c r="AE276" s="1">
        <v>43</v>
      </c>
      <c r="AF276" s="1">
        <v>27</v>
      </c>
      <c r="AG276" s="1">
        <v>15</v>
      </c>
      <c r="AH276" s="1">
        <v>103</v>
      </c>
      <c r="AI276" s="1">
        <v>170</v>
      </c>
      <c r="AJ276" s="1">
        <v>130</v>
      </c>
      <c r="AK276" s="1">
        <v>60</v>
      </c>
      <c r="AL276" s="1">
        <v>58</v>
      </c>
      <c r="AM276" s="1">
        <v>44</v>
      </c>
      <c r="AN276" s="1">
        <v>38</v>
      </c>
      <c r="AO276" s="1">
        <v>22</v>
      </c>
    </row>
    <row r="277" spans="1:54" x14ac:dyDescent="0.3">
      <c r="A277" t="s">
        <v>111</v>
      </c>
      <c r="B277" s="2">
        <v>0.20530000000000001</v>
      </c>
      <c r="C277" s="2">
        <v>0.17879999999999999</v>
      </c>
      <c r="D277" s="2">
        <v>0.2339</v>
      </c>
      <c r="E277" s="2">
        <v>0.26889999999999997</v>
      </c>
      <c r="F277" s="2">
        <v>0.20080000000000001</v>
      </c>
      <c r="G277" s="2">
        <v>0.21099999999999999</v>
      </c>
      <c r="H277" s="2">
        <v>0.20469999999999999</v>
      </c>
      <c r="I277" s="3">
        <v>0.16</v>
      </c>
      <c r="J277" s="2">
        <v>0.20880000000000001</v>
      </c>
      <c r="K277" s="2">
        <v>0.2641</v>
      </c>
      <c r="L277" s="2">
        <v>0.2044</v>
      </c>
      <c r="M277" s="2">
        <v>0.2039</v>
      </c>
      <c r="N277" s="2">
        <v>0.1706</v>
      </c>
      <c r="O277" s="2">
        <v>0.2072</v>
      </c>
      <c r="P277" s="2">
        <v>0.17860000000000001</v>
      </c>
      <c r="Q277" s="2">
        <v>0.27239999999999998</v>
      </c>
      <c r="R277" s="2">
        <v>0.20430000000000001</v>
      </c>
      <c r="S277" s="2">
        <v>0.18010000000000001</v>
      </c>
      <c r="T277" s="2">
        <v>0.19350000000000001</v>
      </c>
      <c r="U277" s="2">
        <v>0.15570000000000001</v>
      </c>
      <c r="V277" s="2">
        <v>0.26989999999999997</v>
      </c>
      <c r="W277" s="2">
        <v>0.2303</v>
      </c>
      <c r="X277" s="2">
        <v>0.1734</v>
      </c>
      <c r="Y277" s="2">
        <v>0.18010000000000001</v>
      </c>
      <c r="Z277" s="2">
        <v>0.20250000000000001</v>
      </c>
      <c r="AA277" s="2">
        <v>0.22220000000000001</v>
      </c>
      <c r="AB277" s="2">
        <v>0.31879999999999997</v>
      </c>
      <c r="AC277" s="2">
        <v>0.17910000000000001</v>
      </c>
      <c r="AD277" s="2">
        <v>0.10580000000000001</v>
      </c>
      <c r="AE277" s="2">
        <v>0.253</v>
      </c>
      <c r="AF277" s="2">
        <v>0.26800000000000002</v>
      </c>
      <c r="AG277" s="2">
        <v>0.1239</v>
      </c>
      <c r="AH277" s="2">
        <v>0.15989999999999999</v>
      </c>
      <c r="AI277" s="2">
        <v>0.2742</v>
      </c>
      <c r="AJ277" s="2">
        <v>0.36570000000000003</v>
      </c>
      <c r="AK277" s="2">
        <v>0.1867</v>
      </c>
      <c r="AL277" s="2">
        <v>0.13969999999999999</v>
      </c>
      <c r="AM277" s="2">
        <v>0.28589999999999999</v>
      </c>
      <c r="AN277" s="2">
        <v>0.17219999999999999</v>
      </c>
      <c r="AO277" s="2">
        <v>0.1633</v>
      </c>
    </row>
    <row r="278" spans="1:54" x14ac:dyDescent="0.3">
      <c r="A278" t="s">
        <v>63</v>
      </c>
      <c r="B278" s="1">
        <v>562</v>
      </c>
      <c r="C278" s="1">
        <v>245</v>
      </c>
      <c r="D278" s="1">
        <v>317</v>
      </c>
      <c r="E278" s="1">
        <v>31</v>
      </c>
      <c r="F278" s="1">
        <v>84</v>
      </c>
      <c r="G278" s="1">
        <v>75</v>
      </c>
      <c r="H278" s="1">
        <v>86</v>
      </c>
      <c r="I278" s="1">
        <v>105</v>
      </c>
      <c r="J278" s="1">
        <v>180</v>
      </c>
      <c r="K278" s="1">
        <v>71</v>
      </c>
      <c r="L278" s="1">
        <v>178</v>
      </c>
      <c r="M278" s="1">
        <v>80</v>
      </c>
      <c r="N278" s="1">
        <v>147</v>
      </c>
      <c r="O278" s="1">
        <v>56</v>
      </c>
      <c r="P278" s="1">
        <v>24</v>
      </c>
      <c r="Q278" s="1">
        <v>6</v>
      </c>
      <c r="R278" s="1">
        <v>476</v>
      </c>
      <c r="S278" s="1">
        <v>217</v>
      </c>
      <c r="T278" s="1">
        <v>132</v>
      </c>
      <c r="U278" s="1">
        <v>73</v>
      </c>
      <c r="V278" s="1">
        <v>140</v>
      </c>
      <c r="W278" s="1">
        <v>292</v>
      </c>
      <c r="X278" s="1">
        <v>270</v>
      </c>
      <c r="Y278" s="1">
        <v>111</v>
      </c>
      <c r="Z278" s="1">
        <v>243</v>
      </c>
      <c r="AA278" s="1">
        <v>208</v>
      </c>
      <c r="AB278" s="1">
        <v>101</v>
      </c>
      <c r="AC278" s="1">
        <v>144</v>
      </c>
      <c r="AD278" s="1">
        <v>90</v>
      </c>
      <c r="AE278" s="1">
        <v>46</v>
      </c>
      <c r="AF278" s="1">
        <v>23</v>
      </c>
      <c r="AG278" s="1">
        <v>29</v>
      </c>
      <c r="AH278" s="1">
        <v>267</v>
      </c>
      <c r="AI278" s="1">
        <v>137</v>
      </c>
      <c r="AJ278" s="1">
        <v>65</v>
      </c>
      <c r="AK278" s="1">
        <v>112</v>
      </c>
      <c r="AL278" s="1">
        <v>188</v>
      </c>
      <c r="AM278" s="1">
        <v>23</v>
      </c>
      <c r="AN278" s="1">
        <v>57</v>
      </c>
      <c r="AO278" s="1">
        <v>38</v>
      </c>
    </row>
    <row r="279" spans="1:54" x14ac:dyDescent="0.3">
      <c r="A279" t="s">
        <v>111</v>
      </c>
      <c r="B279" s="2">
        <v>0.27860000000000001</v>
      </c>
      <c r="C279" s="2">
        <v>0.2334</v>
      </c>
      <c r="D279" s="2">
        <v>0.32740000000000002</v>
      </c>
      <c r="E279" s="2">
        <v>0.15490000000000001</v>
      </c>
      <c r="F279" s="2">
        <v>0.24460000000000001</v>
      </c>
      <c r="G279" s="2">
        <v>0.2336</v>
      </c>
      <c r="H279" s="2">
        <v>0.23749999999999999</v>
      </c>
      <c r="I279" s="2">
        <v>0.3261</v>
      </c>
      <c r="J279" s="2">
        <v>0.38779999999999998</v>
      </c>
      <c r="K279" s="2">
        <v>0.2702</v>
      </c>
      <c r="L279" s="2">
        <v>0.27579999999999999</v>
      </c>
      <c r="M279" s="2">
        <v>0.24790000000000001</v>
      </c>
      <c r="N279" s="2">
        <v>0.31780000000000003</v>
      </c>
      <c r="O279" s="2">
        <v>0.34949999999999998</v>
      </c>
      <c r="P279" s="2">
        <v>0.2341</v>
      </c>
      <c r="Q279" s="2">
        <v>9.1800000000000007E-2</v>
      </c>
      <c r="R279" s="2">
        <v>0.28110000000000002</v>
      </c>
      <c r="S279" s="2">
        <v>0.28299999999999997</v>
      </c>
      <c r="T279" s="2">
        <v>0.29699999999999999</v>
      </c>
      <c r="U279" s="2">
        <v>0.30349999999999999</v>
      </c>
      <c r="V279" s="2">
        <v>0.24740000000000001</v>
      </c>
      <c r="W279" s="2">
        <v>0.25869999999999999</v>
      </c>
      <c r="X279" s="2">
        <v>0.3039</v>
      </c>
      <c r="Y279" s="2">
        <v>0.26219999999999999</v>
      </c>
      <c r="Z279" s="2">
        <v>0.29380000000000001</v>
      </c>
      <c r="AA279" s="2">
        <v>0.2712</v>
      </c>
      <c r="AB279" s="2">
        <v>0.21110000000000001</v>
      </c>
      <c r="AC279" s="2">
        <v>0.42749999999999999</v>
      </c>
      <c r="AD279" s="2">
        <v>0.45569999999999999</v>
      </c>
      <c r="AE279" s="2">
        <v>0.27089999999999997</v>
      </c>
      <c r="AF279" s="2">
        <v>0.2281</v>
      </c>
      <c r="AG279" s="2">
        <v>0.2334</v>
      </c>
      <c r="AH279" s="2">
        <v>0.41189999999999999</v>
      </c>
      <c r="AI279" s="2">
        <v>0.22020000000000001</v>
      </c>
      <c r="AJ279" s="2">
        <v>0.18390000000000001</v>
      </c>
      <c r="AK279" s="2">
        <v>0.34749999999999998</v>
      </c>
      <c r="AL279" s="2">
        <v>0.45269999999999999</v>
      </c>
      <c r="AM279" s="2">
        <v>0.1489</v>
      </c>
      <c r="AN279" s="2">
        <v>0.25790000000000002</v>
      </c>
      <c r="AO279" s="2">
        <v>0.28110000000000002</v>
      </c>
    </row>
    <row r="280" spans="1:54" x14ac:dyDescent="0.3">
      <c r="A280" t="s">
        <v>111</v>
      </c>
    </row>
    <row r="281" spans="1:54" x14ac:dyDescent="0.3">
      <c r="A281" t="s">
        <v>64</v>
      </c>
      <c r="B281" s="2">
        <v>-7.3300000000000004E-2</v>
      </c>
      <c r="C281" s="2">
        <v>-5.4600000000000003E-2</v>
      </c>
      <c r="D281" s="2">
        <v>-9.35E-2</v>
      </c>
      <c r="E281" s="2">
        <v>0.114</v>
      </c>
      <c r="F281" s="2">
        <v>-4.3799999999999999E-2</v>
      </c>
      <c r="G281" s="2">
        <v>-2.2599999999999999E-2</v>
      </c>
      <c r="H281" s="2">
        <v>-3.2800000000000003E-2</v>
      </c>
      <c r="I281" s="2">
        <v>-0.1661</v>
      </c>
      <c r="J281" s="2">
        <v>-0.17899999999999999</v>
      </c>
      <c r="K281" s="2">
        <v>-6.1000000000000004E-3</v>
      </c>
      <c r="L281" s="2">
        <v>-7.1400000000000005E-2</v>
      </c>
      <c r="M281" s="2">
        <v>-4.3999999999999997E-2</v>
      </c>
      <c r="N281" s="2">
        <v>-0.1472</v>
      </c>
      <c r="O281" s="2">
        <v>-0.14230000000000001</v>
      </c>
      <c r="P281" s="2">
        <v>-5.5500000000000001E-2</v>
      </c>
      <c r="Q281" s="2">
        <v>0.18060000000000001</v>
      </c>
      <c r="R281" s="2">
        <v>-7.6799999999999993E-2</v>
      </c>
      <c r="S281" s="2">
        <v>-0.10290000000000001</v>
      </c>
      <c r="T281" s="2">
        <v>-0.10349999999999999</v>
      </c>
      <c r="U281" s="2">
        <v>-0.14779999999999999</v>
      </c>
      <c r="V281" s="2">
        <v>2.2499999999999999E-2</v>
      </c>
      <c r="W281" s="2">
        <v>-2.8400000000000002E-2</v>
      </c>
      <c r="X281" s="2">
        <v>-0.1305</v>
      </c>
      <c r="Y281" s="2">
        <v>-8.2100000000000006E-2</v>
      </c>
      <c r="Z281" s="2">
        <v>-9.1300000000000006E-2</v>
      </c>
      <c r="AA281" s="2">
        <v>-4.9000000000000002E-2</v>
      </c>
      <c r="AB281" s="2">
        <v>0.1077</v>
      </c>
      <c r="AC281" s="2">
        <v>-0.24840000000000001</v>
      </c>
      <c r="AD281" s="2">
        <v>-0.34989999999999999</v>
      </c>
      <c r="AE281" s="2">
        <v>-1.7899999999999999E-2</v>
      </c>
      <c r="AF281" s="2">
        <v>3.9899999999999998E-2</v>
      </c>
      <c r="AG281" s="2">
        <v>-0.1095</v>
      </c>
      <c r="AH281" s="2">
        <v>-0.252</v>
      </c>
      <c r="AI281" s="2">
        <v>5.3999999999999999E-2</v>
      </c>
      <c r="AJ281" s="2">
        <v>0.18179999999999999</v>
      </c>
      <c r="AK281" s="2">
        <v>-0.1608</v>
      </c>
      <c r="AL281" s="2">
        <v>-0.313</v>
      </c>
      <c r="AM281" s="2">
        <v>0.13700000000000001</v>
      </c>
      <c r="AN281" s="2">
        <v>-8.5699999999999998E-2</v>
      </c>
      <c r="AO281" s="2">
        <v>-0.1178</v>
      </c>
    </row>
    <row r="282" spans="1:54" x14ac:dyDescent="0.3">
      <c r="A282" t="s">
        <v>111</v>
      </c>
    </row>
    <row r="283" spans="1:54" x14ac:dyDescent="0.3">
      <c r="A283" s="6" t="str">
        <f>HYPERLINK("#Contents!A1", "Contents")</f>
        <v>Contents</v>
      </c>
    </row>
    <row r="284" spans="1:54" x14ac:dyDescent="0.3">
      <c r="A284" s="7" t="s">
        <v>72</v>
      </c>
      <c r="BB284" s="17" t="str">
        <f>LEFT(A284, FIND(" ", A284) - 2)</f>
        <v>Table_Q6_9</v>
      </c>
    </row>
    <row r="285" spans="1:54" x14ac:dyDescent="0.3">
      <c r="A285" t="s">
        <v>1</v>
      </c>
    </row>
    <row r="286" spans="1:54" ht="16.2" thickBot="1" x14ac:dyDescent="0.35">
      <c r="A286" t="s">
        <v>111</v>
      </c>
    </row>
    <row r="287" spans="1:54" ht="37.049999999999997" customHeight="1" x14ac:dyDescent="0.3">
      <c r="A287" t="s">
        <v>111</v>
      </c>
      <c r="B287" s="50" t="s">
        <v>10</v>
      </c>
      <c r="C287" s="47" t="s">
        <v>2</v>
      </c>
      <c r="D287" s="52"/>
      <c r="E287" s="47" t="s">
        <v>3</v>
      </c>
      <c r="F287" s="48"/>
      <c r="G287" s="48"/>
      <c r="H287" s="48"/>
      <c r="I287" s="48"/>
      <c r="J287" s="48"/>
      <c r="K287" s="47" t="s">
        <v>4</v>
      </c>
      <c r="L287" s="48"/>
      <c r="M287" s="48"/>
      <c r="N287" s="48"/>
      <c r="O287" s="48"/>
      <c r="P287" s="48"/>
      <c r="Q287" s="48"/>
      <c r="R287" s="48"/>
      <c r="S287" s="47" t="s">
        <v>5</v>
      </c>
      <c r="T287" s="48"/>
      <c r="U287" s="48" t="s">
        <v>5</v>
      </c>
      <c r="V287" s="48"/>
      <c r="W287" s="47" t="s">
        <v>124</v>
      </c>
      <c r="X287" s="48"/>
      <c r="Y287" s="47" t="s">
        <v>6</v>
      </c>
      <c r="Z287" s="48"/>
      <c r="AA287" s="48"/>
      <c r="AB287" s="47" t="s">
        <v>7</v>
      </c>
      <c r="AC287" s="48"/>
      <c r="AD287" s="48"/>
      <c r="AE287" s="48"/>
      <c r="AF287" s="48"/>
      <c r="AG287" s="48"/>
      <c r="AH287" s="47" t="s">
        <v>8</v>
      </c>
      <c r="AI287" s="48"/>
      <c r="AJ287" s="47" t="s">
        <v>9</v>
      </c>
      <c r="AK287" s="48"/>
      <c r="AL287" s="48"/>
      <c r="AM287" s="48"/>
      <c r="AN287" s="48"/>
      <c r="AO287" s="49"/>
    </row>
    <row r="288" spans="1:54" ht="40.200000000000003" thickBot="1" x14ac:dyDescent="0.35">
      <c r="A288" t="s">
        <v>111</v>
      </c>
      <c r="B288" s="51" t="s">
        <v>10</v>
      </c>
      <c r="C288" s="4" t="s">
        <v>11</v>
      </c>
      <c r="D288" s="4" t="s">
        <v>12</v>
      </c>
      <c r="E288" s="4" t="s">
        <v>13</v>
      </c>
      <c r="F288" s="4" t="s">
        <v>14</v>
      </c>
      <c r="G288" s="4" t="s">
        <v>15</v>
      </c>
      <c r="H288" s="4" t="s">
        <v>16</v>
      </c>
      <c r="I288" s="4" t="s">
        <v>17</v>
      </c>
      <c r="J288" s="4" t="s">
        <v>18</v>
      </c>
      <c r="K288" s="4" t="s">
        <v>19</v>
      </c>
      <c r="L288" s="4" t="s">
        <v>20</v>
      </c>
      <c r="M288" s="4" t="s">
        <v>21</v>
      </c>
      <c r="N288" s="4" t="s">
        <v>22</v>
      </c>
      <c r="O288" s="4" t="s">
        <v>26</v>
      </c>
      <c r="P288" s="4" t="s">
        <v>23</v>
      </c>
      <c r="Q288" s="4" t="s">
        <v>24</v>
      </c>
      <c r="R288" s="4" t="s">
        <v>25</v>
      </c>
      <c r="S288" s="4" t="s">
        <v>27</v>
      </c>
      <c r="T288" s="4" t="s">
        <v>28</v>
      </c>
      <c r="U288" s="4" t="s">
        <v>29</v>
      </c>
      <c r="V288" s="4" t="s">
        <v>30</v>
      </c>
      <c r="W288" s="4" t="s">
        <v>31</v>
      </c>
      <c r="X288" s="4" t="s">
        <v>32</v>
      </c>
      <c r="Y288" s="4" t="s">
        <v>125</v>
      </c>
      <c r="Z288" s="4" t="s">
        <v>126</v>
      </c>
      <c r="AA288" s="4" t="s">
        <v>127</v>
      </c>
      <c r="AB288" s="4" t="s">
        <v>33</v>
      </c>
      <c r="AC288" s="4" t="s">
        <v>34</v>
      </c>
      <c r="AD288" s="4" t="s">
        <v>35</v>
      </c>
      <c r="AE288" s="4" t="s">
        <v>36</v>
      </c>
      <c r="AF288" s="4" t="s">
        <v>37</v>
      </c>
      <c r="AG288" s="4" t="s">
        <v>38</v>
      </c>
      <c r="AH288" s="4" t="s">
        <v>39</v>
      </c>
      <c r="AI288" s="4" t="s">
        <v>40</v>
      </c>
      <c r="AJ288" s="4" t="s">
        <v>33</v>
      </c>
      <c r="AK288" s="4" t="s">
        <v>34</v>
      </c>
      <c r="AL288" s="4" t="s">
        <v>35</v>
      </c>
      <c r="AM288" s="4" t="s">
        <v>36</v>
      </c>
      <c r="AN288" s="4" t="s">
        <v>37</v>
      </c>
      <c r="AO288" s="5" t="s">
        <v>38</v>
      </c>
    </row>
    <row r="289" spans="1:41" x14ac:dyDescent="0.3">
      <c r="A289" t="s">
        <v>41</v>
      </c>
      <c r="B289" s="1">
        <v>2017</v>
      </c>
      <c r="C289" s="1">
        <v>1217</v>
      </c>
      <c r="D289" s="1">
        <v>800</v>
      </c>
      <c r="E289" s="1">
        <v>182</v>
      </c>
      <c r="F289" s="1">
        <v>318</v>
      </c>
      <c r="G289" s="1">
        <v>321</v>
      </c>
      <c r="H289" s="1">
        <v>394</v>
      </c>
      <c r="I289" s="1">
        <v>366</v>
      </c>
      <c r="J289" s="1">
        <v>436</v>
      </c>
      <c r="K289" s="1">
        <v>241</v>
      </c>
      <c r="L289" s="1">
        <v>614</v>
      </c>
      <c r="M289" s="1">
        <v>359</v>
      </c>
      <c r="N289" s="1">
        <v>493</v>
      </c>
      <c r="O289" s="1">
        <v>168</v>
      </c>
      <c r="P289" s="1">
        <v>106</v>
      </c>
      <c r="Q289" s="1">
        <v>36</v>
      </c>
      <c r="R289" s="1">
        <v>1707</v>
      </c>
      <c r="S289" s="1">
        <v>487</v>
      </c>
      <c r="T289" s="1">
        <v>565</v>
      </c>
      <c r="U289" s="1">
        <v>177</v>
      </c>
      <c r="V289" s="1">
        <v>788</v>
      </c>
      <c r="W289" s="1">
        <v>925</v>
      </c>
      <c r="X289" s="1">
        <v>1092</v>
      </c>
      <c r="Y289" s="1">
        <v>719</v>
      </c>
      <c r="Z289" s="1">
        <v>683</v>
      </c>
      <c r="AA289" s="1">
        <v>615</v>
      </c>
      <c r="AB289" s="1">
        <v>603</v>
      </c>
      <c r="AC289" s="1">
        <v>290</v>
      </c>
      <c r="AD289" s="1">
        <v>207</v>
      </c>
      <c r="AE289" s="1">
        <v>124</v>
      </c>
      <c r="AF289" s="1">
        <v>82</v>
      </c>
      <c r="AG289" s="1">
        <v>101</v>
      </c>
      <c r="AH289" s="1">
        <v>605</v>
      </c>
      <c r="AI289" s="1">
        <v>664</v>
      </c>
      <c r="AJ289" s="1">
        <v>409</v>
      </c>
      <c r="AK289" s="1">
        <v>287</v>
      </c>
      <c r="AL289" s="1">
        <v>400</v>
      </c>
      <c r="AM289" s="1">
        <v>148</v>
      </c>
      <c r="AN289" s="1">
        <v>220</v>
      </c>
      <c r="AO289" s="1">
        <v>130</v>
      </c>
    </row>
    <row r="290" spans="1:41" x14ac:dyDescent="0.3">
      <c r="A290" t="s">
        <v>42</v>
      </c>
      <c r="B290" s="1">
        <v>2017</v>
      </c>
      <c r="C290" s="1">
        <v>1049</v>
      </c>
      <c r="D290" s="1">
        <v>968</v>
      </c>
      <c r="E290" s="1">
        <v>202</v>
      </c>
      <c r="F290" s="1">
        <v>343</v>
      </c>
      <c r="G290" s="1">
        <v>323</v>
      </c>
      <c r="H290" s="1">
        <v>363</v>
      </c>
      <c r="I290" s="1">
        <v>323</v>
      </c>
      <c r="J290" s="1">
        <v>464</v>
      </c>
      <c r="K290" s="1">
        <v>262</v>
      </c>
      <c r="L290" s="1">
        <v>645</v>
      </c>
      <c r="M290" s="1">
        <v>323</v>
      </c>
      <c r="N290" s="1">
        <v>464</v>
      </c>
      <c r="O290" s="1">
        <v>161</v>
      </c>
      <c r="P290" s="1">
        <v>101</v>
      </c>
      <c r="Q290" s="1">
        <v>61</v>
      </c>
      <c r="R290" s="1">
        <v>1694</v>
      </c>
      <c r="S290" s="1">
        <v>766</v>
      </c>
      <c r="T290" s="1">
        <v>444</v>
      </c>
      <c r="U290" s="1">
        <v>242</v>
      </c>
      <c r="V290" s="1">
        <v>565</v>
      </c>
      <c r="W290" s="1">
        <v>1130</v>
      </c>
      <c r="X290" s="1">
        <v>887</v>
      </c>
      <c r="Y290" s="1">
        <v>424</v>
      </c>
      <c r="Z290" s="1">
        <v>827</v>
      </c>
      <c r="AA290" s="1">
        <v>766</v>
      </c>
      <c r="AB290" s="1">
        <v>478</v>
      </c>
      <c r="AC290" s="1">
        <v>338</v>
      </c>
      <c r="AD290" s="1">
        <v>197</v>
      </c>
      <c r="AE290" s="1">
        <v>169</v>
      </c>
      <c r="AF290" s="1">
        <v>103</v>
      </c>
      <c r="AG290" s="1">
        <v>123</v>
      </c>
      <c r="AH290" s="1">
        <v>647</v>
      </c>
      <c r="AI290" s="1">
        <v>622</v>
      </c>
      <c r="AJ290" s="1">
        <v>354</v>
      </c>
      <c r="AK290" s="1">
        <v>323</v>
      </c>
      <c r="AL290" s="1">
        <v>415</v>
      </c>
      <c r="AM290" s="1">
        <v>155</v>
      </c>
      <c r="AN290" s="1">
        <v>220</v>
      </c>
      <c r="AO290" s="1">
        <v>136</v>
      </c>
    </row>
    <row r="291" spans="1:41" x14ac:dyDescent="0.3">
      <c r="A291" t="s">
        <v>57</v>
      </c>
      <c r="B291" s="1">
        <v>68</v>
      </c>
      <c r="C291" s="1">
        <v>31</v>
      </c>
      <c r="D291" s="1">
        <v>37</v>
      </c>
      <c r="E291" s="1">
        <v>16</v>
      </c>
      <c r="F291" s="1">
        <v>26</v>
      </c>
      <c r="G291" s="1">
        <v>9</v>
      </c>
      <c r="H291" s="1">
        <v>10</v>
      </c>
      <c r="I291" s="1">
        <v>6</v>
      </c>
      <c r="J291" s="1">
        <v>2</v>
      </c>
      <c r="K291" s="1">
        <v>14</v>
      </c>
      <c r="L291" s="1">
        <v>15</v>
      </c>
      <c r="M291" s="1">
        <v>12</v>
      </c>
      <c r="N291" s="1">
        <v>14</v>
      </c>
      <c r="O291" s="1">
        <v>10</v>
      </c>
      <c r="P291" s="1">
        <v>2</v>
      </c>
      <c r="Q291" s="1">
        <v>1</v>
      </c>
      <c r="R291" s="1">
        <v>55</v>
      </c>
      <c r="S291" s="1">
        <v>25</v>
      </c>
      <c r="T291" s="1">
        <v>8</v>
      </c>
      <c r="U291" s="1">
        <v>5</v>
      </c>
      <c r="V291" s="1">
        <v>30</v>
      </c>
      <c r="W291" s="1">
        <v>44</v>
      </c>
      <c r="X291" s="1">
        <v>24</v>
      </c>
      <c r="Y291" s="1">
        <v>18</v>
      </c>
      <c r="Z291" s="1">
        <v>26</v>
      </c>
      <c r="AA291" s="1">
        <v>25</v>
      </c>
      <c r="AB291" s="1">
        <v>16</v>
      </c>
      <c r="AC291" s="1">
        <v>9</v>
      </c>
      <c r="AD291" s="1">
        <v>8</v>
      </c>
      <c r="AE291" s="1">
        <v>1</v>
      </c>
      <c r="AF291" s="1">
        <v>7</v>
      </c>
      <c r="AG291" s="1">
        <v>6</v>
      </c>
      <c r="AH291" s="1">
        <v>8</v>
      </c>
      <c r="AI291" s="1">
        <v>26</v>
      </c>
      <c r="AJ291" s="1">
        <v>28</v>
      </c>
      <c r="AK291" s="1">
        <v>8</v>
      </c>
      <c r="AL291" s="1">
        <v>11</v>
      </c>
      <c r="AM291" s="1">
        <v>3</v>
      </c>
      <c r="AN291" s="1">
        <v>12</v>
      </c>
      <c r="AO291" s="1">
        <v>3</v>
      </c>
    </row>
    <row r="292" spans="1:41" x14ac:dyDescent="0.3">
      <c r="A292" t="s">
        <v>111</v>
      </c>
      <c r="B292" s="2">
        <v>3.39E-2</v>
      </c>
      <c r="C292" s="2">
        <v>2.9600000000000001E-2</v>
      </c>
      <c r="D292" s="2">
        <v>3.8600000000000002E-2</v>
      </c>
      <c r="E292" s="2">
        <v>7.9399999999999998E-2</v>
      </c>
      <c r="F292" s="2">
        <v>7.5300000000000006E-2</v>
      </c>
      <c r="G292" s="2">
        <v>2.7199999999999998E-2</v>
      </c>
      <c r="H292" s="2">
        <v>2.8799999999999999E-2</v>
      </c>
      <c r="I292" s="2">
        <v>1.7399999999999999E-2</v>
      </c>
      <c r="J292" s="2">
        <v>3.5000000000000001E-3</v>
      </c>
      <c r="K292" s="2">
        <v>5.3100000000000001E-2</v>
      </c>
      <c r="L292" s="2">
        <v>2.2499999999999999E-2</v>
      </c>
      <c r="M292" s="2">
        <v>3.7999999999999999E-2</v>
      </c>
      <c r="N292" s="3">
        <v>0.03</v>
      </c>
      <c r="O292" s="2">
        <v>6.3600000000000004E-2</v>
      </c>
      <c r="P292" s="3">
        <v>0.02</v>
      </c>
      <c r="Q292" s="2">
        <v>2.35E-2</v>
      </c>
      <c r="R292" s="2">
        <v>3.2199999999999999E-2</v>
      </c>
      <c r="S292" s="2">
        <v>3.2399999999999998E-2</v>
      </c>
      <c r="T292" s="2">
        <v>1.9E-2</v>
      </c>
      <c r="U292" s="2">
        <v>2.23E-2</v>
      </c>
      <c r="V292" s="2">
        <v>5.2600000000000001E-2</v>
      </c>
      <c r="W292" s="2">
        <v>3.9E-2</v>
      </c>
      <c r="X292" s="2">
        <v>2.7400000000000001E-2</v>
      </c>
      <c r="Y292" s="2">
        <v>4.24E-2</v>
      </c>
      <c r="Z292" s="2">
        <v>3.1199999999999999E-2</v>
      </c>
      <c r="AA292" s="2">
        <v>3.2099999999999997E-2</v>
      </c>
      <c r="AB292" s="2">
        <v>3.27E-2</v>
      </c>
      <c r="AC292" s="2">
        <v>2.75E-2</v>
      </c>
      <c r="AD292" s="2">
        <v>4.07E-2</v>
      </c>
      <c r="AE292" s="2">
        <v>5.8999999999999999E-3</v>
      </c>
      <c r="AF292" s="2">
        <v>6.9599999999999995E-2</v>
      </c>
      <c r="AG292" s="2">
        <v>4.4999999999999998E-2</v>
      </c>
      <c r="AH292" s="2">
        <v>1.1900000000000001E-2</v>
      </c>
      <c r="AI292" s="2">
        <v>4.1300000000000003E-2</v>
      </c>
      <c r="AJ292" s="2">
        <v>7.8600000000000003E-2</v>
      </c>
      <c r="AK292" s="2">
        <v>2.5000000000000001E-2</v>
      </c>
      <c r="AL292" s="2">
        <v>2.64E-2</v>
      </c>
      <c r="AM292" s="2">
        <v>1.8599999999999998E-2</v>
      </c>
      <c r="AN292" s="2">
        <v>5.4399999999999997E-2</v>
      </c>
      <c r="AO292" s="2">
        <v>2.1700000000000001E-2</v>
      </c>
    </row>
    <row r="293" spans="1:41" x14ac:dyDescent="0.3">
      <c r="A293" t="s">
        <v>58</v>
      </c>
      <c r="B293" s="1">
        <v>209</v>
      </c>
      <c r="C293" s="1">
        <v>86</v>
      </c>
      <c r="D293" s="1">
        <v>122</v>
      </c>
      <c r="E293" s="1">
        <v>43</v>
      </c>
      <c r="F293" s="1">
        <v>57</v>
      </c>
      <c r="G293" s="1">
        <v>33</v>
      </c>
      <c r="H293" s="1">
        <v>37</v>
      </c>
      <c r="I293" s="1">
        <v>14</v>
      </c>
      <c r="J293" s="1">
        <v>24</v>
      </c>
      <c r="K293" s="1">
        <v>27</v>
      </c>
      <c r="L293" s="1">
        <v>65</v>
      </c>
      <c r="M293" s="1">
        <v>46</v>
      </c>
      <c r="N293" s="1">
        <v>41</v>
      </c>
      <c r="O293" s="1">
        <v>14</v>
      </c>
      <c r="P293" s="1">
        <v>10</v>
      </c>
      <c r="Q293" s="1">
        <v>6</v>
      </c>
      <c r="R293" s="1">
        <v>179</v>
      </c>
      <c r="S293" s="1">
        <v>55</v>
      </c>
      <c r="T293" s="1">
        <v>43</v>
      </c>
      <c r="U293" s="1">
        <v>24</v>
      </c>
      <c r="V293" s="1">
        <v>87</v>
      </c>
      <c r="W293" s="1">
        <v>138</v>
      </c>
      <c r="X293" s="1">
        <v>71</v>
      </c>
      <c r="Y293" s="1">
        <v>54</v>
      </c>
      <c r="Z293" s="1">
        <v>76</v>
      </c>
      <c r="AA293" s="1">
        <v>79</v>
      </c>
      <c r="AB293" s="1">
        <v>78</v>
      </c>
      <c r="AC293" s="1">
        <v>25</v>
      </c>
      <c r="AD293" s="1">
        <v>10</v>
      </c>
      <c r="AE293" s="1">
        <v>24</v>
      </c>
      <c r="AF293" s="1">
        <v>15</v>
      </c>
      <c r="AG293" s="1">
        <v>7</v>
      </c>
      <c r="AH293" s="1">
        <v>34</v>
      </c>
      <c r="AI293" s="1">
        <v>80</v>
      </c>
      <c r="AJ293" s="1">
        <v>61</v>
      </c>
      <c r="AK293" s="1">
        <v>33</v>
      </c>
      <c r="AL293" s="1">
        <v>33</v>
      </c>
      <c r="AM293" s="1">
        <v>21</v>
      </c>
      <c r="AN293" s="1">
        <v>23</v>
      </c>
      <c r="AO293" s="1">
        <v>13</v>
      </c>
    </row>
    <row r="294" spans="1:41" x14ac:dyDescent="0.3">
      <c r="A294" t="s">
        <v>111</v>
      </c>
      <c r="B294" s="2">
        <v>0.10349999999999999</v>
      </c>
      <c r="C294" s="2">
        <v>8.2299999999999998E-2</v>
      </c>
      <c r="D294" s="2">
        <v>0.1265</v>
      </c>
      <c r="E294" s="2">
        <v>0.21490000000000001</v>
      </c>
      <c r="F294" s="2">
        <v>0.16639999999999999</v>
      </c>
      <c r="G294" s="2">
        <v>0.1037</v>
      </c>
      <c r="H294" s="2">
        <v>0.10299999999999999</v>
      </c>
      <c r="I294" s="2">
        <v>4.3499999999999997E-2</v>
      </c>
      <c r="J294" s="2">
        <v>5.0799999999999998E-2</v>
      </c>
      <c r="K294" s="2">
        <v>0.1024</v>
      </c>
      <c r="L294" s="2">
        <v>0.1004</v>
      </c>
      <c r="M294" s="2">
        <v>0.1421</v>
      </c>
      <c r="N294" s="2">
        <v>8.8499999999999995E-2</v>
      </c>
      <c r="O294" s="2">
        <v>8.6699999999999999E-2</v>
      </c>
      <c r="P294" s="2">
        <v>0.1038</v>
      </c>
      <c r="Q294" s="2">
        <v>9.5799999999999996E-2</v>
      </c>
      <c r="R294" s="2">
        <v>0.10539999999999999</v>
      </c>
      <c r="S294" s="2">
        <v>7.1199999999999999E-2</v>
      </c>
      <c r="T294" s="2">
        <v>9.7900000000000001E-2</v>
      </c>
      <c r="U294" s="2">
        <v>0.1002</v>
      </c>
      <c r="V294" s="2">
        <v>0.1532</v>
      </c>
      <c r="W294" s="2">
        <v>0.12189999999999999</v>
      </c>
      <c r="X294" s="2">
        <v>8.0199999999999994E-2</v>
      </c>
      <c r="Y294" s="2">
        <v>0.12770000000000001</v>
      </c>
      <c r="Z294" s="2">
        <v>9.1600000000000001E-2</v>
      </c>
      <c r="AA294" s="2">
        <v>0.10299999999999999</v>
      </c>
      <c r="AB294" s="2">
        <v>0.16339999999999999</v>
      </c>
      <c r="AC294" s="2">
        <v>7.51E-2</v>
      </c>
      <c r="AD294" s="2">
        <v>4.99E-2</v>
      </c>
      <c r="AE294" s="2">
        <v>0.14219999999999999</v>
      </c>
      <c r="AF294" s="2">
        <v>0.1474</v>
      </c>
      <c r="AG294" s="2">
        <v>5.4300000000000001E-2</v>
      </c>
      <c r="AH294" s="2">
        <v>5.28E-2</v>
      </c>
      <c r="AI294" s="2">
        <v>0.12839999999999999</v>
      </c>
      <c r="AJ294" s="2">
        <v>0.1719</v>
      </c>
      <c r="AK294" s="2">
        <v>0.1021</v>
      </c>
      <c r="AL294" s="2">
        <v>7.8799999999999995E-2</v>
      </c>
      <c r="AM294" s="2">
        <v>0.13569999999999999</v>
      </c>
      <c r="AN294" s="2">
        <v>0.10349999999999999</v>
      </c>
      <c r="AO294" s="2">
        <v>9.3299999999999994E-2</v>
      </c>
    </row>
    <row r="295" spans="1:41" x14ac:dyDescent="0.3">
      <c r="A295" t="s">
        <v>59</v>
      </c>
      <c r="B295" s="1">
        <v>632</v>
      </c>
      <c r="C295" s="1">
        <v>313</v>
      </c>
      <c r="D295" s="1">
        <v>318</v>
      </c>
      <c r="E295" s="1">
        <v>65</v>
      </c>
      <c r="F295" s="1">
        <v>100</v>
      </c>
      <c r="G295" s="1">
        <v>93</v>
      </c>
      <c r="H295" s="1">
        <v>112</v>
      </c>
      <c r="I295" s="1">
        <v>120</v>
      </c>
      <c r="J295" s="1">
        <v>142</v>
      </c>
      <c r="K295" s="1">
        <v>84</v>
      </c>
      <c r="L295" s="1">
        <v>193</v>
      </c>
      <c r="M295" s="1">
        <v>109</v>
      </c>
      <c r="N295" s="1">
        <v>146</v>
      </c>
      <c r="O295" s="1">
        <v>51</v>
      </c>
      <c r="P295" s="1">
        <v>33</v>
      </c>
      <c r="Q295" s="1">
        <v>15</v>
      </c>
      <c r="R295" s="1">
        <v>532</v>
      </c>
      <c r="S295" s="1">
        <v>252</v>
      </c>
      <c r="T295" s="1">
        <v>135</v>
      </c>
      <c r="U295" s="1">
        <v>65</v>
      </c>
      <c r="V295" s="1">
        <v>179</v>
      </c>
      <c r="W295" s="1">
        <v>352</v>
      </c>
      <c r="X295" s="1">
        <v>279</v>
      </c>
      <c r="Y295" s="1">
        <v>122</v>
      </c>
      <c r="Z295" s="1">
        <v>271</v>
      </c>
      <c r="AA295" s="1">
        <v>238</v>
      </c>
      <c r="AB295" s="1">
        <v>170</v>
      </c>
      <c r="AC295" s="1">
        <v>104</v>
      </c>
      <c r="AD295" s="1">
        <v>50</v>
      </c>
      <c r="AE295" s="1">
        <v>60</v>
      </c>
      <c r="AF295" s="1">
        <v>30</v>
      </c>
      <c r="AG295" s="1">
        <v>42</v>
      </c>
      <c r="AH295" s="1">
        <v>191</v>
      </c>
      <c r="AI295" s="1">
        <v>214</v>
      </c>
      <c r="AJ295" s="1">
        <v>131</v>
      </c>
      <c r="AK295" s="1">
        <v>99</v>
      </c>
      <c r="AL295" s="1">
        <v>112</v>
      </c>
      <c r="AM295" s="1">
        <v>59</v>
      </c>
      <c r="AN295" s="1">
        <v>72</v>
      </c>
      <c r="AO295" s="1">
        <v>45</v>
      </c>
    </row>
    <row r="296" spans="1:41" x14ac:dyDescent="0.3">
      <c r="A296" t="s">
        <v>111</v>
      </c>
      <c r="B296" s="2">
        <v>0.31309999999999999</v>
      </c>
      <c r="C296" s="2">
        <v>0.29849999999999999</v>
      </c>
      <c r="D296" s="2">
        <v>0.32890000000000003</v>
      </c>
      <c r="E296" s="2">
        <v>0.32200000000000001</v>
      </c>
      <c r="F296" s="2">
        <v>0.29060000000000002</v>
      </c>
      <c r="G296" s="2">
        <v>0.28870000000000001</v>
      </c>
      <c r="H296" s="2">
        <v>0.3075</v>
      </c>
      <c r="I296" s="2">
        <v>0.37319999999999998</v>
      </c>
      <c r="J296" s="2">
        <v>0.30530000000000002</v>
      </c>
      <c r="K296" s="2">
        <v>0.31909999999999999</v>
      </c>
      <c r="L296" s="2">
        <v>0.29949999999999999</v>
      </c>
      <c r="M296" s="2">
        <v>0.33750000000000002</v>
      </c>
      <c r="N296" s="2">
        <v>0.31469999999999998</v>
      </c>
      <c r="O296" s="2">
        <v>0.31540000000000001</v>
      </c>
      <c r="P296" s="2">
        <v>0.3306</v>
      </c>
      <c r="Q296" s="2">
        <v>0.2545</v>
      </c>
      <c r="R296" s="2">
        <v>0.31390000000000001</v>
      </c>
      <c r="S296" s="2">
        <v>0.32940000000000003</v>
      </c>
      <c r="T296" s="2">
        <v>0.30420000000000003</v>
      </c>
      <c r="U296" s="2">
        <v>0.26850000000000002</v>
      </c>
      <c r="V296" s="2">
        <v>0.317</v>
      </c>
      <c r="W296" s="2">
        <v>0.31190000000000001</v>
      </c>
      <c r="X296" s="2">
        <v>0.31469999999999998</v>
      </c>
      <c r="Y296" s="2">
        <v>0.28920000000000001</v>
      </c>
      <c r="Z296" s="2">
        <v>0.32769999999999999</v>
      </c>
      <c r="AA296" s="2">
        <v>0.3105</v>
      </c>
      <c r="AB296" s="2">
        <v>0.35589999999999999</v>
      </c>
      <c r="AC296" s="2">
        <v>0.30719999999999997</v>
      </c>
      <c r="AD296" s="2">
        <v>0.25519999999999998</v>
      </c>
      <c r="AE296" s="2">
        <v>0.35420000000000001</v>
      </c>
      <c r="AF296" s="2">
        <v>0.29370000000000002</v>
      </c>
      <c r="AG296" s="2">
        <v>0.33879999999999999</v>
      </c>
      <c r="AH296" s="2">
        <v>0.29559999999999997</v>
      </c>
      <c r="AI296" s="2">
        <v>0.34460000000000002</v>
      </c>
      <c r="AJ296" s="2">
        <v>0.371</v>
      </c>
      <c r="AK296" s="2">
        <v>0.30759999999999998</v>
      </c>
      <c r="AL296" s="2">
        <v>0.26929999999999998</v>
      </c>
      <c r="AM296" s="2">
        <v>0.37840000000000001</v>
      </c>
      <c r="AN296" s="2">
        <v>0.32519999999999999</v>
      </c>
      <c r="AO296" s="2">
        <v>0.3342</v>
      </c>
    </row>
    <row r="297" spans="1:41" x14ac:dyDescent="0.3">
      <c r="A297" t="s">
        <v>60</v>
      </c>
      <c r="B297" s="1">
        <v>169</v>
      </c>
      <c r="C297" s="1">
        <v>78</v>
      </c>
      <c r="D297" s="1">
        <v>91</v>
      </c>
      <c r="E297" s="1">
        <v>19</v>
      </c>
      <c r="F297" s="1">
        <v>31</v>
      </c>
      <c r="G297" s="1">
        <v>28</v>
      </c>
      <c r="H297" s="1">
        <v>30</v>
      </c>
      <c r="I297" s="1">
        <v>25</v>
      </c>
      <c r="J297" s="1">
        <v>36</v>
      </c>
      <c r="K297" s="1">
        <v>14</v>
      </c>
      <c r="L297" s="1">
        <v>57</v>
      </c>
      <c r="M297" s="1">
        <v>26</v>
      </c>
      <c r="N297" s="1">
        <v>45</v>
      </c>
      <c r="O297" s="1">
        <v>12</v>
      </c>
      <c r="P297" s="1">
        <v>8</v>
      </c>
      <c r="Q297" s="1">
        <v>6</v>
      </c>
      <c r="R297" s="1">
        <v>143</v>
      </c>
      <c r="S297" s="1">
        <v>60</v>
      </c>
      <c r="T297" s="1">
        <v>38</v>
      </c>
      <c r="U297" s="1">
        <v>24</v>
      </c>
      <c r="V297" s="1">
        <v>47</v>
      </c>
      <c r="W297" s="1">
        <v>86</v>
      </c>
      <c r="X297" s="1">
        <v>83</v>
      </c>
      <c r="Y297" s="1">
        <v>38</v>
      </c>
      <c r="Z297" s="1">
        <v>71</v>
      </c>
      <c r="AA297" s="1">
        <v>60</v>
      </c>
      <c r="AB297" s="1">
        <v>31</v>
      </c>
      <c r="AC297" s="1">
        <v>39</v>
      </c>
      <c r="AD297" s="1">
        <v>17</v>
      </c>
      <c r="AE297" s="1">
        <v>8</v>
      </c>
      <c r="AF297" s="1">
        <v>13</v>
      </c>
      <c r="AG297" s="1">
        <v>9</v>
      </c>
      <c r="AH297" s="1">
        <v>67</v>
      </c>
      <c r="AI297" s="1">
        <v>33</v>
      </c>
      <c r="AJ297" s="1">
        <v>19</v>
      </c>
      <c r="AK297" s="1">
        <v>29</v>
      </c>
      <c r="AL297" s="1">
        <v>52</v>
      </c>
      <c r="AM297" s="1">
        <v>6</v>
      </c>
      <c r="AN297" s="1">
        <v>24</v>
      </c>
      <c r="AO297" s="1">
        <v>10</v>
      </c>
    </row>
    <row r="298" spans="1:41" x14ac:dyDescent="0.3">
      <c r="A298" t="s">
        <v>111</v>
      </c>
      <c r="B298" s="2">
        <v>8.3900000000000002E-2</v>
      </c>
      <c r="C298" s="2">
        <v>7.4499999999999997E-2</v>
      </c>
      <c r="D298" s="2">
        <v>9.4E-2</v>
      </c>
      <c r="E298" s="2">
        <v>9.3700000000000006E-2</v>
      </c>
      <c r="F298" s="2">
        <v>8.9599999999999999E-2</v>
      </c>
      <c r="G298" s="2">
        <v>8.5599999999999996E-2</v>
      </c>
      <c r="H298" s="2">
        <v>8.3599999999999994E-2</v>
      </c>
      <c r="I298" s="2">
        <v>7.8E-2</v>
      </c>
      <c r="J298" s="2">
        <v>7.85E-2</v>
      </c>
      <c r="K298" s="2">
        <v>5.4300000000000001E-2</v>
      </c>
      <c r="L298" s="2">
        <v>8.8700000000000001E-2</v>
      </c>
      <c r="M298" s="2">
        <v>8.0399999999999999E-2</v>
      </c>
      <c r="N298" s="2">
        <v>9.7500000000000003E-2</v>
      </c>
      <c r="O298" s="2">
        <v>7.7200000000000005E-2</v>
      </c>
      <c r="P298" s="2">
        <v>7.7700000000000005E-2</v>
      </c>
      <c r="Q298" s="2">
        <v>0.1019</v>
      </c>
      <c r="R298" s="2">
        <v>8.4199999999999997E-2</v>
      </c>
      <c r="S298" s="2">
        <v>7.8899999999999998E-2</v>
      </c>
      <c r="T298" s="2">
        <v>8.5500000000000007E-2</v>
      </c>
      <c r="U298" s="2">
        <v>9.7900000000000001E-2</v>
      </c>
      <c r="V298" s="2">
        <v>8.3299999999999999E-2</v>
      </c>
      <c r="W298" s="2">
        <v>7.6399999999999996E-2</v>
      </c>
      <c r="X298" s="2">
        <v>9.3399999999999997E-2</v>
      </c>
      <c r="Y298" s="2">
        <v>8.8999999999999996E-2</v>
      </c>
      <c r="Z298" s="2">
        <v>8.5900000000000004E-2</v>
      </c>
      <c r="AA298" s="2">
        <v>7.8799999999999995E-2</v>
      </c>
      <c r="AB298" s="2">
        <v>6.4399999999999999E-2</v>
      </c>
      <c r="AC298" s="2">
        <v>0.11509999999999999</v>
      </c>
      <c r="AD298" s="2">
        <v>8.6199999999999999E-2</v>
      </c>
      <c r="AE298" s="2">
        <v>4.9200000000000001E-2</v>
      </c>
      <c r="AF298" s="2">
        <v>0.13139999999999999</v>
      </c>
      <c r="AG298" s="2">
        <v>7.17E-2</v>
      </c>
      <c r="AH298" s="2">
        <v>0.1031</v>
      </c>
      <c r="AI298" s="2">
        <v>5.2699999999999997E-2</v>
      </c>
      <c r="AJ298" s="2">
        <v>5.4199999999999998E-2</v>
      </c>
      <c r="AK298" s="2">
        <v>9.0200000000000002E-2</v>
      </c>
      <c r="AL298" s="2">
        <v>0.1263</v>
      </c>
      <c r="AM298" s="2">
        <v>4.0099999999999997E-2</v>
      </c>
      <c r="AN298" s="2">
        <v>0.109</v>
      </c>
      <c r="AO298" s="2">
        <v>7.2900000000000006E-2</v>
      </c>
    </row>
    <row r="299" spans="1:41" x14ac:dyDescent="0.3">
      <c r="A299" t="s">
        <v>61</v>
      </c>
      <c r="B299" s="1">
        <v>188</v>
      </c>
      <c r="C299" s="1">
        <v>65</v>
      </c>
      <c r="D299" s="1">
        <v>123</v>
      </c>
      <c r="E299" s="1">
        <v>15</v>
      </c>
      <c r="F299" s="1">
        <v>23</v>
      </c>
      <c r="G299" s="1">
        <v>36</v>
      </c>
      <c r="H299" s="1">
        <v>32</v>
      </c>
      <c r="I299" s="1">
        <v>33</v>
      </c>
      <c r="J299" s="1">
        <v>50</v>
      </c>
      <c r="K299" s="1">
        <v>33</v>
      </c>
      <c r="L299" s="1">
        <v>52</v>
      </c>
      <c r="M299" s="1">
        <v>24</v>
      </c>
      <c r="N299" s="1">
        <v>45</v>
      </c>
      <c r="O299" s="1">
        <v>13</v>
      </c>
      <c r="P299" s="1">
        <v>18</v>
      </c>
      <c r="Q299" s="1">
        <v>3</v>
      </c>
      <c r="R299" s="1">
        <v>155</v>
      </c>
      <c r="S299" s="1">
        <v>78</v>
      </c>
      <c r="T299" s="1">
        <v>38</v>
      </c>
      <c r="U299" s="1">
        <v>29</v>
      </c>
      <c r="V299" s="1">
        <v>43</v>
      </c>
      <c r="W299" s="1">
        <v>102</v>
      </c>
      <c r="X299" s="1">
        <v>86</v>
      </c>
      <c r="Y299" s="1">
        <v>42</v>
      </c>
      <c r="Z299" s="1">
        <v>77</v>
      </c>
      <c r="AA299" s="1">
        <v>70</v>
      </c>
      <c r="AB299" s="1">
        <v>21</v>
      </c>
      <c r="AC299" s="1">
        <v>39</v>
      </c>
      <c r="AD299" s="1">
        <v>39</v>
      </c>
      <c r="AE299" s="1">
        <v>21</v>
      </c>
      <c r="AF299" s="1">
        <v>11</v>
      </c>
      <c r="AG299" s="1">
        <v>10</v>
      </c>
      <c r="AH299" s="1">
        <v>93</v>
      </c>
      <c r="AI299" s="1">
        <v>35</v>
      </c>
      <c r="AJ299" s="1">
        <v>16</v>
      </c>
      <c r="AK299" s="1">
        <v>30</v>
      </c>
      <c r="AL299" s="1">
        <v>66</v>
      </c>
      <c r="AM299" s="1">
        <v>10</v>
      </c>
      <c r="AN299" s="1">
        <v>17</v>
      </c>
      <c r="AO299" s="1">
        <v>12</v>
      </c>
    </row>
    <row r="300" spans="1:41" x14ac:dyDescent="0.3">
      <c r="A300" t="s">
        <v>111</v>
      </c>
      <c r="B300" s="2">
        <v>9.3200000000000005E-2</v>
      </c>
      <c r="C300" s="2">
        <v>6.2199999999999998E-2</v>
      </c>
      <c r="D300" s="2">
        <v>0.12690000000000001</v>
      </c>
      <c r="E300" s="2">
        <v>7.1999999999999995E-2</v>
      </c>
      <c r="F300" s="2">
        <v>6.7100000000000007E-2</v>
      </c>
      <c r="G300" s="2">
        <v>0.11119999999999999</v>
      </c>
      <c r="H300" s="2">
        <v>8.7999999999999995E-2</v>
      </c>
      <c r="I300" s="2">
        <v>0.10249999999999999</v>
      </c>
      <c r="J300" s="2">
        <v>0.107</v>
      </c>
      <c r="K300" s="2">
        <v>0.1273</v>
      </c>
      <c r="L300" s="2">
        <v>8.1299999999999997E-2</v>
      </c>
      <c r="M300" s="2">
        <v>7.4499999999999997E-2</v>
      </c>
      <c r="N300" s="2">
        <v>9.7500000000000003E-2</v>
      </c>
      <c r="O300" s="2">
        <v>7.7700000000000005E-2</v>
      </c>
      <c r="P300" s="2">
        <v>0.1749</v>
      </c>
      <c r="Q300" s="2">
        <v>4.5900000000000003E-2</v>
      </c>
      <c r="R300" s="2">
        <v>9.1600000000000001E-2</v>
      </c>
      <c r="S300" s="2">
        <v>0.10199999999999999</v>
      </c>
      <c r="T300" s="2">
        <v>8.6599999999999996E-2</v>
      </c>
      <c r="U300" s="2">
        <v>0.11940000000000001</v>
      </c>
      <c r="V300" s="2">
        <v>7.5399999999999995E-2</v>
      </c>
      <c r="W300" s="2">
        <v>9.0399999999999994E-2</v>
      </c>
      <c r="X300" s="2">
        <v>9.6799999999999997E-2</v>
      </c>
      <c r="Y300" s="2">
        <v>9.8199999999999996E-2</v>
      </c>
      <c r="Z300" s="2">
        <v>9.2700000000000005E-2</v>
      </c>
      <c r="AA300" s="2">
        <v>9.0999999999999998E-2</v>
      </c>
      <c r="AB300" s="2">
        <v>4.4900000000000002E-2</v>
      </c>
      <c r="AC300" s="2">
        <v>0.1154</v>
      </c>
      <c r="AD300" s="2">
        <v>0.1983</v>
      </c>
      <c r="AE300" s="2">
        <v>0.1235</v>
      </c>
      <c r="AF300" s="2">
        <v>0.1072</v>
      </c>
      <c r="AG300" s="2">
        <v>8.0399999999999999E-2</v>
      </c>
      <c r="AH300" s="2">
        <v>0.14319999999999999</v>
      </c>
      <c r="AI300" s="2">
        <v>5.6300000000000003E-2</v>
      </c>
      <c r="AJ300" s="2">
        <v>4.58E-2</v>
      </c>
      <c r="AK300" s="2">
        <v>9.3899999999999997E-2</v>
      </c>
      <c r="AL300" s="2">
        <v>0.159</v>
      </c>
      <c r="AM300" s="2">
        <v>6.1699999999999998E-2</v>
      </c>
      <c r="AN300" s="2">
        <v>7.9100000000000004E-2</v>
      </c>
      <c r="AO300" s="2">
        <v>9.0800000000000006E-2</v>
      </c>
    </row>
    <row r="301" spans="1:41" x14ac:dyDescent="0.3">
      <c r="A301" t="s">
        <v>48</v>
      </c>
      <c r="B301" s="1">
        <v>751</v>
      </c>
      <c r="C301" s="1">
        <v>475</v>
      </c>
      <c r="D301" s="1">
        <v>276</v>
      </c>
      <c r="E301" s="1">
        <v>44</v>
      </c>
      <c r="F301" s="1">
        <v>107</v>
      </c>
      <c r="G301" s="1">
        <v>124</v>
      </c>
      <c r="H301" s="1">
        <v>141</v>
      </c>
      <c r="I301" s="1">
        <v>124</v>
      </c>
      <c r="J301" s="1">
        <v>211</v>
      </c>
      <c r="K301" s="1">
        <v>90</v>
      </c>
      <c r="L301" s="1">
        <v>263</v>
      </c>
      <c r="M301" s="1">
        <v>106</v>
      </c>
      <c r="N301" s="1">
        <v>172</v>
      </c>
      <c r="O301" s="1">
        <v>61</v>
      </c>
      <c r="P301" s="1">
        <v>30</v>
      </c>
      <c r="Q301" s="1">
        <v>29</v>
      </c>
      <c r="R301" s="1">
        <v>631</v>
      </c>
      <c r="S301" s="1">
        <v>296</v>
      </c>
      <c r="T301" s="1">
        <v>181</v>
      </c>
      <c r="U301" s="1">
        <v>95</v>
      </c>
      <c r="V301" s="1">
        <v>180</v>
      </c>
      <c r="W301" s="1">
        <v>407</v>
      </c>
      <c r="X301" s="1">
        <v>344</v>
      </c>
      <c r="Y301" s="1">
        <v>150</v>
      </c>
      <c r="Z301" s="1">
        <v>307</v>
      </c>
      <c r="AA301" s="1">
        <v>295</v>
      </c>
      <c r="AB301" s="1">
        <v>162</v>
      </c>
      <c r="AC301" s="1">
        <v>121</v>
      </c>
      <c r="AD301" s="1">
        <v>73</v>
      </c>
      <c r="AE301" s="1">
        <v>55</v>
      </c>
      <c r="AF301" s="1">
        <v>26</v>
      </c>
      <c r="AG301" s="1">
        <v>50</v>
      </c>
      <c r="AH301" s="1">
        <v>255</v>
      </c>
      <c r="AI301" s="1">
        <v>234</v>
      </c>
      <c r="AJ301" s="1">
        <v>99</v>
      </c>
      <c r="AK301" s="1">
        <v>123</v>
      </c>
      <c r="AL301" s="1">
        <v>141</v>
      </c>
      <c r="AM301" s="1">
        <v>57</v>
      </c>
      <c r="AN301" s="1">
        <v>72</v>
      </c>
      <c r="AO301" s="1">
        <v>53</v>
      </c>
    </row>
    <row r="302" spans="1:41" x14ac:dyDescent="0.3">
      <c r="A302" t="s">
        <v>111</v>
      </c>
      <c r="B302" s="2">
        <v>0.37240000000000001</v>
      </c>
      <c r="C302" s="2">
        <v>0.45290000000000002</v>
      </c>
      <c r="D302" s="2">
        <v>0.28510000000000002</v>
      </c>
      <c r="E302" s="2">
        <v>0.218</v>
      </c>
      <c r="F302" s="2">
        <v>0.311</v>
      </c>
      <c r="G302" s="2">
        <v>0.38350000000000001</v>
      </c>
      <c r="H302" s="2">
        <v>0.38919999999999999</v>
      </c>
      <c r="I302" s="2">
        <v>0.38540000000000002</v>
      </c>
      <c r="J302" s="2">
        <v>0.45490000000000003</v>
      </c>
      <c r="K302" s="2">
        <v>0.34389999999999998</v>
      </c>
      <c r="L302" s="2">
        <v>0.40760000000000002</v>
      </c>
      <c r="M302" s="2">
        <v>0.32750000000000001</v>
      </c>
      <c r="N302" s="2">
        <v>0.37169999999999997</v>
      </c>
      <c r="O302" s="2">
        <v>0.37940000000000002</v>
      </c>
      <c r="P302" s="2">
        <v>0.29299999999999998</v>
      </c>
      <c r="Q302" s="2">
        <v>0.47839999999999999</v>
      </c>
      <c r="R302" s="2">
        <v>0.37269999999999998</v>
      </c>
      <c r="S302" s="2">
        <v>0.3861</v>
      </c>
      <c r="T302" s="2">
        <v>0.40679999999999999</v>
      </c>
      <c r="U302" s="2">
        <v>0.3916</v>
      </c>
      <c r="V302" s="2">
        <v>0.31840000000000002</v>
      </c>
      <c r="W302" s="2">
        <v>0.3604</v>
      </c>
      <c r="X302" s="2">
        <v>0.38769999999999999</v>
      </c>
      <c r="Y302" s="2">
        <v>0.35349999999999998</v>
      </c>
      <c r="Z302" s="2">
        <v>0.37080000000000002</v>
      </c>
      <c r="AA302" s="2">
        <v>0.38450000000000001</v>
      </c>
      <c r="AB302" s="2">
        <v>0.3387</v>
      </c>
      <c r="AC302" s="2">
        <v>0.35959999999999998</v>
      </c>
      <c r="AD302" s="2">
        <v>0.36969999999999997</v>
      </c>
      <c r="AE302" s="2">
        <v>0.32490000000000002</v>
      </c>
      <c r="AF302" s="2">
        <v>0.25069999999999998</v>
      </c>
      <c r="AG302" s="2">
        <v>0.4098</v>
      </c>
      <c r="AH302" s="2">
        <v>0.39340000000000003</v>
      </c>
      <c r="AI302" s="2">
        <v>0.37659999999999999</v>
      </c>
      <c r="AJ302" s="2">
        <v>0.27850000000000003</v>
      </c>
      <c r="AK302" s="2">
        <v>0.38119999999999998</v>
      </c>
      <c r="AL302" s="2">
        <v>0.3402</v>
      </c>
      <c r="AM302" s="2">
        <v>0.3654</v>
      </c>
      <c r="AN302" s="2">
        <v>0.32890000000000003</v>
      </c>
      <c r="AO302" s="2">
        <v>0.3871</v>
      </c>
    </row>
    <row r="303" spans="1:41" x14ac:dyDescent="0.3">
      <c r="A303" t="s">
        <v>62</v>
      </c>
      <c r="B303" s="1">
        <v>277</v>
      </c>
      <c r="C303" s="1">
        <v>117</v>
      </c>
      <c r="D303" s="1">
        <v>160</v>
      </c>
      <c r="E303" s="1">
        <v>59</v>
      </c>
      <c r="F303" s="1">
        <v>83</v>
      </c>
      <c r="G303" s="1">
        <v>42</v>
      </c>
      <c r="H303" s="1">
        <v>48</v>
      </c>
      <c r="I303" s="1">
        <v>20</v>
      </c>
      <c r="J303" s="1">
        <v>25</v>
      </c>
      <c r="K303" s="1">
        <v>41</v>
      </c>
      <c r="L303" s="1">
        <v>79</v>
      </c>
      <c r="M303" s="1">
        <v>58</v>
      </c>
      <c r="N303" s="1">
        <v>55</v>
      </c>
      <c r="O303" s="1">
        <v>24</v>
      </c>
      <c r="P303" s="1">
        <v>12</v>
      </c>
      <c r="Q303" s="1">
        <v>7</v>
      </c>
      <c r="R303" s="1">
        <v>233</v>
      </c>
      <c r="S303" s="1">
        <v>79</v>
      </c>
      <c r="T303" s="1">
        <v>52</v>
      </c>
      <c r="U303" s="1">
        <v>30</v>
      </c>
      <c r="V303" s="1">
        <v>116</v>
      </c>
      <c r="W303" s="1">
        <v>182</v>
      </c>
      <c r="X303" s="1">
        <v>95</v>
      </c>
      <c r="Y303" s="1">
        <v>72</v>
      </c>
      <c r="Z303" s="1">
        <v>102</v>
      </c>
      <c r="AA303" s="1">
        <v>104</v>
      </c>
      <c r="AB303" s="1">
        <v>94</v>
      </c>
      <c r="AC303" s="1">
        <v>35</v>
      </c>
      <c r="AD303" s="1">
        <v>18</v>
      </c>
      <c r="AE303" s="1">
        <v>25</v>
      </c>
      <c r="AF303" s="1">
        <v>22</v>
      </c>
      <c r="AG303" s="1">
        <v>12</v>
      </c>
      <c r="AH303" s="1">
        <v>42</v>
      </c>
      <c r="AI303" s="1">
        <v>106</v>
      </c>
      <c r="AJ303" s="1">
        <v>89</v>
      </c>
      <c r="AK303" s="1">
        <v>41</v>
      </c>
      <c r="AL303" s="1">
        <v>44</v>
      </c>
      <c r="AM303" s="1">
        <v>24</v>
      </c>
      <c r="AN303" s="1">
        <v>35</v>
      </c>
      <c r="AO303" s="1">
        <v>16</v>
      </c>
    </row>
    <row r="304" spans="1:41" x14ac:dyDescent="0.3">
      <c r="A304" t="s">
        <v>111</v>
      </c>
      <c r="B304" s="2">
        <v>0.13739999999999999</v>
      </c>
      <c r="C304" s="2">
        <v>0.1119</v>
      </c>
      <c r="D304" s="2">
        <v>0.1651</v>
      </c>
      <c r="E304" s="2">
        <v>0.29430000000000001</v>
      </c>
      <c r="F304" s="2">
        <v>0.2417</v>
      </c>
      <c r="G304" s="2">
        <v>0.13089999999999999</v>
      </c>
      <c r="H304" s="2">
        <v>0.1318</v>
      </c>
      <c r="I304" s="2">
        <v>6.0900000000000003E-2</v>
      </c>
      <c r="J304" s="2">
        <v>5.4300000000000001E-2</v>
      </c>
      <c r="K304" s="2">
        <v>0.1555</v>
      </c>
      <c r="L304" s="2">
        <v>0.1229</v>
      </c>
      <c r="M304" s="2">
        <v>0.18010000000000001</v>
      </c>
      <c r="N304" s="2">
        <v>0.1186</v>
      </c>
      <c r="O304" s="2">
        <v>0.15040000000000001</v>
      </c>
      <c r="P304" s="2">
        <v>0.1239</v>
      </c>
      <c r="Q304" s="2">
        <v>0.1193</v>
      </c>
      <c r="R304" s="2">
        <v>0.1376</v>
      </c>
      <c r="S304" s="2">
        <v>0.1037</v>
      </c>
      <c r="T304" s="2">
        <v>0.1169</v>
      </c>
      <c r="U304" s="2">
        <v>0.1225</v>
      </c>
      <c r="V304" s="2">
        <v>0.20580000000000001</v>
      </c>
      <c r="W304" s="2">
        <v>0.16089999999999999</v>
      </c>
      <c r="X304" s="2">
        <v>0.1075</v>
      </c>
      <c r="Y304" s="2">
        <v>0.1701</v>
      </c>
      <c r="Z304" s="2">
        <v>0.1229</v>
      </c>
      <c r="AA304" s="2">
        <v>0.1351</v>
      </c>
      <c r="AB304" s="2">
        <v>0.1961</v>
      </c>
      <c r="AC304" s="2">
        <v>0.1026</v>
      </c>
      <c r="AD304" s="2">
        <v>9.06E-2</v>
      </c>
      <c r="AE304" s="2">
        <v>0.1482</v>
      </c>
      <c r="AF304" s="2">
        <v>0.217</v>
      </c>
      <c r="AG304" s="2">
        <v>9.9299999999999999E-2</v>
      </c>
      <c r="AH304" s="2">
        <v>6.4699999999999994E-2</v>
      </c>
      <c r="AI304" s="2">
        <v>0.16969999999999999</v>
      </c>
      <c r="AJ304" s="2">
        <v>0.2505</v>
      </c>
      <c r="AK304" s="2">
        <v>0.12709999999999999</v>
      </c>
      <c r="AL304" s="2">
        <v>0.1052</v>
      </c>
      <c r="AM304" s="2">
        <v>0.15429999999999999</v>
      </c>
      <c r="AN304" s="2">
        <v>0.15790000000000001</v>
      </c>
      <c r="AO304" s="2">
        <v>0.115</v>
      </c>
    </row>
    <row r="305" spans="1:54" x14ac:dyDescent="0.3">
      <c r="A305" t="s">
        <v>63</v>
      </c>
      <c r="B305" s="1">
        <v>357</v>
      </c>
      <c r="C305" s="1">
        <v>143</v>
      </c>
      <c r="D305" s="1">
        <v>214</v>
      </c>
      <c r="E305" s="1">
        <v>33</v>
      </c>
      <c r="F305" s="1">
        <v>54</v>
      </c>
      <c r="G305" s="1">
        <v>64</v>
      </c>
      <c r="H305" s="1">
        <v>62</v>
      </c>
      <c r="I305" s="1">
        <v>58</v>
      </c>
      <c r="J305" s="1">
        <v>86</v>
      </c>
      <c r="K305" s="1">
        <v>48</v>
      </c>
      <c r="L305" s="1">
        <v>110</v>
      </c>
      <c r="M305" s="1">
        <v>50</v>
      </c>
      <c r="N305" s="1">
        <v>90</v>
      </c>
      <c r="O305" s="1">
        <v>25</v>
      </c>
      <c r="P305" s="1">
        <v>25</v>
      </c>
      <c r="Q305" s="1">
        <v>9</v>
      </c>
      <c r="R305" s="1">
        <v>298</v>
      </c>
      <c r="S305" s="1">
        <v>139</v>
      </c>
      <c r="T305" s="1">
        <v>76</v>
      </c>
      <c r="U305" s="1">
        <v>53</v>
      </c>
      <c r="V305" s="1">
        <v>90</v>
      </c>
      <c r="W305" s="1">
        <v>188</v>
      </c>
      <c r="X305" s="1">
        <v>169</v>
      </c>
      <c r="Y305" s="1">
        <v>79</v>
      </c>
      <c r="Z305" s="1">
        <v>148</v>
      </c>
      <c r="AA305" s="1">
        <v>130</v>
      </c>
      <c r="AB305" s="1">
        <v>52</v>
      </c>
      <c r="AC305" s="1">
        <v>78</v>
      </c>
      <c r="AD305" s="1">
        <v>56</v>
      </c>
      <c r="AE305" s="1">
        <v>29</v>
      </c>
      <c r="AF305" s="1">
        <v>24</v>
      </c>
      <c r="AG305" s="1">
        <v>19</v>
      </c>
      <c r="AH305" s="1">
        <v>159</v>
      </c>
      <c r="AI305" s="1">
        <v>68</v>
      </c>
      <c r="AJ305" s="1">
        <v>35</v>
      </c>
      <c r="AK305" s="1">
        <v>59</v>
      </c>
      <c r="AL305" s="1">
        <v>118</v>
      </c>
      <c r="AM305" s="1">
        <v>16</v>
      </c>
      <c r="AN305" s="1">
        <v>41</v>
      </c>
      <c r="AO305" s="1">
        <v>22</v>
      </c>
    </row>
    <row r="306" spans="1:54" x14ac:dyDescent="0.3">
      <c r="A306" t="s">
        <v>111</v>
      </c>
      <c r="B306" s="2">
        <v>0.17710000000000001</v>
      </c>
      <c r="C306" s="2">
        <v>0.13669999999999999</v>
      </c>
      <c r="D306" s="2">
        <v>0.22090000000000001</v>
      </c>
      <c r="E306" s="2">
        <v>0.16569999999999999</v>
      </c>
      <c r="F306" s="2">
        <v>0.15670000000000001</v>
      </c>
      <c r="G306" s="2">
        <v>0.1968</v>
      </c>
      <c r="H306" s="2">
        <v>0.17150000000000001</v>
      </c>
      <c r="I306" s="2">
        <v>0.18049999999999999</v>
      </c>
      <c r="J306" s="2">
        <v>0.18540000000000001</v>
      </c>
      <c r="K306" s="2">
        <v>0.18149999999999999</v>
      </c>
      <c r="L306" s="3">
        <v>0.17</v>
      </c>
      <c r="M306" s="2">
        <v>0.15490000000000001</v>
      </c>
      <c r="N306" s="2">
        <v>0.19500000000000001</v>
      </c>
      <c r="O306" s="2">
        <v>0.15490000000000001</v>
      </c>
      <c r="P306" s="2">
        <v>0.25259999999999999</v>
      </c>
      <c r="Q306" s="2">
        <v>0.1477</v>
      </c>
      <c r="R306" s="2">
        <v>0.17580000000000001</v>
      </c>
      <c r="S306" s="2">
        <v>0.18079999999999999</v>
      </c>
      <c r="T306" s="2">
        <v>0.17199999999999999</v>
      </c>
      <c r="U306" s="2">
        <v>0.21740000000000001</v>
      </c>
      <c r="V306" s="2">
        <v>0.1588</v>
      </c>
      <c r="W306" s="2">
        <v>0.1668</v>
      </c>
      <c r="X306" s="2">
        <v>0.19020000000000001</v>
      </c>
      <c r="Y306" s="2">
        <v>0.18720000000000001</v>
      </c>
      <c r="Z306" s="2">
        <v>0.17860000000000001</v>
      </c>
      <c r="AA306" s="2">
        <v>0.1699</v>
      </c>
      <c r="AB306" s="2">
        <v>0.10929999999999999</v>
      </c>
      <c r="AC306" s="2">
        <v>0.23050000000000001</v>
      </c>
      <c r="AD306" s="2">
        <v>0.28449999999999998</v>
      </c>
      <c r="AE306" s="2">
        <v>0.17269999999999999</v>
      </c>
      <c r="AF306" s="2">
        <v>0.23860000000000001</v>
      </c>
      <c r="AG306" s="2">
        <v>0.1522</v>
      </c>
      <c r="AH306" s="2">
        <v>0.24629999999999999</v>
      </c>
      <c r="AI306" s="2">
        <v>0.109</v>
      </c>
      <c r="AJ306" s="3">
        <v>0.1</v>
      </c>
      <c r="AK306" s="2">
        <v>0.18410000000000001</v>
      </c>
      <c r="AL306" s="2">
        <v>0.2853</v>
      </c>
      <c r="AM306" s="2">
        <v>0.1019</v>
      </c>
      <c r="AN306" s="2">
        <v>0.18809999999999999</v>
      </c>
      <c r="AO306" s="2">
        <v>0.16370000000000001</v>
      </c>
    </row>
    <row r="307" spans="1:54" x14ac:dyDescent="0.3">
      <c r="A307" t="s">
        <v>111</v>
      </c>
    </row>
    <row r="308" spans="1:54" x14ac:dyDescent="0.3">
      <c r="A308" t="s">
        <v>64</v>
      </c>
      <c r="B308" s="2">
        <v>-3.9699999999999999E-2</v>
      </c>
      <c r="C308" s="2">
        <v>-2.4799999999999999E-2</v>
      </c>
      <c r="D308" s="2">
        <v>-5.5800000000000002E-2</v>
      </c>
      <c r="E308" s="2">
        <v>0.12859999999999999</v>
      </c>
      <c r="F308" s="2">
        <v>8.5000000000000006E-2</v>
      </c>
      <c r="G308" s="2">
        <v>-6.59E-2</v>
      </c>
      <c r="H308" s="2">
        <v>-3.9699999999999999E-2</v>
      </c>
      <c r="I308" s="2">
        <v>-0.1196</v>
      </c>
      <c r="J308" s="2">
        <v>-0.13109999999999999</v>
      </c>
      <c r="K308" s="2">
        <v>-2.5999999999999999E-2</v>
      </c>
      <c r="L308" s="2">
        <v>-4.7100000000000003E-2</v>
      </c>
      <c r="M308" s="2">
        <v>2.52E-2</v>
      </c>
      <c r="N308" s="2">
        <v>-7.6399999999999996E-2</v>
      </c>
      <c r="O308" s="2">
        <v>-4.4999999999999997E-3</v>
      </c>
      <c r="P308" s="2">
        <v>-0.12870000000000001</v>
      </c>
      <c r="Q308" s="2">
        <v>-2.8400000000000002E-2</v>
      </c>
      <c r="R308" s="2">
        <v>-3.8199999999999998E-2</v>
      </c>
      <c r="S308" s="2">
        <v>-7.7100000000000002E-2</v>
      </c>
      <c r="T308" s="2">
        <v>-5.5100000000000003E-2</v>
      </c>
      <c r="U308" s="2">
        <v>-9.4899999999999998E-2</v>
      </c>
      <c r="V308" s="2">
        <v>4.7E-2</v>
      </c>
      <c r="W308" s="2">
        <v>-5.8999999999999999E-3</v>
      </c>
      <c r="X308" s="2">
        <v>-8.2699999999999996E-2</v>
      </c>
      <c r="Y308" s="2">
        <v>-1.7100000000000001E-2</v>
      </c>
      <c r="Z308" s="2">
        <v>-5.57E-2</v>
      </c>
      <c r="AA308" s="2">
        <v>-3.4799999999999998E-2</v>
      </c>
      <c r="AB308" s="2">
        <v>8.6800000000000002E-2</v>
      </c>
      <c r="AC308" s="2">
        <v>-0.12790000000000001</v>
      </c>
      <c r="AD308" s="2">
        <v>-0.19389999999999999</v>
      </c>
      <c r="AE308" s="2">
        <v>-2.4500000000000001E-2</v>
      </c>
      <c r="AF308" s="2">
        <v>-2.1600000000000001E-2</v>
      </c>
      <c r="AG308" s="2">
        <v>-5.2900000000000003E-2</v>
      </c>
      <c r="AH308" s="2">
        <v>-0.18160000000000001</v>
      </c>
      <c r="AI308" s="2">
        <v>6.0699999999999997E-2</v>
      </c>
      <c r="AJ308" s="2">
        <v>0.15049999999999999</v>
      </c>
      <c r="AK308" s="2">
        <v>-5.7000000000000002E-2</v>
      </c>
      <c r="AL308" s="2">
        <v>-0.18010000000000001</v>
      </c>
      <c r="AM308" s="2">
        <v>5.2400000000000002E-2</v>
      </c>
      <c r="AN308" s="2">
        <v>-3.0200000000000001E-2</v>
      </c>
      <c r="AO308" s="2">
        <v>-4.87E-2</v>
      </c>
    </row>
    <row r="309" spans="1:54" x14ac:dyDescent="0.3">
      <c r="A309" t="s">
        <v>111</v>
      </c>
    </row>
    <row r="310" spans="1:54" x14ac:dyDescent="0.3">
      <c r="A310" s="6" t="str">
        <f>HYPERLINK("#Contents!A1", "Contents")</f>
        <v>Contents</v>
      </c>
    </row>
    <row r="311" spans="1:54" x14ac:dyDescent="0.3">
      <c r="A311" s="7" t="s">
        <v>73</v>
      </c>
      <c r="BB311" s="17" t="str">
        <f>LEFT(A311, FIND(" ", A311) - 2)</f>
        <v>Table_Q6.Summary</v>
      </c>
    </row>
    <row r="312" spans="1:54" ht="16.2" thickBot="1" x14ac:dyDescent="0.35">
      <c r="A312" t="s">
        <v>1</v>
      </c>
    </row>
    <row r="313" spans="1:54" ht="34.049999999999997" customHeight="1" x14ac:dyDescent="0.3">
      <c r="A313" t="s">
        <v>111</v>
      </c>
      <c r="B313" s="45" t="s">
        <v>74</v>
      </c>
      <c r="C313" s="45" t="s">
        <v>75</v>
      </c>
      <c r="D313" s="45" t="s">
        <v>76</v>
      </c>
      <c r="E313" s="45" t="s">
        <v>77</v>
      </c>
      <c r="F313" s="45" t="s">
        <v>78</v>
      </c>
      <c r="G313" s="45" t="s">
        <v>79</v>
      </c>
      <c r="H313" s="45" t="s">
        <v>80</v>
      </c>
      <c r="I313" s="45" t="s">
        <v>81</v>
      </c>
      <c r="J313" s="43" t="s">
        <v>82</v>
      </c>
    </row>
    <row r="314" spans="1:54" ht="34.049999999999997" customHeight="1" thickBot="1" x14ac:dyDescent="0.35">
      <c r="A314" t="s">
        <v>111</v>
      </c>
      <c r="B314" s="46"/>
      <c r="C314" s="46"/>
      <c r="D314" s="46"/>
      <c r="E314" s="46"/>
      <c r="F314" s="46"/>
      <c r="G314" s="46"/>
      <c r="H314" s="46"/>
      <c r="I314" s="46"/>
      <c r="J314" s="44"/>
    </row>
    <row r="315" spans="1:54" x14ac:dyDescent="0.3">
      <c r="A315" t="s">
        <v>41</v>
      </c>
      <c r="B315" s="1">
        <v>2016</v>
      </c>
      <c r="C315" s="1">
        <v>2017</v>
      </c>
      <c r="D315" s="1">
        <v>2017</v>
      </c>
      <c r="E315" s="1">
        <v>2017</v>
      </c>
      <c r="F315" s="1">
        <v>2017</v>
      </c>
      <c r="G315" s="1">
        <v>2017</v>
      </c>
      <c r="H315" s="1">
        <v>2016</v>
      </c>
      <c r="I315" s="1">
        <v>2017</v>
      </c>
      <c r="J315" s="1">
        <v>2017</v>
      </c>
    </row>
    <row r="316" spans="1:54" x14ac:dyDescent="0.3">
      <c r="A316" t="s">
        <v>42</v>
      </c>
      <c r="B316" s="1">
        <v>2016</v>
      </c>
      <c r="C316" s="1">
        <v>2017</v>
      </c>
      <c r="D316" s="1">
        <v>2017</v>
      </c>
      <c r="E316" s="1">
        <v>2017</v>
      </c>
      <c r="F316" s="1">
        <v>2017</v>
      </c>
      <c r="G316" s="1">
        <v>2017</v>
      </c>
      <c r="H316" s="1">
        <v>2016</v>
      </c>
      <c r="I316" s="1">
        <v>2017</v>
      </c>
      <c r="J316" s="1">
        <v>2017</v>
      </c>
    </row>
    <row r="317" spans="1:54" x14ac:dyDescent="0.3">
      <c r="A317" t="s">
        <v>57</v>
      </c>
      <c r="B317" s="1">
        <v>217</v>
      </c>
      <c r="C317" s="1">
        <v>118</v>
      </c>
      <c r="D317" s="1">
        <v>132</v>
      </c>
      <c r="E317" s="1">
        <v>68</v>
      </c>
      <c r="F317" s="1">
        <v>55</v>
      </c>
      <c r="G317" s="1">
        <v>100</v>
      </c>
      <c r="H317" s="1">
        <v>73</v>
      </c>
      <c r="I317" s="1">
        <v>104</v>
      </c>
      <c r="J317" s="1">
        <v>68</v>
      </c>
    </row>
    <row r="318" spans="1:54" x14ac:dyDescent="0.3">
      <c r="A318" t="s">
        <v>111</v>
      </c>
      <c r="B318" s="2">
        <v>0.1075</v>
      </c>
      <c r="C318" s="2">
        <v>5.8599999999999999E-2</v>
      </c>
      <c r="D318" s="2">
        <v>6.5699999999999995E-2</v>
      </c>
      <c r="E318" s="2">
        <v>3.39E-2</v>
      </c>
      <c r="F318" s="2">
        <v>2.7400000000000001E-2</v>
      </c>
      <c r="G318" s="2">
        <v>4.9599999999999998E-2</v>
      </c>
      <c r="H318" s="2">
        <v>3.6400000000000002E-2</v>
      </c>
      <c r="I318" s="2">
        <v>5.1700000000000003E-2</v>
      </c>
      <c r="J318" s="2">
        <v>3.39E-2</v>
      </c>
    </row>
    <row r="319" spans="1:54" x14ac:dyDescent="0.3">
      <c r="A319" t="s">
        <v>58</v>
      </c>
      <c r="B319" s="1">
        <v>391</v>
      </c>
      <c r="C319" s="1">
        <v>320</v>
      </c>
      <c r="D319" s="1">
        <v>323</v>
      </c>
      <c r="E319" s="1">
        <v>270</v>
      </c>
      <c r="F319" s="1">
        <v>146</v>
      </c>
      <c r="G319" s="1">
        <v>305</v>
      </c>
      <c r="H319" s="1">
        <v>198</v>
      </c>
      <c r="I319" s="1">
        <v>310</v>
      </c>
      <c r="J319" s="1">
        <v>209</v>
      </c>
    </row>
    <row r="320" spans="1:54" x14ac:dyDescent="0.3">
      <c r="A320" t="s">
        <v>111</v>
      </c>
      <c r="B320" s="2">
        <v>0.19400000000000001</v>
      </c>
      <c r="C320" s="2">
        <v>0.15859999999999999</v>
      </c>
      <c r="D320" s="3">
        <v>0.16</v>
      </c>
      <c r="E320" s="2">
        <v>0.13370000000000001</v>
      </c>
      <c r="F320" s="2">
        <v>7.2300000000000003E-2</v>
      </c>
      <c r="G320" s="2">
        <v>0.15129999999999999</v>
      </c>
      <c r="H320" s="2">
        <v>9.8299999999999998E-2</v>
      </c>
      <c r="I320" s="2">
        <v>0.15359999999999999</v>
      </c>
      <c r="J320" s="2">
        <v>0.10349999999999999</v>
      </c>
    </row>
    <row r="321" spans="1:10" x14ac:dyDescent="0.3">
      <c r="A321" t="s">
        <v>59</v>
      </c>
      <c r="B321" s="1">
        <v>562</v>
      </c>
      <c r="C321" s="1">
        <v>548</v>
      </c>
      <c r="D321" s="1">
        <v>505</v>
      </c>
      <c r="E321" s="1">
        <v>593</v>
      </c>
      <c r="F321" s="1">
        <v>624</v>
      </c>
      <c r="G321" s="1">
        <v>599</v>
      </c>
      <c r="H321" s="1">
        <v>604</v>
      </c>
      <c r="I321" s="1">
        <v>590</v>
      </c>
      <c r="J321" s="1">
        <v>632</v>
      </c>
    </row>
    <row r="322" spans="1:10" x14ac:dyDescent="0.3">
      <c r="A322" t="s">
        <v>111</v>
      </c>
      <c r="B322" s="2">
        <v>0.27900000000000003</v>
      </c>
      <c r="C322" s="2">
        <v>0.27150000000000002</v>
      </c>
      <c r="D322" s="2">
        <v>0.25040000000000001</v>
      </c>
      <c r="E322" s="2">
        <v>0.29409999999999997</v>
      </c>
      <c r="F322" s="2">
        <v>0.3095</v>
      </c>
      <c r="G322" s="2">
        <v>0.29720000000000002</v>
      </c>
      <c r="H322" s="2">
        <v>0.29949999999999999</v>
      </c>
      <c r="I322" s="2">
        <v>0.29239999999999999</v>
      </c>
      <c r="J322" s="2">
        <v>0.31309999999999999</v>
      </c>
    </row>
    <row r="323" spans="1:10" x14ac:dyDescent="0.3">
      <c r="A323" t="s">
        <v>60</v>
      </c>
      <c r="B323" s="1">
        <v>196</v>
      </c>
      <c r="C323" s="1">
        <v>315</v>
      </c>
      <c r="D323" s="1">
        <v>290</v>
      </c>
      <c r="E323" s="1">
        <v>285</v>
      </c>
      <c r="F323" s="1">
        <v>156</v>
      </c>
      <c r="G323" s="1">
        <v>271</v>
      </c>
      <c r="H323" s="1">
        <v>134</v>
      </c>
      <c r="I323" s="1">
        <v>264</v>
      </c>
      <c r="J323" s="1">
        <v>169</v>
      </c>
    </row>
    <row r="324" spans="1:10" x14ac:dyDescent="0.3">
      <c r="A324" t="s">
        <v>111</v>
      </c>
      <c r="B324" s="2">
        <v>9.7100000000000006E-2</v>
      </c>
      <c r="C324" s="2">
        <v>0.15640000000000001</v>
      </c>
      <c r="D324" s="2">
        <v>0.14360000000000001</v>
      </c>
      <c r="E324" s="2">
        <v>0.14119999999999999</v>
      </c>
      <c r="F324" s="2">
        <v>7.7200000000000005E-2</v>
      </c>
      <c r="G324" s="2">
        <v>0.1341</v>
      </c>
      <c r="H324" s="2">
        <v>6.6500000000000004E-2</v>
      </c>
      <c r="I324" s="2">
        <v>0.13109999999999999</v>
      </c>
      <c r="J324" s="2">
        <v>8.3900000000000002E-2</v>
      </c>
    </row>
    <row r="325" spans="1:10" x14ac:dyDescent="0.3">
      <c r="A325" t="s">
        <v>61</v>
      </c>
      <c r="B325" s="1">
        <v>222</v>
      </c>
      <c r="C325" s="1">
        <v>416</v>
      </c>
      <c r="D325" s="1">
        <v>456</v>
      </c>
      <c r="E325" s="1">
        <v>277</v>
      </c>
      <c r="F325" s="1">
        <v>154</v>
      </c>
      <c r="G325" s="1">
        <v>246</v>
      </c>
      <c r="H325" s="1">
        <v>170</v>
      </c>
      <c r="I325" s="1">
        <v>297</v>
      </c>
      <c r="J325" s="1">
        <v>188</v>
      </c>
    </row>
    <row r="326" spans="1:10" x14ac:dyDescent="0.3">
      <c r="A326" t="s">
        <v>111</v>
      </c>
      <c r="B326" s="2">
        <v>0.1101</v>
      </c>
      <c r="C326" s="2">
        <v>0.20649999999999999</v>
      </c>
      <c r="D326" s="2">
        <v>0.2263</v>
      </c>
      <c r="E326" s="2">
        <v>0.13719999999999999</v>
      </c>
      <c r="F326" s="2">
        <v>7.6399999999999996E-2</v>
      </c>
      <c r="G326" s="2">
        <v>0.122</v>
      </c>
      <c r="H326" s="2">
        <v>8.4400000000000003E-2</v>
      </c>
      <c r="I326" s="2">
        <v>0.14749999999999999</v>
      </c>
      <c r="J326" s="2">
        <v>9.3200000000000005E-2</v>
      </c>
    </row>
    <row r="327" spans="1:10" x14ac:dyDescent="0.3">
      <c r="A327" t="s">
        <v>48</v>
      </c>
      <c r="B327" s="1">
        <v>428</v>
      </c>
      <c r="C327" s="1">
        <v>300</v>
      </c>
      <c r="D327" s="1">
        <v>311</v>
      </c>
      <c r="E327" s="1">
        <v>524</v>
      </c>
      <c r="F327" s="1">
        <v>882</v>
      </c>
      <c r="G327" s="1">
        <v>496</v>
      </c>
      <c r="H327" s="1">
        <v>836</v>
      </c>
      <c r="I327" s="1">
        <v>451</v>
      </c>
      <c r="J327" s="1">
        <v>751</v>
      </c>
    </row>
    <row r="328" spans="1:10" x14ac:dyDescent="0.3">
      <c r="A328" t="s">
        <v>111</v>
      </c>
      <c r="B328" s="2">
        <v>0.21229999999999999</v>
      </c>
      <c r="C328" s="2">
        <v>0.14849999999999999</v>
      </c>
      <c r="D328" s="2">
        <v>0.154</v>
      </c>
      <c r="E328" s="2">
        <v>0.25979999999999998</v>
      </c>
      <c r="F328" s="2">
        <v>0.43730000000000002</v>
      </c>
      <c r="G328" s="2">
        <v>0.2457</v>
      </c>
      <c r="H328" s="2">
        <v>0.41499999999999998</v>
      </c>
      <c r="I328" s="2">
        <v>0.2238</v>
      </c>
      <c r="J328" s="2">
        <v>0.37240000000000001</v>
      </c>
    </row>
    <row r="329" spans="1:10" x14ac:dyDescent="0.3">
      <c r="A329" t="s">
        <v>62</v>
      </c>
      <c r="B329" s="1">
        <v>608</v>
      </c>
      <c r="C329" s="1">
        <v>438</v>
      </c>
      <c r="D329" s="1">
        <v>455</v>
      </c>
      <c r="E329" s="1">
        <v>338</v>
      </c>
      <c r="F329" s="1">
        <v>201</v>
      </c>
      <c r="G329" s="1">
        <v>405</v>
      </c>
      <c r="H329" s="1">
        <v>271</v>
      </c>
      <c r="I329" s="1">
        <v>414</v>
      </c>
      <c r="J329" s="1">
        <v>277</v>
      </c>
    </row>
    <row r="330" spans="1:10" x14ac:dyDescent="0.3">
      <c r="A330" t="s">
        <v>111</v>
      </c>
      <c r="B330" s="2">
        <v>0.3014</v>
      </c>
      <c r="C330" s="2">
        <v>0.21709999999999999</v>
      </c>
      <c r="D330" s="2">
        <v>0.22570000000000001</v>
      </c>
      <c r="E330" s="2">
        <v>0.16769999999999999</v>
      </c>
      <c r="F330" s="2">
        <v>9.9699999999999997E-2</v>
      </c>
      <c r="G330" s="2">
        <v>0.20100000000000001</v>
      </c>
      <c r="H330" s="2">
        <v>0.13469999999999999</v>
      </c>
      <c r="I330" s="2">
        <v>0.20530000000000001</v>
      </c>
      <c r="J330" s="2">
        <v>0.13739999999999999</v>
      </c>
    </row>
    <row r="331" spans="1:10" x14ac:dyDescent="0.3">
      <c r="A331" t="s">
        <v>63</v>
      </c>
      <c r="B331" s="1">
        <v>418</v>
      </c>
      <c r="C331" s="1">
        <v>732</v>
      </c>
      <c r="D331" s="1">
        <v>746</v>
      </c>
      <c r="E331" s="1">
        <v>562</v>
      </c>
      <c r="F331" s="1">
        <v>310</v>
      </c>
      <c r="G331" s="1">
        <v>517</v>
      </c>
      <c r="H331" s="1">
        <v>304</v>
      </c>
      <c r="I331" s="1">
        <v>562</v>
      </c>
      <c r="J331" s="1">
        <v>357</v>
      </c>
    </row>
    <row r="332" spans="1:10" x14ac:dyDescent="0.3">
      <c r="A332" t="s">
        <v>111</v>
      </c>
      <c r="B332" s="2">
        <v>0.2072</v>
      </c>
      <c r="C332" s="2">
        <v>0.3629</v>
      </c>
      <c r="D332" s="2">
        <v>0.36990000000000001</v>
      </c>
      <c r="E332" s="2">
        <v>0.27839999999999998</v>
      </c>
      <c r="F332" s="2">
        <v>0.1535</v>
      </c>
      <c r="G332" s="2">
        <v>0.25609999999999999</v>
      </c>
      <c r="H332" s="2">
        <v>0.15090000000000001</v>
      </c>
      <c r="I332" s="2">
        <v>0.27860000000000001</v>
      </c>
      <c r="J332" s="2">
        <v>0.17710000000000001</v>
      </c>
    </row>
    <row r="333" spans="1:10" x14ac:dyDescent="0.3">
      <c r="A333" t="s">
        <v>111</v>
      </c>
    </row>
    <row r="334" spans="1:10" x14ac:dyDescent="0.3">
      <c r="A334" t="s">
        <v>64</v>
      </c>
      <c r="B334" s="2">
        <v>9.4200000000000006E-2</v>
      </c>
      <c r="C334" s="2">
        <v>-0.14580000000000001</v>
      </c>
      <c r="D334" s="2">
        <v>-0.14419999999999999</v>
      </c>
      <c r="E334" s="2">
        <v>-0.11070000000000001</v>
      </c>
      <c r="F334" s="2">
        <v>-5.3800000000000001E-2</v>
      </c>
      <c r="G334" s="2">
        <v>-5.5100000000000003E-2</v>
      </c>
      <c r="H334" s="2">
        <v>-1.6199999999999999E-2</v>
      </c>
      <c r="I334" s="2">
        <v>-7.3300000000000004E-2</v>
      </c>
      <c r="J334" s="2">
        <v>-3.9699999999999999E-2</v>
      </c>
    </row>
    <row r="335" spans="1:10" x14ac:dyDescent="0.3">
      <c r="A335" t="s">
        <v>111</v>
      </c>
    </row>
    <row r="336" spans="1:10" x14ac:dyDescent="0.3">
      <c r="A336" s="6" t="str">
        <f>HYPERLINK("#Contents!A1", "Contents")</f>
        <v>Contents</v>
      </c>
    </row>
    <row r="337" spans="1:54" x14ac:dyDescent="0.3">
      <c r="A337" s="7" t="s">
        <v>83</v>
      </c>
      <c r="BB337" s="17" t="str">
        <f>LEFT(A337, FIND(" ", A337) - 2)</f>
        <v>Table_Q7_1</v>
      </c>
    </row>
    <row r="338" spans="1:54" x14ac:dyDescent="0.3">
      <c r="A338" t="s">
        <v>1</v>
      </c>
    </row>
    <row r="339" spans="1:54" ht="16.2" thickBot="1" x14ac:dyDescent="0.35">
      <c r="A339" t="s">
        <v>111</v>
      </c>
    </row>
    <row r="340" spans="1:54" ht="37.049999999999997" customHeight="1" x14ac:dyDescent="0.3">
      <c r="A340" t="s">
        <v>111</v>
      </c>
      <c r="B340" s="50" t="s">
        <v>10</v>
      </c>
      <c r="C340" s="47" t="s">
        <v>2</v>
      </c>
      <c r="D340" s="52"/>
      <c r="E340" s="47" t="s">
        <v>3</v>
      </c>
      <c r="F340" s="48"/>
      <c r="G340" s="48"/>
      <c r="H340" s="48"/>
      <c r="I340" s="48"/>
      <c r="J340" s="48"/>
      <c r="K340" s="47" t="s">
        <v>4</v>
      </c>
      <c r="L340" s="48"/>
      <c r="M340" s="48"/>
      <c r="N340" s="48"/>
      <c r="O340" s="48"/>
      <c r="P340" s="48"/>
      <c r="Q340" s="48"/>
      <c r="R340" s="48"/>
      <c r="S340" s="47" t="s">
        <v>5</v>
      </c>
      <c r="T340" s="48"/>
      <c r="U340" s="48" t="s">
        <v>5</v>
      </c>
      <c r="V340" s="48"/>
      <c r="W340" s="47" t="s">
        <v>124</v>
      </c>
      <c r="X340" s="48"/>
      <c r="Y340" s="47" t="s">
        <v>6</v>
      </c>
      <c r="Z340" s="48"/>
      <c r="AA340" s="48"/>
      <c r="AB340" s="47" t="s">
        <v>7</v>
      </c>
      <c r="AC340" s="48"/>
      <c r="AD340" s="48"/>
      <c r="AE340" s="48"/>
      <c r="AF340" s="48"/>
      <c r="AG340" s="48"/>
      <c r="AH340" s="47" t="s">
        <v>8</v>
      </c>
      <c r="AI340" s="48"/>
      <c r="AJ340" s="47" t="s">
        <v>9</v>
      </c>
      <c r="AK340" s="48"/>
      <c r="AL340" s="48"/>
      <c r="AM340" s="48"/>
      <c r="AN340" s="48"/>
      <c r="AO340" s="49"/>
    </row>
    <row r="341" spans="1:54" ht="40.200000000000003" thickBot="1" x14ac:dyDescent="0.35">
      <c r="A341" t="s">
        <v>111</v>
      </c>
      <c r="B341" s="51" t="s">
        <v>10</v>
      </c>
      <c r="C341" s="4" t="s">
        <v>11</v>
      </c>
      <c r="D341" s="4" t="s">
        <v>12</v>
      </c>
      <c r="E341" s="4" t="s">
        <v>13</v>
      </c>
      <c r="F341" s="4" t="s">
        <v>14</v>
      </c>
      <c r="G341" s="4" t="s">
        <v>15</v>
      </c>
      <c r="H341" s="4" t="s">
        <v>16</v>
      </c>
      <c r="I341" s="4" t="s">
        <v>17</v>
      </c>
      <c r="J341" s="4" t="s">
        <v>18</v>
      </c>
      <c r="K341" s="4" t="s">
        <v>19</v>
      </c>
      <c r="L341" s="4" t="s">
        <v>20</v>
      </c>
      <c r="M341" s="4" t="s">
        <v>21</v>
      </c>
      <c r="N341" s="4" t="s">
        <v>22</v>
      </c>
      <c r="O341" s="4" t="s">
        <v>26</v>
      </c>
      <c r="P341" s="4" t="s">
        <v>23</v>
      </c>
      <c r="Q341" s="4" t="s">
        <v>24</v>
      </c>
      <c r="R341" s="4" t="s">
        <v>25</v>
      </c>
      <c r="S341" s="4" t="s">
        <v>27</v>
      </c>
      <c r="T341" s="4" t="s">
        <v>28</v>
      </c>
      <c r="U341" s="4" t="s">
        <v>29</v>
      </c>
      <c r="V341" s="4" t="s">
        <v>30</v>
      </c>
      <c r="W341" s="4" t="s">
        <v>31</v>
      </c>
      <c r="X341" s="4" t="s">
        <v>32</v>
      </c>
      <c r="Y341" s="4" t="s">
        <v>125</v>
      </c>
      <c r="Z341" s="4" t="s">
        <v>126</v>
      </c>
      <c r="AA341" s="4" t="s">
        <v>127</v>
      </c>
      <c r="AB341" s="4" t="s">
        <v>33</v>
      </c>
      <c r="AC341" s="4" t="s">
        <v>34</v>
      </c>
      <c r="AD341" s="4" t="s">
        <v>35</v>
      </c>
      <c r="AE341" s="4" t="s">
        <v>36</v>
      </c>
      <c r="AF341" s="4" t="s">
        <v>37</v>
      </c>
      <c r="AG341" s="4" t="s">
        <v>38</v>
      </c>
      <c r="AH341" s="4" t="s">
        <v>39</v>
      </c>
      <c r="AI341" s="4" t="s">
        <v>40</v>
      </c>
      <c r="AJ341" s="4" t="s">
        <v>33</v>
      </c>
      <c r="AK341" s="4" t="s">
        <v>34</v>
      </c>
      <c r="AL341" s="4" t="s">
        <v>35</v>
      </c>
      <c r="AM341" s="4" t="s">
        <v>36</v>
      </c>
      <c r="AN341" s="4" t="s">
        <v>37</v>
      </c>
      <c r="AO341" s="5" t="s">
        <v>38</v>
      </c>
    </row>
    <row r="342" spans="1:54" x14ac:dyDescent="0.3">
      <c r="A342" t="s">
        <v>41</v>
      </c>
      <c r="B342" s="1">
        <v>2017</v>
      </c>
      <c r="C342" s="1">
        <v>1217</v>
      </c>
      <c r="D342" s="1">
        <v>800</v>
      </c>
      <c r="E342" s="1">
        <v>182</v>
      </c>
      <c r="F342" s="1">
        <v>318</v>
      </c>
      <c r="G342" s="1">
        <v>321</v>
      </c>
      <c r="H342" s="1">
        <v>394</v>
      </c>
      <c r="I342" s="1">
        <v>366</v>
      </c>
      <c r="J342" s="1">
        <v>436</v>
      </c>
      <c r="K342" s="1">
        <v>241</v>
      </c>
      <c r="L342" s="1">
        <v>614</v>
      </c>
      <c r="M342" s="1">
        <v>359</v>
      </c>
      <c r="N342" s="1">
        <v>493</v>
      </c>
      <c r="O342" s="1">
        <v>168</v>
      </c>
      <c r="P342" s="1">
        <v>106</v>
      </c>
      <c r="Q342" s="1">
        <v>36</v>
      </c>
      <c r="R342" s="1">
        <v>1707</v>
      </c>
      <c r="S342" s="1">
        <v>487</v>
      </c>
      <c r="T342" s="1">
        <v>565</v>
      </c>
      <c r="U342" s="1">
        <v>177</v>
      </c>
      <c r="V342" s="1">
        <v>788</v>
      </c>
      <c r="W342" s="1">
        <v>925</v>
      </c>
      <c r="X342" s="1">
        <v>1092</v>
      </c>
      <c r="Y342" s="1">
        <v>719</v>
      </c>
      <c r="Z342" s="1">
        <v>683</v>
      </c>
      <c r="AA342" s="1">
        <v>615</v>
      </c>
      <c r="AB342" s="1">
        <v>603</v>
      </c>
      <c r="AC342" s="1">
        <v>290</v>
      </c>
      <c r="AD342" s="1">
        <v>207</v>
      </c>
      <c r="AE342" s="1">
        <v>124</v>
      </c>
      <c r="AF342" s="1">
        <v>82</v>
      </c>
      <c r="AG342" s="1">
        <v>101</v>
      </c>
      <c r="AH342" s="1">
        <v>605</v>
      </c>
      <c r="AI342" s="1">
        <v>664</v>
      </c>
      <c r="AJ342" s="1">
        <v>409</v>
      </c>
      <c r="AK342" s="1">
        <v>287</v>
      </c>
      <c r="AL342" s="1">
        <v>400</v>
      </c>
      <c r="AM342" s="1">
        <v>148</v>
      </c>
      <c r="AN342" s="1">
        <v>220</v>
      </c>
      <c r="AO342" s="1">
        <v>130</v>
      </c>
    </row>
    <row r="343" spans="1:54" x14ac:dyDescent="0.3">
      <c r="A343" t="s">
        <v>42</v>
      </c>
      <c r="B343" s="1">
        <v>2017</v>
      </c>
      <c r="C343" s="1">
        <v>1049</v>
      </c>
      <c r="D343" s="1">
        <v>968</v>
      </c>
      <c r="E343" s="1">
        <v>202</v>
      </c>
      <c r="F343" s="1">
        <v>343</v>
      </c>
      <c r="G343" s="1">
        <v>323</v>
      </c>
      <c r="H343" s="1">
        <v>363</v>
      </c>
      <c r="I343" s="1">
        <v>323</v>
      </c>
      <c r="J343" s="1">
        <v>464</v>
      </c>
      <c r="K343" s="1">
        <v>262</v>
      </c>
      <c r="L343" s="1">
        <v>645</v>
      </c>
      <c r="M343" s="1">
        <v>323</v>
      </c>
      <c r="N343" s="1">
        <v>464</v>
      </c>
      <c r="O343" s="1">
        <v>161</v>
      </c>
      <c r="P343" s="1">
        <v>101</v>
      </c>
      <c r="Q343" s="1">
        <v>61</v>
      </c>
      <c r="R343" s="1">
        <v>1694</v>
      </c>
      <c r="S343" s="1">
        <v>766</v>
      </c>
      <c r="T343" s="1">
        <v>444</v>
      </c>
      <c r="U343" s="1">
        <v>242</v>
      </c>
      <c r="V343" s="1">
        <v>565</v>
      </c>
      <c r="W343" s="1">
        <v>1130</v>
      </c>
      <c r="X343" s="1">
        <v>887</v>
      </c>
      <c r="Y343" s="1">
        <v>424</v>
      </c>
      <c r="Z343" s="1">
        <v>827</v>
      </c>
      <c r="AA343" s="1">
        <v>766</v>
      </c>
      <c r="AB343" s="1">
        <v>478</v>
      </c>
      <c r="AC343" s="1">
        <v>338</v>
      </c>
      <c r="AD343" s="1">
        <v>197</v>
      </c>
      <c r="AE343" s="1">
        <v>169</v>
      </c>
      <c r="AF343" s="1">
        <v>103</v>
      </c>
      <c r="AG343" s="1">
        <v>123</v>
      </c>
      <c r="AH343" s="1">
        <v>647</v>
      </c>
      <c r="AI343" s="1">
        <v>622</v>
      </c>
      <c r="AJ343" s="1">
        <v>354</v>
      </c>
      <c r="AK343" s="1">
        <v>323</v>
      </c>
      <c r="AL343" s="1">
        <v>415</v>
      </c>
      <c r="AM343" s="1">
        <v>155</v>
      </c>
      <c r="AN343" s="1">
        <v>220</v>
      </c>
      <c r="AO343" s="1">
        <v>136</v>
      </c>
    </row>
    <row r="344" spans="1:54" x14ac:dyDescent="0.3">
      <c r="A344" t="s">
        <v>115</v>
      </c>
      <c r="B344" s="1">
        <v>310</v>
      </c>
      <c r="C344" s="1">
        <v>126</v>
      </c>
      <c r="D344" s="1">
        <v>184</v>
      </c>
      <c r="E344" s="1">
        <v>11</v>
      </c>
      <c r="F344" s="1">
        <v>24</v>
      </c>
      <c r="G344" s="1">
        <v>30</v>
      </c>
      <c r="H344" s="1">
        <v>63</v>
      </c>
      <c r="I344" s="1">
        <v>73</v>
      </c>
      <c r="J344" s="1">
        <v>107</v>
      </c>
      <c r="K344" s="1">
        <v>29</v>
      </c>
      <c r="L344" s="1">
        <v>111</v>
      </c>
      <c r="M344" s="1">
        <v>40</v>
      </c>
      <c r="N344" s="1">
        <v>92</v>
      </c>
      <c r="O344" s="1">
        <v>26</v>
      </c>
      <c r="P344" s="1">
        <v>11</v>
      </c>
      <c r="Q344" s="1">
        <v>0</v>
      </c>
      <c r="R344" s="1">
        <v>273</v>
      </c>
      <c r="S344" s="1">
        <v>113</v>
      </c>
      <c r="T344" s="1">
        <v>73</v>
      </c>
      <c r="U344" s="1">
        <v>28</v>
      </c>
      <c r="V344" s="1">
        <v>95</v>
      </c>
      <c r="W344" s="1">
        <v>168</v>
      </c>
      <c r="X344" s="1">
        <v>142</v>
      </c>
      <c r="Y344" s="1">
        <v>50</v>
      </c>
      <c r="Z344" s="1">
        <v>138</v>
      </c>
      <c r="AA344" s="1">
        <v>121</v>
      </c>
      <c r="AB344" s="1">
        <v>107</v>
      </c>
      <c r="AC344" s="1">
        <v>43</v>
      </c>
      <c r="AD344" s="1">
        <v>35</v>
      </c>
      <c r="AE344" s="1">
        <v>35</v>
      </c>
      <c r="AF344" s="1">
        <v>17</v>
      </c>
      <c r="AG344" s="1">
        <v>19</v>
      </c>
      <c r="AH344" s="1">
        <v>117</v>
      </c>
      <c r="AI344" s="1">
        <v>133</v>
      </c>
      <c r="AJ344" s="1">
        <v>66</v>
      </c>
      <c r="AK344" s="1">
        <v>42</v>
      </c>
      <c r="AL344" s="1">
        <v>67</v>
      </c>
      <c r="AM344" s="1">
        <v>37</v>
      </c>
      <c r="AN344" s="1">
        <v>29</v>
      </c>
      <c r="AO344" s="1">
        <v>19</v>
      </c>
    </row>
    <row r="345" spans="1:54" x14ac:dyDescent="0.3">
      <c r="A345" t="s">
        <v>111</v>
      </c>
      <c r="B345" s="2">
        <v>0.1535</v>
      </c>
      <c r="C345" s="2">
        <v>0.1201</v>
      </c>
      <c r="D345" s="2">
        <v>0.18970000000000001</v>
      </c>
      <c r="E345" s="2">
        <v>5.5399999999999998E-2</v>
      </c>
      <c r="F345" s="2">
        <v>7.1199999999999999E-2</v>
      </c>
      <c r="G345" s="2">
        <v>9.3700000000000006E-2</v>
      </c>
      <c r="H345" s="2">
        <v>0.17460000000000001</v>
      </c>
      <c r="I345" s="2">
        <v>0.22739999999999999</v>
      </c>
      <c r="J345" s="2">
        <v>0.23080000000000001</v>
      </c>
      <c r="K345" s="2">
        <v>0.11169999999999999</v>
      </c>
      <c r="L345" s="2">
        <v>0.1716</v>
      </c>
      <c r="M345" s="2">
        <v>0.12470000000000001</v>
      </c>
      <c r="N345" s="2">
        <v>0.1993</v>
      </c>
      <c r="O345" s="3">
        <v>0.16</v>
      </c>
      <c r="P345" s="2">
        <v>0.11020000000000001</v>
      </c>
      <c r="Q345" s="1" t="s">
        <v>49</v>
      </c>
      <c r="R345" s="2">
        <v>0.161</v>
      </c>
      <c r="S345" s="2">
        <v>0.1474</v>
      </c>
      <c r="T345" s="2">
        <v>0.1651</v>
      </c>
      <c r="U345" s="2">
        <v>0.1173</v>
      </c>
      <c r="V345" s="2">
        <v>0.16830000000000001</v>
      </c>
      <c r="W345" s="2">
        <v>0.1487</v>
      </c>
      <c r="X345" s="2">
        <v>0.15970000000000001</v>
      </c>
      <c r="Y345" s="2">
        <v>0.1187</v>
      </c>
      <c r="Z345" s="2">
        <v>0.16689999999999999</v>
      </c>
      <c r="AA345" s="2">
        <v>0.15840000000000001</v>
      </c>
      <c r="AB345" s="2">
        <v>0.22450000000000001</v>
      </c>
      <c r="AC345" s="2">
        <v>0.12590000000000001</v>
      </c>
      <c r="AD345" s="2">
        <v>0.17680000000000001</v>
      </c>
      <c r="AE345" s="2">
        <v>0.20499999999999999</v>
      </c>
      <c r="AF345" s="2">
        <v>0.1623</v>
      </c>
      <c r="AG345" s="2">
        <v>0.15359999999999999</v>
      </c>
      <c r="AH345" s="2">
        <v>0.18090000000000001</v>
      </c>
      <c r="AI345" s="2">
        <v>0.2145</v>
      </c>
      <c r="AJ345" s="2">
        <v>0.18720000000000001</v>
      </c>
      <c r="AK345" s="2">
        <v>0.1298</v>
      </c>
      <c r="AL345" s="2">
        <v>0.16270000000000001</v>
      </c>
      <c r="AM345" s="2">
        <v>0.2356</v>
      </c>
      <c r="AN345" s="2">
        <v>0.13320000000000001</v>
      </c>
      <c r="AO345" s="2">
        <v>0.14069999999999999</v>
      </c>
    </row>
    <row r="346" spans="1:54" x14ac:dyDescent="0.3">
      <c r="A346" t="s">
        <v>116</v>
      </c>
      <c r="B346" s="1">
        <v>143</v>
      </c>
      <c r="C346" s="1">
        <v>57</v>
      </c>
      <c r="D346" s="1">
        <v>85</v>
      </c>
      <c r="E346" s="1">
        <v>16</v>
      </c>
      <c r="F346" s="1">
        <v>28</v>
      </c>
      <c r="G346" s="1">
        <v>18</v>
      </c>
      <c r="H346" s="1">
        <v>24</v>
      </c>
      <c r="I346" s="1">
        <v>23</v>
      </c>
      <c r="J346" s="1">
        <v>35</v>
      </c>
      <c r="K346" s="1">
        <v>19</v>
      </c>
      <c r="L346" s="1">
        <v>50</v>
      </c>
      <c r="M346" s="1">
        <v>21</v>
      </c>
      <c r="N346" s="1">
        <v>32</v>
      </c>
      <c r="O346" s="1">
        <v>11</v>
      </c>
      <c r="P346" s="1">
        <v>6</v>
      </c>
      <c r="Q346" s="1">
        <v>3</v>
      </c>
      <c r="R346" s="1">
        <v>123</v>
      </c>
      <c r="S346" s="1">
        <v>38</v>
      </c>
      <c r="T346" s="1">
        <v>29</v>
      </c>
      <c r="U346" s="1">
        <v>18</v>
      </c>
      <c r="V346" s="1">
        <v>58</v>
      </c>
      <c r="W346" s="1">
        <v>86</v>
      </c>
      <c r="X346" s="1">
        <v>57</v>
      </c>
      <c r="Y346" s="1">
        <v>24</v>
      </c>
      <c r="Z346" s="1">
        <v>56</v>
      </c>
      <c r="AA346" s="1">
        <v>63</v>
      </c>
      <c r="AB346" s="1">
        <v>46</v>
      </c>
      <c r="AC346" s="1">
        <v>25</v>
      </c>
      <c r="AD346" s="1">
        <v>21</v>
      </c>
      <c r="AE346" s="1">
        <v>8</v>
      </c>
      <c r="AF346" s="1">
        <v>6</v>
      </c>
      <c r="AG346" s="1">
        <v>4</v>
      </c>
      <c r="AH346" s="1">
        <v>47</v>
      </c>
      <c r="AI346" s="1">
        <v>49</v>
      </c>
      <c r="AJ346" s="1">
        <v>36</v>
      </c>
      <c r="AK346" s="1">
        <v>16</v>
      </c>
      <c r="AL346" s="1">
        <v>43</v>
      </c>
      <c r="AM346" s="1">
        <v>11</v>
      </c>
      <c r="AN346" s="1">
        <v>17</v>
      </c>
      <c r="AO346" s="1">
        <v>9</v>
      </c>
    </row>
    <row r="347" spans="1:54" x14ac:dyDescent="0.3">
      <c r="A347" t="s">
        <v>111</v>
      </c>
      <c r="B347" s="2">
        <v>7.0800000000000002E-2</v>
      </c>
      <c r="C347" s="2">
        <v>5.4699999999999999E-2</v>
      </c>
      <c r="D347" s="2">
        <v>8.8200000000000001E-2</v>
      </c>
      <c r="E347" s="2">
        <v>7.9699999999999993E-2</v>
      </c>
      <c r="F347" s="2">
        <v>8.1100000000000005E-2</v>
      </c>
      <c r="G347" s="2">
        <v>5.5100000000000003E-2</v>
      </c>
      <c r="H347" s="2">
        <v>6.6199999999999995E-2</v>
      </c>
      <c r="I347" s="3">
        <v>7.0000000000000007E-2</v>
      </c>
      <c r="J347" s="2">
        <v>7.4399999999999994E-2</v>
      </c>
      <c r="K347" s="2">
        <v>7.3300000000000004E-2</v>
      </c>
      <c r="L347" s="2">
        <v>7.7899999999999997E-2</v>
      </c>
      <c r="M347" s="2">
        <v>6.6100000000000006E-2</v>
      </c>
      <c r="N347" s="2">
        <v>6.9699999999999998E-2</v>
      </c>
      <c r="O347" s="2">
        <v>6.83E-2</v>
      </c>
      <c r="P347" s="2">
        <v>5.6800000000000003E-2</v>
      </c>
      <c r="Q347" s="2">
        <v>4.7600000000000003E-2</v>
      </c>
      <c r="R347" s="2">
        <v>7.2700000000000001E-2</v>
      </c>
      <c r="S347" s="2">
        <v>4.9000000000000002E-2</v>
      </c>
      <c r="T347" s="2">
        <v>6.6000000000000003E-2</v>
      </c>
      <c r="U347" s="2">
        <v>7.3499999999999996E-2</v>
      </c>
      <c r="V347" s="2">
        <v>0.10299999999999999</v>
      </c>
      <c r="W347" s="2">
        <v>7.5700000000000003E-2</v>
      </c>
      <c r="X347" s="2">
        <v>6.4600000000000005E-2</v>
      </c>
      <c r="Y347" s="2">
        <v>5.6000000000000001E-2</v>
      </c>
      <c r="Z347" s="2">
        <v>6.7799999999999999E-2</v>
      </c>
      <c r="AA347" s="2">
        <v>8.2199999999999995E-2</v>
      </c>
      <c r="AB347" s="2">
        <v>9.7000000000000003E-2</v>
      </c>
      <c r="AC347" s="2">
        <v>7.51E-2</v>
      </c>
      <c r="AD347" s="2">
        <v>0.1047</v>
      </c>
      <c r="AE347" s="2">
        <v>4.8099999999999997E-2</v>
      </c>
      <c r="AF347" s="2">
        <v>5.6800000000000003E-2</v>
      </c>
      <c r="AG347" s="2">
        <v>3.44E-2</v>
      </c>
      <c r="AH347" s="2">
        <v>7.2700000000000001E-2</v>
      </c>
      <c r="AI347" s="2">
        <v>7.9299999999999995E-2</v>
      </c>
      <c r="AJ347" s="2">
        <v>0.1022</v>
      </c>
      <c r="AK347" s="2">
        <v>5.0799999999999998E-2</v>
      </c>
      <c r="AL347" s="2">
        <v>0.1033</v>
      </c>
      <c r="AM347" s="2">
        <v>6.7900000000000002E-2</v>
      </c>
      <c r="AN347" s="2">
        <v>7.6200000000000004E-2</v>
      </c>
      <c r="AO347" s="2">
        <v>6.3799999999999996E-2</v>
      </c>
    </row>
    <row r="348" spans="1:54" x14ac:dyDescent="0.3">
      <c r="A348" t="s">
        <v>117</v>
      </c>
      <c r="B348" s="1">
        <v>75</v>
      </c>
      <c r="C348" s="1">
        <v>32</v>
      </c>
      <c r="D348" s="1">
        <v>43</v>
      </c>
      <c r="E348" s="1">
        <v>8</v>
      </c>
      <c r="F348" s="1">
        <v>20</v>
      </c>
      <c r="G348" s="1">
        <v>9</v>
      </c>
      <c r="H348" s="1">
        <v>11</v>
      </c>
      <c r="I348" s="1">
        <v>7</v>
      </c>
      <c r="J348" s="1">
        <v>18</v>
      </c>
      <c r="K348" s="1">
        <v>16</v>
      </c>
      <c r="L348" s="1">
        <v>20</v>
      </c>
      <c r="M348" s="1">
        <v>10</v>
      </c>
      <c r="N348" s="1">
        <v>21</v>
      </c>
      <c r="O348" s="1">
        <v>5</v>
      </c>
      <c r="P348" s="1">
        <v>2</v>
      </c>
      <c r="Q348" s="1">
        <v>0</v>
      </c>
      <c r="R348" s="1">
        <v>67</v>
      </c>
      <c r="S348" s="1">
        <v>20</v>
      </c>
      <c r="T348" s="1">
        <v>14</v>
      </c>
      <c r="U348" s="1">
        <v>7</v>
      </c>
      <c r="V348" s="1">
        <v>34</v>
      </c>
      <c r="W348" s="1">
        <v>44</v>
      </c>
      <c r="X348" s="1">
        <v>31</v>
      </c>
      <c r="Y348" s="1">
        <v>16</v>
      </c>
      <c r="Z348" s="1">
        <v>24</v>
      </c>
      <c r="AA348" s="1">
        <v>35</v>
      </c>
      <c r="AB348" s="1">
        <v>28</v>
      </c>
      <c r="AC348" s="1">
        <v>12</v>
      </c>
      <c r="AD348" s="1">
        <v>9</v>
      </c>
      <c r="AE348" s="1">
        <v>11</v>
      </c>
      <c r="AF348" s="1">
        <v>1</v>
      </c>
      <c r="AG348" s="1">
        <v>1</v>
      </c>
      <c r="AH348" s="1">
        <v>21</v>
      </c>
      <c r="AI348" s="1">
        <v>27</v>
      </c>
      <c r="AJ348" s="1">
        <v>17</v>
      </c>
      <c r="AK348" s="1">
        <v>12</v>
      </c>
      <c r="AL348" s="1">
        <v>18</v>
      </c>
      <c r="AM348" s="1">
        <v>8</v>
      </c>
      <c r="AN348" s="1">
        <v>5</v>
      </c>
      <c r="AO348" s="1">
        <v>4</v>
      </c>
    </row>
    <row r="349" spans="1:54" x14ac:dyDescent="0.3">
      <c r="A349" t="s">
        <v>111</v>
      </c>
      <c r="B349" s="2">
        <v>3.7100000000000001E-2</v>
      </c>
      <c r="C349" s="2">
        <v>3.0599999999999999E-2</v>
      </c>
      <c r="D349" s="2">
        <v>4.41E-2</v>
      </c>
      <c r="E349" s="2">
        <v>4.02E-2</v>
      </c>
      <c r="F349" s="2">
        <v>5.9499999999999997E-2</v>
      </c>
      <c r="G349" s="2">
        <v>2.92E-2</v>
      </c>
      <c r="H349" s="2">
        <v>3.1600000000000003E-2</v>
      </c>
      <c r="I349" s="2">
        <v>2.3099999999999999E-2</v>
      </c>
      <c r="J349" s="2">
        <v>3.8600000000000002E-2</v>
      </c>
      <c r="K349" s="2">
        <v>5.9799999999999999E-2</v>
      </c>
      <c r="L349" s="2">
        <v>3.1600000000000003E-2</v>
      </c>
      <c r="M349" s="2">
        <v>3.1399999999999997E-2</v>
      </c>
      <c r="N349" s="2">
        <v>4.5600000000000002E-2</v>
      </c>
      <c r="O349" s="2">
        <v>3.2000000000000001E-2</v>
      </c>
      <c r="P349" s="2">
        <v>2.2599999999999999E-2</v>
      </c>
      <c r="Q349" s="1" t="s">
        <v>49</v>
      </c>
      <c r="R349" s="2">
        <v>3.9800000000000002E-2</v>
      </c>
      <c r="S349" s="2">
        <v>2.58E-2</v>
      </c>
      <c r="T349" s="2">
        <v>3.1E-2</v>
      </c>
      <c r="U349" s="2">
        <v>3.0499999999999999E-2</v>
      </c>
      <c r="V349" s="3">
        <v>0.06</v>
      </c>
      <c r="W349" s="2">
        <v>3.8600000000000002E-2</v>
      </c>
      <c r="X349" s="2">
        <v>3.5200000000000002E-2</v>
      </c>
      <c r="Y349" s="2">
        <v>3.7999999999999999E-2</v>
      </c>
      <c r="Z349" s="2">
        <v>2.9100000000000001E-2</v>
      </c>
      <c r="AA349" s="2">
        <v>4.53E-2</v>
      </c>
      <c r="AB349" s="2">
        <v>5.8700000000000002E-2</v>
      </c>
      <c r="AC349" s="2">
        <v>3.5400000000000001E-2</v>
      </c>
      <c r="AD349" s="2">
        <v>4.3499999999999997E-2</v>
      </c>
      <c r="AE349" s="2">
        <v>6.3E-2</v>
      </c>
      <c r="AF349" s="2">
        <v>1.06E-2</v>
      </c>
      <c r="AG349" s="2">
        <v>1.1599999999999999E-2</v>
      </c>
      <c r="AH349" s="2">
        <v>3.3099999999999997E-2</v>
      </c>
      <c r="AI349" s="2">
        <v>4.3700000000000003E-2</v>
      </c>
      <c r="AJ349" s="2">
        <v>4.7699999999999999E-2</v>
      </c>
      <c r="AK349" s="2">
        <v>3.7100000000000001E-2</v>
      </c>
      <c r="AL349" s="2">
        <v>4.36E-2</v>
      </c>
      <c r="AM349" s="2">
        <v>5.3400000000000003E-2</v>
      </c>
      <c r="AN349" s="2">
        <v>2.3599999999999999E-2</v>
      </c>
      <c r="AO349" s="2">
        <v>2.87E-2</v>
      </c>
    </row>
    <row r="350" spans="1:54" x14ac:dyDescent="0.3">
      <c r="A350" t="s">
        <v>118</v>
      </c>
      <c r="B350" s="1">
        <v>74</v>
      </c>
      <c r="C350" s="1">
        <v>41</v>
      </c>
      <c r="D350" s="1">
        <v>34</v>
      </c>
      <c r="E350" s="1">
        <v>8</v>
      </c>
      <c r="F350" s="1">
        <v>27</v>
      </c>
      <c r="G350" s="1">
        <v>17</v>
      </c>
      <c r="H350" s="1">
        <v>10</v>
      </c>
      <c r="I350" s="1">
        <v>7</v>
      </c>
      <c r="J350" s="1">
        <v>6</v>
      </c>
      <c r="K350" s="1">
        <v>12</v>
      </c>
      <c r="L350" s="1">
        <v>32</v>
      </c>
      <c r="M350" s="1">
        <v>7</v>
      </c>
      <c r="N350" s="1">
        <v>11</v>
      </c>
      <c r="O350" s="1">
        <v>1</v>
      </c>
      <c r="P350" s="1">
        <v>7</v>
      </c>
      <c r="Q350" s="1">
        <v>4</v>
      </c>
      <c r="R350" s="1">
        <v>62</v>
      </c>
      <c r="S350" s="1">
        <v>22</v>
      </c>
      <c r="T350" s="1">
        <v>12</v>
      </c>
      <c r="U350" s="1">
        <v>11</v>
      </c>
      <c r="V350" s="1">
        <v>29</v>
      </c>
      <c r="W350" s="1">
        <v>49</v>
      </c>
      <c r="X350" s="1">
        <v>26</v>
      </c>
      <c r="Y350" s="1">
        <v>15</v>
      </c>
      <c r="Z350" s="1">
        <v>29</v>
      </c>
      <c r="AA350" s="1">
        <v>30</v>
      </c>
      <c r="AB350" s="1">
        <v>19</v>
      </c>
      <c r="AC350" s="1">
        <v>13</v>
      </c>
      <c r="AD350" s="1">
        <v>6</v>
      </c>
      <c r="AE350" s="1">
        <v>13</v>
      </c>
      <c r="AF350" s="1">
        <v>6</v>
      </c>
      <c r="AG350" s="1">
        <v>4</v>
      </c>
      <c r="AH350" s="1">
        <v>18</v>
      </c>
      <c r="AI350" s="1">
        <v>32</v>
      </c>
      <c r="AJ350" s="1">
        <v>13</v>
      </c>
      <c r="AK350" s="1">
        <v>11</v>
      </c>
      <c r="AL350" s="1">
        <v>15</v>
      </c>
      <c r="AM350" s="1">
        <v>11</v>
      </c>
      <c r="AN350" s="1">
        <v>13</v>
      </c>
      <c r="AO350" s="1">
        <v>7</v>
      </c>
    </row>
    <row r="351" spans="1:54" x14ac:dyDescent="0.3">
      <c r="A351" t="s">
        <v>111</v>
      </c>
      <c r="B351" s="2">
        <v>3.6900000000000002E-2</v>
      </c>
      <c r="C351" s="2">
        <v>3.8699999999999998E-2</v>
      </c>
      <c r="D351" s="2">
        <v>3.49E-2</v>
      </c>
      <c r="E351" s="2">
        <v>4.0899999999999999E-2</v>
      </c>
      <c r="F351" s="2">
        <v>7.7899999999999997E-2</v>
      </c>
      <c r="G351" s="2">
        <v>5.2699999999999997E-2</v>
      </c>
      <c r="H351" s="2">
        <v>2.81E-2</v>
      </c>
      <c r="I351" s="2">
        <v>2.07E-2</v>
      </c>
      <c r="J351" s="2">
        <v>1.1900000000000001E-2</v>
      </c>
      <c r="K351" s="2">
        <v>4.5199999999999997E-2</v>
      </c>
      <c r="L351" s="2">
        <v>4.9599999999999998E-2</v>
      </c>
      <c r="M351" s="2">
        <v>2.3E-2</v>
      </c>
      <c r="N351" s="2">
        <v>2.3800000000000002E-2</v>
      </c>
      <c r="O351" s="2">
        <v>7.4999999999999997E-3</v>
      </c>
      <c r="P351" s="2">
        <v>6.7699999999999996E-2</v>
      </c>
      <c r="Q351" s="2">
        <v>6.6500000000000004E-2</v>
      </c>
      <c r="R351" s="2">
        <v>3.6799999999999999E-2</v>
      </c>
      <c r="S351" s="2">
        <v>2.8899999999999999E-2</v>
      </c>
      <c r="T351" s="2">
        <v>2.6499999999999999E-2</v>
      </c>
      <c r="U351" s="2">
        <v>4.6800000000000001E-2</v>
      </c>
      <c r="V351" s="2">
        <v>5.1700000000000003E-2</v>
      </c>
      <c r="W351" s="2">
        <v>4.3099999999999999E-2</v>
      </c>
      <c r="X351" s="2">
        <v>2.8899999999999999E-2</v>
      </c>
      <c r="Y351" s="2">
        <v>3.5900000000000001E-2</v>
      </c>
      <c r="Z351" s="2">
        <v>3.4799999999999998E-2</v>
      </c>
      <c r="AA351" s="2">
        <v>3.9699999999999999E-2</v>
      </c>
      <c r="AB351" s="2">
        <v>4.0599999999999997E-2</v>
      </c>
      <c r="AC351" s="2">
        <v>3.9699999999999999E-2</v>
      </c>
      <c r="AD351" s="2">
        <v>2.8000000000000001E-2</v>
      </c>
      <c r="AE351" s="2">
        <v>7.5399999999999995E-2</v>
      </c>
      <c r="AF351" s="2">
        <v>5.67E-2</v>
      </c>
      <c r="AG351" s="2">
        <v>2.93E-2</v>
      </c>
      <c r="AH351" s="2">
        <v>2.7900000000000001E-2</v>
      </c>
      <c r="AI351" s="2">
        <v>5.2299999999999999E-2</v>
      </c>
      <c r="AJ351" s="2">
        <v>3.5999999999999997E-2</v>
      </c>
      <c r="AK351" s="2">
        <v>3.4200000000000001E-2</v>
      </c>
      <c r="AL351" s="2">
        <v>3.5000000000000003E-2</v>
      </c>
      <c r="AM351" s="2">
        <v>7.3700000000000002E-2</v>
      </c>
      <c r="AN351" s="2">
        <v>5.6899999999999999E-2</v>
      </c>
      <c r="AO351" s="2">
        <v>4.8099999999999997E-2</v>
      </c>
    </row>
    <row r="352" spans="1:54" x14ac:dyDescent="0.3">
      <c r="A352" t="s">
        <v>119</v>
      </c>
      <c r="B352" s="1">
        <v>79</v>
      </c>
      <c r="C352" s="1">
        <v>30</v>
      </c>
      <c r="D352" s="1">
        <v>48</v>
      </c>
      <c r="E352" s="1">
        <v>14</v>
      </c>
      <c r="F352" s="1">
        <v>18</v>
      </c>
      <c r="G352" s="1">
        <v>19</v>
      </c>
      <c r="H352" s="1">
        <v>6</v>
      </c>
      <c r="I352" s="1">
        <v>12</v>
      </c>
      <c r="J352" s="1">
        <v>10</v>
      </c>
      <c r="K352" s="1">
        <v>21</v>
      </c>
      <c r="L352" s="1">
        <v>22</v>
      </c>
      <c r="M352" s="1">
        <v>15</v>
      </c>
      <c r="N352" s="1">
        <v>17</v>
      </c>
      <c r="O352" s="1">
        <v>2</v>
      </c>
      <c r="P352" s="1">
        <v>1</v>
      </c>
      <c r="Q352" s="1">
        <v>0</v>
      </c>
      <c r="R352" s="1">
        <v>75</v>
      </c>
      <c r="S352" s="1">
        <v>29</v>
      </c>
      <c r="T352" s="1">
        <v>16</v>
      </c>
      <c r="U352" s="1">
        <v>11</v>
      </c>
      <c r="V352" s="1">
        <v>22</v>
      </c>
      <c r="W352" s="1">
        <v>58</v>
      </c>
      <c r="X352" s="1">
        <v>21</v>
      </c>
      <c r="Y352" s="1">
        <v>13</v>
      </c>
      <c r="Z352" s="1">
        <v>26</v>
      </c>
      <c r="AA352" s="1">
        <v>39</v>
      </c>
      <c r="AB352" s="1">
        <v>28</v>
      </c>
      <c r="AC352" s="1">
        <v>17</v>
      </c>
      <c r="AD352" s="1">
        <v>0</v>
      </c>
      <c r="AE352" s="1">
        <v>6</v>
      </c>
      <c r="AF352" s="1">
        <v>8</v>
      </c>
      <c r="AG352" s="1">
        <v>1</v>
      </c>
      <c r="AH352" s="1">
        <v>15</v>
      </c>
      <c r="AI352" s="1">
        <v>25</v>
      </c>
      <c r="AJ352" s="1">
        <v>30</v>
      </c>
      <c r="AK352" s="1">
        <v>17</v>
      </c>
      <c r="AL352" s="1">
        <v>6</v>
      </c>
      <c r="AM352" s="1">
        <v>5</v>
      </c>
      <c r="AN352" s="1">
        <v>13</v>
      </c>
      <c r="AO352" s="1">
        <v>4</v>
      </c>
    </row>
    <row r="353" spans="1:54" x14ac:dyDescent="0.3">
      <c r="A353" t="s">
        <v>111</v>
      </c>
      <c r="B353" s="2">
        <v>3.8899999999999997E-2</v>
      </c>
      <c r="C353" s="2">
        <v>2.8799999999999999E-2</v>
      </c>
      <c r="D353" s="2">
        <v>4.99E-2</v>
      </c>
      <c r="E353" s="2">
        <v>6.8000000000000005E-2</v>
      </c>
      <c r="F353" s="2">
        <v>5.33E-2</v>
      </c>
      <c r="G353" s="2">
        <v>5.8400000000000001E-2</v>
      </c>
      <c r="H353" s="2">
        <v>1.54E-2</v>
      </c>
      <c r="I353" s="2">
        <v>3.8100000000000002E-2</v>
      </c>
      <c r="J353" s="2">
        <v>2.12E-2</v>
      </c>
      <c r="K353" s="2">
        <v>7.9399999999999998E-2</v>
      </c>
      <c r="L353" s="2">
        <v>3.4799999999999998E-2</v>
      </c>
      <c r="M353" s="2">
        <v>4.6699999999999998E-2</v>
      </c>
      <c r="N353" s="2">
        <v>3.56E-2</v>
      </c>
      <c r="O353" s="2">
        <v>1.46E-2</v>
      </c>
      <c r="P353" s="2">
        <v>1.2500000000000001E-2</v>
      </c>
      <c r="Q353" s="1" t="s">
        <v>49</v>
      </c>
      <c r="R353" s="2">
        <v>4.4200000000000003E-2</v>
      </c>
      <c r="S353" s="2">
        <v>3.8199999999999998E-2</v>
      </c>
      <c r="T353" s="2">
        <v>3.6299999999999999E-2</v>
      </c>
      <c r="U353" s="2">
        <v>4.3999999999999997E-2</v>
      </c>
      <c r="V353" s="2">
        <v>3.9800000000000002E-2</v>
      </c>
      <c r="W353" s="2">
        <v>5.1299999999999998E-2</v>
      </c>
      <c r="X353" s="2">
        <v>2.3199999999999998E-2</v>
      </c>
      <c r="Y353" s="2">
        <v>3.1E-2</v>
      </c>
      <c r="Z353" s="2">
        <v>3.1899999999999998E-2</v>
      </c>
      <c r="AA353" s="2">
        <v>5.0900000000000001E-2</v>
      </c>
      <c r="AB353" s="2">
        <v>5.8999999999999997E-2</v>
      </c>
      <c r="AC353" s="2">
        <v>5.0900000000000001E-2</v>
      </c>
      <c r="AD353" s="2">
        <v>1.9E-3</v>
      </c>
      <c r="AE353" s="2">
        <v>3.7499999999999999E-2</v>
      </c>
      <c r="AF353" s="2">
        <v>8.1600000000000006E-2</v>
      </c>
      <c r="AG353" s="2">
        <v>6.1000000000000004E-3</v>
      </c>
      <c r="AH353" s="2">
        <v>2.3900000000000001E-2</v>
      </c>
      <c r="AI353" s="2">
        <v>4.07E-2</v>
      </c>
      <c r="AJ353" s="2">
        <v>8.5900000000000004E-2</v>
      </c>
      <c r="AK353" s="2">
        <v>5.2299999999999999E-2</v>
      </c>
      <c r="AL353" s="2">
        <v>1.35E-2</v>
      </c>
      <c r="AM353" s="2">
        <v>3.1800000000000002E-2</v>
      </c>
      <c r="AN353" s="2">
        <v>6.0100000000000001E-2</v>
      </c>
      <c r="AO353" s="2">
        <v>2.7300000000000001E-2</v>
      </c>
    </row>
    <row r="354" spans="1:54" x14ac:dyDescent="0.3">
      <c r="A354" t="s">
        <v>120</v>
      </c>
      <c r="B354" s="1">
        <v>66</v>
      </c>
      <c r="C354" s="1">
        <v>35</v>
      </c>
      <c r="D354" s="1">
        <v>31</v>
      </c>
      <c r="E354" s="1">
        <v>10</v>
      </c>
      <c r="F354" s="1">
        <v>23</v>
      </c>
      <c r="G354" s="1">
        <v>8</v>
      </c>
      <c r="H354" s="1">
        <v>8</v>
      </c>
      <c r="I354" s="1">
        <v>7</v>
      </c>
      <c r="J354" s="1">
        <v>11</v>
      </c>
      <c r="K354" s="1">
        <v>10</v>
      </c>
      <c r="L354" s="1">
        <v>18</v>
      </c>
      <c r="M354" s="1">
        <v>15</v>
      </c>
      <c r="N354" s="1">
        <v>15</v>
      </c>
      <c r="O354" s="1">
        <v>5</v>
      </c>
      <c r="P354" s="1">
        <v>2</v>
      </c>
      <c r="Q354" s="1">
        <v>1</v>
      </c>
      <c r="R354" s="1">
        <v>58</v>
      </c>
      <c r="S354" s="1">
        <v>14</v>
      </c>
      <c r="T354" s="1">
        <v>8</v>
      </c>
      <c r="U354" s="1">
        <v>13</v>
      </c>
      <c r="V354" s="1">
        <v>32</v>
      </c>
      <c r="W354" s="1">
        <v>45</v>
      </c>
      <c r="X354" s="1">
        <v>21</v>
      </c>
      <c r="Y354" s="1">
        <v>10</v>
      </c>
      <c r="Z354" s="1">
        <v>31</v>
      </c>
      <c r="AA354" s="1">
        <v>25</v>
      </c>
      <c r="AB354" s="1">
        <v>23</v>
      </c>
      <c r="AC354" s="1">
        <v>9</v>
      </c>
      <c r="AD354" s="1">
        <v>2</v>
      </c>
      <c r="AE354" s="1">
        <v>8</v>
      </c>
      <c r="AF354" s="1">
        <v>4</v>
      </c>
      <c r="AG354" s="1">
        <v>2</v>
      </c>
      <c r="AH354" s="1">
        <v>25</v>
      </c>
      <c r="AI354" s="1">
        <v>19</v>
      </c>
      <c r="AJ354" s="1">
        <v>15</v>
      </c>
      <c r="AK354" s="1">
        <v>10</v>
      </c>
      <c r="AL354" s="1">
        <v>9</v>
      </c>
      <c r="AM354" s="1">
        <v>4</v>
      </c>
      <c r="AN354" s="1">
        <v>12</v>
      </c>
      <c r="AO354" s="1">
        <v>2</v>
      </c>
    </row>
    <row r="355" spans="1:54" x14ac:dyDescent="0.3">
      <c r="A355" t="s">
        <v>111</v>
      </c>
      <c r="B355" s="2">
        <v>3.2800000000000003E-2</v>
      </c>
      <c r="C355" s="2">
        <v>3.3099999999999997E-2</v>
      </c>
      <c r="D355" s="2">
        <v>3.2399999999999998E-2</v>
      </c>
      <c r="E355" s="2">
        <v>4.8099999999999997E-2</v>
      </c>
      <c r="F355" s="2">
        <v>6.7000000000000004E-2</v>
      </c>
      <c r="G355" s="2">
        <v>2.46E-2</v>
      </c>
      <c r="H355" s="2">
        <v>2.1399999999999999E-2</v>
      </c>
      <c r="I355" s="2">
        <v>2.1100000000000001E-2</v>
      </c>
      <c r="J355" s="2">
        <v>2.3599999999999999E-2</v>
      </c>
      <c r="K355" s="2">
        <v>3.78E-2</v>
      </c>
      <c r="L355" s="2">
        <v>2.8199999999999999E-2</v>
      </c>
      <c r="M355" s="2">
        <v>4.6899999999999997E-2</v>
      </c>
      <c r="N355" s="2">
        <v>3.1300000000000001E-2</v>
      </c>
      <c r="O355" s="2">
        <v>3.0800000000000001E-2</v>
      </c>
      <c r="P355" s="2">
        <v>1.9599999999999999E-2</v>
      </c>
      <c r="Q355" s="2">
        <v>2.35E-2</v>
      </c>
      <c r="R355" s="2">
        <v>3.4099999999999998E-2</v>
      </c>
      <c r="S355" s="2">
        <v>1.7899999999999999E-2</v>
      </c>
      <c r="T355" s="2">
        <v>1.7100000000000001E-2</v>
      </c>
      <c r="U355" s="2">
        <v>5.33E-2</v>
      </c>
      <c r="V355" s="2">
        <v>5.6500000000000002E-2</v>
      </c>
      <c r="W355" s="2">
        <v>3.9699999999999999E-2</v>
      </c>
      <c r="X355" s="2">
        <v>2.3900000000000001E-2</v>
      </c>
      <c r="Y355" s="2">
        <v>2.2800000000000001E-2</v>
      </c>
      <c r="Z355" s="2">
        <v>3.7600000000000001E-2</v>
      </c>
      <c r="AA355" s="2">
        <v>3.3099999999999997E-2</v>
      </c>
      <c r="AB355" s="2">
        <v>4.8899999999999999E-2</v>
      </c>
      <c r="AC355" s="2">
        <v>2.8000000000000001E-2</v>
      </c>
      <c r="AD355" s="2">
        <v>1.17E-2</v>
      </c>
      <c r="AE355" s="2">
        <v>4.6699999999999998E-2</v>
      </c>
      <c r="AF355" s="2">
        <v>4.2200000000000001E-2</v>
      </c>
      <c r="AG355" s="2">
        <v>1.4999999999999999E-2</v>
      </c>
      <c r="AH355" s="2">
        <v>3.8399999999999997E-2</v>
      </c>
      <c r="AI355" s="2">
        <v>2.98E-2</v>
      </c>
      <c r="AJ355" s="2">
        <v>4.3299999999999998E-2</v>
      </c>
      <c r="AK355" s="2">
        <v>3.2399999999999998E-2</v>
      </c>
      <c r="AL355" s="2">
        <v>2.1700000000000001E-2</v>
      </c>
      <c r="AM355" s="2">
        <v>2.6800000000000001E-2</v>
      </c>
      <c r="AN355" s="2">
        <v>5.5399999999999998E-2</v>
      </c>
      <c r="AO355" s="2">
        <v>1.44E-2</v>
      </c>
    </row>
    <row r="356" spans="1:54" x14ac:dyDescent="0.3">
      <c r="A356" t="s">
        <v>121</v>
      </c>
      <c r="B356" s="1">
        <v>76</v>
      </c>
      <c r="C356" s="1">
        <v>33</v>
      </c>
      <c r="D356" s="1">
        <v>43</v>
      </c>
      <c r="E356" s="1">
        <v>20</v>
      </c>
      <c r="F356" s="1">
        <v>14</v>
      </c>
      <c r="G356" s="1">
        <v>16</v>
      </c>
      <c r="H356" s="1">
        <v>10</v>
      </c>
      <c r="I356" s="1">
        <v>8</v>
      </c>
      <c r="J356" s="1">
        <v>9</v>
      </c>
      <c r="K356" s="1">
        <v>15</v>
      </c>
      <c r="L356" s="1">
        <v>17</v>
      </c>
      <c r="M356" s="1">
        <v>17</v>
      </c>
      <c r="N356" s="1">
        <v>15</v>
      </c>
      <c r="O356" s="1">
        <v>11</v>
      </c>
      <c r="P356" s="1">
        <v>1</v>
      </c>
      <c r="Q356" s="1">
        <v>0</v>
      </c>
      <c r="R356" s="1">
        <v>64</v>
      </c>
      <c r="S356" s="1">
        <v>20</v>
      </c>
      <c r="T356" s="1">
        <v>15</v>
      </c>
      <c r="U356" s="1">
        <v>12</v>
      </c>
      <c r="V356" s="1">
        <v>29</v>
      </c>
      <c r="W356" s="1">
        <v>52</v>
      </c>
      <c r="X356" s="1">
        <v>24</v>
      </c>
      <c r="Y356" s="1">
        <v>11</v>
      </c>
      <c r="Z356" s="1">
        <v>41</v>
      </c>
      <c r="AA356" s="1">
        <v>24</v>
      </c>
      <c r="AB356" s="1">
        <v>19</v>
      </c>
      <c r="AC356" s="1">
        <v>19</v>
      </c>
      <c r="AD356" s="1">
        <v>5</v>
      </c>
      <c r="AE356" s="1">
        <v>6</v>
      </c>
      <c r="AF356" s="1">
        <v>3</v>
      </c>
      <c r="AG356" s="1">
        <v>0</v>
      </c>
      <c r="AH356" s="1">
        <v>12</v>
      </c>
      <c r="AI356" s="1">
        <v>22</v>
      </c>
      <c r="AJ356" s="1">
        <v>17</v>
      </c>
      <c r="AK356" s="1">
        <v>22</v>
      </c>
      <c r="AL356" s="1">
        <v>8</v>
      </c>
      <c r="AM356" s="1">
        <v>5</v>
      </c>
      <c r="AN356" s="1">
        <v>13</v>
      </c>
      <c r="AO356" s="1">
        <v>5</v>
      </c>
    </row>
    <row r="357" spans="1:54" x14ac:dyDescent="0.3">
      <c r="A357" t="s">
        <v>111</v>
      </c>
      <c r="B357" s="2">
        <v>3.7699999999999997E-2</v>
      </c>
      <c r="C357" s="2">
        <v>3.1E-2</v>
      </c>
      <c r="D357" s="2">
        <v>4.4900000000000002E-2</v>
      </c>
      <c r="E357" s="2">
        <v>9.7199999999999995E-2</v>
      </c>
      <c r="F357" s="2">
        <v>4.1500000000000002E-2</v>
      </c>
      <c r="G357" s="2">
        <v>4.8599999999999997E-2</v>
      </c>
      <c r="H357" s="2">
        <v>2.6700000000000002E-2</v>
      </c>
      <c r="I357" s="2">
        <v>2.4400000000000002E-2</v>
      </c>
      <c r="J357" s="2">
        <v>1.9300000000000001E-2</v>
      </c>
      <c r="K357" s="2">
        <v>5.6599999999999998E-2</v>
      </c>
      <c r="L357" s="2">
        <v>2.5899999999999999E-2</v>
      </c>
      <c r="M357" s="2">
        <v>5.2900000000000003E-2</v>
      </c>
      <c r="N357" s="2">
        <v>3.2300000000000002E-2</v>
      </c>
      <c r="O357" s="2">
        <v>6.9500000000000006E-2</v>
      </c>
      <c r="P357" s="2">
        <v>1.18E-2</v>
      </c>
      <c r="Q357" s="1" t="s">
        <v>49</v>
      </c>
      <c r="R357" s="2">
        <v>3.7499999999999999E-2</v>
      </c>
      <c r="S357" s="2">
        <v>2.5600000000000001E-2</v>
      </c>
      <c r="T357" s="2">
        <v>3.4299999999999997E-2</v>
      </c>
      <c r="U357" s="2">
        <v>4.8899999999999999E-2</v>
      </c>
      <c r="V357" s="2">
        <v>5.1900000000000002E-2</v>
      </c>
      <c r="W357" s="2">
        <v>4.5699999999999998E-2</v>
      </c>
      <c r="X357" s="2">
        <v>2.75E-2</v>
      </c>
      <c r="Y357" s="2">
        <v>2.6499999999999999E-2</v>
      </c>
      <c r="Z357" s="2">
        <v>4.9200000000000001E-2</v>
      </c>
      <c r="AA357" s="2">
        <v>3.1399999999999997E-2</v>
      </c>
      <c r="AB357" s="2">
        <v>3.8899999999999997E-2</v>
      </c>
      <c r="AC357" s="2">
        <v>5.5399999999999998E-2</v>
      </c>
      <c r="AD357" s="2">
        <v>2.5600000000000001E-2</v>
      </c>
      <c r="AE357" s="2">
        <v>3.7199999999999997E-2</v>
      </c>
      <c r="AF357" s="2">
        <v>2.5899999999999999E-2</v>
      </c>
      <c r="AG357" s="1" t="s">
        <v>49</v>
      </c>
      <c r="AH357" s="2">
        <v>1.9199999999999998E-2</v>
      </c>
      <c r="AI357" s="2">
        <v>3.4599999999999999E-2</v>
      </c>
      <c r="AJ357" s="2">
        <v>4.9200000000000001E-2</v>
      </c>
      <c r="AK357" s="2">
        <v>6.8099999999999994E-2</v>
      </c>
      <c r="AL357" s="2">
        <v>1.95E-2</v>
      </c>
      <c r="AM357" s="2">
        <v>3.1199999999999999E-2</v>
      </c>
      <c r="AN357" s="2">
        <v>6.1100000000000002E-2</v>
      </c>
      <c r="AO357" s="2">
        <v>3.4000000000000002E-2</v>
      </c>
    </row>
    <row r="358" spans="1:54" x14ac:dyDescent="0.3">
      <c r="A358" t="s">
        <v>122</v>
      </c>
      <c r="B358" s="1">
        <v>72</v>
      </c>
      <c r="C358" s="1">
        <v>31</v>
      </c>
      <c r="D358" s="1">
        <v>41</v>
      </c>
      <c r="E358" s="1">
        <v>12</v>
      </c>
      <c r="F358" s="1">
        <v>16</v>
      </c>
      <c r="G358" s="1">
        <v>17</v>
      </c>
      <c r="H358" s="1">
        <v>16</v>
      </c>
      <c r="I358" s="1">
        <v>6</v>
      </c>
      <c r="J358" s="1">
        <v>4</v>
      </c>
      <c r="K358" s="1">
        <v>16</v>
      </c>
      <c r="L358" s="1">
        <v>20</v>
      </c>
      <c r="M358" s="1">
        <v>14</v>
      </c>
      <c r="N358" s="1">
        <v>7</v>
      </c>
      <c r="O358" s="1">
        <v>5</v>
      </c>
      <c r="P358" s="1">
        <v>3</v>
      </c>
      <c r="Q358" s="1">
        <v>7</v>
      </c>
      <c r="R358" s="1">
        <v>56</v>
      </c>
      <c r="S358" s="1">
        <v>16</v>
      </c>
      <c r="T358" s="1">
        <v>20</v>
      </c>
      <c r="U358" s="1">
        <v>14</v>
      </c>
      <c r="V358" s="1">
        <v>22</v>
      </c>
      <c r="W358" s="1">
        <v>49</v>
      </c>
      <c r="X358" s="1">
        <v>23</v>
      </c>
      <c r="Y358" s="1">
        <v>17</v>
      </c>
      <c r="Z358" s="1">
        <v>25</v>
      </c>
      <c r="AA358" s="1">
        <v>30</v>
      </c>
      <c r="AB358" s="1">
        <v>21</v>
      </c>
      <c r="AC358" s="1">
        <v>10</v>
      </c>
      <c r="AD358" s="1">
        <v>4</v>
      </c>
      <c r="AE358" s="1">
        <v>7</v>
      </c>
      <c r="AF358" s="1">
        <v>9</v>
      </c>
      <c r="AG358" s="1">
        <v>8</v>
      </c>
      <c r="AH358" s="1">
        <v>14</v>
      </c>
      <c r="AI358" s="1">
        <v>25</v>
      </c>
      <c r="AJ358" s="1">
        <v>22</v>
      </c>
      <c r="AK358" s="1">
        <v>10</v>
      </c>
      <c r="AL358" s="1">
        <v>11</v>
      </c>
      <c r="AM358" s="1">
        <v>5</v>
      </c>
      <c r="AN358" s="1">
        <v>8</v>
      </c>
      <c r="AO358" s="1">
        <v>9</v>
      </c>
    </row>
    <row r="359" spans="1:54" x14ac:dyDescent="0.3">
      <c r="A359" t="s">
        <v>111</v>
      </c>
      <c r="B359" s="2">
        <v>3.56E-2</v>
      </c>
      <c r="C359" s="2">
        <v>2.92E-2</v>
      </c>
      <c r="D359" s="2">
        <v>4.2700000000000002E-2</v>
      </c>
      <c r="E359" s="2">
        <v>6.1199999999999997E-2</v>
      </c>
      <c r="F359" s="2">
        <v>4.6100000000000002E-2</v>
      </c>
      <c r="G359" s="2">
        <v>5.28E-2</v>
      </c>
      <c r="H359" s="2">
        <v>4.5100000000000001E-2</v>
      </c>
      <c r="I359" s="2">
        <v>1.9900000000000001E-2</v>
      </c>
      <c r="J359" s="2">
        <v>8.3999999999999995E-3</v>
      </c>
      <c r="K359" s="2">
        <v>6.0400000000000002E-2</v>
      </c>
      <c r="L359" s="2">
        <v>3.1300000000000001E-2</v>
      </c>
      <c r="M359" s="2">
        <v>4.2299999999999997E-2</v>
      </c>
      <c r="N359" s="2">
        <v>1.47E-2</v>
      </c>
      <c r="O359" s="2">
        <v>3.3799999999999997E-2</v>
      </c>
      <c r="P359" s="2">
        <v>2.76E-2</v>
      </c>
      <c r="Q359" s="2">
        <v>0.1179</v>
      </c>
      <c r="R359" s="2">
        <v>3.3300000000000003E-2</v>
      </c>
      <c r="S359" s="2">
        <v>2.1000000000000001E-2</v>
      </c>
      <c r="T359" s="2">
        <v>4.5900000000000003E-2</v>
      </c>
      <c r="U359" s="2">
        <v>5.5800000000000002E-2</v>
      </c>
      <c r="V359" s="2">
        <v>3.8800000000000001E-2</v>
      </c>
      <c r="W359" s="2">
        <v>4.3200000000000002E-2</v>
      </c>
      <c r="X359" s="2">
        <v>2.5899999999999999E-2</v>
      </c>
      <c r="Y359" s="2">
        <v>3.9800000000000002E-2</v>
      </c>
      <c r="Z359" s="2">
        <v>3.0099999999999998E-2</v>
      </c>
      <c r="AA359" s="2">
        <v>3.9300000000000002E-2</v>
      </c>
      <c r="AB359" s="2">
        <v>4.4299999999999999E-2</v>
      </c>
      <c r="AC359" s="2">
        <v>2.98E-2</v>
      </c>
      <c r="AD359" s="2">
        <v>2.2599999999999999E-2</v>
      </c>
      <c r="AE359" s="2">
        <v>4.1000000000000002E-2</v>
      </c>
      <c r="AF359" s="2">
        <v>8.4199999999999997E-2</v>
      </c>
      <c r="AG359" s="2">
        <v>6.8699999999999997E-2</v>
      </c>
      <c r="AH359" s="2">
        <v>2.1600000000000001E-2</v>
      </c>
      <c r="AI359" s="2">
        <v>4.0500000000000001E-2</v>
      </c>
      <c r="AJ359" s="2">
        <v>6.1199999999999997E-2</v>
      </c>
      <c r="AK359" s="2">
        <v>3.2300000000000002E-2</v>
      </c>
      <c r="AL359" s="2">
        <v>2.63E-2</v>
      </c>
      <c r="AM359" s="2">
        <v>3.5200000000000002E-2</v>
      </c>
      <c r="AN359" s="2">
        <v>3.6400000000000002E-2</v>
      </c>
      <c r="AO359" s="2">
        <v>6.8199999999999997E-2</v>
      </c>
    </row>
    <row r="360" spans="1:54" x14ac:dyDescent="0.3">
      <c r="A360" t="s">
        <v>123</v>
      </c>
      <c r="B360" s="1">
        <v>55</v>
      </c>
      <c r="C360" s="1">
        <v>25</v>
      </c>
      <c r="D360" s="1">
        <v>30</v>
      </c>
      <c r="E360" s="1">
        <v>7</v>
      </c>
      <c r="F360" s="1">
        <v>12</v>
      </c>
      <c r="G360" s="1">
        <v>10</v>
      </c>
      <c r="H360" s="1">
        <v>14</v>
      </c>
      <c r="I360" s="1">
        <v>3</v>
      </c>
      <c r="J360" s="1">
        <v>9</v>
      </c>
      <c r="K360" s="1">
        <v>8</v>
      </c>
      <c r="L360" s="1">
        <v>22</v>
      </c>
      <c r="M360" s="1">
        <v>8</v>
      </c>
      <c r="N360" s="1">
        <v>12</v>
      </c>
      <c r="O360" s="1">
        <v>1</v>
      </c>
      <c r="P360" s="1">
        <v>1</v>
      </c>
      <c r="Q360" s="1">
        <v>1</v>
      </c>
      <c r="R360" s="1">
        <v>51</v>
      </c>
      <c r="S360" s="1">
        <v>16</v>
      </c>
      <c r="T360" s="1">
        <v>13</v>
      </c>
      <c r="U360" s="1">
        <v>2</v>
      </c>
      <c r="V360" s="1">
        <v>23</v>
      </c>
      <c r="W360" s="1">
        <v>34</v>
      </c>
      <c r="X360" s="1">
        <v>20</v>
      </c>
      <c r="Y360" s="1">
        <v>13</v>
      </c>
      <c r="Z360" s="1">
        <v>19</v>
      </c>
      <c r="AA360" s="1">
        <v>22</v>
      </c>
      <c r="AB360" s="1">
        <v>15</v>
      </c>
      <c r="AC360" s="1">
        <v>16</v>
      </c>
      <c r="AD360" s="1">
        <v>3</v>
      </c>
      <c r="AE360" s="1">
        <v>1</v>
      </c>
      <c r="AF360" s="1">
        <v>4</v>
      </c>
      <c r="AG360" s="1">
        <v>1</v>
      </c>
      <c r="AH360" s="1">
        <v>14</v>
      </c>
      <c r="AI360" s="1">
        <v>21</v>
      </c>
      <c r="AJ360" s="1">
        <v>17</v>
      </c>
      <c r="AK360" s="1">
        <v>10</v>
      </c>
      <c r="AL360" s="1">
        <v>12</v>
      </c>
      <c r="AM360" s="1">
        <v>1</v>
      </c>
      <c r="AN360" s="1">
        <v>7</v>
      </c>
      <c r="AO360" s="1">
        <v>2</v>
      </c>
    </row>
    <row r="361" spans="1:54" x14ac:dyDescent="0.3">
      <c r="A361" t="s">
        <v>111</v>
      </c>
      <c r="B361" s="2">
        <v>2.7099999999999999E-2</v>
      </c>
      <c r="C361" s="2">
        <v>2.3900000000000001E-2</v>
      </c>
      <c r="D361" s="2">
        <v>3.0499999999999999E-2</v>
      </c>
      <c r="E361" s="2">
        <v>3.27E-2</v>
      </c>
      <c r="F361" s="2">
        <v>3.4599999999999999E-2</v>
      </c>
      <c r="G361" s="2">
        <v>3.0800000000000001E-2</v>
      </c>
      <c r="H361" s="2">
        <v>3.8699999999999998E-2</v>
      </c>
      <c r="I361" s="2">
        <v>9.7999999999999997E-3</v>
      </c>
      <c r="J361" s="2">
        <v>1.9300000000000001E-2</v>
      </c>
      <c r="K361" s="2">
        <v>3.0499999999999999E-2</v>
      </c>
      <c r="L361" s="2">
        <v>3.4700000000000002E-2</v>
      </c>
      <c r="M361" s="2">
        <v>2.4500000000000001E-2</v>
      </c>
      <c r="N361" s="2">
        <v>2.6499999999999999E-2</v>
      </c>
      <c r="O361" s="2">
        <v>7.9000000000000008E-3</v>
      </c>
      <c r="P361" s="2">
        <v>1.24E-2</v>
      </c>
      <c r="Q361" s="2">
        <v>2.35E-2</v>
      </c>
      <c r="R361" s="2">
        <v>2.9899999999999999E-2</v>
      </c>
      <c r="S361" s="2">
        <v>2.1000000000000001E-2</v>
      </c>
      <c r="T361" s="2">
        <v>3.0300000000000001E-2</v>
      </c>
      <c r="U361" s="2">
        <v>6.1999999999999998E-3</v>
      </c>
      <c r="V361" s="2">
        <v>4.1599999999999998E-2</v>
      </c>
      <c r="W361" s="2">
        <v>3.0200000000000001E-2</v>
      </c>
      <c r="X361" s="2">
        <v>2.3099999999999999E-2</v>
      </c>
      <c r="Y361" s="2">
        <v>3.15E-2</v>
      </c>
      <c r="Z361" s="2">
        <v>2.2700000000000001E-2</v>
      </c>
      <c r="AA361" s="2">
        <v>2.93E-2</v>
      </c>
      <c r="AB361" s="2">
        <v>3.2300000000000002E-2</v>
      </c>
      <c r="AC361" s="2">
        <v>4.65E-2</v>
      </c>
      <c r="AD361" s="2">
        <v>1.2999999999999999E-2</v>
      </c>
      <c r="AE361" s="2">
        <v>4.7000000000000002E-3</v>
      </c>
      <c r="AF361" s="2">
        <v>4.1700000000000001E-2</v>
      </c>
      <c r="AG361" s="2">
        <v>1.1599999999999999E-2</v>
      </c>
      <c r="AH361" s="2">
        <v>2.24E-2</v>
      </c>
      <c r="AI361" s="2">
        <v>3.3500000000000002E-2</v>
      </c>
      <c r="AJ361" s="2">
        <v>4.7500000000000001E-2</v>
      </c>
      <c r="AK361" s="2">
        <v>3.2099999999999997E-2</v>
      </c>
      <c r="AL361" s="2">
        <v>2.8799999999999999E-2</v>
      </c>
      <c r="AM361" s="2">
        <v>8.2000000000000007E-3</v>
      </c>
      <c r="AN361" s="2">
        <v>3.0200000000000001E-2</v>
      </c>
      <c r="AO361" s="2">
        <v>1.2E-2</v>
      </c>
    </row>
    <row r="362" spans="1:54" x14ac:dyDescent="0.3">
      <c r="A362" t="s">
        <v>84</v>
      </c>
      <c r="B362" s="1">
        <v>1068</v>
      </c>
      <c r="C362" s="1">
        <v>640</v>
      </c>
      <c r="D362" s="1">
        <v>429</v>
      </c>
      <c r="E362" s="1">
        <v>96</v>
      </c>
      <c r="F362" s="1">
        <v>160</v>
      </c>
      <c r="G362" s="1">
        <v>179</v>
      </c>
      <c r="H362" s="1">
        <v>200</v>
      </c>
      <c r="I362" s="1">
        <v>176</v>
      </c>
      <c r="J362" s="1">
        <v>256</v>
      </c>
      <c r="K362" s="1">
        <v>117</v>
      </c>
      <c r="L362" s="1">
        <v>332</v>
      </c>
      <c r="M362" s="1">
        <v>175</v>
      </c>
      <c r="N362" s="1">
        <v>242</v>
      </c>
      <c r="O362" s="1">
        <v>93</v>
      </c>
      <c r="P362" s="1">
        <v>66</v>
      </c>
      <c r="Q362" s="1">
        <v>44</v>
      </c>
      <c r="R362" s="1">
        <v>865</v>
      </c>
      <c r="S362" s="1">
        <v>479</v>
      </c>
      <c r="T362" s="1">
        <v>243</v>
      </c>
      <c r="U362" s="1">
        <v>127</v>
      </c>
      <c r="V362" s="1">
        <v>219</v>
      </c>
      <c r="W362" s="1">
        <v>546</v>
      </c>
      <c r="X362" s="1">
        <v>522</v>
      </c>
      <c r="Y362" s="1">
        <v>254</v>
      </c>
      <c r="Z362" s="1">
        <v>438</v>
      </c>
      <c r="AA362" s="1">
        <v>376</v>
      </c>
      <c r="AB362" s="1">
        <v>170</v>
      </c>
      <c r="AC362" s="1">
        <v>173</v>
      </c>
      <c r="AD362" s="1">
        <v>113</v>
      </c>
      <c r="AE362" s="1">
        <v>75</v>
      </c>
      <c r="AF362" s="1">
        <v>45</v>
      </c>
      <c r="AG362" s="1">
        <v>82</v>
      </c>
      <c r="AH362" s="1">
        <v>362</v>
      </c>
      <c r="AI362" s="1">
        <v>268</v>
      </c>
      <c r="AJ362" s="1">
        <v>120</v>
      </c>
      <c r="AK362" s="1">
        <v>171</v>
      </c>
      <c r="AL362" s="1">
        <v>226</v>
      </c>
      <c r="AM362" s="1">
        <v>68</v>
      </c>
      <c r="AN362" s="1">
        <v>103</v>
      </c>
      <c r="AO362" s="1">
        <v>76</v>
      </c>
    </row>
    <row r="363" spans="1:54" x14ac:dyDescent="0.3">
      <c r="A363" t="s">
        <v>111</v>
      </c>
      <c r="B363" s="2">
        <v>0.52959999999999996</v>
      </c>
      <c r="C363" s="2">
        <v>0.60980000000000001</v>
      </c>
      <c r="D363" s="2">
        <v>0.44269999999999998</v>
      </c>
      <c r="E363" s="2">
        <v>0.47660000000000002</v>
      </c>
      <c r="F363" s="2">
        <v>0.46789999999999998</v>
      </c>
      <c r="G363" s="2">
        <v>0.55420000000000003</v>
      </c>
      <c r="H363" s="2">
        <v>0.55210000000000004</v>
      </c>
      <c r="I363" s="2">
        <v>0.54559999999999997</v>
      </c>
      <c r="J363" s="2">
        <v>0.55249999999999999</v>
      </c>
      <c r="K363" s="2">
        <v>0.44529999999999997</v>
      </c>
      <c r="L363" s="2">
        <v>0.51449999999999996</v>
      </c>
      <c r="M363" s="2">
        <v>0.54120000000000001</v>
      </c>
      <c r="N363" s="2">
        <v>0.5212</v>
      </c>
      <c r="O363" s="2">
        <v>0.57550000000000001</v>
      </c>
      <c r="P363" s="2">
        <v>0.65890000000000004</v>
      </c>
      <c r="Q363" s="2">
        <v>0.72089999999999999</v>
      </c>
      <c r="R363" s="2">
        <v>0.51070000000000004</v>
      </c>
      <c r="S363" s="2">
        <v>0.62519999999999998</v>
      </c>
      <c r="T363" s="2">
        <v>0.54749999999999999</v>
      </c>
      <c r="U363" s="2">
        <v>0.52370000000000005</v>
      </c>
      <c r="V363" s="2">
        <v>0.38829999999999998</v>
      </c>
      <c r="W363" s="2">
        <v>0.48370000000000002</v>
      </c>
      <c r="X363" s="2">
        <v>0.58799999999999997</v>
      </c>
      <c r="Y363" s="2">
        <v>0.59970000000000001</v>
      </c>
      <c r="Z363" s="2">
        <v>0.53010000000000002</v>
      </c>
      <c r="AA363" s="2">
        <v>0.4904</v>
      </c>
      <c r="AB363" s="2">
        <v>0.35570000000000002</v>
      </c>
      <c r="AC363" s="2">
        <v>0.51329999999999998</v>
      </c>
      <c r="AD363" s="2">
        <v>0.57220000000000004</v>
      </c>
      <c r="AE363" s="2">
        <v>0.44130000000000003</v>
      </c>
      <c r="AF363" s="2">
        <v>0.43790000000000001</v>
      </c>
      <c r="AG363" s="2">
        <v>0.66959999999999997</v>
      </c>
      <c r="AH363" s="2">
        <v>0.55979999999999996</v>
      </c>
      <c r="AI363" s="2">
        <v>0.43109999999999998</v>
      </c>
      <c r="AJ363" s="2">
        <v>0.33979999999999999</v>
      </c>
      <c r="AK363" s="2">
        <v>0.53080000000000005</v>
      </c>
      <c r="AL363" s="2">
        <v>0.54569999999999996</v>
      </c>
      <c r="AM363" s="2">
        <v>0.436</v>
      </c>
      <c r="AN363" s="2">
        <v>0.46700000000000003</v>
      </c>
      <c r="AO363" s="2">
        <v>0.56279999999999997</v>
      </c>
    </row>
    <row r="364" spans="1:54" x14ac:dyDescent="0.3">
      <c r="A364" t="s">
        <v>111</v>
      </c>
    </row>
    <row r="365" spans="1:54" x14ac:dyDescent="0.3">
      <c r="A365" s="6" t="str">
        <f>HYPERLINK("#Contents!A1", "Contents")</f>
        <v>Contents</v>
      </c>
    </row>
    <row r="366" spans="1:54" x14ac:dyDescent="0.3">
      <c r="A366" s="7" t="s">
        <v>85</v>
      </c>
      <c r="BB366" s="17" t="str">
        <f>LEFT(A366, FIND(" ", A366) - 2)</f>
        <v>Table_Q7_2</v>
      </c>
    </row>
    <row r="367" spans="1:54" x14ac:dyDescent="0.3">
      <c r="A367" t="s">
        <v>1</v>
      </c>
    </row>
    <row r="368" spans="1:54" ht="16.2" thickBot="1" x14ac:dyDescent="0.35">
      <c r="A368" t="s">
        <v>111</v>
      </c>
    </row>
    <row r="369" spans="1:41" ht="37.049999999999997" customHeight="1" x14ac:dyDescent="0.3">
      <c r="A369" t="s">
        <v>111</v>
      </c>
      <c r="B369" s="50" t="s">
        <v>10</v>
      </c>
      <c r="C369" s="47" t="s">
        <v>2</v>
      </c>
      <c r="D369" s="52"/>
      <c r="E369" s="47" t="s">
        <v>3</v>
      </c>
      <c r="F369" s="48"/>
      <c r="G369" s="48"/>
      <c r="H369" s="48"/>
      <c r="I369" s="48"/>
      <c r="J369" s="48"/>
      <c r="K369" s="47" t="s">
        <v>4</v>
      </c>
      <c r="L369" s="48"/>
      <c r="M369" s="48"/>
      <c r="N369" s="48"/>
      <c r="O369" s="48"/>
      <c r="P369" s="48"/>
      <c r="Q369" s="48"/>
      <c r="R369" s="48"/>
      <c r="S369" s="47" t="s">
        <v>5</v>
      </c>
      <c r="T369" s="48"/>
      <c r="U369" s="48" t="s">
        <v>5</v>
      </c>
      <c r="V369" s="48"/>
      <c r="W369" s="47" t="s">
        <v>124</v>
      </c>
      <c r="X369" s="48"/>
      <c r="Y369" s="47" t="s">
        <v>6</v>
      </c>
      <c r="Z369" s="48"/>
      <c r="AA369" s="48"/>
      <c r="AB369" s="47" t="s">
        <v>7</v>
      </c>
      <c r="AC369" s="48"/>
      <c r="AD369" s="48"/>
      <c r="AE369" s="48"/>
      <c r="AF369" s="48"/>
      <c r="AG369" s="48"/>
      <c r="AH369" s="47" t="s">
        <v>8</v>
      </c>
      <c r="AI369" s="48"/>
      <c r="AJ369" s="47" t="s">
        <v>9</v>
      </c>
      <c r="AK369" s="48"/>
      <c r="AL369" s="48"/>
      <c r="AM369" s="48"/>
      <c r="AN369" s="48"/>
      <c r="AO369" s="49"/>
    </row>
    <row r="370" spans="1:41" ht="40.200000000000003" thickBot="1" x14ac:dyDescent="0.35">
      <c r="A370" t="s">
        <v>111</v>
      </c>
      <c r="B370" s="51" t="s">
        <v>10</v>
      </c>
      <c r="C370" s="4" t="s">
        <v>11</v>
      </c>
      <c r="D370" s="4" t="s">
        <v>12</v>
      </c>
      <c r="E370" s="4" t="s">
        <v>13</v>
      </c>
      <c r="F370" s="4" t="s">
        <v>14</v>
      </c>
      <c r="G370" s="4" t="s">
        <v>15</v>
      </c>
      <c r="H370" s="4" t="s">
        <v>16</v>
      </c>
      <c r="I370" s="4" t="s">
        <v>17</v>
      </c>
      <c r="J370" s="4" t="s">
        <v>18</v>
      </c>
      <c r="K370" s="4" t="s">
        <v>19</v>
      </c>
      <c r="L370" s="4" t="s">
        <v>20</v>
      </c>
      <c r="M370" s="4" t="s">
        <v>21</v>
      </c>
      <c r="N370" s="4" t="s">
        <v>22</v>
      </c>
      <c r="O370" s="4" t="s">
        <v>26</v>
      </c>
      <c r="P370" s="4" t="s">
        <v>23</v>
      </c>
      <c r="Q370" s="4" t="s">
        <v>24</v>
      </c>
      <c r="R370" s="4" t="s">
        <v>25</v>
      </c>
      <c r="S370" s="4" t="s">
        <v>27</v>
      </c>
      <c r="T370" s="4" t="s">
        <v>28</v>
      </c>
      <c r="U370" s="4" t="s">
        <v>29</v>
      </c>
      <c r="V370" s="4" t="s">
        <v>30</v>
      </c>
      <c r="W370" s="4" t="s">
        <v>31</v>
      </c>
      <c r="X370" s="4" t="s">
        <v>32</v>
      </c>
      <c r="Y370" s="4" t="s">
        <v>125</v>
      </c>
      <c r="Z370" s="4" t="s">
        <v>126</v>
      </c>
      <c r="AA370" s="4" t="s">
        <v>127</v>
      </c>
      <c r="AB370" s="4" t="s">
        <v>33</v>
      </c>
      <c r="AC370" s="4" t="s">
        <v>34</v>
      </c>
      <c r="AD370" s="4" t="s">
        <v>35</v>
      </c>
      <c r="AE370" s="4" t="s">
        <v>36</v>
      </c>
      <c r="AF370" s="4" t="s">
        <v>37</v>
      </c>
      <c r="AG370" s="4" t="s">
        <v>38</v>
      </c>
      <c r="AH370" s="4" t="s">
        <v>39</v>
      </c>
      <c r="AI370" s="4" t="s">
        <v>40</v>
      </c>
      <c r="AJ370" s="4" t="s">
        <v>33</v>
      </c>
      <c r="AK370" s="4" t="s">
        <v>34</v>
      </c>
      <c r="AL370" s="4" t="s">
        <v>35</v>
      </c>
      <c r="AM370" s="4" t="s">
        <v>36</v>
      </c>
      <c r="AN370" s="4" t="s">
        <v>37</v>
      </c>
      <c r="AO370" s="5" t="s">
        <v>38</v>
      </c>
    </row>
    <row r="371" spans="1:41" x14ac:dyDescent="0.3">
      <c r="A371" t="s">
        <v>41</v>
      </c>
      <c r="B371" s="1">
        <v>2017</v>
      </c>
      <c r="C371" s="1">
        <v>1217</v>
      </c>
      <c r="D371" s="1">
        <v>800</v>
      </c>
      <c r="E371" s="1">
        <v>182</v>
      </c>
      <c r="F371" s="1">
        <v>318</v>
      </c>
      <c r="G371" s="1">
        <v>321</v>
      </c>
      <c r="H371" s="1">
        <v>394</v>
      </c>
      <c r="I371" s="1">
        <v>366</v>
      </c>
      <c r="J371" s="1">
        <v>436</v>
      </c>
      <c r="K371" s="1">
        <v>241</v>
      </c>
      <c r="L371" s="1">
        <v>614</v>
      </c>
      <c r="M371" s="1">
        <v>359</v>
      </c>
      <c r="N371" s="1">
        <v>493</v>
      </c>
      <c r="O371" s="1">
        <v>168</v>
      </c>
      <c r="P371" s="1">
        <v>106</v>
      </c>
      <c r="Q371" s="1">
        <v>36</v>
      </c>
      <c r="R371" s="1">
        <v>1707</v>
      </c>
      <c r="S371" s="1">
        <v>487</v>
      </c>
      <c r="T371" s="1">
        <v>565</v>
      </c>
      <c r="U371" s="1">
        <v>177</v>
      </c>
      <c r="V371" s="1">
        <v>788</v>
      </c>
      <c r="W371" s="1">
        <v>925</v>
      </c>
      <c r="X371" s="1">
        <v>1092</v>
      </c>
      <c r="Y371" s="1">
        <v>719</v>
      </c>
      <c r="Z371" s="1">
        <v>683</v>
      </c>
      <c r="AA371" s="1">
        <v>615</v>
      </c>
      <c r="AB371" s="1">
        <v>603</v>
      </c>
      <c r="AC371" s="1">
        <v>290</v>
      </c>
      <c r="AD371" s="1">
        <v>207</v>
      </c>
      <c r="AE371" s="1">
        <v>124</v>
      </c>
      <c r="AF371" s="1">
        <v>82</v>
      </c>
      <c r="AG371" s="1">
        <v>101</v>
      </c>
      <c r="AH371" s="1">
        <v>605</v>
      </c>
      <c r="AI371" s="1">
        <v>664</v>
      </c>
      <c r="AJ371" s="1">
        <v>409</v>
      </c>
      <c r="AK371" s="1">
        <v>287</v>
      </c>
      <c r="AL371" s="1">
        <v>400</v>
      </c>
      <c r="AM371" s="1">
        <v>148</v>
      </c>
      <c r="AN371" s="1">
        <v>220</v>
      </c>
      <c r="AO371" s="1">
        <v>130</v>
      </c>
    </row>
    <row r="372" spans="1:41" x14ac:dyDescent="0.3">
      <c r="A372" t="s">
        <v>42</v>
      </c>
      <c r="B372" s="1">
        <v>2017</v>
      </c>
      <c r="C372" s="1">
        <v>1049</v>
      </c>
      <c r="D372" s="1">
        <v>968</v>
      </c>
      <c r="E372" s="1">
        <v>202</v>
      </c>
      <c r="F372" s="1">
        <v>343</v>
      </c>
      <c r="G372" s="1">
        <v>323</v>
      </c>
      <c r="H372" s="1">
        <v>363</v>
      </c>
      <c r="I372" s="1">
        <v>323</v>
      </c>
      <c r="J372" s="1">
        <v>464</v>
      </c>
      <c r="K372" s="1">
        <v>262</v>
      </c>
      <c r="L372" s="1">
        <v>645</v>
      </c>
      <c r="M372" s="1">
        <v>323</v>
      </c>
      <c r="N372" s="1">
        <v>464</v>
      </c>
      <c r="O372" s="1">
        <v>161</v>
      </c>
      <c r="P372" s="1">
        <v>101</v>
      </c>
      <c r="Q372" s="1">
        <v>61</v>
      </c>
      <c r="R372" s="1">
        <v>1694</v>
      </c>
      <c r="S372" s="1">
        <v>766</v>
      </c>
      <c r="T372" s="1">
        <v>444</v>
      </c>
      <c r="U372" s="1">
        <v>242</v>
      </c>
      <c r="V372" s="1">
        <v>565</v>
      </c>
      <c r="W372" s="1">
        <v>1130</v>
      </c>
      <c r="X372" s="1">
        <v>887</v>
      </c>
      <c r="Y372" s="1">
        <v>424</v>
      </c>
      <c r="Z372" s="1">
        <v>827</v>
      </c>
      <c r="AA372" s="1">
        <v>766</v>
      </c>
      <c r="AB372" s="1">
        <v>478</v>
      </c>
      <c r="AC372" s="1">
        <v>338</v>
      </c>
      <c r="AD372" s="1">
        <v>197</v>
      </c>
      <c r="AE372" s="1">
        <v>169</v>
      </c>
      <c r="AF372" s="1">
        <v>103</v>
      </c>
      <c r="AG372" s="1">
        <v>123</v>
      </c>
      <c r="AH372" s="1">
        <v>647</v>
      </c>
      <c r="AI372" s="1">
        <v>622</v>
      </c>
      <c r="AJ372" s="1">
        <v>354</v>
      </c>
      <c r="AK372" s="1">
        <v>323</v>
      </c>
      <c r="AL372" s="1">
        <v>415</v>
      </c>
      <c r="AM372" s="1">
        <v>155</v>
      </c>
      <c r="AN372" s="1">
        <v>220</v>
      </c>
      <c r="AO372" s="1">
        <v>136</v>
      </c>
    </row>
    <row r="373" spans="1:41" x14ac:dyDescent="0.3">
      <c r="A373" t="s">
        <v>115</v>
      </c>
      <c r="B373" s="1">
        <v>109</v>
      </c>
      <c r="C373" s="1">
        <v>42</v>
      </c>
      <c r="D373" s="1">
        <v>67</v>
      </c>
      <c r="E373" s="1">
        <v>15</v>
      </c>
      <c r="F373" s="1">
        <v>31</v>
      </c>
      <c r="G373" s="1">
        <v>19</v>
      </c>
      <c r="H373" s="1">
        <v>18</v>
      </c>
      <c r="I373" s="1">
        <v>16</v>
      </c>
      <c r="J373" s="1">
        <v>10</v>
      </c>
      <c r="K373" s="1">
        <v>23</v>
      </c>
      <c r="L373" s="1">
        <v>41</v>
      </c>
      <c r="M373" s="1">
        <v>12</v>
      </c>
      <c r="N373" s="1">
        <v>21</v>
      </c>
      <c r="O373" s="1">
        <v>9</v>
      </c>
      <c r="P373" s="1">
        <v>2</v>
      </c>
      <c r="Q373" s="1">
        <v>1</v>
      </c>
      <c r="R373" s="1">
        <v>98</v>
      </c>
      <c r="S373" s="1">
        <v>27</v>
      </c>
      <c r="T373" s="1">
        <v>31</v>
      </c>
      <c r="U373" s="1">
        <v>11</v>
      </c>
      <c r="V373" s="1">
        <v>40</v>
      </c>
      <c r="W373" s="1">
        <v>72</v>
      </c>
      <c r="X373" s="1">
        <v>38</v>
      </c>
      <c r="Y373" s="1">
        <v>21</v>
      </c>
      <c r="Z373" s="1">
        <v>42</v>
      </c>
      <c r="AA373" s="1">
        <v>47</v>
      </c>
      <c r="AB373" s="1">
        <v>35</v>
      </c>
      <c r="AC373" s="1">
        <v>12</v>
      </c>
      <c r="AD373" s="1">
        <v>10</v>
      </c>
      <c r="AE373" s="1">
        <v>10</v>
      </c>
      <c r="AF373" s="1">
        <v>9</v>
      </c>
      <c r="AG373" s="1">
        <v>5</v>
      </c>
      <c r="AH373" s="1">
        <v>32</v>
      </c>
      <c r="AI373" s="1">
        <v>38</v>
      </c>
      <c r="AJ373" s="1">
        <v>29</v>
      </c>
      <c r="AK373" s="1">
        <v>10</v>
      </c>
      <c r="AL373" s="1">
        <v>26</v>
      </c>
      <c r="AM373" s="1">
        <v>9</v>
      </c>
      <c r="AN373" s="1">
        <v>19</v>
      </c>
      <c r="AO373" s="1">
        <v>5</v>
      </c>
    </row>
    <row r="374" spans="1:41" x14ac:dyDescent="0.3">
      <c r="A374" t="s">
        <v>111</v>
      </c>
      <c r="B374" s="2">
        <v>5.4300000000000001E-2</v>
      </c>
      <c r="C374" s="2">
        <v>4.0099999999999997E-2</v>
      </c>
      <c r="D374" s="2">
        <v>6.9699999999999998E-2</v>
      </c>
      <c r="E374" s="2">
        <v>7.4099999999999999E-2</v>
      </c>
      <c r="F374" s="2">
        <v>9.1600000000000001E-2</v>
      </c>
      <c r="G374" s="2">
        <v>5.8299999999999998E-2</v>
      </c>
      <c r="H374" s="2">
        <v>4.9399999999999999E-2</v>
      </c>
      <c r="I374" s="2">
        <v>4.9500000000000002E-2</v>
      </c>
      <c r="J374" s="2">
        <v>2.24E-2</v>
      </c>
      <c r="K374" s="2">
        <v>8.7599999999999997E-2</v>
      </c>
      <c r="L374" s="2">
        <v>6.3700000000000007E-2</v>
      </c>
      <c r="M374" s="2">
        <v>3.7900000000000003E-2</v>
      </c>
      <c r="N374" s="2">
        <v>4.6300000000000001E-2</v>
      </c>
      <c r="O374" s="2">
        <v>5.3699999999999998E-2</v>
      </c>
      <c r="P374" s="2">
        <v>1.5299999999999999E-2</v>
      </c>
      <c r="Q374" s="2">
        <v>2.35E-2</v>
      </c>
      <c r="R374" s="2">
        <v>5.7700000000000001E-2</v>
      </c>
      <c r="S374" s="2">
        <v>3.5799999999999998E-2</v>
      </c>
      <c r="T374" s="2">
        <v>6.88E-2</v>
      </c>
      <c r="U374" s="2">
        <v>4.5900000000000003E-2</v>
      </c>
      <c r="V374" s="2">
        <v>7.1499999999999994E-2</v>
      </c>
      <c r="W374" s="2">
        <v>6.3500000000000001E-2</v>
      </c>
      <c r="X374" s="2">
        <v>4.2500000000000003E-2</v>
      </c>
      <c r="Y374" s="2">
        <v>4.87E-2</v>
      </c>
      <c r="Z374" s="2">
        <v>5.0299999999999997E-2</v>
      </c>
      <c r="AA374" s="2">
        <v>6.1699999999999998E-2</v>
      </c>
      <c r="AB374" s="2">
        <v>7.3099999999999998E-2</v>
      </c>
      <c r="AC374" s="2">
        <v>3.6600000000000001E-2</v>
      </c>
      <c r="AD374" s="2">
        <v>5.04E-2</v>
      </c>
      <c r="AE374" s="2">
        <v>6.1899999999999997E-2</v>
      </c>
      <c r="AF374" s="2">
        <v>8.4199999999999997E-2</v>
      </c>
      <c r="AG374" s="2">
        <v>4.41E-2</v>
      </c>
      <c r="AH374" s="2">
        <v>4.9500000000000002E-2</v>
      </c>
      <c r="AI374" s="2">
        <v>6.1699999999999998E-2</v>
      </c>
      <c r="AJ374" s="2">
        <v>8.2600000000000007E-2</v>
      </c>
      <c r="AK374" s="2">
        <v>2.9700000000000001E-2</v>
      </c>
      <c r="AL374" s="2">
        <v>6.2199999999999998E-2</v>
      </c>
      <c r="AM374" s="2">
        <v>5.7700000000000001E-2</v>
      </c>
      <c r="AN374" s="2">
        <v>8.4699999999999998E-2</v>
      </c>
      <c r="AO374" s="2">
        <v>3.7699999999999997E-2</v>
      </c>
    </row>
    <row r="375" spans="1:41" x14ac:dyDescent="0.3">
      <c r="A375" t="s">
        <v>116</v>
      </c>
      <c r="B375" s="1">
        <v>112</v>
      </c>
      <c r="C375" s="1">
        <v>53</v>
      </c>
      <c r="D375" s="1">
        <v>59</v>
      </c>
      <c r="E375" s="1">
        <v>10</v>
      </c>
      <c r="F375" s="1">
        <v>18</v>
      </c>
      <c r="G375" s="1">
        <v>18</v>
      </c>
      <c r="H375" s="1">
        <v>28</v>
      </c>
      <c r="I375" s="1">
        <v>18</v>
      </c>
      <c r="J375" s="1">
        <v>19</v>
      </c>
      <c r="K375" s="1">
        <v>16</v>
      </c>
      <c r="L375" s="1">
        <v>36</v>
      </c>
      <c r="M375" s="1">
        <v>13</v>
      </c>
      <c r="N375" s="1">
        <v>35</v>
      </c>
      <c r="O375" s="1">
        <v>4</v>
      </c>
      <c r="P375" s="1">
        <v>4</v>
      </c>
      <c r="Q375" s="1">
        <v>4</v>
      </c>
      <c r="R375" s="1">
        <v>100</v>
      </c>
      <c r="S375" s="1">
        <v>42</v>
      </c>
      <c r="T375" s="1">
        <v>20</v>
      </c>
      <c r="U375" s="1">
        <v>12</v>
      </c>
      <c r="V375" s="1">
        <v>37</v>
      </c>
      <c r="W375" s="1">
        <v>74</v>
      </c>
      <c r="X375" s="1">
        <v>37</v>
      </c>
      <c r="Y375" s="1">
        <v>17</v>
      </c>
      <c r="Z375" s="1">
        <v>43</v>
      </c>
      <c r="AA375" s="1">
        <v>52</v>
      </c>
      <c r="AB375" s="1">
        <v>34</v>
      </c>
      <c r="AC375" s="1">
        <v>8</v>
      </c>
      <c r="AD375" s="1">
        <v>7</v>
      </c>
      <c r="AE375" s="1">
        <v>15</v>
      </c>
      <c r="AF375" s="1">
        <v>13</v>
      </c>
      <c r="AG375" s="1">
        <v>7</v>
      </c>
      <c r="AH375" s="1">
        <v>28</v>
      </c>
      <c r="AI375" s="1">
        <v>41</v>
      </c>
      <c r="AJ375" s="1">
        <v>28</v>
      </c>
      <c r="AK375" s="1">
        <v>14</v>
      </c>
      <c r="AL375" s="1">
        <v>14</v>
      </c>
      <c r="AM375" s="1">
        <v>12</v>
      </c>
      <c r="AN375" s="1">
        <v>20</v>
      </c>
      <c r="AO375" s="1">
        <v>9</v>
      </c>
    </row>
    <row r="376" spans="1:41" x14ac:dyDescent="0.3">
      <c r="A376" t="s">
        <v>111</v>
      </c>
      <c r="B376" s="2">
        <v>5.5300000000000002E-2</v>
      </c>
      <c r="C376" s="2">
        <v>5.0200000000000002E-2</v>
      </c>
      <c r="D376" s="2">
        <v>6.0900000000000003E-2</v>
      </c>
      <c r="E376" s="2">
        <v>4.9599999999999998E-2</v>
      </c>
      <c r="F376" s="2">
        <v>5.3900000000000003E-2</v>
      </c>
      <c r="G376" s="2">
        <v>5.6000000000000001E-2</v>
      </c>
      <c r="H376" s="2">
        <v>7.6999999999999999E-2</v>
      </c>
      <c r="I376" s="2">
        <v>5.4899999999999997E-2</v>
      </c>
      <c r="J376" s="2">
        <v>4.1700000000000001E-2</v>
      </c>
      <c r="K376" s="2">
        <v>5.9799999999999999E-2</v>
      </c>
      <c r="L376" s="2">
        <v>5.5300000000000002E-2</v>
      </c>
      <c r="M376" s="2">
        <v>4.0599999999999997E-2</v>
      </c>
      <c r="N376" s="2">
        <v>7.5499999999999998E-2</v>
      </c>
      <c r="O376" s="2">
        <v>2.5999999999999999E-2</v>
      </c>
      <c r="P376" s="2">
        <v>3.9399999999999998E-2</v>
      </c>
      <c r="Q376" s="2">
        <v>6.5100000000000005E-2</v>
      </c>
      <c r="R376" s="2">
        <v>5.8700000000000002E-2</v>
      </c>
      <c r="S376" s="2">
        <v>5.5E-2</v>
      </c>
      <c r="T376" s="2">
        <v>4.5900000000000003E-2</v>
      </c>
      <c r="U376" s="2">
        <v>5.1200000000000002E-2</v>
      </c>
      <c r="V376" s="2">
        <v>6.4899999999999999E-2</v>
      </c>
      <c r="W376" s="2">
        <v>6.5799999999999997E-2</v>
      </c>
      <c r="X376" s="2">
        <v>4.2000000000000003E-2</v>
      </c>
      <c r="Y376" s="2">
        <v>3.9E-2</v>
      </c>
      <c r="Z376" s="2">
        <v>5.1499999999999997E-2</v>
      </c>
      <c r="AA376" s="2">
        <v>6.8500000000000005E-2</v>
      </c>
      <c r="AB376" s="2">
        <v>7.0900000000000005E-2</v>
      </c>
      <c r="AC376" s="2">
        <v>2.2700000000000001E-2</v>
      </c>
      <c r="AD376" s="2">
        <v>3.3399999999999999E-2</v>
      </c>
      <c r="AE376" s="2">
        <v>8.6400000000000005E-2</v>
      </c>
      <c r="AF376" s="2">
        <v>0.1225</v>
      </c>
      <c r="AG376" s="2">
        <v>5.8500000000000003E-2</v>
      </c>
      <c r="AH376" s="2">
        <v>4.2700000000000002E-2</v>
      </c>
      <c r="AI376" s="2">
        <v>6.6299999999999998E-2</v>
      </c>
      <c r="AJ376" s="2">
        <v>7.9699999999999993E-2</v>
      </c>
      <c r="AK376" s="2">
        <v>4.2799999999999998E-2</v>
      </c>
      <c r="AL376" s="2">
        <v>3.4099999999999998E-2</v>
      </c>
      <c r="AM376" s="2">
        <v>7.9200000000000007E-2</v>
      </c>
      <c r="AN376" s="2">
        <v>9.1200000000000003E-2</v>
      </c>
      <c r="AO376" s="2">
        <v>6.8099999999999994E-2</v>
      </c>
    </row>
    <row r="377" spans="1:41" x14ac:dyDescent="0.3">
      <c r="A377" t="s">
        <v>117</v>
      </c>
      <c r="B377" s="1">
        <v>102</v>
      </c>
      <c r="C377" s="1">
        <v>49</v>
      </c>
      <c r="D377" s="1">
        <v>54</v>
      </c>
      <c r="E377" s="1">
        <v>11</v>
      </c>
      <c r="F377" s="1">
        <v>12</v>
      </c>
      <c r="G377" s="1">
        <v>21</v>
      </c>
      <c r="H377" s="1">
        <v>16</v>
      </c>
      <c r="I377" s="1">
        <v>26</v>
      </c>
      <c r="J377" s="1">
        <v>16</v>
      </c>
      <c r="K377" s="1">
        <v>15</v>
      </c>
      <c r="L377" s="1">
        <v>33</v>
      </c>
      <c r="M377" s="1">
        <v>15</v>
      </c>
      <c r="N377" s="1">
        <v>28</v>
      </c>
      <c r="O377" s="1">
        <v>8</v>
      </c>
      <c r="P377" s="1">
        <v>2</v>
      </c>
      <c r="Q377" s="1">
        <v>1</v>
      </c>
      <c r="R377" s="1">
        <v>91</v>
      </c>
      <c r="S377" s="1">
        <v>28</v>
      </c>
      <c r="T377" s="1">
        <v>25</v>
      </c>
      <c r="U377" s="1">
        <v>15</v>
      </c>
      <c r="V377" s="1">
        <v>35</v>
      </c>
      <c r="W377" s="1">
        <v>55</v>
      </c>
      <c r="X377" s="1">
        <v>47</v>
      </c>
      <c r="Y377" s="1">
        <v>17</v>
      </c>
      <c r="Z377" s="1">
        <v>42</v>
      </c>
      <c r="AA377" s="1">
        <v>43</v>
      </c>
      <c r="AB377" s="1">
        <v>37</v>
      </c>
      <c r="AC377" s="1">
        <v>9</v>
      </c>
      <c r="AD377" s="1">
        <v>11</v>
      </c>
      <c r="AE377" s="1">
        <v>15</v>
      </c>
      <c r="AF377" s="1">
        <v>7</v>
      </c>
      <c r="AG377" s="1">
        <v>3</v>
      </c>
      <c r="AH377" s="1">
        <v>27</v>
      </c>
      <c r="AI377" s="1">
        <v>49</v>
      </c>
      <c r="AJ377" s="1">
        <v>30</v>
      </c>
      <c r="AK377" s="1">
        <v>10</v>
      </c>
      <c r="AL377" s="1">
        <v>14</v>
      </c>
      <c r="AM377" s="1">
        <v>13</v>
      </c>
      <c r="AN377" s="1">
        <v>18</v>
      </c>
      <c r="AO377" s="1">
        <v>5</v>
      </c>
    </row>
    <row r="378" spans="1:41" x14ac:dyDescent="0.3">
      <c r="A378" t="s">
        <v>111</v>
      </c>
      <c r="B378" s="2">
        <v>5.0799999999999998E-2</v>
      </c>
      <c r="C378" s="2">
        <v>4.65E-2</v>
      </c>
      <c r="D378" s="2">
        <v>5.5500000000000001E-2</v>
      </c>
      <c r="E378" s="2">
        <v>5.3100000000000001E-2</v>
      </c>
      <c r="F378" s="2">
        <v>3.5900000000000001E-2</v>
      </c>
      <c r="G378" s="2">
        <v>6.6100000000000006E-2</v>
      </c>
      <c r="H378" s="2">
        <v>4.4499999999999998E-2</v>
      </c>
      <c r="I378" s="2">
        <v>7.9299999999999995E-2</v>
      </c>
      <c r="J378" s="2">
        <v>3.5400000000000001E-2</v>
      </c>
      <c r="K378" s="2">
        <v>5.8000000000000003E-2</v>
      </c>
      <c r="L378" s="2">
        <v>5.1799999999999999E-2</v>
      </c>
      <c r="M378" s="2">
        <v>4.5900000000000003E-2</v>
      </c>
      <c r="N378" s="2">
        <v>5.9400000000000001E-2</v>
      </c>
      <c r="O378" s="2">
        <v>4.9599999999999998E-2</v>
      </c>
      <c r="P378" s="2">
        <v>2.0500000000000001E-2</v>
      </c>
      <c r="Q378" s="2">
        <v>2.3800000000000002E-2</v>
      </c>
      <c r="R378" s="2">
        <v>5.3699999999999998E-2</v>
      </c>
      <c r="S378" s="2">
        <v>3.6799999999999999E-2</v>
      </c>
      <c r="T378" s="2">
        <v>5.5899999999999998E-2</v>
      </c>
      <c r="U378" s="2">
        <v>6.1100000000000002E-2</v>
      </c>
      <c r="V378" s="2">
        <v>6.1499999999999999E-2</v>
      </c>
      <c r="W378" s="2">
        <v>4.8899999999999999E-2</v>
      </c>
      <c r="X378" s="2">
        <v>5.33E-2</v>
      </c>
      <c r="Y378" s="2">
        <v>4.0500000000000001E-2</v>
      </c>
      <c r="Z378" s="2">
        <v>5.0900000000000001E-2</v>
      </c>
      <c r="AA378" s="2">
        <v>5.6399999999999999E-2</v>
      </c>
      <c r="AB378" s="2">
        <v>7.7200000000000005E-2</v>
      </c>
      <c r="AC378" s="2">
        <v>2.7E-2</v>
      </c>
      <c r="AD378" s="2">
        <v>5.7299999999999997E-2</v>
      </c>
      <c r="AE378" s="2">
        <v>8.9499999999999996E-2</v>
      </c>
      <c r="AF378" s="2">
        <v>6.7599999999999993E-2</v>
      </c>
      <c r="AG378" s="2">
        <v>2.2200000000000001E-2</v>
      </c>
      <c r="AH378" s="2">
        <v>4.1599999999999998E-2</v>
      </c>
      <c r="AI378" s="2">
        <v>7.8600000000000003E-2</v>
      </c>
      <c r="AJ378" s="2">
        <v>8.3699999999999997E-2</v>
      </c>
      <c r="AK378" s="2">
        <v>3.2300000000000002E-2</v>
      </c>
      <c r="AL378" s="2">
        <v>3.4099999999999998E-2</v>
      </c>
      <c r="AM378" s="2">
        <v>8.48E-2</v>
      </c>
      <c r="AN378" s="2">
        <v>8.0100000000000005E-2</v>
      </c>
      <c r="AO378" s="2">
        <v>3.5000000000000003E-2</v>
      </c>
    </row>
    <row r="379" spans="1:41" x14ac:dyDescent="0.3">
      <c r="A379" t="s">
        <v>118</v>
      </c>
      <c r="B379" s="1">
        <v>99</v>
      </c>
      <c r="C379" s="1">
        <v>41</v>
      </c>
      <c r="D379" s="1">
        <v>58</v>
      </c>
      <c r="E379" s="1">
        <v>15</v>
      </c>
      <c r="F379" s="1">
        <v>18</v>
      </c>
      <c r="G379" s="1">
        <v>13</v>
      </c>
      <c r="H379" s="1">
        <v>20</v>
      </c>
      <c r="I379" s="1">
        <v>10</v>
      </c>
      <c r="J379" s="1">
        <v>24</v>
      </c>
      <c r="K379" s="1">
        <v>16</v>
      </c>
      <c r="L379" s="1">
        <v>28</v>
      </c>
      <c r="M379" s="1">
        <v>15</v>
      </c>
      <c r="N379" s="1">
        <v>31</v>
      </c>
      <c r="O379" s="1">
        <v>7</v>
      </c>
      <c r="P379" s="1">
        <v>1</v>
      </c>
      <c r="Q379" s="1">
        <v>1</v>
      </c>
      <c r="R379" s="1">
        <v>90</v>
      </c>
      <c r="S379" s="1">
        <v>27</v>
      </c>
      <c r="T379" s="1">
        <v>20</v>
      </c>
      <c r="U379" s="1">
        <v>9</v>
      </c>
      <c r="V379" s="1">
        <v>43</v>
      </c>
      <c r="W379" s="1">
        <v>61</v>
      </c>
      <c r="X379" s="1">
        <v>38</v>
      </c>
      <c r="Y379" s="1">
        <v>21</v>
      </c>
      <c r="Z379" s="1">
        <v>31</v>
      </c>
      <c r="AA379" s="1">
        <v>48</v>
      </c>
      <c r="AB379" s="1">
        <v>40</v>
      </c>
      <c r="AC379" s="1">
        <v>15</v>
      </c>
      <c r="AD379" s="1">
        <v>9</v>
      </c>
      <c r="AE379" s="1">
        <v>10</v>
      </c>
      <c r="AF379" s="1">
        <v>4</v>
      </c>
      <c r="AG379" s="1">
        <v>1</v>
      </c>
      <c r="AH379" s="1">
        <v>17</v>
      </c>
      <c r="AI379" s="1">
        <v>48</v>
      </c>
      <c r="AJ379" s="1">
        <v>27</v>
      </c>
      <c r="AK379" s="1">
        <v>16</v>
      </c>
      <c r="AL379" s="1">
        <v>14</v>
      </c>
      <c r="AM379" s="1">
        <v>15</v>
      </c>
      <c r="AN379" s="1">
        <v>10</v>
      </c>
      <c r="AO379" s="1">
        <v>5</v>
      </c>
    </row>
    <row r="380" spans="1:41" x14ac:dyDescent="0.3">
      <c r="A380" t="s">
        <v>111</v>
      </c>
      <c r="B380" s="2">
        <v>4.9200000000000001E-2</v>
      </c>
      <c r="C380" s="2">
        <v>3.95E-2</v>
      </c>
      <c r="D380" s="2">
        <v>5.9700000000000003E-2</v>
      </c>
      <c r="E380" s="2">
        <v>7.22E-2</v>
      </c>
      <c r="F380" s="2">
        <v>5.1799999999999999E-2</v>
      </c>
      <c r="G380" s="2">
        <v>3.8899999999999997E-2</v>
      </c>
      <c r="H380" s="2">
        <v>5.5899999999999998E-2</v>
      </c>
      <c r="I380" s="2">
        <v>2.9899999999999999E-2</v>
      </c>
      <c r="J380" s="2">
        <v>5.2600000000000001E-2</v>
      </c>
      <c r="K380" s="2">
        <v>6.1699999999999998E-2</v>
      </c>
      <c r="L380" s="2">
        <v>4.2700000000000002E-2</v>
      </c>
      <c r="M380" s="2">
        <v>4.7199999999999999E-2</v>
      </c>
      <c r="N380" s="2">
        <v>6.5699999999999995E-2</v>
      </c>
      <c r="O380" s="2">
        <v>4.2799999999999998E-2</v>
      </c>
      <c r="P380" s="2">
        <v>1.2999999999999999E-2</v>
      </c>
      <c r="Q380" s="2">
        <v>2.3800000000000002E-2</v>
      </c>
      <c r="R380" s="2">
        <v>5.28E-2</v>
      </c>
      <c r="S380" s="2">
        <v>3.5499999999999997E-2</v>
      </c>
      <c r="T380" s="2">
        <v>4.4400000000000002E-2</v>
      </c>
      <c r="U380" s="2">
        <v>3.8399999999999997E-2</v>
      </c>
      <c r="V380" s="2">
        <v>7.5999999999999998E-2</v>
      </c>
      <c r="W380" s="2">
        <v>5.3800000000000001E-2</v>
      </c>
      <c r="X380" s="2">
        <v>4.3299999999999998E-2</v>
      </c>
      <c r="Y380" s="2">
        <v>4.8599999999999997E-2</v>
      </c>
      <c r="Z380" s="2">
        <v>3.7199999999999997E-2</v>
      </c>
      <c r="AA380" s="2">
        <v>6.2399999999999997E-2</v>
      </c>
      <c r="AB380" s="2">
        <v>8.4599999999999995E-2</v>
      </c>
      <c r="AC380" s="2">
        <v>4.5499999999999999E-2</v>
      </c>
      <c r="AD380" s="2">
        <v>4.3999999999999997E-2</v>
      </c>
      <c r="AE380" s="2">
        <v>6.08E-2</v>
      </c>
      <c r="AF380" s="2">
        <v>3.6700000000000003E-2</v>
      </c>
      <c r="AG380" s="2">
        <v>8.9999999999999993E-3</v>
      </c>
      <c r="AH380" s="2">
        <v>2.7E-2</v>
      </c>
      <c r="AI380" s="2">
        <v>7.7499999999999999E-2</v>
      </c>
      <c r="AJ380" s="2">
        <v>7.7499999999999999E-2</v>
      </c>
      <c r="AK380" s="2">
        <v>5.0599999999999999E-2</v>
      </c>
      <c r="AL380" s="2">
        <v>3.3399999999999999E-2</v>
      </c>
      <c r="AM380" s="2">
        <v>9.7000000000000003E-2</v>
      </c>
      <c r="AN380" s="2">
        <v>4.4999999999999998E-2</v>
      </c>
      <c r="AO380" s="2">
        <v>3.5700000000000003E-2</v>
      </c>
    </row>
    <row r="381" spans="1:41" x14ac:dyDescent="0.3">
      <c r="A381" t="s">
        <v>119</v>
      </c>
      <c r="B381" s="1">
        <v>90</v>
      </c>
      <c r="C381" s="1">
        <v>45</v>
      </c>
      <c r="D381" s="1">
        <v>45</v>
      </c>
      <c r="E381" s="1">
        <v>17</v>
      </c>
      <c r="F381" s="1">
        <v>24</v>
      </c>
      <c r="G381" s="1">
        <v>13</v>
      </c>
      <c r="H381" s="1">
        <v>14</v>
      </c>
      <c r="I381" s="1">
        <v>9</v>
      </c>
      <c r="J381" s="1">
        <v>13</v>
      </c>
      <c r="K381" s="1">
        <v>17</v>
      </c>
      <c r="L381" s="1">
        <v>25</v>
      </c>
      <c r="M381" s="1">
        <v>23</v>
      </c>
      <c r="N381" s="1">
        <v>17</v>
      </c>
      <c r="O381" s="1">
        <v>3</v>
      </c>
      <c r="P381" s="1">
        <v>4</v>
      </c>
      <c r="Q381" s="1">
        <v>0</v>
      </c>
      <c r="R381" s="1">
        <v>83</v>
      </c>
      <c r="S381" s="1">
        <v>19</v>
      </c>
      <c r="T381" s="1">
        <v>20</v>
      </c>
      <c r="U381" s="1">
        <v>18</v>
      </c>
      <c r="V381" s="1">
        <v>33</v>
      </c>
      <c r="W381" s="1">
        <v>58</v>
      </c>
      <c r="X381" s="1">
        <v>32</v>
      </c>
      <c r="Y381" s="1">
        <v>21</v>
      </c>
      <c r="Z381" s="1">
        <v>37</v>
      </c>
      <c r="AA381" s="1">
        <v>32</v>
      </c>
      <c r="AB381" s="1">
        <v>28</v>
      </c>
      <c r="AC381" s="1">
        <v>12</v>
      </c>
      <c r="AD381" s="1">
        <v>10</v>
      </c>
      <c r="AE381" s="1">
        <v>6</v>
      </c>
      <c r="AF381" s="1">
        <v>4</v>
      </c>
      <c r="AG381" s="1">
        <v>1</v>
      </c>
      <c r="AH381" s="1">
        <v>17</v>
      </c>
      <c r="AI381" s="1">
        <v>28</v>
      </c>
      <c r="AJ381" s="1">
        <v>25</v>
      </c>
      <c r="AK381" s="1">
        <v>13</v>
      </c>
      <c r="AL381" s="1">
        <v>22</v>
      </c>
      <c r="AM381" s="1">
        <v>6</v>
      </c>
      <c r="AN381" s="1">
        <v>13</v>
      </c>
      <c r="AO381" s="1">
        <v>1</v>
      </c>
    </row>
    <row r="382" spans="1:41" x14ac:dyDescent="0.3">
      <c r="A382" t="s">
        <v>111</v>
      </c>
      <c r="B382" s="2">
        <v>4.4499999999999998E-2</v>
      </c>
      <c r="C382" s="2">
        <v>4.2599999999999999E-2</v>
      </c>
      <c r="D382" s="2">
        <v>4.6600000000000003E-2</v>
      </c>
      <c r="E382" s="2">
        <v>8.5599999999999996E-2</v>
      </c>
      <c r="F382" s="2">
        <v>6.8699999999999997E-2</v>
      </c>
      <c r="G382" s="2">
        <v>4.1300000000000003E-2</v>
      </c>
      <c r="H382" s="2">
        <v>3.8699999999999998E-2</v>
      </c>
      <c r="I382" s="2">
        <v>2.7900000000000001E-2</v>
      </c>
      <c r="J382" s="2">
        <v>2.7099999999999999E-2</v>
      </c>
      <c r="K382" s="2">
        <v>6.6600000000000006E-2</v>
      </c>
      <c r="L382" s="2">
        <v>3.7999999999999999E-2</v>
      </c>
      <c r="M382" s="2">
        <v>7.2300000000000003E-2</v>
      </c>
      <c r="N382" s="2">
        <v>3.7199999999999997E-2</v>
      </c>
      <c r="O382" s="2">
        <v>1.77E-2</v>
      </c>
      <c r="P382" s="2">
        <v>4.3200000000000002E-2</v>
      </c>
      <c r="Q382" s="1" t="s">
        <v>49</v>
      </c>
      <c r="R382" s="2">
        <v>4.87E-2</v>
      </c>
      <c r="S382" s="2">
        <v>2.5000000000000001E-2</v>
      </c>
      <c r="T382" s="2">
        <v>4.4200000000000003E-2</v>
      </c>
      <c r="U382" s="2">
        <v>7.2700000000000001E-2</v>
      </c>
      <c r="V382" s="2">
        <v>5.9200000000000003E-2</v>
      </c>
      <c r="W382" s="2">
        <v>5.1299999999999998E-2</v>
      </c>
      <c r="X382" s="2">
        <v>3.5900000000000001E-2</v>
      </c>
      <c r="Y382" s="2">
        <v>4.8899999999999999E-2</v>
      </c>
      <c r="Z382" s="2">
        <v>4.48E-2</v>
      </c>
      <c r="AA382" s="2">
        <v>4.1799999999999997E-2</v>
      </c>
      <c r="AB382" s="2">
        <v>5.91E-2</v>
      </c>
      <c r="AC382" s="2">
        <v>3.5099999999999999E-2</v>
      </c>
      <c r="AD382" s="2">
        <v>4.8399999999999999E-2</v>
      </c>
      <c r="AE382" s="2">
        <v>3.4599999999999999E-2</v>
      </c>
      <c r="AF382" s="2">
        <v>4.2500000000000003E-2</v>
      </c>
      <c r="AG382" s="2">
        <v>8.3999999999999995E-3</v>
      </c>
      <c r="AH382" s="2">
        <v>2.6800000000000001E-2</v>
      </c>
      <c r="AI382" s="2">
        <v>4.4999999999999998E-2</v>
      </c>
      <c r="AJ382" s="2">
        <v>7.1499999999999994E-2</v>
      </c>
      <c r="AK382" s="2">
        <v>3.9899999999999998E-2</v>
      </c>
      <c r="AL382" s="2">
        <v>5.2499999999999998E-2</v>
      </c>
      <c r="AM382" s="2">
        <v>3.95E-2</v>
      </c>
      <c r="AN382" s="2">
        <v>5.8200000000000002E-2</v>
      </c>
      <c r="AO382" s="2">
        <v>7.6E-3</v>
      </c>
    </row>
    <row r="383" spans="1:41" x14ac:dyDescent="0.3">
      <c r="A383" t="s">
        <v>120</v>
      </c>
      <c r="B383" s="1">
        <v>73</v>
      </c>
      <c r="C383" s="1">
        <v>33</v>
      </c>
      <c r="D383" s="1">
        <v>40</v>
      </c>
      <c r="E383" s="1">
        <v>5</v>
      </c>
      <c r="F383" s="1">
        <v>12</v>
      </c>
      <c r="G383" s="1">
        <v>9</v>
      </c>
      <c r="H383" s="1">
        <v>14</v>
      </c>
      <c r="I383" s="1">
        <v>21</v>
      </c>
      <c r="J383" s="1">
        <v>12</v>
      </c>
      <c r="K383" s="1">
        <v>6</v>
      </c>
      <c r="L383" s="1">
        <v>31</v>
      </c>
      <c r="M383" s="1">
        <v>14</v>
      </c>
      <c r="N383" s="1">
        <v>10</v>
      </c>
      <c r="O383" s="1">
        <v>6</v>
      </c>
      <c r="P383" s="1">
        <v>6</v>
      </c>
      <c r="Q383" s="1">
        <v>1</v>
      </c>
      <c r="R383" s="1">
        <v>61</v>
      </c>
      <c r="S383" s="1">
        <v>31</v>
      </c>
      <c r="T383" s="1">
        <v>14</v>
      </c>
      <c r="U383" s="1">
        <v>8</v>
      </c>
      <c r="V383" s="1">
        <v>20</v>
      </c>
      <c r="W383" s="1">
        <v>40</v>
      </c>
      <c r="X383" s="1">
        <v>34</v>
      </c>
      <c r="Y383" s="1">
        <v>12</v>
      </c>
      <c r="Z383" s="1">
        <v>32</v>
      </c>
      <c r="AA383" s="1">
        <v>29</v>
      </c>
      <c r="AB383" s="1">
        <v>27</v>
      </c>
      <c r="AC383" s="1">
        <v>13</v>
      </c>
      <c r="AD383" s="1">
        <v>5</v>
      </c>
      <c r="AE383" s="1">
        <v>10</v>
      </c>
      <c r="AF383" s="1">
        <v>1</v>
      </c>
      <c r="AG383" s="1">
        <v>6</v>
      </c>
      <c r="AH383" s="1">
        <v>25</v>
      </c>
      <c r="AI383" s="1">
        <v>33</v>
      </c>
      <c r="AJ383" s="1">
        <v>22</v>
      </c>
      <c r="AK383" s="1">
        <v>10</v>
      </c>
      <c r="AL383" s="1">
        <v>18</v>
      </c>
      <c r="AM383" s="1">
        <v>3</v>
      </c>
      <c r="AN383" s="1">
        <v>6</v>
      </c>
      <c r="AO383" s="1">
        <v>6</v>
      </c>
    </row>
    <row r="384" spans="1:41" x14ac:dyDescent="0.3">
      <c r="A384" t="s">
        <v>111</v>
      </c>
      <c r="B384" s="2">
        <v>3.6299999999999999E-2</v>
      </c>
      <c r="C384" s="2">
        <v>3.1199999999999999E-2</v>
      </c>
      <c r="D384" s="2">
        <v>4.1799999999999997E-2</v>
      </c>
      <c r="E384" s="2">
        <v>2.6499999999999999E-2</v>
      </c>
      <c r="F384" s="2">
        <v>3.3799999999999997E-2</v>
      </c>
      <c r="G384" s="2">
        <v>2.7099999999999999E-2</v>
      </c>
      <c r="H384" s="2">
        <v>3.8800000000000001E-2</v>
      </c>
      <c r="I384" s="2">
        <v>6.5799999999999997E-2</v>
      </c>
      <c r="J384" s="2">
        <v>2.63E-2</v>
      </c>
      <c r="K384" s="2">
        <v>2.2100000000000002E-2</v>
      </c>
      <c r="L384" s="2">
        <v>4.7300000000000002E-2</v>
      </c>
      <c r="M384" s="2">
        <v>4.2500000000000003E-2</v>
      </c>
      <c r="N384" s="2">
        <v>2.2599999999999999E-2</v>
      </c>
      <c r="O384" s="2">
        <v>3.4700000000000002E-2</v>
      </c>
      <c r="P384" s="2">
        <v>5.6399999999999999E-2</v>
      </c>
      <c r="Q384" s="2">
        <v>2.29E-2</v>
      </c>
      <c r="R384" s="2">
        <v>3.5700000000000003E-2</v>
      </c>
      <c r="S384" s="2">
        <v>4.1000000000000002E-2</v>
      </c>
      <c r="T384" s="2">
        <v>3.1300000000000001E-2</v>
      </c>
      <c r="U384" s="2">
        <v>3.4099999999999998E-2</v>
      </c>
      <c r="V384" s="2">
        <v>3.4700000000000002E-2</v>
      </c>
      <c r="W384" s="2">
        <v>3.5000000000000003E-2</v>
      </c>
      <c r="X384" s="2">
        <v>3.7900000000000003E-2</v>
      </c>
      <c r="Y384" s="2">
        <v>2.7699999999999999E-2</v>
      </c>
      <c r="Z384" s="2">
        <v>3.9100000000000003E-2</v>
      </c>
      <c r="AA384" s="2">
        <v>3.8100000000000002E-2</v>
      </c>
      <c r="AB384" s="2">
        <v>5.7200000000000001E-2</v>
      </c>
      <c r="AC384" s="2">
        <v>3.9399999999999998E-2</v>
      </c>
      <c r="AD384" s="2">
        <v>2.3E-2</v>
      </c>
      <c r="AE384" s="2">
        <v>5.6399999999999999E-2</v>
      </c>
      <c r="AF384" s="2">
        <v>1.4E-2</v>
      </c>
      <c r="AG384" s="2">
        <v>4.5600000000000002E-2</v>
      </c>
      <c r="AH384" s="2">
        <v>3.8199999999999998E-2</v>
      </c>
      <c r="AI384" s="2">
        <v>5.2400000000000002E-2</v>
      </c>
      <c r="AJ384" s="2">
        <v>6.1499999999999999E-2</v>
      </c>
      <c r="AK384" s="2">
        <v>3.1600000000000003E-2</v>
      </c>
      <c r="AL384" s="2">
        <v>4.2900000000000001E-2</v>
      </c>
      <c r="AM384" s="2">
        <v>2.0299999999999999E-2</v>
      </c>
      <c r="AN384" s="2">
        <v>2.7E-2</v>
      </c>
      <c r="AO384" s="2">
        <v>4.1200000000000001E-2</v>
      </c>
    </row>
    <row r="385" spans="1:54" x14ac:dyDescent="0.3">
      <c r="A385" t="s">
        <v>121</v>
      </c>
      <c r="B385" s="1">
        <v>79</v>
      </c>
      <c r="C385" s="1">
        <v>29</v>
      </c>
      <c r="D385" s="1">
        <v>50</v>
      </c>
      <c r="E385" s="1">
        <v>3</v>
      </c>
      <c r="F385" s="1">
        <v>24</v>
      </c>
      <c r="G385" s="1">
        <v>14</v>
      </c>
      <c r="H385" s="1">
        <v>10</v>
      </c>
      <c r="I385" s="1">
        <v>15</v>
      </c>
      <c r="J385" s="1">
        <v>13</v>
      </c>
      <c r="K385" s="1">
        <v>11</v>
      </c>
      <c r="L385" s="1">
        <v>28</v>
      </c>
      <c r="M385" s="1">
        <v>17</v>
      </c>
      <c r="N385" s="1">
        <v>18</v>
      </c>
      <c r="O385" s="1">
        <v>3</v>
      </c>
      <c r="P385" s="1">
        <v>3</v>
      </c>
      <c r="Q385" s="1">
        <v>0</v>
      </c>
      <c r="R385" s="1">
        <v>73</v>
      </c>
      <c r="S385" s="1">
        <v>23</v>
      </c>
      <c r="T385" s="1">
        <v>16</v>
      </c>
      <c r="U385" s="1">
        <v>11</v>
      </c>
      <c r="V385" s="1">
        <v>30</v>
      </c>
      <c r="W385" s="1">
        <v>56</v>
      </c>
      <c r="X385" s="1">
        <v>23</v>
      </c>
      <c r="Y385" s="1">
        <v>11</v>
      </c>
      <c r="Z385" s="1">
        <v>34</v>
      </c>
      <c r="AA385" s="1">
        <v>34</v>
      </c>
      <c r="AB385" s="1">
        <v>35</v>
      </c>
      <c r="AC385" s="1">
        <v>8</v>
      </c>
      <c r="AD385" s="1">
        <v>9</v>
      </c>
      <c r="AE385" s="1">
        <v>4</v>
      </c>
      <c r="AF385" s="1">
        <v>4</v>
      </c>
      <c r="AG385" s="1">
        <v>5</v>
      </c>
      <c r="AH385" s="1">
        <v>25</v>
      </c>
      <c r="AI385" s="1">
        <v>30</v>
      </c>
      <c r="AJ385" s="1">
        <v>28</v>
      </c>
      <c r="AK385" s="1">
        <v>9</v>
      </c>
      <c r="AL385" s="1">
        <v>16</v>
      </c>
      <c r="AM385" s="1">
        <v>4</v>
      </c>
      <c r="AN385" s="1">
        <v>11</v>
      </c>
      <c r="AO385" s="1">
        <v>5</v>
      </c>
    </row>
    <row r="386" spans="1:54" x14ac:dyDescent="0.3">
      <c r="A386" t="s">
        <v>111</v>
      </c>
      <c r="B386" s="2">
        <v>3.9300000000000002E-2</v>
      </c>
      <c r="C386" s="2">
        <v>2.7900000000000001E-2</v>
      </c>
      <c r="D386" s="2">
        <v>5.1700000000000003E-2</v>
      </c>
      <c r="E386" s="2">
        <v>1.41E-2</v>
      </c>
      <c r="F386" s="2">
        <v>6.9599999999999995E-2</v>
      </c>
      <c r="G386" s="2">
        <v>4.3799999999999999E-2</v>
      </c>
      <c r="H386" s="2">
        <v>2.7799999999999998E-2</v>
      </c>
      <c r="I386" s="2">
        <v>4.7399999999999998E-2</v>
      </c>
      <c r="J386" s="2">
        <v>2.7900000000000001E-2</v>
      </c>
      <c r="K386" s="2">
        <v>4.0899999999999999E-2</v>
      </c>
      <c r="L386" s="2">
        <v>4.3999999999999997E-2</v>
      </c>
      <c r="M386" s="2">
        <v>5.1700000000000003E-2</v>
      </c>
      <c r="N386" s="2">
        <v>3.78E-2</v>
      </c>
      <c r="O386" s="2">
        <v>1.5699999999999999E-2</v>
      </c>
      <c r="P386" s="2">
        <v>3.32E-2</v>
      </c>
      <c r="Q386" s="1" t="s">
        <v>49</v>
      </c>
      <c r="R386" s="2">
        <v>4.3299999999999998E-2</v>
      </c>
      <c r="S386" s="2">
        <v>2.9899999999999999E-2</v>
      </c>
      <c r="T386" s="2">
        <v>3.5799999999999998E-2</v>
      </c>
      <c r="U386" s="2">
        <v>4.3499999999999997E-2</v>
      </c>
      <c r="V386" s="2">
        <v>5.2999999999999999E-2</v>
      </c>
      <c r="W386" s="2">
        <v>4.9599999999999998E-2</v>
      </c>
      <c r="X386" s="2">
        <v>2.6100000000000002E-2</v>
      </c>
      <c r="Y386" s="2">
        <v>2.5600000000000001E-2</v>
      </c>
      <c r="Z386" s="2">
        <v>4.1300000000000003E-2</v>
      </c>
      <c r="AA386" s="2">
        <v>4.4699999999999997E-2</v>
      </c>
      <c r="AB386" s="2">
        <v>7.3899999999999993E-2</v>
      </c>
      <c r="AC386" s="2">
        <v>2.4E-2</v>
      </c>
      <c r="AD386" s="2">
        <v>4.6100000000000002E-2</v>
      </c>
      <c r="AE386" s="2">
        <v>2.5100000000000001E-2</v>
      </c>
      <c r="AF386" s="2">
        <v>4.3799999999999999E-2</v>
      </c>
      <c r="AG386" s="2">
        <v>4.4200000000000003E-2</v>
      </c>
      <c r="AH386" s="2">
        <v>3.8399999999999997E-2</v>
      </c>
      <c r="AI386" s="2">
        <v>4.8399999999999999E-2</v>
      </c>
      <c r="AJ386" s="2">
        <v>7.8899999999999998E-2</v>
      </c>
      <c r="AK386" s="2">
        <v>2.64E-2</v>
      </c>
      <c r="AL386" s="2">
        <v>3.7999999999999999E-2</v>
      </c>
      <c r="AM386" s="2">
        <v>2.7900000000000001E-2</v>
      </c>
      <c r="AN386" s="2">
        <v>4.9399999999999999E-2</v>
      </c>
      <c r="AO386" s="2">
        <v>3.5200000000000002E-2</v>
      </c>
    </row>
    <row r="387" spans="1:54" x14ac:dyDescent="0.3">
      <c r="A387" t="s">
        <v>122</v>
      </c>
      <c r="B387" s="1">
        <v>135</v>
      </c>
      <c r="C387" s="1">
        <v>51</v>
      </c>
      <c r="D387" s="1">
        <v>83</v>
      </c>
      <c r="E387" s="1">
        <v>17</v>
      </c>
      <c r="F387" s="1">
        <v>25</v>
      </c>
      <c r="G387" s="1">
        <v>15</v>
      </c>
      <c r="H387" s="1">
        <v>23</v>
      </c>
      <c r="I387" s="1">
        <v>14</v>
      </c>
      <c r="J387" s="1">
        <v>40</v>
      </c>
      <c r="K387" s="1">
        <v>21</v>
      </c>
      <c r="L387" s="1">
        <v>42</v>
      </c>
      <c r="M387" s="1">
        <v>15</v>
      </c>
      <c r="N387" s="1">
        <v>34</v>
      </c>
      <c r="O387" s="1">
        <v>16</v>
      </c>
      <c r="P387" s="1">
        <v>3</v>
      </c>
      <c r="Q387" s="1">
        <v>3</v>
      </c>
      <c r="R387" s="1">
        <v>112</v>
      </c>
      <c r="S387" s="1">
        <v>40</v>
      </c>
      <c r="T387" s="1">
        <v>27</v>
      </c>
      <c r="U387" s="1">
        <v>10</v>
      </c>
      <c r="V387" s="1">
        <v>57</v>
      </c>
      <c r="W387" s="1">
        <v>81</v>
      </c>
      <c r="X387" s="1">
        <v>53</v>
      </c>
      <c r="Y387" s="1">
        <v>23</v>
      </c>
      <c r="Z387" s="1">
        <v>50</v>
      </c>
      <c r="AA387" s="1">
        <v>62</v>
      </c>
      <c r="AB387" s="1">
        <v>24</v>
      </c>
      <c r="AC387" s="1">
        <v>49</v>
      </c>
      <c r="AD387" s="1">
        <v>9</v>
      </c>
      <c r="AE387" s="1">
        <v>12</v>
      </c>
      <c r="AF387" s="1">
        <v>7</v>
      </c>
      <c r="AG387" s="1">
        <v>6</v>
      </c>
      <c r="AH387" s="1">
        <v>46</v>
      </c>
      <c r="AI387" s="1">
        <v>47</v>
      </c>
      <c r="AJ387" s="1">
        <v>23</v>
      </c>
      <c r="AK387" s="1">
        <v>37</v>
      </c>
      <c r="AL387" s="1">
        <v>32</v>
      </c>
      <c r="AM387" s="1">
        <v>11</v>
      </c>
      <c r="AN387" s="1">
        <v>10</v>
      </c>
      <c r="AO387" s="1">
        <v>9</v>
      </c>
    </row>
    <row r="388" spans="1:54" x14ac:dyDescent="0.3">
      <c r="A388" t="s">
        <v>111</v>
      </c>
      <c r="B388" s="2">
        <v>6.6799999999999998E-2</v>
      </c>
      <c r="C388" s="2">
        <v>4.8899999999999999E-2</v>
      </c>
      <c r="D388" s="2">
        <v>8.6099999999999996E-2</v>
      </c>
      <c r="E388" s="2">
        <v>8.6800000000000002E-2</v>
      </c>
      <c r="F388" s="2">
        <v>7.3300000000000004E-2</v>
      </c>
      <c r="G388" s="2">
        <v>4.6800000000000001E-2</v>
      </c>
      <c r="H388" s="2">
        <v>6.3200000000000006E-2</v>
      </c>
      <c r="I388" s="2">
        <v>4.3099999999999999E-2</v>
      </c>
      <c r="J388" s="2">
        <v>8.6400000000000005E-2</v>
      </c>
      <c r="K388" s="2">
        <v>7.9200000000000007E-2</v>
      </c>
      <c r="L388" s="2">
        <v>6.5500000000000003E-2</v>
      </c>
      <c r="M388" s="2">
        <v>4.58E-2</v>
      </c>
      <c r="N388" s="2">
        <v>7.3599999999999999E-2</v>
      </c>
      <c r="O388" s="2">
        <v>9.9599999999999994E-2</v>
      </c>
      <c r="P388" s="2">
        <v>3.3000000000000002E-2</v>
      </c>
      <c r="Q388" s="2">
        <v>5.3699999999999998E-2</v>
      </c>
      <c r="R388" s="2">
        <v>6.6100000000000006E-2</v>
      </c>
      <c r="S388" s="2">
        <v>5.21E-2</v>
      </c>
      <c r="T388" s="2">
        <v>6.1199999999999997E-2</v>
      </c>
      <c r="U388" s="2">
        <v>4.2799999999999998E-2</v>
      </c>
      <c r="V388" s="2">
        <v>0.1013</v>
      </c>
      <c r="W388" s="2">
        <v>7.1900000000000006E-2</v>
      </c>
      <c r="X388" s="2">
        <v>6.0199999999999997E-2</v>
      </c>
      <c r="Y388" s="2">
        <v>5.3800000000000001E-2</v>
      </c>
      <c r="Z388" s="2">
        <v>6.0600000000000001E-2</v>
      </c>
      <c r="AA388" s="2">
        <v>8.0500000000000002E-2</v>
      </c>
      <c r="AB388" s="2">
        <v>4.9399999999999999E-2</v>
      </c>
      <c r="AC388" s="2">
        <v>0.14369999999999999</v>
      </c>
      <c r="AD388" s="2">
        <v>4.3299999999999998E-2</v>
      </c>
      <c r="AE388" s="2">
        <v>7.3899999999999993E-2</v>
      </c>
      <c r="AF388" s="2">
        <v>6.5199999999999994E-2</v>
      </c>
      <c r="AG388" s="2">
        <v>5.0900000000000001E-2</v>
      </c>
      <c r="AH388" s="2">
        <v>7.1400000000000005E-2</v>
      </c>
      <c r="AI388" s="2">
        <v>7.51E-2</v>
      </c>
      <c r="AJ388" s="2">
        <v>6.5500000000000003E-2</v>
      </c>
      <c r="AK388" s="2">
        <v>0.1149</v>
      </c>
      <c r="AL388" s="2">
        <v>7.6899999999999996E-2</v>
      </c>
      <c r="AM388" s="2">
        <v>7.1900000000000006E-2</v>
      </c>
      <c r="AN388" s="2">
        <v>4.7600000000000003E-2</v>
      </c>
      <c r="AO388" s="2">
        <v>6.3600000000000004E-2</v>
      </c>
    </row>
    <row r="389" spans="1:54" x14ac:dyDescent="0.3">
      <c r="A389" t="s">
        <v>123</v>
      </c>
      <c r="B389" s="1">
        <v>149</v>
      </c>
      <c r="C389" s="1">
        <v>66</v>
      </c>
      <c r="D389" s="1">
        <v>83</v>
      </c>
      <c r="E389" s="1">
        <v>12</v>
      </c>
      <c r="F389" s="1">
        <v>18</v>
      </c>
      <c r="G389" s="1">
        <v>22</v>
      </c>
      <c r="H389" s="1">
        <v>19</v>
      </c>
      <c r="I389" s="1">
        <v>18</v>
      </c>
      <c r="J389" s="1">
        <v>59</v>
      </c>
      <c r="K389" s="1">
        <v>21</v>
      </c>
      <c r="L389" s="1">
        <v>50</v>
      </c>
      <c r="M389" s="1">
        <v>24</v>
      </c>
      <c r="N389" s="1">
        <v>28</v>
      </c>
      <c r="O389" s="1">
        <v>14</v>
      </c>
      <c r="P389" s="1">
        <v>9</v>
      </c>
      <c r="Q389" s="1">
        <v>4</v>
      </c>
      <c r="R389" s="1">
        <v>123</v>
      </c>
      <c r="S389" s="1">
        <v>49</v>
      </c>
      <c r="T389" s="1">
        <v>29</v>
      </c>
      <c r="U389" s="1">
        <v>21</v>
      </c>
      <c r="V389" s="1">
        <v>51</v>
      </c>
      <c r="W389" s="1">
        <v>86</v>
      </c>
      <c r="X389" s="1">
        <v>63</v>
      </c>
      <c r="Y389" s="1">
        <v>29</v>
      </c>
      <c r="Z389" s="1">
        <v>78</v>
      </c>
      <c r="AA389" s="1">
        <v>43</v>
      </c>
      <c r="AB389" s="1">
        <v>47</v>
      </c>
      <c r="AC389" s="1">
        <v>38</v>
      </c>
      <c r="AD389" s="1">
        <v>16</v>
      </c>
      <c r="AE389" s="1">
        <v>12</v>
      </c>
      <c r="AF389" s="1">
        <v>9</v>
      </c>
      <c r="AG389" s="1">
        <v>6</v>
      </c>
      <c r="AH389" s="1">
        <v>68</v>
      </c>
      <c r="AI389" s="1">
        <v>40</v>
      </c>
      <c r="AJ389" s="1">
        <v>21</v>
      </c>
      <c r="AK389" s="1">
        <v>33</v>
      </c>
      <c r="AL389" s="1">
        <v>33</v>
      </c>
      <c r="AM389" s="1">
        <v>13</v>
      </c>
      <c r="AN389" s="1">
        <v>11</v>
      </c>
      <c r="AO389" s="1">
        <v>15</v>
      </c>
    </row>
    <row r="390" spans="1:54" x14ac:dyDescent="0.3">
      <c r="A390" t="s">
        <v>111</v>
      </c>
      <c r="B390" s="2">
        <v>7.3999999999999996E-2</v>
      </c>
      <c r="C390" s="2">
        <v>6.3399999999999998E-2</v>
      </c>
      <c r="D390" s="2">
        <v>8.5500000000000007E-2</v>
      </c>
      <c r="E390" s="2">
        <v>6.1400000000000003E-2</v>
      </c>
      <c r="F390" s="2">
        <v>5.3600000000000002E-2</v>
      </c>
      <c r="G390" s="2">
        <v>6.7699999999999996E-2</v>
      </c>
      <c r="H390" s="2">
        <v>5.2600000000000001E-2</v>
      </c>
      <c r="I390" s="2">
        <v>5.6599999999999998E-2</v>
      </c>
      <c r="J390" s="2">
        <v>0.12770000000000001</v>
      </c>
      <c r="K390" s="2">
        <v>7.8700000000000006E-2</v>
      </c>
      <c r="L390" s="2">
        <v>7.7100000000000002E-2</v>
      </c>
      <c r="M390" s="2">
        <v>7.4800000000000005E-2</v>
      </c>
      <c r="N390" s="2">
        <v>6.0699999999999997E-2</v>
      </c>
      <c r="O390" s="2">
        <v>8.4699999999999998E-2</v>
      </c>
      <c r="P390" s="2">
        <v>8.6999999999999994E-2</v>
      </c>
      <c r="Q390" s="2">
        <v>6.6199999999999995E-2</v>
      </c>
      <c r="R390" s="2">
        <v>7.2400000000000006E-2</v>
      </c>
      <c r="S390" s="2">
        <v>6.3700000000000007E-2</v>
      </c>
      <c r="T390" s="2">
        <v>6.4899999999999999E-2</v>
      </c>
      <c r="U390" s="2">
        <v>8.6499999999999994E-2</v>
      </c>
      <c r="V390" s="2">
        <v>8.9599999999999999E-2</v>
      </c>
      <c r="W390" s="2">
        <v>7.6499999999999999E-2</v>
      </c>
      <c r="X390" s="2">
        <v>7.0800000000000002E-2</v>
      </c>
      <c r="Y390" s="2">
        <v>6.7500000000000004E-2</v>
      </c>
      <c r="Z390" s="2">
        <v>9.4299999999999995E-2</v>
      </c>
      <c r="AA390" s="2">
        <v>5.5599999999999997E-2</v>
      </c>
      <c r="AB390" s="2">
        <v>9.8900000000000002E-2</v>
      </c>
      <c r="AC390" s="2">
        <v>0.11269999999999999</v>
      </c>
      <c r="AD390" s="2">
        <v>8.1900000000000001E-2</v>
      </c>
      <c r="AE390" s="2">
        <v>7.0099999999999996E-2</v>
      </c>
      <c r="AF390" s="2">
        <v>8.5599999999999996E-2</v>
      </c>
      <c r="AG390" s="2">
        <v>4.7300000000000002E-2</v>
      </c>
      <c r="AH390" s="2">
        <v>0.1045</v>
      </c>
      <c r="AI390" s="2">
        <v>6.4000000000000001E-2</v>
      </c>
      <c r="AJ390" s="2">
        <v>5.9400000000000001E-2</v>
      </c>
      <c r="AK390" s="2">
        <v>0.10100000000000001</v>
      </c>
      <c r="AL390" s="2">
        <v>8.0299999999999996E-2</v>
      </c>
      <c r="AM390" s="2">
        <v>8.5699999999999998E-2</v>
      </c>
      <c r="AN390" s="2">
        <v>4.9799999999999997E-2</v>
      </c>
      <c r="AO390" s="2">
        <v>0.113</v>
      </c>
    </row>
    <row r="391" spans="1:54" x14ac:dyDescent="0.3">
      <c r="A391" t="s">
        <v>84</v>
      </c>
      <c r="B391" s="1">
        <v>1068</v>
      </c>
      <c r="C391" s="1">
        <v>640</v>
      </c>
      <c r="D391" s="1">
        <v>429</v>
      </c>
      <c r="E391" s="1">
        <v>96</v>
      </c>
      <c r="F391" s="1">
        <v>160</v>
      </c>
      <c r="G391" s="1">
        <v>179</v>
      </c>
      <c r="H391" s="1">
        <v>200</v>
      </c>
      <c r="I391" s="1">
        <v>176</v>
      </c>
      <c r="J391" s="1">
        <v>256</v>
      </c>
      <c r="K391" s="1">
        <v>117</v>
      </c>
      <c r="L391" s="1">
        <v>332</v>
      </c>
      <c r="M391" s="1">
        <v>175</v>
      </c>
      <c r="N391" s="1">
        <v>242</v>
      </c>
      <c r="O391" s="1">
        <v>93</v>
      </c>
      <c r="P391" s="1">
        <v>66</v>
      </c>
      <c r="Q391" s="1">
        <v>44</v>
      </c>
      <c r="R391" s="1">
        <v>865</v>
      </c>
      <c r="S391" s="1">
        <v>479</v>
      </c>
      <c r="T391" s="1">
        <v>243</v>
      </c>
      <c r="U391" s="1">
        <v>127</v>
      </c>
      <c r="V391" s="1">
        <v>219</v>
      </c>
      <c r="W391" s="1">
        <v>546</v>
      </c>
      <c r="X391" s="1">
        <v>522</v>
      </c>
      <c r="Y391" s="1">
        <v>254</v>
      </c>
      <c r="Z391" s="1">
        <v>438</v>
      </c>
      <c r="AA391" s="1">
        <v>376</v>
      </c>
      <c r="AB391" s="1">
        <v>170</v>
      </c>
      <c r="AC391" s="1">
        <v>173</v>
      </c>
      <c r="AD391" s="1">
        <v>113</v>
      </c>
      <c r="AE391" s="1">
        <v>75</v>
      </c>
      <c r="AF391" s="1">
        <v>45</v>
      </c>
      <c r="AG391" s="1">
        <v>82</v>
      </c>
      <c r="AH391" s="1">
        <v>362</v>
      </c>
      <c r="AI391" s="1">
        <v>268</v>
      </c>
      <c r="AJ391" s="1">
        <v>120</v>
      </c>
      <c r="AK391" s="1">
        <v>171</v>
      </c>
      <c r="AL391" s="1">
        <v>226</v>
      </c>
      <c r="AM391" s="1">
        <v>68</v>
      </c>
      <c r="AN391" s="1">
        <v>103</v>
      </c>
      <c r="AO391" s="1">
        <v>76</v>
      </c>
    </row>
    <row r="392" spans="1:54" x14ac:dyDescent="0.3">
      <c r="A392" t="s">
        <v>111</v>
      </c>
      <c r="B392" s="2">
        <v>0.52959999999999996</v>
      </c>
      <c r="C392" s="2">
        <v>0.60980000000000001</v>
      </c>
      <c r="D392" s="2">
        <v>0.44269999999999998</v>
      </c>
      <c r="E392" s="2">
        <v>0.47660000000000002</v>
      </c>
      <c r="F392" s="2">
        <v>0.46789999999999998</v>
      </c>
      <c r="G392" s="2">
        <v>0.55420000000000003</v>
      </c>
      <c r="H392" s="2">
        <v>0.55210000000000004</v>
      </c>
      <c r="I392" s="2">
        <v>0.54559999999999997</v>
      </c>
      <c r="J392" s="2">
        <v>0.55249999999999999</v>
      </c>
      <c r="K392" s="2">
        <v>0.44529999999999997</v>
      </c>
      <c r="L392" s="2">
        <v>0.51449999999999996</v>
      </c>
      <c r="M392" s="2">
        <v>0.54120000000000001</v>
      </c>
      <c r="N392" s="2">
        <v>0.5212</v>
      </c>
      <c r="O392" s="2">
        <v>0.57550000000000001</v>
      </c>
      <c r="P392" s="2">
        <v>0.65890000000000004</v>
      </c>
      <c r="Q392" s="2">
        <v>0.72089999999999999</v>
      </c>
      <c r="R392" s="2">
        <v>0.51070000000000004</v>
      </c>
      <c r="S392" s="2">
        <v>0.62519999999999998</v>
      </c>
      <c r="T392" s="2">
        <v>0.54749999999999999</v>
      </c>
      <c r="U392" s="2">
        <v>0.52370000000000005</v>
      </c>
      <c r="V392" s="2">
        <v>0.38829999999999998</v>
      </c>
      <c r="W392" s="2">
        <v>0.48370000000000002</v>
      </c>
      <c r="X392" s="2">
        <v>0.58799999999999997</v>
      </c>
      <c r="Y392" s="2">
        <v>0.59970000000000001</v>
      </c>
      <c r="Z392" s="2">
        <v>0.53010000000000002</v>
      </c>
      <c r="AA392" s="2">
        <v>0.4904</v>
      </c>
      <c r="AB392" s="2">
        <v>0.35570000000000002</v>
      </c>
      <c r="AC392" s="2">
        <v>0.51329999999999998</v>
      </c>
      <c r="AD392" s="2">
        <v>0.57220000000000004</v>
      </c>
      <c r="AE392" s="2">
        <v>0.44130000000000003</v>
      </c>
      <c r="AF392" s="2">
        <v>0.43790000000000001</v>
      </c>
      <c r="AG392" s="2">
        <v>0.66959999999999997</v>
      </c>
      <c r="AH392" s="2">
        <v>0.55979999999999996</v>
      </c>
      <c r="AI392" s="2">
        <v>0.43109999999999998</v>
      </c>
      <c r="AJ392" s="2">
        <v>0.33979999999999999</v>
      </c>
      <c r="AK392" s="2">
        <v>0.53080000000000005</v>
      </c>
      <c r="AL392" s="2">
        <v>0.54569999999999996</v>
      </c>
      <c r="AM392" s="2">
        <v>0.436</v>
      </c>
      <c r="AN392" s="2">
        <v>0.46700000000000003</v>
      </c>
      <c r="AO392" s="2">
        <v>0.56279999999999997</v>
      </c>
    </row>
    <row r="393" spans="1:54" x14ac:dyDescent="0.3">
      <c r="A393" t="s">
        <v>111</v>
      </c>
    </row>
    <row r="394" spans="1:54" x14ac:dyDescent="0.3">
      <c r="A394" s="6" t="str">
        <f>HYPERLINK("#Contents!A1", "Contents")</f>
        <v>Contents</v>
      </c>
    </row>
    <row r="395" spans="1:54" x14ac:dyDescent="0.3">
      <c r="A395" s="7" t="s">
        <v>86</v>
      </c>
      <c r="BB395" s="17" t="str">
        <f>LEFT(A395, FIND(" ", A395) - 2)</f>
        <v>Table_Q7_3</v>
      </c>
    </row>
    <row r="396" spans="1:54" x14ac:dyDescent="0.3">
      <c r="A396" t="s">
        <v>1</v>
      </c>
    </row>
    <row r="397" spans="1:54" ht="16.2" thickBot="1" x14ac:dyDescent="0.35">
      <c r="A397" t="s">
        <v>111</v>
      </c>
    </row>
    <row r="398" spans="1:54" ht="37.049999999999997" customHeight="1" x14ac:dyDescent="0.3">
      <c r="A398" t="s">
        <v>111</v>
      </c>
      <c r="B398" s="50" t="s">
        <v>10</v>
      </c>
      <c r="C398" s="47" t="s">
        <v>2</v>
      </c>
      <c r="D398" s="52"/>
      <c r="E398" s="47" t="s">
        <v>3</v>
      </c>
      <c r="F398" s="48"/>
      <c r="G398" s="48"/>
      <c r="H398" s="48"/>
      <c r="I398" s="48"/>
      <c r="J398" s="48"/>
      <c r="K398" s="47" t="s">
        <v>4</v>
      </c>
      <c r="L398" s="48"/>
      <c r="M398" s="48"/>
      <c r="N398" s="48"/>
      <c r="O398" s="48"/>
      <c r="P398" s="48"/>
      <c r="Q398" s="48"/>
      <c r="R398" s="48"/>
      <c r="S398" s="47" t="s">
        <v>5</v>
      </c>
      <c r="T398" s="48"/>
      <c r="U398" s="48" t="s">
        <v>5</v>
      </c>
      <c r="V398" s="48"/>
      <c r="W398" s="47" t="s">
        <v>124</v>
      </c>
      <c r="X398" s="48"/>
      <c r="Y398" s="47" t="s">
        <v>6</v>
      </c>
      <c r="Z398" s="48"/>
      <c r="AA398" s="48"/>
      <c r="AB398" s="47" t="s">
        <v>7</v>
      </c>
      <c r="AC398" s="48"/>
      <c r="AD398" s="48"/>
      <c r="AE398" s="48"/>
      <c r="AF398" s="48"/>
      <c r="AG398" s="48"/>
      <c r="AH398" s="47" t="s">
        <v>8</v>
      </c>
      <c r="AI398" s="48"/>
      <c r="AJ398" s="47" t="s">
        <v>9</v>
      </c>
      <c r="AK398" s="48"/>
      <c r="AL398" s="48"/>
      <c r="AM398" s="48"/>
      <c r="AN398" s="48"/>
      <c r="AO398" s="49"/>
    </row>
    <row r="399" spans="1:54" ht="40.200000000000003" thickBot="1" x14ac:dyDescent="0.35">
      <c r="A399" t="s">
        <v>111</v>
      </c>
      <c r="B399" s="51" t="s">
        <v>10</v>
      </c>
      <c r="C399" s="4" t="s">
        <v>11</v>
      </c>
      <c r="D399" s="4" t="s">
        <v>12</v>
      </c>
      <c r="E399" s="4" t="s">
        <v>13</v>
      </c>
      <c r="F399" s="4" t="s">
        <v>14</v>
      </c>
      <c r="G399" s="4" t="s">
        <v>15</v>
      </c>
      <c r="H399" s="4" t="s">
        <v>16</v>
      </c>
      <c r="I399" s="4" t="s">
        <v>17</v>
      </c>
      <c r="J399" s="4" t="s">
        <v>18</v>
      </c>
      <c r="K399" s="4" t="s">
        <v>19</v>
      </c>
      <c r="L399" s="4" t="s">
        <v>20</v>
      </c>
      <c r="M399" s="4" t="s">
        <v>21</v>
      </c>
      <c r="N399" s="4" t="s">
        <v>22</v>
      </c>
      <c r="O399" s="4" t="s">
        <v>26</v>
      </c>
      <c r="P399" s="4" t="s">
        <v>23</v>
      </c>
      <c r="Q399" s="4" t="s">
        <v>24</v>
      </c>
      <c r="R399" s="4" t="s">
        <v>25</v>
      </c>
      <c r="S399" s="4" t="s">
        <v>27</v>
      </c>
      <c r="T399" s="4" t="s">
        <v>28</v>
      </c>
      <c r="U399" s="4" t="s">
        <v>29</v>
      </c>
      <c r="V399" s="4" t="s">
        <v>30</v>
      </c>
      <c r="W399" s="4" t="s">
        <v>31</v>
      </c>
      <c r="X399" s="4" t="s">
        <v>32</v>
      </c>
      <c r="Y399" s="4" t="s">
        <v>125</v>
      </c>
      <c r="Z399" s="4" t="s">
        <v>126</v>
      </c>
      <c r="AA399" s="4" t="s">
        <v>127</v>
      </c>
      <c r="AB399" s="4" t="s">
        <v>33</v>
      </c>
      <c r="AC399" s="4" t="s">
        <v>34</v>
      </c>
      <c r="AD399" s="4" t="s">
        <v>35</v>
      </c>
      <c r="AE399" s="4" t="s">
        <v>36</v>
      </c>
      <c r="AF399" s="4" t="s">
        <v>37</v>
      </c>
      <c r="AG399" s="4" t="s">
        <v>38</v>
      </c>
      <c r="AH399" s="4" t="s">
        <v>39</v>
      </c>
      <c r="AI399" s="4" t="s">
        <v>40</v>
      </c>
      <c r="AJ399" s="4" t="s">
        <v>33</v>
      </c>
      <c r="AK399" s="4" t="s">
        <v>34</v>
      </c>
      <c r="AL399" s="4" t="s">
        <v>35</v>
      </c>
      <c r="AM399" s="4" t="s">
        <v>36</v>
      </c>
      <c r="AN399" s="4" t="s">
        <v>37</v>
      </c>
      <c r="AO399" s="5" t="s">
        <v>38</v>
      </c>
    </row>
    <row r="400" spans="1:54" x14ac:dyDescent="0.3">
      <c r="A400" t="s">
        <v>41</v>
      </c>
      <c r="B400" s="1">
        <v>2017</v>
      </c>
      <c r="C400" s="1">
        <v>1217</v>
      </c>
      <c r="D400" s="1">
        <v>800</v>
      </c>
      <c r="E400" s="1">
        <v>182</v>
      </c>
      <c r="F400" s="1">
        <v>318</v>
      </c>
      <c r="G400" s="1">
        <v>321</v>
      </c>
      <c r="H400" s="1">
        <v>394</v>
      </c>
      <c r="I400" s="1">
        <v>366</v>
      </c>
      <c r="J400" s="1">
        <v>436</v>
      </c>
      <c r="K400" s="1">
        <v>241</v>
      </c>
      <c r="L400" s="1">
        <v>614</v>
      </c>
      <c r="M400" s="1">
        <v>359</v>
      </c>
      <c r="N400" s="1">
        <v>493</v>
      </c>
      <c r="O400" s="1">
        <v>168</v>
      </c>
      <c r="P400" s="1">
        <v>106</v>
      </c>
      <c r="Q400" s="1">
        <v>36</v>
      </c>
      <c r="R400" s="1">
        <v>1707</v>
      </c>
      <c r="S400" s="1">
        <v>487</v>
      </c>
      <c r="T400" s="1">
        <v>565</v>
      </c>
      <c r="U400" s="1">
        <v>177</v>
      </c>
      <c r="V400" s="1">
        <v>788</v>
      </c>
      <c r="W400" s="1">
        <v>925</v>
      </c>
      <c r="X400" s="1">
        <v>1092</v>
      </c>
      <c r="Y400" s="1">
        <v>719</v>
      </c>
      <c r="Z400" s="1">
        <v>683</v>
      </c>
      <c r="AA400" s="1">
        <v>615</v>
      </c>
      <c r="AB400" s="1">
        <v>603</v>
      </c>
      <c r="AC400" s="1">
        <v>290</v>
      </c>
      <c r="AD400" s="1">
        <v>207</v>
      </c>
      <c r="AE400" s="1">
        <v>124</v>
      </c>
      <c r="AF400" s="1">
        <v>82</v>
      </c>
      <c r="AG400" s="1">
        <v>101</v>
      </c>
      <c r="AH400" s="1">
        <v>605</v>
      </c>
      <c r="AI400" s="1">
        <v>664</v>
      </c>
      <c r="AJ400" s="1">
        <v>409</v>
      </c>
      <c r="AK400" s="1">
        <v>287</v>
      </c>
      <c r="AL400" s="1">
        <v>400</v>
      </c>
      <c r="AM400" s="1">
        <v>148</v>
      </c>
      <c r="AN400" s="1">
        <v>220</v>
      </c>
      <c r="AO400" s="1">
        <v>130</v>
      </c>
    </row>
    <row r="401" spans="1:41" x14ac:dyDescent="0.3">
      <c r="A401" t="s">
        <v>42</v>
      </c>
      <c r="B401" s="1">
        <v>2017</v>
      </c>
      <c r="C401" s="1">
        <v>1049</v>
      </c>
      <c r="D401" s="1">
        <v>968</v>
      </c>
      <c r="E401" s="1">
        <v>202</v>
      </c>
      <c r="F401" s="1">
        <v>343</v>
      </c>
      <c r="G401" s="1">
        <v>323</v>
      </c>
      <c r="H401" s="1">
        <v>363</v>
      </c>
      <c r="I401" s="1">
        <v>323</v>
      </c>
      <c r="J401" s="1">
        <v>464</v>
      </c>
      <c r="K401" s="1">
        <v>262</v>
      </c>
      <c r="L401" s="1">
        <v>645</v>
      </c>
      <c r="M401" s="1">
        <v>323</v>
      </c>
      <c r="N401" s="1">
        <v>464</v>
      </c>
      <c r="O401" s="1">
        <v>161</v>
      </c>
      <c r="P401" s="1">
        <v>101</v>
      </c>
      <c r="Q401" s="1">
        <v>61</v>
      </c>
      <c r="R401" s="1">
        <v>1694</v>
      </c>
      <c r="S401" s="1">
        <v>766</v>
      </c>
      <c r="T401" s="1">
        <v>444</v>
      </c>
      <c r="U401" s="1">
        <v>242</v>
      </c>
      <c r="V401" s="1">
        <v>565</v>
      </c>
      <c r="W401" s="1">
        <v>1130</v>
      </c>
      <c r="X401" s="1">
        <v>887</v>
      </c>
      <c r="Y401" s="1">
        <v>424</v>
      </c>
      <c r="Z401" s="1">
        <v>827</v>
      </c>
      <c r="AA401" s="1">
        <v>766</v>
      </c>
      <c r="AB401" s="1">
        <v>478</v>
      </c>
      <c r="AC401" s="1">
        <v>338</v>
      </c>
      <c r="AD401" s="1">
        <v>197</v>
      </c>
      <c r="AE401" s="1">
        <v>169</v>
      </c>
      <c r="AF401" s="1">
        <v>103</v>
      </c>
      <c r="AG401" s="1">
        <v>123</v>
      </c>
      <c r="AH401" s="1">
        <v>647</v>
      </c>
      <c r="AI401" s="1">
        <v>622</v>
      </c>
      <c r="AJ401" s="1">
        <v>354</v>
      </c>
      <c r="AK401" s="1">
        <v>323</v>
      </c>
      <c r="AL401" s="1">
        <v>415</v>
      </c>
      <c r="AM401" s="1">
        <v>155</v>
      </c>
      <c r="AN401" s="1">
        <v>220</v>
      </c>
      <c r="AO401" s="1">
        <v>136</v>
      </c>
    </row>
    <row r="402" spans="1:41" x14ac:dyDescent="0.3">
      <c r="A402" t="s">
        <v>115</v>
      </c>
      <c r="B402" s="1">
        <v>102</v>
      </c>
      <c r="C402" s="1">
        <v>50</v>
      </c>
      <c r="D402" s="1">
        <v>53</v>
      </c>
      <c r="E402" s="1">
        <v>7</v>
      </c>
      <c r="F402" s="1">
        <v>23</v>
      </c>
      <c r="G402" s="1">
        <v>16</v>
      </c>
      <c r="H402" s="1">
        <v>17</v>
      </c>
      <c r="I402" s="1">
        <v>18</v>
      </c>
      <c r="J402" s="1">
        <v>21</v>
      </c>
      <c r="K402" s="1">
        <v>13</v>
      </c>
      <c r="L402" s="1">
        <v>30</v>
      </c>
      <c r="M402" s="1">
        <v>19</v>
      </c>
      <c r="N402" s="1">
        <v>24</v>
      </c>
      <c r="O402" s="1">
        <v>11</v>
      </c>
      <c r="P402" s="1">
        <v>3</v>
      </c>
      <c r="Q402" s="1">
        <v>2</v>
      </c>
      <c r="R402" s="1">
        <v>86</v>
      </c>
      <c r="S402" s="1">
        <v>26</v>
      </c>
      <c r="T402" s="1">
        <v>21</v>
      </c>
      <c r="U402" s="1">
        <v>12</v>
      </c>
      <c r="V402" s="1">
        <v>42</v>
      </c>
      <c r="W402" s="1">
        <v>63</v>
      </c>
      <c r="X402" s="1">
        <v>40</v>
      </c>
      <c r="Y402" s="1">
        <v>21</v>
      </c>
      <c r="Z402" s="1">
        <v>53</v>
      </c>
      <c r="AA402" s="1">
        <v>29</v>
      </c>
      <c r="AB402" s="1">
        <v>43</v>
      </c>
      <c r="AC402" s="1">
        <v>6</v>
      </c>
      <c r="AD402" s="1">
        <v>3</v>
      </c>
      <c r="AE402" s="1">
        <v>22</v>
      </c>
      <c r="AF402" s="1">
        <v>6</v>
      </c>
      <c r="AG402" s="1">
        <v>2</v>
      </c>
      <c r="AH402" s="1">
        <v>24</v>
      </c>
      <c r="AI402" s="1">
        <v>53</v>
      </c>
      <c r="AJ402" s="1">
        <v>27</v>
      </c>
      <c r="AK402" s="1">
        <v>6</v>
      </c>
      <c r="AL402" s="1">
        <v>19</v>
      </c>
      <c r="AM402" s="1">
        <v>16</v>
      </c>
      <c r="AN402" s="1">
        <v>14</v>
      </c>
      <c r="AO402" s="1">
        <v>5</v>
      </c>
    </row>
    <row r="403" spans="1:41" x14ac:dyDescent="0.3">
      <c r="A403" t="s">
        <v>111</v>
      </c>
      <c r="B403" s="2">
        <v>5.0700000000000002E-2</v>
      </c>
      <c r="C403" s="2">
        <v>4.7300000000000002E-2</v>
      </c>
      <c r="D403" s="2">
        <v>5.4300000000000001E-2</v>
      </c>
      <c r="E403" s="2">
        <v>3.3399999999999999E-2</v>
      </c>
      <c r="F403" s="2">
        <v>6.6400000000000001E-2</v>
      </c>
      <c r="G403" s="2">
        <v>5.11E-2</v>
      </c>
      <c r="H403" s="2">
        <v>4.7699999999999999E-2</v>
      </c>
      <c r="I403" s="2">
        <v>5.67E-2</v>
      </c>
      <c r="J403" s="2">
        <v>4.4499999999999998E-2</v>
      </c>
      <c r="K403" s="2">
        <v>5.1299999999999998E-2</v>
      </c>
      <c r="L403" s="2">
        <v>4.6199999999999998E-2</v>
      </c>
      <c r="M403" s="2">
        <v>5.8500000000000003E-2</v>
      </c>
      <c r="N403" s="2">
        <v>5.2499999999999998E-2</v>
      </c>
      <c r="O403" s="2">
        <v>6.93E-2</v>
      </c>
      <c r="P403" s="2">
        <v>2.7400000000000001E-2</v>
      </c>
      <c r="Q403" s="2">
        <v>3.0200000000000001E-2</v>
      </c>
      <c r="R403" s="2">
        <v>5.0999999999999997E-2</v>
      </c>
      <c r="S403" s="2">
        <v>3.4200000000000001E-2</v>
      </c>
      <c r="T403" s="2">
        <v>4.8099999999999997E-2</v>
      </c>
      <c r="U403" s="2">
        <v>5.0999999999999997E-2</v>
      </c>
      <c r="V403" s="2">
        <v>7.4999999999999997E-2</v>
      </c>
      <c r="W403" s="2">
        <v>5.5399999999999998E-2</v>
      </c>
      <c r="X403" s="2">
        <v>4.4699999999999997E-2</v>
      </c>
      <c r="Y403" s="2">
        <v>4.9599999999999998E-2</v>
      </c>
      <c r="Z403" s="2">
        <v>6.3700000000000007E-2</v>
      </c>
      <c r="AA403" s="2">
        <v>3.73E-2</v>
      </c>
      <c r="AB403" s="2">
        <v>8.9700000000000002E-2</v>
      </c>
      <c r="AC403" s="2">
        <v>1.77E-2</v>
      </c>
      <c r="AD403" s="2">
        <v>1.43E-2</v>
      </c>
      <c r="AE403" s="2">
        <v>0.1321</v>
      </c>
      <c r="AF403" s="2">
        <v>5.7099999999999998E-2</v>
      </c>
      <c r="AG403" s="2">
        <v>1.7600000000000001E-2</v>
      </c>
      <c r="AH403" s="2">
        <v>3.73E-2</v>
      </c>
      <c r="AI403" s="2">
        <v>8.5900000000000004E-2</v>
      </c>
      <c r="AJ403" s="2">
        <v>7.6399999999999996E-2</v>
      </c>
      <c r="AK403" s="2">
        <v>1.7500000000000002E-2</v>
      </c>
      <c r="AL403" s="2">
        <v>4.4900000000000002E-2</v>
      </c>
      <c r="AM403" s="2">
        <v>0.10630000000000001</v>
      </c>
      <c r="AN403" s="2">
        <v>6.4699999999999994E-2</v>
      </c>
      <c r="AO403" s="2">
        <v>3.49E-2</v>
      </c>
    </row>
    <row r="404" spans="1:41" x14ac:dyDescent="0.3">
      <c r="A404" t="s">
        <v>116</v>
      </c>
      <c r="B404" s="1">
        <v>164</v>
      </c>
      <c r="C404" s="1">
        <v>63</v>
      </c>
      <c r="D404" s="1">
        <v>101</v>
      </c>
      <c r="E404" s="1">
        <v>16</v>
      </c>
      <c r="F404" s="1">
        <v>33</v>
      </c>
      <c r="G404" s="1">
        <v>22</v>
      </c>
      <c r="H404" s="1">
        <v>37</v>
      </c>
      <c r="I404" s="1">
        <v>29</v>
      </c>
      <c r="J404" s="1">
        <v>27</v>
      </c>
      <c r="K404" s="1">
        <v>21</v>
      </c>
      <c r="L404" s="1">
        <v>56</v>
      </c>
      <c r="M404" s="1">
        <v>27</v>
      </c>
      <c r="N404" s="1">
        <v>36</v>
      </c>
      <c r="O404" s="1">
        <v>16</v>
      </c>
      <c r="P404" s="1">
        <v>8</v>
      </c>
      <c r="Q404" s="1">
        <v>0</v>
      </c>
      <c r="R404" s="1">
        <v>139</v>
      </c>
      <c r="S404" s="1">
        <v>42</v>
      </c>
      <c r="T404" s="1">
        <v>36</v>
      </c>
      <c r="U404" s="1">
        <v>30</v>
      </c>
      <c r="V404" s="1">
        <v>55</v>
      </c>
      <c r="W404" s="1">
        <v>111</v>
      </c>
      <c r="X404" s="1">
        <v>53</v>
      </c>
      <c r="Y404" s="1">
        <v>27</v>
      </c>
      <c r="Z404" s="1">
        <v>72</v>
      </c>
      <c r="AA404" s="1">
        <v>64</v>
      </c>
      <c r="AB404" s="1">
        <v>69</v>
      </c>
      <c r="AC404" s="1">
        <v>12</v>
      </c>
      <c r="AD404" s="1">
        <v>10</v>
      </c>
      <c r="AE404" s="1">
        <v>16</v>
      </c>
      <c r="AF404" s="1">
        <v>14</v>
      </c>
      <c r="AG404" s="1">
        <v>13</v>
      </c>
      <c r="AH404" s="1">
        <v>47</v>
      </c>
      <c r="AI404" s="1">
        <v>77</v>
      </c>
      <c r="AJ404" s="1">
        <v>53</v>
      </c>
      <c r="AK404" s="1">
        <v>12</v>
      </c>
      <c r="AL404" s="1">
        <v>25</v>
      </c>
      <c r="AM404" s="1">
        <v>11</v>
      </c>
      <c r="AN404" s="1">
        <v>30</v>
      </c>
      <c r="AO404" s="1">
        <v>17</v>
      </c>
    </row>
    <row r="405" spans="1:41" x14ac:dyDescent="0.3">
      <c r="A405" t="s">
        <v>111</v>
      </c>
      <c r="B405" s="2">
        <v>8.1199999999999994E-2</v>
      </c>
      <c r="C405" s="2">
        <v>5.9700000000000003E-2</v>
      </c>
      <c r="D405" s="2">
        <v>0.1046</v>
      </c>
      <c r="E405" s="2">
        <v>7.7600000000000002E-2</v>
      </c>
      <c r="F405" s="2">
        <v>9.7299999999999998E-2</v>
      </c>
      <c r="G405" s="2">
        <v>6.8000000000000005E-2</v>
      </c>
      <c r="H405" s="2">
        <v>0.10150000000000001</v>
      </c>
      <c r="I405" s="2">
        <v>8.9499999999999996E-2</v>
      </c>
      <c r="J405" s="2">
        <v>5.8599999999999999E-2</v>
      </c>
      <c r="K405" s="2">
        <v>7.9000000000000001E-2</v>
      </c>
      <c r="L405" s="2">
        <v>8.6199999999999999E-2</v>
      </c>
      <c r="M405" s="2">
        <v>8.2500000000000004E-2</v>
      </c>
      <c r="N405" s="2">
        <v>7.8299999999999995E-2</v>
      </c>
      <c r="O405" s="2">
        <v>9.9699999999999997E-2</v>
      </c>
      <c r="P405" s="2">
        <v>8.3799999999999999E-2</v>
      </c>
      <c r="Q405" s="1" t="s">
        <v>49</v>
      </c>
      <c r="R405" s="2">
        <v>8.2199999999999995E-2</v>
      </c>
      <c r="S405" s="2">
        <v>5.5100000000000003E-2</v>
      </c>
      <c r="T405" s="2">
        <v>8.1100000000000005E-2</v>
      </c>
      <c r="U405" s="2">
        <v>0.12559999999999999</v>
      </c>
      <c r="V405" s="2">
        <v>9.7900000000000001E-2</v>
      </c>
      <c r="W405" s="2">
        <v>9.8400000000000001E-2</v>
      </c>
      <c r="X405" s="2">
        <v>5.9400000000000001E-2</v>
      </c>
      <c r="Y405" s="2">
        <v>6.4500000000000002E-2</v>
      </c>
      <c r="Z405" s="2">
        <v>8.7099999999999997E-2</v>
      </c>
      <c r="AA405" s="2">
        <v>8.4099999999999994E-2</v>
      </c>
      <c r="AB405" s="2">
        <v>0.1452</v>
      </c>
      <c r="AC405" s="2">
        <v>3.5999999999999997E-2</v>
      </c>
      <c r="AD405" s="2">
        <v>5.1799999999999999E-2</v>
      </c>
      <c r="AE405" s="2">
        <v>9.4100000000000003E-2</v>
      </c>
      <c r="AF405" s="2">
        <v>0.13950000000000001</v>
      </c>
      <c r="AG405" s="2">
        <v>0.1045</v>
      </c>
      <c r="AH405" s="2">
        <v>7.22E-2</v>
      </c>
      <c r="AI405" s="2">
        <v>0.1241</v>
      </c>
      <c r="AJ405" s="3">
        <v>0.15</v>
      </c>
      <c r="AK405" s="2">
        <v>3.7999999999999999E-2</v>
      </c>
      <c r="AL405" s="2">
        <v>5.9799999999999999E-2</v>
      </c>
      <c r="AM405" s="2">
        <v>7.4099999999999999E-2</v>
      </c>
      <c r="AN405" s="2">
        <v>0.1341</v>
      </c>
      <c r="AO405" s="2">
        <v>0.12570000000000001</v>
      </c>
    </row>
    <row r="406" spans="1:41" x14ac:dyDescent="0.3">
      <c r="A406" t="s">
        <v>117</v>
      </c>
      <c r="B406" s="1">
        <v>108</v>
      </c>
      <c r="C406" s="1">
        <v>43</v>
      </c>
      <c r="D406" s="1">
        <v>65</v>
      </c>
      <c r="E406" s="1">
        <v>7</v>
      </c>
      <c r="F406" s="1">
        <v>20</v>
      </c>
      <c r="G406" s="1">
        <v>13</v>
      </c>
      <c r="H406" s="1">
        <v>29</v>
      </c>
      <c r="I406" s="1">
        <v>15</v>
      </c>
      <c r="J406" s="1">
        <v>23</v>
      </c>
      <c r="K406" s="1">
        <v>20</v>
      </c>
      <c r="L406" s="1">
        <v>36</v>
      </c>
      <c r="M406" s="1">
        <v>19</v>
      </c>
      <c r="N406" s="1">
        <v>21</v>
      </c>
      <c r="O406" s="1">
        <v>4</v>
      </c>
      <c r="P406" s="1">
        <v>3</v>
      </c>
      <c r="Q406" s="1">
        <v>5</v>
      </c>
      <c r="R406" s="1">
        <v>96</v>
      </c>
      <c r="S406" s="1">
        <v>20</v>
      </c>
      <c r="T406" s="1">
        <v>21</v>
      </c>
      <c r="U406" s="1">
        <v>18</v>
      </c>
      <c r="V406" s="1">
        <v>49</v>
      </c>
      <c r="W406" s="1">
        <v>77</v>
      </c>
      <c r="X406" s="1">
        <v>31</v>
      </c>
      <c r="Y406" s="1">
        <v>17</v>
      </c>
      <c r="Z406" s="1">
        <v>40</v>
      </c>
      <c r="AA406" s="1">
        <v>51</v>
      </c>
      <c r="AB406" s="1">
        <v>50</v>
      </c>
      <c r="AC406" s="1">
        <v>13</v>
      </c>
      <c r="AD406" s="1">
        <v>5</v>
      </c>
      <c r="AE406" s="1">
        <v>2</v>
      </c>
      <c r="AF406" s="1">
        <v>9</v>
      </c>
      <c r="AG406" s="1">
        <v>6</v>
      </c>
      <c r="AH406" s="1">
        <v>23</v>
      </c>
      <c r="AI406" s="1">
        <v>45</v>
      </c>
      <c r="AJ406" s="1">
        <v>33</v>
      </c>
      <c r="AK406" s="1">
        <v>20</v>
      </c>
      <c r="AL406" s="1">
        <v>13</v>
      </c>
      <c r="AM406" s="1">
        <v>9</v>
      </c>
      <c r="AN406" s="1">
        <v>13</v>
      </c>
      <c r="AO406" s="1">
        <v>7</v>
      </c>
    </row>
    <row r="407" spans="1:41" x14ac:dyDescent="0.3">
      <c r="A407" t="s">
        <v>111</v>
      </c>
      <c r="B407" s="2">
        <v>5.3400000000000003E-2</v>
      </c>
      <c r="C407" s="2">
        <v>4.1099999999999998E-2</v>
      </c>
      <c r="D407" s="2">
        <v>6.6799999999999998E-2</v>
      </c>
      <c r="E407" s="2">
        <v>3.4700000000000002E-2</v>
      </c>
      <c r="F407" s="2">
        <v>5.7599999999999998E-2</v>
      </c>
      <c r="G407" s="2">
        <v>4.0899999999999999E-2</v>
      </c>
      <c r="H407" s="3">
        <v>0.08</v>
      </c>
      <c r="I407" s="2">
        <v>4.7899999999999998E-2</v>
      </c>
      <c r="J407" s="2">
        <v>5.0299999999999997E-2</v>
      </c>
      <c r="K407" s="2">
        <v>7.7100000000000002E-2</v>
      </c>
      <c r="L407" s="2">
        <v>5.5599999999999997E-2</v>
      </c>
      <c r="M407" s="3">
        <v>0.06</v>
      </c>
      <c r="N407" s="2">
        <v>4.5100000000000001E-2</v>
      </c>
      <c r="O407" s="2">
        <v>2.3400000000000001E-2</v>
      </c>
      <c r="P407" s="2">
        <v>2.9499999999999998E-2</v>
      </c>
      <c r="Q407" s="2">
        <v>7.6200000000000004E-2</v>
      </c>
      <c r="R407" s="2">
        <v>5.6899999999999999E-2</v>
      </c>
      <c r="S407" s="2">
        <v>2.63E-2</v>
      </c>
      <c r="T407" s="2">
        <v>4.7199999999999999E-2</v>
      </c>
      <c r="U407" s="2">
        <v>7.3300000000000004E-2</v>
      </c>
      <c r="V407" s="2">
        <v>8.6599999999999996E-2</v>
      </c>
      <c r="W407" s="2">
        <v>6.7799999999999999E-2</v>
      </c>
      <c r="X407" s="2">
        <v>3.5099999999999999E-2</v>
      </c>
      <c r="Y407" s="2">
        <v>4.1300000000000003E-2</v>
      </c>
      <c r="Z407" s="2">
        <v>4.8000000000000001E-2</v>
      </c>
      <c r="AA407" s="2">
        <v>6.6000000000000003E-2</v>
      </c>
      <c r="AB407" s="2">
        <v>0.1038</v>
      </c>
      <c r="AC407" s="2">
        <v>3.8600000000000002E-2</v>
      </c>
      <c r="AD407" s="2">
        <v>2.7199999999999998E-2</v>
      </c>
      <c r="AE407" s="3">
        <v>0.01</v>
      </c>
      <c r="AF407" s="2">
        <v>8.4500000000000006E-2</v>
      </c>
      <c r="AG407" s="2">
        <v>4.6899999999999997E-2</v>
      </c>
      <c r="AH407" s="2">
        <v>3.5000000000000003E-2</v>
      </c>
      <c r="AI407" s="2">
        <v>7.2900000000000006E-2</v>
      </c>
      <c r="AJ407" s="2">
        <v>9.4100000000000003E-2</v>
      </c>
      <c r="AK407" s="2">
        <v>6.1800000000000001E-2</v>
      </c>
      <c r="AL407" s="2">
        <v>3.0800000000000001E-2</v>
      </c>
      <c r="AM407" s="2">
        <v>6.0199999999999997E-2</v>
      </c>
      <c r="AN407" s="2">
        <v>6.0400000000000002E-2</v>
      </c>
      <c r="AO407" s="2">
        <v>5.21E-2</v>
      </c>
    </row>
    <row r="408" spans="1:41" x14ac:dyDescent="0.3">
      <c r="A408" t="s">
        <v>118</v>
      </c>
      <c r="B408" s="1">
        <v>85</v>
      </c>
      <c r="C408" s="1">
        <v>30</v>
      </c>
      <c r="D408" s="1">
        <v>55</v>
      </c>
      <c r="E408" s="1">
        <v>16</v>
      </c>
      <c r="F408" s="1">
        <v>18</v>
      </c>
      <c r="G408" s="1">
        <v>16</v>
      </c>
      <c r="H408" s="1">
        <v>7</v>
      </c>
      <c r="I408" s="1">
        <v>13</v>
      </c>
      <c r="J408" s="1">
        <v>16</v>
      </c>
      <c r="K408" s="1">
        <v>14</v>
      </c>
      <c r="L408" s="1">
        <v>29</v>
      </c>
      <c r="M408" s="1">
        <v>15</v>
      </c>
      <c r="N408" s="1">
        <v>16</v>
      </c>
      <c r="O408" s="1">
        <v>5</v>
      </c>
      <c r="P408" s="1">
        <v>3</v>
      </c>
      <c r="Q408" s="1">
        <v>4</v>
      </c>
      <c r="R408" s="1">
        <v>73</v>
      </c>
      <c r="S408" s="1">
        <v>26</v>
      </c>
      <c r="T408" s="1">
        <v>13</v>
      </c>
      <c r="U408" s="1">
        <v>10</v>
      </c>
      <c r="V408" s="1">
        <v>36</v>
      </c>
      <c r="W408" s="1">
        <v>52</v>
      </c>
      <c r="X408" s="1">
        <v>33</v>
      </c>
      <c r="Y408" s="1">
        <v>16</v>
      </c>
      <c r="Z408" s="1">
        <v>34</v>
      </c>
      <c r="AA408" s="1">
        <v>35</v>
      </c>
      <c r="AB408" s="1">
        <v>30</v>
      </c>
      <c r="AC408" s="1">
        <v>8</v>
      </c>
      <c r="AD408" s="1">
        <v>10</v>
      </c>
      <c r="AE408" s="1">
        <v>4</v>
      </c>
      <c r="AF408" s="1">
        <v>1</v>
      </c>
      <c r="AG408" s="1">
        <v>6</v>
      </c>
      <c r="AH408" s="1">
        <v>22</v>
      </c>
      <c r="AI408" s="1">
        <v>30</v>
      </c>
      <c r="AJ408" s="1">
        <v>29</v>
      </c>
      <c r="AK408" s="1">
        <v>11</v>
      </c>
      <c r="AL408" s="1">
        <v>21</v>
      </c>
      <c r="AM408" s="1">
        <v>5</v>
      </c>
      <c r="AN408" s="1">
        <v>7</v>
      </c>
      <c r="AO408" s="1">
        <v>6</v>
      </c>
    </row>
    <row r="409" spans="1:41" x14ac:dyDescent="0.3">
      <c r="A409" t="s">
        <v>111</v>
      </c>
      <c r="B409" s="2">
        <v>4.24E-2</v>
      </c>
      <c r="C409" s="2">
        <v>2.87E-2</v>
      </c>
      <c r="D409" s="2">
        <v>5.7200000000000001E-2</v>
      </c>
      <c r="E409" s="2">
        <v>7.7799999999999994E-2</v>
      </c>
      <c r="F409" s="2">
        <v>5.1299999999999998E-2</v>
      </c>
      <c r="G409" s="2">
        <v>4.9700000000000001E-2</v>
      </c>
      <c r="H409" s="2">
        <v>1.9800000000000002E-2</v>
      </c>
      <c r="I409" s="2">
        <v>4.0899999999999999E-2</v>
      </c>
      <c r="J409" s="2">
        <v>3.4099999999999998E-2</v>
      </c>
      <c r="K409" s="2">
        <v>5.1499999999999997E-2</v>
      </c>
      <c r="L409" s="2">
        <v>4.4200000000000003E-2</v>
      </c>
      <c r="M409" s="2">
        <v>4.5699999999999998E-2</v>
      </c>
      <c r="N409" s="2">
        <v>3.5000000000000003E-2</v>
      </c>
      <c r="O409" s="2">
        <v>3.09E-2</v>
      </c>
      <c r="P409" s="2">
        <v>3.39E-2</v>
      </c>
      <c r="Q409" s="2">
        <v>6.6500000000000004E-2</v>
      </c>
      <c r="R409" s="2">
        <v>4.3099999999999999E-2</v>
      </c>
      <c r="S409" s="2">
        <v>3.4500000000000003E-2</v>
      </c>
      <c r="T409" s="3">
        <v>0.03</v>
      </c>
      <c r="U409" s="2">
        <v>4.0300000000000002E-2</v>
      </c>
      <c r="V409" s="2">
        <v>6.3700000000000007E-2</v>
      </c>
      <c r="W409" s="2">
        <v>4.5999999999999999E-2</v>
      </c>
      <c r="X409" s="2">
        <v>3.7699999999999997E-2</v>
      </c>
      <c r="Y409" s="2">
        <v>3.8699999999999998E-2</v>
      </c>
      <c r="Z409" s="2">
        <v>4.1099999999999998E-2</v>
      </c>
      <c r="AA409" s="2">
        <v>4.58E-2</v>
      </c>
      <c r="AB409" s="2">
        <v>6.3600000000000004E-2</v>
      </c>
      <c r="AC409" s="2">
        <v>2.4400000000000002E-2</v>
      </c>
      <c r="AD409" s="2">
        <v>5.1499999999999997E-2</v>
      </c>
      <c r="AE409" s="2">
        <v>2.1100000000000001E-2</v>
      </c>
      <c r="AF409" s="2">
        <v>1.2699999999999999E-2</v>
      </c>
      <c r="AG409" s="2">
        <v>4.9599999999999998E-2</v>
      </c>
      <c r="AH409" s="2">
        <v>3.3700000000000001E-2</v>
      </c>
      <c r="AI409" s="2">
        <v>4.8899999999999999E-2</v>
      </c>
      <c r="AJ409" s="2">
        <v>8.1500000000000003E-2</v>
      </c>
      <c r="AK409" s="2">
        <v>3.2899999999999999E-2</v>
      </c>
      <c r="AL409" s="2">
        <v>5.0900000000000001E-2</v>
      </c>
      <c r="AM409" s="2">
        <v>2.92E-2</v>
      </c>
      <c r="AN409" s="2">
        <v>3.32E-2</v>
      </c>
      <c r="AO409" s="2">
        <v>4.5100000000000001E-2</v>
      </c>
    </row>
    <row r="410" spans="1:41" x14ac:dyDescent="0.3">
      <c r="A410" t="s">
        <v>119</v>
      </c>
      <c r="B410" s="1">
        <v>88</v>
      </c>
      <c r="C410" s="1">
        <v>37</v>
      </c>
      <c r="D410" s="1">
        <v>51</v>
      </c>
      <c r="E410" s="1">
        <v>15</v>
      </c>
      <c r="F410" s="1">
        <v>20</v>
      </c>
      <c r="G410" s="1">
        <v>14</v>
      </c>
      <c r="H410" s="1">
        <v>14</v>
      </c>
      <c r="I410" s="1">
        <v>13</v>
      </c>
      <c r="J410" s="1">
        <v>12</v>
      </c>
      <c r="K410" s="1">
        <v>7</v>
      </c>
      <c r="L410" s="1">
        <v>30</v>
      </c>
      <c r="M410" s="1">
        <v>5</v>
      </c>
      <c r="N410" s="1">
        <v>32</v>
      </c>
      <c r="O410" s="1">
        <v>10</v>
      </c>
      <c r="P410" s="1">
        <v>3</v>
      </c>
      <c r="Q410" s="1">
        <v>0</v>
      </c>
      <c r="R410" s="1">
        <v>75</v>
      </c>
      <c r="S410" s="1">
        <v>40</v>
      </c>
      <c r="T410" s="1">
        <v>17</v>
      </c>
      <c r="U410" s="1">
        <v>6</v>
      </c>
      <c r="V410" s="1">
        <v>25</v>
      </c>
      <c r="W410" s="1">
        <v>49</v>
      </c>
      <c r="X410" s="1">
        <v>39</v>
      </c>
      <c r="Y410" s="1">
        <v>16</v>
      </c>
      <c r="Z410" s="1">
        <v>45</v>
      </c>
      <c r="AA410" s="1">
        <v>27</v>
      </c>
      <c r="AB410" s="1">
        <v>20</v>
      </c>
      <c r="AC410" s="1">
        <v>14</v>
      </c>
      <c r="AD410" s="1">
        <v>8</v>
      </c>
      <c r="AE410" s="1">
        <v>6</v>
      </c>
      <c r="AF410" s="1">
        <v>6</v>
      </c>
      <c r="AG410" s="1">
        <v>5</v>
      </c>
      <c r="AH410" s="1">
        <v>19</v>
      </c>
      <c r="AI410" s="1">
        <v>26</v>
      </c>
      <c r="AJ410" s="1">
        <v>20</v>
      </c>
      <c r="AK410" s="1">
        <v>16</v>
      </c>
      <c r="AL410" s="1">
        <v>15</v>
      </c>
      <c r="AM410" s="1">
        <v>6</v>
      </c>
      <c r="AN410" s="1">
        <v>6</v>
      </c>
      <c r="AO410" s="1">
        <v>8</v>
      </c>
    </row>
    <row r="411" spans="1:41" x14ac:dyDescent="0.3">
      <c r="A411" t="s">
        <v>111</v>
      </c>
      <c r="B411" s="2">
        <v>4.3499999999999997E-2</v>
      </c>
      <c r="C411" s="2">
        <v>3.4799999999999998E-2</v>
      </c>
      <c r="D411" s="2">
        <v>5.2900000000000003E-2</v>
      </c>
      <c r="E411" s="2">
        <v>7.4499999999999997E-2</v>
      </c>
      <c r="F411" s="2">
        <v>5.8500000000000003E-2</v>
      </c>
      <c r="G411" s="2">
        <v>4.3400000000000001E-2</v>
      </c>
      <c r="H411" s="2">
        <v>3.8100000000000002E-2</v>
      </c>
      <c r="I411" s="2">
        <v>4.0899999999999999E-2</v>
      </c>
      <c r="J411" s="2">
        <v>2.5000000000000001E-2</v>
      </c>
      <c r="K411" s="2">
        <v>2.7099999999999999E-2</v>
      </c>
      <c r="L411" s="2">
        <v>4.6800000000000001E-2</v>
      </c>
      <c r="M411" s="2">
        <v>1.6199999999999999E-2</v>
      </c>
      <c r="N411" s="2">
        <v>6.93E-2</v>
      </c>
      <c r="O411" s="2">
        <v>6.2199999999999998E-2</v>
      </c>
      <c r="P411" s="3">
        <v>0.03</v>
      </c>
      <c r="Q411" s="1" t="s">
        <v>49</v>
      </c>
      <c r="R411" s="2">
        <v>4.41E-2</v>
      </c>
      <c r="S411" s="2">
        <v>5.21E-2</v>
      </c>
      <c r="T411" s="2">
        <v>3.9199999999999999E-2</v>
      </c>
      <c r="U411" s="2">
        <v>2.3099999999999999E-2</v>
      </c>
      <c r="V411" s="2">
        <v>4.3900000000000002E-2</v>
      </c>
      <c r="W411" s="2">
        <v>4.3200000000000002E-2</v>
      </c>
      <c r="X411" s="2">
        <v>4.3900000000000002E-2</v>
      </c>
      <c r="Y411" s="2">
        <v>3.6900000000000002E-2</v>
      </c>
      <c r="Z411" s="2">
        <v>5.3999999999999999E-2</v>
      </c>
      <c r="AA411" s="2">
        <v>3.5799999999999998E-2</v>
      </c>
      <c r="AB411" s="2">
        <v>4.19E-2</v>
      </c>
      <c r="AC411" s="2">
        <v>4.2099999999999999E-2</v>
      </c>
      <c r="AD411" s="2">
        <v>4.2999999999999997E-2</v>
      </c>
      <c r="AE411" s="2">
        <v>3.3799999999999997E-2</v>
      </c>
      <c r="AF411" s="2">
        <v>5.5399999999999998E-2</v>
      </c>
      <c r="AG411" s="2">
        <v>4.41E-2</v>
      </c>
      <c r="AH411" s="2">
        <v>2.8799999999999999E-2</v>
      </c>
      <c r="AI411" s="2">
        <v>4.19E-2</v>
      </c>
      <c r="AJ411" s="2">
        <v>5.6300000000000003E-2</v>
      </c>
      <c r="AK411" s="2">
        <v>4.9099999999999998E-2</v>
      </c>
      <c r="AL411" s="2">
        <v>3.5200000000000002E-2</v>
      </c>
      <c r="AM411" s="2">
        <v>3.5700000000000003E-2</v>
      </c>
      <c r="AN411" s="2">
        <v>2.5999999999999999E-2</v>
      </c>
      <c r="AO411" s="2">
        <v>5.8400000000000001E-2</v>
      </c>
    </row>
    <row r="412" spans="1:41" x14ac:dyDescent="0.3">
      <c r="A412" t="s">
        <v>120</v>
      </c>
      <c r="B412" s="1">
        <v>93</v>
      </c>
      <c r="C412" s="1">
        <v>28</v>
      </c>
      <c r="D412" s="1">
        <v>65</v>
      </c>
      <c r="E412" s="1">
        <v>22</v>
      </c>
      <c r="F412" s="1">
        <v>20</v>
      </c>
      <c r="G412" s="1">
        <v>18</v>
      </c>
      <c r="H412" s="1">
        <v>13</v>
      </c>
      <c r="I412" s="1">
        <v>5</v>
      </c>
      <c r="J412" s="1">
        <v>15</v>
      </c>
      <c r="K412" s="1">
        <v>23</v>
      </c>
      <c r="L412" s="1">
        <v>22</v>
      </c>
      <c r="M412" s="1">
        <v>18</v>
      </c>
      <c r="N412" s="1">
        <v>27</v>
      </c>
      <c r="O412" s="1">
        <v>1</v>
      </c>
      <c r="P412" s="1">
        <v>2</v>
      </c>
      <c r="Q412" s="1">
        <v>0</v>
      </c>
      <c r="R412" s="1">
        <v>90</v>
      </c>
      <c r="S412" s="1">
        <v>39</v>
      </c>
      <c r="T412" s="1">
        <v>19</v>
      </c>
      <c r="U412" s="1">
        <v>5</v>
      </c>
      <c r="V412" s="1">
        <v>31</v>
      </c>
      <c r="W412" s="1">
        <v>60</v>
      </c>
      <c r="X412" s="1">
        <v>32</v>
      </c>
      <c r="Y412" s="1">
        <v>19</v>
      </c>
      <c r="Z412" s="1">
        <v>28</v>
      </c>
      <c r="AA412" s="1">
        <v>46</v>
      </c>
      <c r="AB412" s="1">
        <v>29</v>
      </c>
      <c r="AC412" s="1">
        <v>16</v>
      </c>
      <c r="AD412" s="1">
        <v>5</v>
      </c>
      <c r="AE412" s="1">
        <v>14</v>
      </c>
      <c r="AF412" s="1">
        <v>6</v>
      </c>
      <c r="AG412" s="1">
        <v>0</v>
      </c>
      <c r="AH412" s="1">
        <v>19</v>
      </c>
      <c r="AI412" s="1">
        <v>26</v>
      </c>
      <c r="AJ412" s="1">
        <v>31</v>
      </c>
      <c r="AK412" s="1">
        <v>13</v>
      </c>
      <c r="AL412" s="1">
        <v>15</v>
      </c>
      <c r="AM412" s="1">
        <v>9</v>
      </c>
      <c r="AN412" s="1">
        <v>17</v>
      </c>
      <c r="AO412" s="1">
        <v>0</v>
      </c>
    </row>
    <row r="413" spans="1:41" x14ac:dyDescent="0.3">
      <c r="A413" t="s">
        <v>111</v>
      </c>
      <c r="B413" s="2">
        <v>4.5999999999999999E-2</v>
      </c>
      <c r="C413" s="2">
        <v>2.63E-2</v>
      </c>
      <c r="D413" s="2">
        <v>6.7299999999999999E-2</v>
      </c>
      <c r="E413" s="2">
        <v>0.108</v>
      </c>
      <c r="F413" s="2">
        <v>5.74E-2</v>
      </c>
      <c r="G413" s="2">
        <v>5.7299999999999997E-2</v>
      </c>
      <c r="H413" s="2">
        <v>3.49E-2</v>
      </c>
      <c r="I413" s="2">
        <v>1.5599999999999999E-2</v>
      </c>
      <c r="J413" s="2">
        <v>3.2500000000000001E-2</v>
      </c>
      <c r="K413" s="2">
        <v>8.7900000000000006E-2</v>
      </c>
      <c r="L413" s="2">
        <v>3.4500000000000003E-2</v>
      </c>
      <c r="M413" s="2">
        <v>5.6000000000000001E-2</v>
      </c>
      <c r="N413" s="2">
        <v>5.7799999999999997E-2</v>
      </c>
      <c r="O413" s="2">
        <v>5.1999999999999998E-3</v>
      </c>
      <c r="P413" s="2">
        <v>1.6299999999999999E-2</v>
      </c>
      <c r="Q413" s="1" t="s">
        <v>49</v>
      </c>
      <c r="R413" s="2">
        <v>5.33E-2</v>
      </c>
      <c r="S413" s="2">
        <v>5.0500000000000003E-2</v>
      </c>
      <c r="T413" s="2">
        <v>4.1700000000000001E-2</v>
      </c>
      <c r="U413" s="2">
        <v>1.95E-2</v>
      </c>
      <c r="V413" s="2">
        <v>5.45E-2</v>
      </c>
      <c r="W413" s="2">
        <v>5.3499999999999999E-2</v>
      </c>
      <c r="X413" s="2">
        <v>3.6400000000000002E-2</v>
      </c>
      <c r="Y413" s="2">
        <v>4.4200000000000003E-2</v>
      </c>
      <c r="Z413" s="2">
        <v>3.3500000000000002E-2</v>
      </c>
      <c r="AA413" s="2">
        <v>6.0299999999999999E-2</v>
      </c>
      <c r="AB413" s="2">
        <v>6.0100000000000001E-2</v>
      </c>
      <c r="AC413" s="2">
        <v>4.6600000000000003E-2</v>
      </c>
      <c r="AD413" s="2">
        <v>2.6800000000000001E-2</v>
      </c>
      <c r="AE413" s="2">
        <v>8.09E-2</v>
      </c>
      <c r="AF413" s="2">
        <v>6.0999999999999999E-2</v>
      </c>
      <c r="AG413" s="1" t="s">
        <v>49</v>
      </c>
      <c r="AH413" s="2">
        <v>2.92E-2</v>
      </c>
      <c r="AI413" s="2">
        <v>4.1300000000000003E-2</v>
      </c>
      <c r="AJ413" s="2">
        <v>8.77E-2</v>
      </c>
      <c r="AK413" s="2">
        <v>4.1200000000000001E-2</v>
      </c>
      <c r="AL413" s="2">
        <v>3.5900000000000001E-2</v>
      </c>
      <c r="AM413" s="2">
        <v>5.8400000000000001E-2</v>
      </c>
      <c r="AN413" s="2">
        <v>7.6399999999999996E-2</v>
      </c>
      <c r="AO413" s="2">
        <v>2.8E-3</v>
      </c>
    </row>
    <row r="414" spans="1:41" x14ac:dyDescent="0.3">
      <c r="A414" t="s">
        <v>121</v>
      </c>
      <c r="B414" s="1">
        <v>88</v>
      </c>
      <c r="C414" s="1">
        <v>43</v>
      </c>
      <c r="D414" s="1">
        <v>45</v>
      </c>
      <c r="E414" s="1">
        <v>10</v>
      </c>
      <c r="F414" s="1">
        <v>17</v>
      </c>
      <c r="G414" s="1">
        <v>17</v>
      </c>
      <c r="H414" s="1">
        <v>12</v>
      </c>
      <c r="I414" s="1">
        <v>9</v>
      </c>
      <c r="J414" s="1">
        <v>23</v>
      </c>
      <c r="K414" s="1">
        <v>11</v>
      </c>
      <c r="L414" s="1">
        <v>21</v>
      </c>
      <c r="M414" s="1">
        <v>20</v>
      </c>
      <c r="N414" s="1">
        <v>23</v>
      </c>
      <c r="O414" s="1">
        <v>6</v>
      </c>
      <c r="P414" s="1">
        <v>3</v>
      </c>
      <c r="Q414" s="1">
        <v>4</v>
      </c>
      <c r="R414" s="1">
        <v>75</v>
      </c>
      <c r="S414" s="1">
        <v>30</v>
      </c>
      <c r="T414" s="1">
        <v>16</v>
      </c>
      <c r="U414" s="1">
        <v>12</v>
      </c>
      <c r="V414" s="1">
        <v>31</v>
      </c>
      <c r="W414" s="1">
        <v>45</v>
      </c>
      <c r="X414" s="1">
        <v>43</v>
      </c>
      <c r="Y414" s="1">
        <v>18</v>
      </c>
      <c r="Z414" s="1">
        <v>33</v>
      </c>
      <c r="AA414" s="1">
        <v>37</v>
      </c>
      <c r="AB414" s="1">
        <v>18</v>
      </c>
      <c r="AC414" s="1">
        <v>30</v>
      </c>
      <c r="AD414" s="1">
        <v>13</v>
      </c>
      <c r="AE414" s="1">
        <v>3</v>
      </c>
      <c r="AF414" s="1">
        <v>7</v>
      </c>
      <c r="AG414" s="1">
        <v>4</v>
      </c>
      <c r="AH414" s="1">
        <v>31</v>
      </c>
      <c r="AI414" s="1">
        <v>26</v>
      </c>
      <c r="AJ414" s="1">
        <v>15</v>
      </c>
      <c r="AK414" s="1">
        <v>25</v>
      </c>
      <c r="AL414" s="1">
        <v>18</v>
      </c>
      <c r="AM414" s="1">
        <v>4</v>
      </c>
      <c r="AN414" s="1">
        <v>13</v>
      </c>
      <c r="AO414" s="1">
        <v>5</v>
      </c>
    </row>
    <row r="415" spans="1:41" x14ac:dyDescent="0.3">
      <c r="A415" t="s">
        <v>111</v>
      </c>
      <c r="B415" s="2">
        <v>4.3700000000000003E-2</v>
      </c>
      <c r="C415" s="2">
        <v>4.07E-2</v>
      </c>
      <c r="D415" s="2">
        <v>4.7E-2</v>
      </c>
      <c r="E415" s="2">
        <v>5.11E-2</v>
      </c>
      <c r="F415" s="2">
        <v>4.8300000000000003E-2</v>
      </c>
      <c r="G415" s="2">
        <v>5.2200000000000003E-2</v>
      </c>
      <c r="H415" s="2">
        <v>3.44E-2</v>
      </c>
      <c r="I415" s="2">
        <v>2.64E-2</v>
      </c>
      <c r="J415" s="2">
        <v>5.0500000000000003E-2</v>
      </c>
      <c r="K415" s="2">
        <v>4.1399999999999999E-2</v>
      </c>
      <c r="L415" s="2">
        <v>3.2199999999999999E-2</v>
      </c>
      <c r="M415" s="2">
        <v>6.3500000000000001E-2</v>
      </c>
      <c r="N415" s="2">
        <v>4.87E-2</v>
      </c>
      <c r="O415" s="2">
        <v>3.85E-2</v>
      </c>
      <c r="P415" s="2">
        <v>3.0099999999999998E-2</v>
      </c>
      <c r="Q415" s="2">
        <v>6.9900000000000004E-2</v>
      </c>
      <c r="R415" s="2">
        <v>4.41E-2</v>
      </c>
      <c r="S415" s="2">
        <v>3.8800000000000001E-2</v>
      </c>
      <c r="T415" s="2">
        <v>3.6600000000000001E-2</v>
      </c>
      <c r="U415" s="2">
        <v>4.7699999999999999E-2</v>
      </c>
      <c r="V415" s="2">
        <v>5.4300000000000001E-2</v>
      </c>
      <c r="W415" s="2">
        <v>4.02E-2</v>
      </c>
      <c r="X415" s="2">
        <v>4.82E-2</v>
      </c>
      <c r="Y415" s="2">
        <v>4.2299999999999997E-2</v>
      </c>
      <c r="Z415" s="2">
        <v>3.9600000000000003E-2</v>
      </c>
      <c r="AA415" s="2">
        <v>4.8899999999999999E-2</v>
      </c>
      <c r="AB415" s="2">
        <v>3.8399999999999997E-2</v>
      </c>
      <c r="AC415" s="2">
        <v>8.7999999999999995E-2</v>
      </c>
      <c r="AD415" s="2">
        <v>6.6600000000000006E-2</v>
      </c>
      <c r="AE415" s="2">
        <v>1.9099999999999999E-2</v>
      </c>
      <c r="AF415" s="2">
        <v>6.4299999999999996E-2</v>
      </c>
      <c r="AG415" s="2">
        <v>3.2500000000000001E-2</v>
      </c>
      <c r="AH415" s="2">
        <v>4.7699999999999999E-2</v>
      </c>
      <c r="AI415" s="2">
        <v>4.24E-2</v>
      </c>
      <c r="AJ415" s="2">
        <v>4.24E-2</v>
      </c>
      <c r="AK415" s="2">
        <v>7.6999999999999999E-2</v>
      </c>
      <c r="AL415" s="2">
        <v>4.3299999999999998E-2</v>
      </c>
      <c r="AM415" s="2">
        <v>2.75E-2</v>
      </c>
      <c r="AN415" s="2">
        <v>5.7700000000000001E-2</v>
      </c>
      <c r="AO415" s="2">
        <v>3.6200000000000003E-2</v>
      </c>
    </row>
    <row r="416" spans="1:41" x14ac:dyDescent="0.3">
      <c r="A416" t="s">
        <v>122</v>
      </c>
      <c r="B416" s="1">
        <v>75</v>
      </c>
      <c r="C416" s="1">
        <v>34</v>
      </c>
      <c r="D416" s="1">
        <v>41</v>
      </c>
      <c r="E416" s="1">
        <v>5</v>
      </c>
      <c r="F416" s="1">
        <v>13</v>
      </c>
      <c r="G416" s="1">
        <v>6</v>
      </c>
      <c r="H416" s="1">
        <v>8</v>
      </c>
      <c r="I416" s="1">
        <v>14</v>
      </c>
      <c r="J416" s="1">
        <v>29</v>
      </c>
      <c r="K416" s="1">
        <v>12</v>
      </c>
      <c r="L416" s="1">
        <v>27</v>
      </c>
      <c r="M416" s="1">
        <v>10</v>
      </c>
      <c r="N416" s="1">
        <v>15</v>
      </c>
      <c r="O416" s="1">
        <v>3</v>
      </c>
      <c r="P416" s="1">
        <v>5</v>
      </c>
      <c r="Q416" s="1">
        <v>1</v>
      </c>
      <c r="R416" s="1">
        <v>65</v>
      </c>
      <c r="S416" s="1">
        <v>18</v>
      </c>
      <c r="T416" s="1">
        <v>15</v>
      </c>
      <c r="U416" s="1">
        <v>7</v>
      </c>
      <c r="V416" s="1">
        <v>35</v>
      </c>
      <c r="W416" s="1">
        <v>39</v>
      </c>
      <c r="X416" s="1">
        <v>36</v>
      </c>
      <c r="Y416" s="1">
        <v>16</v>
      </c>
      <c r="Z416" s="1">
        <v>30</v>
      </c>
      <c r="AA416" s="1">
        <v>29</v>
      </c>
      <c r="AB416" s="1">
        <v>22</v>
      </c>
      <c r="AC416" s="1">
        <v>20</v>
      </c>
      <c r="AD416" s="1">
        <v>11</v>
      </c>
      <c r="AE416" s="1">
        <v>4</v>
      </c>
      <c r="AF416" s="1">
        <v>7</v>
      </c>
      <c r="AG416" s="1">
        <v>1</v>
      </c>
      <c r="AH416" s="1">
        <v>39</v>
      </c>
      <c r="AI416" s="1">
        <v>19</v>
      </c>
      <c r="AJ416" s="1">
        <v>11</v>
      </c>
      <c r="AK416" s="1">
        <v>17</v>
      </c>
      <c r="AL416" s="1">
        <v>21</v>
      </c>
      <c r="AM416" s="1">
        <v>3</v>
      </c>
      <c r="AN416" s="1">
        <v>8</v>
      </c>
      <c r="AO416" s="1">
        <v>8</v>
      </c>
    </row>
    <row r="417" spans="1:54" x14ac:dyDescent="0.3">
      <c r="A417" t="s">
        <v>111</v>
      </c>
      <c r="B417" s="2">
        <v>3.6999999999999998E-2</v>
      </c>
      <c r="C417" s="2">
        <v>3.2300000000000002E-2</v>
      </c>
      <c r="D417" s="2">
        <v>4.2200000000000001E-2</v>
      </c>
      <c r="E417" s="2">
        <v>2.58E-2</v>
      </c>
      <c r="F417" s="2">
        <v>3.7100000000000001E-2</v>
      </c>
      <c r="G417" s="2">
        <v>2.01E-2</v>
      </c>
      <c r="H417" s="2">
        <v>2.0799999999999999E-2</v>
      </c>
      <c r="I417" s="2">
        <v>4.2700000000000002E-2</v>
      </c>
      <c r="J417" s="2">
        <v>6.2399999999999997E-2</v>
      </c>
      <c r="K417" s="2">
        <v>4.6600000000000003E-2</v>
      </c>
      <c r="L417" s="2">
        <v>4.1700000000000001E-2</v>
      </c>
      <c r="M417" s="2">
        <v>3.2300000000000002E-2</v>
      </c>
      <c r="N417" s="2">
        <v>3.3300000000000003E-2</v>
      </c>
      <c r="O417" s="3">
        <v>0.02</v>
      </c>
      <c r="P417" s="2">
        <v>5.0200000000000002E-2</v>
      </c>
      <c r="Q417" s="2">
        <v>2.35E-2</v>
      </c>
      <c r="R417" s="2">
        <v>3.8399999999999997E-2</v>
      </c>
      <c r="S417" s="2">
        <v>2.3E-2</v>
      </c>
      <c r="T417" s="2">
        <v>3.4099999999999998E-2</v>
      </c>
      <c r="U417" s="2">
        <v>2.9600000000000001E-2</v>
      </c>
      <c r="V417" s="2">
        <v>6.1699999999999998E-2</v>
      </c>
      <c r="W417" s="2">
        <v>3.4299999999999997E-2</v>
      </c>
      <c r="X417" s="2">
        <v>4.0599999999999997E-2</v>
      </c>
      <c r="Y417" s="2">
        <v>3.8300000000000001E-2</v>
      </c>
      <c r="Z417" s="2">
        <v>3.5700000000000003E-2</v>
      </c>
      <c r="AA417" s="2">
        <v>3.78E-2</v>
      </c>
      <c r="AB417" s="2">
        <v>4.53E-2</v>
      </c>
      <c r="AC417" s="2">
        <v>5.9200000000000003E-2</v>
      </c>
      <c r="AD417" s="2">
        <v>5.5899999999999998E-2</v>
      </c>
      <c r="AE417" s="2">
        <v>2.5899999999999999E-2</v>
      </c>
      <c r="AF417" s="2">
        <v>6.4199999999999993E-2</v>
      </c>
      <c r="AG417" s="2">
        <v>1.1599999999999999E-2</v>
      </c>
      <c r="AH417" s="2">
        <v>6.0499999999999998E-2</v>
      </c>
      <c r="AI417" s="3">
        <v>0.03</v>
      </c>
      <c r="AJ417" s="2">
        <v>3.0300000000000001E-2</v>
      </c>
      <c r="AK417" s="2">
        <v>5.1700000000000003E-2</v>
      </c>
      <c r="AL417" s="2">
        <v>4.9799999999999997E-2</v>
      </c>
      <c r="AM417" s="2">
        <v>2.1000000000000001E-2</v>
      </c>
      <c r="AN417" s="2">
        <v>3.6200000000000003E-2</v>
      </c>
      <c r="AO417" s="2">
        <v>5.5300000000000002E-2</v>
      </c>
    </row>
    <row r="418" spans="1:54" x14ac:dyDescent="0.3">
      <c r="A418" t="s">
        <v>123</v>
      </c>
      <c r="B418" s="1">
        <v>146</v>
      </c>
      <c r="C418" s="1">
        <v>83</v>
      </c>
      <c r="D418" s="1">
        <v>63</v>
      </c>
      <c r="E418" s="1">
        <v>8</v>
      </c>
      <c r="F418" s="1">
        <v>20</v>
      </c>
      <c r="G418" s="1">
        <v>20</v>
      </c>
      <c r="H418" s="1">
        <v>26</v>
      </c>
      <c r="I418" s="1">
        <v>30</v>
      </c>
      <c r="J418" s="1">
        <v>42</v>
      </c>
      <c r="K418" s="1">
        <v>24</v>
      </c>
      <c r="L418" s="1">
        <v>63</v>
      </c>
      <c r="M418" s="1">
        <v>14</v>
      </c>
      <c r="N418" s="1">
        <v>27</v>
      </c>
      <c r="O418" s="1">
        <v>12</v>
      </c>
      <c r="P418" s="1">
        <v>4</v>
      </c>
      <c r="Q418" s="1">
        <v>1</v>
      </c>
      <c r="R418" s="1">
        <v>129</v>
      </c>
      <c r="S418" s="1">
        <v>46</v>
      </c>
      <c r="T418" s="1">
        <v>42</v>
      </c>
      <c r="U418" s="1">
        <v>16</v>
      </c>
      <c r="V418" s="1">
        <v>42</v>
      </c>
      <c r="W418" s="1">
        <v>87</v>
      </c>
      <c r="X418" s="1">
        <v>59</v>
      </c>
      <c r="Y418" s="1">
        <v>19</v>
      </c>
      <c r="Z418" s="1">
        <v>56</v>
      </c>
      <c r="AA418" s="1">
        <v>72</v>
      </c>
      <c r="AB418" s="1">
        <v>27</v>
      </c>
      <c r="AC418" s="1">
        <v>45</v>
      </c>
      <c r="AD418" s="1">
        <v>18</v>
      </c>
      <c r="AE418" s="1">
        <v>24</v>
      </c>
      <c r="AF418" s="1">
        <v>2</v>
      </c>
      <c r="AG418" s="1">
        <v>3</v>
      </c>
      <c r="AH418" s="1">
        <v>62</v>
      </c>
      <c r="AI418" s="1">
        <v>51</v>
      </c>
      <c r="AJ418" s="1">
        <v>15</v>
      </c>
      <c r="AK418" s="1">
        <v>32</v>
      </c>
      <c r="AL418" s="1">
        <v>43</v>
      </c>
      <c r="AM418" s="1">
        <v>24</v>
      </c>
      <c r="AN418" s="1">
        <v>10</v>
      </c>
      <c r="AO418" s="1">
        <v>4</v>
      </c>
    </row>
    <row r="419" spans="1:54" x14ac:dyDescent="0.3">
      <c r="A419" t="s">
        <v>111</v>
      </c>
      <c r="B419" s="2">
        <v>7.2400000000000006E-2</v>
      </c>
      <c r="C419" s="2">
        <v>7.9299999999999995E-2</v>
      </c>
      <c r="D419" s="2">
        <v>6.4899999999999999E-2</v>
      </c>
      <c r="E419" s="2">
        <v>4.0500000000000001E-2</v>
      </c>
      <c r="F419" s="2">
        <v>5.8299999999999998E-2</v>
      </c>
      <c r="G419" s="2">
        <v>6.3200000000000006E-2</v>
      </c>
      <c r="H419" s="2">
        <v>7.0599999999999996E-2</v>
      </c>
      <c r="I419" s="2">
        <v>9.3799999999999994E-2</v>
      </c>
      <c r="J419" s="2">
        <v>8.9599999999999999E-2</v>
      </c>
      <c r="K419" s="2">
        <v>9.2799999999999994E-2</v>
      </c>
      <c r="L419" s="2">
        <v>9.8100000000000007E-2</v>
      </c>
      <c r="M419" s="2">
        <v>4.41E-2</v>
      </c>
      <c r="N419" s="2">
        <v>5.8700000000000002E-2</v>
      </c>
      <c r="O419" s="2">
        <v>7.5300000000000006E-2</v>
      </c>
      <c r="P419" s="2">
        <v>3.9699999999999999E-2</v>
      </c>
      <c r="Q419" s="2">
        <v>1.2800000000000001E-2</v>
      </c>
      <c r="R419" s="2">
        <v>7.6200000000000004E-2</v>
      </c>
      <c r="S419" s="2">
        <v>6.0299999999999999E-2</v>
      </c>
      <c r="T419" s="2">
        <v>9.4399999999999998E-2</v>
      </c>
      <c r="U419" s="2">
        <v>6.6299999999999998E-2</v>
      </c>
      <c r="V419" s="2">
        <v>7.4099999999999999E-2</v>
      </c>
      <c r="W419" s="2">
        <v>7.7399999999999997E-2</v>
      </c>
      <c r="X419" s="2">
        <v>6.6000000000000003E-2</v>
      </c>
      <c r="Y419" s="2">
        <v>4.4400000000000002E-2</v>
      </c>
      <c r="Z419" s="2">
        <v>6.7199999999999996E-2</v>
      </c>
      <c r="AA419" s="2">
        <v>9.3399999999999997E-2</v>
      </c>
      <c r="AB419" s="2">
        <v>5.6300000000000003E-2</v>
      </c>
      <c r="AC419" s="2">
        <v>0.1341</v>
      </c>
      <c r="AD419" s="2">
        <v>9.0499999999999997E-2</v>
      </c>
      <c r="AE419" s="2">
        <v>0.14180000000000001</v>
      </c>
      <c r="AF419" s="2">
        <v>2.3400000000000001E-2</v>
      </c>
      <c r="AG419" s="2">
        <v>2.35E-2</v>
      </c>
      <c r="AH419" s="2">
        <v>9.5699999999999993E-2</v>
      </c>
      <c r="AI419" s="2">
        <v>8.1600000000000006E-2</v>
      </c>
      <c r="AJ419" s="2">
        <v>4.1599999999999998E-2</v>
      </c>
      <c r="AK419" s="2">
        <v>0.1002</v>
      </c>
      <c r="AL419" s="2">
        <v>0.10349999999999999</v>
      </c>
      <c r="AM419" s="2">
        <v>0.15160000000000001</v>
      </c>
      <c r="AN419" s="2">
        <v>4.4299999999999999E-2</v>
      </c>
      <c r="AO419" s="2">
        <v>2.6700000000000002E-2</v>
      </c>
    </row>
    <row r="420" spans="1:54" x14ac:dyDescent="0.3">
      <c r="A420" t="s">
        <v>84</v>
      </c>
      <c r="B420" s="1">
        <v>1068</v>
      </c>
      <c r="C420" s="1">
        <v>640</v>
      </c>
      <c r="D420" s="1">
        <v>429</v>
      </c>
      <c r="E420" s="1">
        <v>96</v>
      </c>
      <c r="F420" s="1">
        <v>160</v>
      </c>
      <c r="G420" s="1">
        <v>179</v>
      </c>
      <c r="H420" s="1">
        <v>200</v>
      </c>
      <c r="I420" s="1">
        <v>176</v>
      </c>
      <c r="J420" s="1">
        <v>256</v>
      </c>
      <c r="K420" s="1">
        <v>117</v>
      </c>
      <c r="L420" s="1">
        <v>332</v>
      </c>
      <c r="M420" s="1">
        <v>175</v>
      </c>
      <c r="N420" s="1">
        <v>242</v>
      </c>
      <c r="O420" s="1">
        <v>93</v>
      </c>
      <c r="P420" s="1">
        <v>66</v>
      </c>
      <c r="Q420" s="1">
        <v>44</v>
      </c>
      <c r="R420" s="1">
        <v>865</v>
      </c>
      <c r="S420" s="1">
        <v>479</v>
      </c>
      <c r="T420" s="1">
        <v>243</v>
      </c>
      <c r="U420" s="1">
        <v>127</v>
      </c>
      <c r="V420" s="1">
        <v>219</v>
      </c>
      <c r="W420" s="1">
        <v>546</v>
      </c>
      <c r="X420" s="1">
        <v>522</v>
      </c>
      <c r="Y420" s="1">
        <v>254</v>
      </c>
      <c r="Z420" s="1">
        <v>438</v>
      </c>
      <c r="AA420" s="1">
        <v>376</v>
      </c>
      <c r="AB420" s="1">
        <v>170</v>
      </c>
      <c r="AC420" s="1">
        <v>173</v>
      </c>
      <c r="AD420" s="1">
        <v>113</v>
      </c>
      <c r="AE420" s="1">
        <v>75</v>
      </c>
      <c r="AF420" s="1">
        <v>45</v>
      </c>
      <c r="AG420" s="1">
        <v>82</v>
      </c>
      <c r="AH420" s="1">
        <v>362</v>
      </c>
      <c r="AI420" s="1">
        <v>268</v>
      </c>
      <c r="AJ420" s="1">
        <v>120</v>
      </c>
      <c r="AK420" s="1">
        <v>171</v>
      </c>
      <c r="AL420" s="1">
        <v>226</v>
      </c>
      <c r="AM420" s="1">
        <v>68</v>
      </c>
      <c r="AN420" s="1">
        <v>103</v>
      </c>
      <c r="AO420" s="1">
        <v>76</v>
      </c>
    </row>
    <row r="421" spans="1:54" x14ac:dyDescent="0.3">
      <c r="A421" t="s">
        <v>111</v>
      </c>
      <c r="B421" s="2">
        <v>0.52959999999999996</v>
      </c>
      <c r="C421" s="2">
        <v>0.60980000000000001</v>
      </c>
      <c r="D421" s="2">
        <v>0.44269999999999998</v>
      </c>
      <c r="E421" s="2">
        <v>0.47660000000000002</v>
      </c>
      <c r="F421" s="2">
        <v>0.46789999999999998</v>
      </c>
      <c r="G421" s="2">
        <v>0.55420000000000003</v>
      </c>
      <c r="H421" s="2">
        <v>0.55210000000000004</v>
      </c>
      <c r="I421" s="2">
        <v>0.54559999999999997</v>
      </c>
      <c r="J421" s="2">
        <v>0.55249999999999999</v>
      </c>
      <c r="K421" s="2">
        <v>0.44529999999999997</v>
      </c>
      <c r="L421" s="2">
        <v>0.51449999999999996</v>
      </c>
      <c r="M421" s="2">
        <v>0.54120000000000001</v>
      </c>
      <c r="N421" s="2">
        <v>0.5212</v>
      </c>
      <c r="O421" s="2">
        <v>0.57550000000000001</v>
      </c>
      <c r="P421" s="2">
        <v>0.65890000000000004</v>
      </c>
      <c r="Q421" s="2">
        <v>0.72089999999999999</v>
      </c>
      <c r="R421" s="2">
        <v>0.51070000000000004</v>
      </c>
      <c r="S421" s="2">
        <v>0.62519999999999998</v>
      </c>
      <c r="T421" s="2">
        <v>0.54749999999999999</v>
      </c>
      <c r="U421" s="2">
        <v>0.52370000000000005</v>
      </c>
      <c r="V421" s="2">
        <v>0.38829999999999998</v>
      </c>
      <c r="W421" s="2">
        <v>0.48370000000000002</v>
      </c>
      <c r="X421" s="2">
        <v>0.58799999999999997</v>
      </c>
      <c r="Y421" s="2">
        <v>0.59970000000000001</v>
      </c>
      <c r="Z421" s="2">
        <v>0.53010000000000002</v>
      </c>
      <c r="AA421" s="2">
        <v>0.4904</v>
      </c>
      <c r="AB421" s="2">
        <v>0.35570000000000002</v>
      </c>
      <c r="AC421" s="2">
        <v>0.51329999999999998</v>
      </c>
      <c r="AD421" s="2">
        <v>0.57220000000000004</v>
      </c>
      <c r="AE421" s="2">
        <v>0.44130000000000003</v>
      </c>
      <c r="AF421" s="2">
        <v>0.43790000000000001</v>
      </c>
      <c r="AG421" s="2">
        <v>0.66959999999999997</v>
      </c>
      <c r="AH421" s="2">
        <v>0.55979999999999996</v>
      </c>
      <c r="AI421" s="2">
        <v>0.43109999999999998</v>
      </c>
      <c r="AJ421" s="2">
        <v>0.33979999999999999</v>
      </c>
      <c r="AK421" s="2">
        <v>0.53080000000000005</v>
      </c>
      <c r="AL421" s="2">
        <v>0.54569999999999996</v>
      </c>
      <c r="AM421" s="2">
        <v>0.436</v>
      </c>
      <c r="AN421" s="2">
        <v>0.46700000000000003</v>
      </c>
      <c r="AO421" s="2">
        <v>0.56279999999999997</v>
      </c>
    </row>
    <row r="422" spans="1:54" x14ac:dyDescent="0.3">
      <c r="A422" t="s">
        <v>111</v>
      </c>
    </row>
    <row r="423" spans="1:54" x14ac:dyDescent="0.3">
      <c r="A423" s="6" t="str">
        <f>HYPERLINK("#Contents!A1", "Contents")</f>
        <v>Contents</v>
      </c>
    </row>
    <row r="424" spans="1:54" x14ac:dyDescent="0.3">
      <c r="A424" s="7" t="s">
        <v>87</v>
      </c>
      <c r="BB424" s="17" t="str">
        <f>LEFT(A424, FIND(" ", A424) - 2)</f>
        <v>Table_Q7_4</v>
      </c>
    </row>
    <row r="425" spans="1:54" x14ac:dyDescent="0.3">
      <c r="A425" t="s">
        <v>1</v>
      </c>
    </row>
    <row r="426" spans="1:54" ht="16.2" thickBot="1" x14ac:dyDescent="0.35">
      <c r="A426" t="s">
        <v>111</v>
      </c>
    </row>
    <row r="427" spans="1:54" ht="37.049999999999997" customHeight="1" x14ac:dyDescent="0.3">
      <c r="A427" t="s">
        <v>111</v>
      </c>
      <c r="B427" s="50" t="s">
        <v>10</v>
      </c>
      <c r="C427" s="47" t="s">
        <v>2</v>
      </c>
      <c r="D427" s="52"/>
      <c r="E427" s="47" t="s">
        <v>3</v>
      </c>
      <c r="F427" s="48"/>
      <c r="G427" s="48"/>
      <c r="H427" s="48"/>
      <c r="I427" s="48"/>
      <c r="J427" s="48"/>
      <c r="K427" s="47" t="s">
        <v>4</v>
      </c>
      <c r="L427" s="48"/>
      <c r="M427" s="48"/>
      <c r="N427" s="48"/>
      <c r="O427" s="48"/>
      <c r="P427" s="48"/>
      <c r="Q427" s="48"/>
      <c r="R427" s="48"/>
      <c r="S427" s="47" t="s">
        <v>5</v>
      </c>
      <c r="T427" s="48"/>
      <c r="U427" s="48" t="s">
        <v>5</v>
      </c>
      <c r="V427" s="48"/>
      <c r="W427" s="47" t="s">
        <v>124</v>
      </c>
      <c r="X427" s="48"/>
      <c r="Y427" s="47" t="s">
        <v>6</v>
      </c>
      <c r="Z427" s="48"/>
      <c r="AA427" s="48"/>
      <c r="AB427" s="47" t="s">
        <v>7</v>
      </c>
      <c r="AC427" s="48"/>
      <c r="AD427" s="48"/>
      <c r="AE427" s="48"/>
      <c r="AF427" s="48"/>
      <c r="AG427" s="48"/>
      <c r="AH427" s="47" t="s">
        <v>8</v>
      </c>
      <c r="AI427" s="48"/>
      <c r="AJ427" s="47" t="s">
        <v>9</v>
      </c>
      <c r="AK427" s="48"/>
      <c r="AL427" s="48"/>
      <c r="AM427" s="48"/>
      <c r="AN427" s="48"/>
      <c r="AO427" s="49"/>
    </row>
    <row r="428" spans="1:54" ht="40.200000000000003" thickBot="1" x14ac:dyDescent="0.35">
      <c r="A428" t="s">
        <v>111</v>
      </c>
      <c r="B428" s="51" t="s">
        <v>10</v>
      </c>
      <c r="C428" s="4" t="s">
        <v>11</v>
      </c>
      <c r="D428" s="4" t="s">
        <v>12</v>
      </c>
      <c r="E428" s="4" t="s">
        <v>13</v>
      </c>
      <c r="F428" s="4" t="s">
        <v>14</v>
      </c>
      <c r="G428" s="4" t="s">
        <v>15</v>
      </c>
      <c r="H428" s="4" t="s">
        <v>16</v>
      </c>
      <c r="I428" s="4" t="s">
        <v>17</v>
      </c>
      <c r="J428" s="4" t="s">
        <v>18</v>
      </c>
      <c r="K428" s="4" t="s">
        <v>19</v>
      </c>
      <c r="L428" s="4" t="s">
        <v>20</v>
      </c>
      <c r="M428" s="4" t="s">
        <v>21</v>
      </c>
      <c r="N428" s="4" t="s">
        <v>22</v>
      </c>
      <c r="O428" s="4" t="s">
        <v>26</v>
      </c>
      <c r="P428" s="4" t="s">
        <v>23</v>
      </c>
      <c r="Q428" s="4" t="s">
        <v>24</v>
      </c>
      <c r="R428" s="4" t="s">
        <v>25</v>
      </c>
      <c r="S428" s="4" t="s">
        <v>27</v>
      </c>
      <c r="T428" s="4" t="s">
        <v>28</v>
      </c>
      <c r="U428" s="4" t="s">
        <v>29</v>
      </c>
      <c r="V428" s="4" t="s">
        <v>30</v>
      </c>
      <c r="W428" s="4" t="s">
        <v>31</v>
      </c>
      <c r="X428" s="4" t="s">
        <v>32</v>
      </c>
      <c r="Y428" s="4" t="s">
        <v>125</v>
      </c>
      <c r="Z428" s="4" t="s">
        <v>126</v>
      </c>
      <c r="AA428" s="4" t="s">
        <v>127</v>
      </c>
      <c r="AB428" s="4" t="s">
        <v>33</v>
      </c>
      <c r="AC428" s="4" t="s">
        <v>34</v>
      </c>
      <c r="AD428" s="4" t="s">
        <v>35</v>
      </c>
      <c r="AE428" s="4" t="s">
        <v>36</v>
      </c>
      <c r="AF428" s="4" t="s">
        <v>37</v>
      </c>
      <c r="AG428" s="4" t="s">
        <v>38</v>
      </c>
      <c r="AH428" s="4" t="s">
        <v>39</v>
      </c>
      <c r="AI428" s="4" t="s">
        <v>40</v>
      </c>
      <c r="AJ428" s="4" t="s">
        <v>33</v>
      </c>
      <c r="AK428" s="4" t="s">
        <v>34</v>
      </c>
      <c r="AL428" s="4" t="s">
        <v>35</v>
      </c>
      <c r="AM428" s="4" t="s">
        <v>36</v>
      </c>
      <c r="AN428" s="4" t="s">
        <v>37</v>
      </c>
      <c r="AO428" s="5" t="s">
        <v>38</v>
      </c>
    </row>
    <row r="429" spans="1:54" x14ac:dyDescent="0.3">
      <c r="A429" t="s">
        <v>41</v>
      </c>
      <c r="B429" s="1">
        <v>2017</v>
      </c>
      <c r="C429" s="1">
        <v>1217</v>
      </c>
      <c r="D429" s="1">
        <v>800</v>
      </c>
      <c r="E429" s="1">
        <v>182</v>
      </c>
      <c r="F429" s="1">
        <v>318</v>
      </c>
      <c r="G429" s="1">
        <v>321</v>
      </c>
      <c r="H429" s="1">
        <v>394</v>
      </c>
      <c r="I429" s="1">
        <v>366</v>
      </c>
      <c r="J429" s="1">
        <v>436</v>
      </c>
      <c r="K429" s="1">
        <v>241</v>
      </c>
      <c r="L429" s="1">
        <v>614</v>
      </c>
      <c r="M429" s="1">
        <v>359</v>
      </c>
      <c r="N429" s="1">
        <v>493</v>
      </c>
      <c r="O429" s="1">
        <v>168</v>
      </c>
      <c r="P429" s="1">
        <v>106</v>
      </c>
      <c r="Q429" s="1">
        <v>36</v>
      </c>
      <c r="R429" s="1">
        <v>1707</v>
      </c>
      <c r="S429" s="1">
        <v>487</v>
      </c>
      <c r="T429" s="1">
        <v>565</v>
      </c>
      <c r="U429" s="1">
        <v>177</v>
      </c>
      <c r="V429" s="1">
        <v>788</v>
      </c>
      <c r="W429" s="1">
        <v>925</v>
      </c>
      <c r="X429" s="1">
        <v>1092</v>
      </c>
      <c r="Y429" s="1">
        <v>719</v>
      </c>
      <c r="Z429" s="1">
        <v>683</v>
      </c>
      <c r="AA429" s="1">
        <v>615</v>
      </c>
      <c r="AB429" s="1">
        <v>603</v>
      </c>
      <c r="AC429" s="1">
        <v>290</v>
      </c>
      <c r="AD429" s="1">
        <v>207</v>
      </c>
      <c r="AE429" s="1">
        <v>124</v>
      </c>
      <c r="AF429" s="1">
        <v>82</v>
      </c>
      <c r="AG429" s="1">
        <v>101</v>
      </c>
      <c r="AH429" s="1">
        <v>605</v>
      </c>
      <c r="AI429" s="1">
        <v>664</v>
      </c>
      <c r="AJ429" s="1">
        <v>409</v>
      </c>
      <c r="AK429" s="1">
        <v>287</v>
      </c>
      <c r="AL429" s="1">
        <v>400</v>
      </c>
      <c r="AM429" s="1">
        <v>148</v>
      </c>
      <c r="AN429" s="1">
        <v>220</v>
      </c>
      <c r="AO429" s="1">
        <v>130</v>
      </c>
    </row>
    <row r="430" spans="1:54" x14ac:dyDescent="0.3">
      <c r="A430" t="s">
        <v>42</v>
      </c>
      <c r="B430" s="1">
        <v>2017</v>
      </c>
      <c r="C430" s="1">
        <v>1049</v>
      </c>
      <c r="D430" s="1">
        <v>968</v>
      </c>
      <c r="E430" s="1">
        <v>202</v>
      </c>
      <c r="F430" s="1">
        <v>343</v>
      </c>
      <c r="G430" s="1">
        <v>323</v>
      </c>
      <c r="H430" s="1">
        <v>363</v>
      </c>
      <c r="I430" s="1">
        <v>323</v>
      </c>
      <c r="J430" s="1">
        <v>464</v>
      </c>
      <c r="K430" s="1">
        <v>262</v>
      </c>
      <c r="L430" s="1">
        <v>645</v>
      </c>
      <c r="M430" s="1">
        <v>323</v>
      </c>
      <c r="N430" s="1">
        <v>464</v>
      </c>
      <c r="O430" s="1">
        <v>161</v>
      </c>
      <c r="P430" s="1">
        <v>101</v>
      </c>
      <c r="Q430" s="1">
        <v>61</v>
      </c>
      <c r="R430" s="1">
        <v>1694</v>
      </c>
      <c r="S430" s="1">
        <v>766</v>
      </c>
      <c r="T430" s="1">
        <v>444</v>
      </c>
      <c r="U430" s="1">
        <v>242</v>
      </c>
      <c r="V430" s="1">
        <v>565</v>
      </c>
      <c r="W430" s="1">
        <v>1130</v>
      </c>
      <c r="X430" s="1">
        <v>887</v>
      </c>
      <c r="Y430" s="1">
        <v>424</v>
      </c>
      <c r="Z430" s="1">
        <v>827</v>
      </c>
      <c r="AA430" s="1">
        <v>766</v>
      </c>
      <c r="AB430" s="1">
        <v>478</v>
      </c>
      <c r="AC430" s="1">
        <v>338</v>
      </c>
      <c r="AD430" s="1">
        <v>197</v>
      </c>
      <c r="AE430" s="1">
        <v>169</v>
      </c>
      <c r="AF430" s="1">
        <v>103</v>
      </c>
      <c r="AG430" s="1">
        <v>123</v>
      </c>
      <c r="AH430" s="1">
        <v>647</v>
      </c>
      <c r="AI430" s="1">
        <v>622</v>
      </c>
      <c r="AJ430" s="1">
        <v>354</v>
      </c>
      <c r="AK430" s="1">
        <v>323</v>
      </c>
      <c r="AL430" s="1">
        <v>415</v>
      </c>
      <c r="AM430" s="1">
        <v>155</v>
      </c>
      <c r="AN430" s="1">
        <v>220</v>
      </c>
      <c r="AO430" s="1">
        <v>136</v>
      </c>
    </row>
    <row r="431" spans="1:54" x14ac:dyDescent="0.3">
      <c r="A431" t="s">
        <v>115</v>
      </c>
      <c r="B431" s="1">
        <v>77</v>
      </c>
      <c r="C431" s="1">
        <v>33</v>
      </c>
      <c r="D431" s="1">
        <v>44</v>
      </c>
      <c r="E431" s="1">
        <v>11</v>
      </c>
      <c r="F431" s="1">
        <v>20</v>
      </c>
      <c r="G431" s="1">
        <v>15</v>
      </c>
      <c r="H431" s="1">
        <v>9</v>
      </c>
      <c r="I431" s="1">
        <v>6</v>
      </c>
      <c r="J431" s="1">
        <v>17</v>
      </c>
      <c r="K431" s="1">
        <v>23</v>
      </c>
      <c r="L431" s="1">
        <v>24</v>
      </c>
      <c r="M431" s="1">
        <v>11</v>
      </c>
      <c r="N431" s="1">
        <v>13</v>
      </c>
      <c r="O431" s="1">
        <v>4</v>
      </c>
      <c r="P431" s="1">
        <v>2</v>
      </c>
      <c r="Q431" s="1">
        <v>0</v>
      </c>
      <c r="R431" s="1">
        <v>71</v>
      </c>
      <c r="S431" s="1">
        <v>19</v>
      </c>
      <c r="T431" s="1">
        <v>13</v>
      </c>
      <c r="U431" s="1">
        <v>14</v>
      </c>
      <c r="V431" s="1">
        <v>30</v>
      </c>
      <c r="W431" s="1">
        <v>40</v>
      </c>
      <c r="X431" s="1">
        <v>37</v>
      </c>
      <c r="Y431" s="1">
        <v>17</v>
      </c>
      <c r="Z431" s="1">
        <v>30</v>
      </c>
      <c r="AA431" s="1">
        <v>30</v>
      </c>
      <c r="AB431" s="1">
        <v>23</v>
      </c>
      <c r="AC431" s="1">
        <v>21</v>
      </c>
      <c r="AD431" s="1">
        <v>8</v>
      </c>
      <c r="AE431" s="1">
        <v>1</v>
      </c>
      <c r="AF431" s="1">
        <v>4</v>
      </c>
      <c r="AG431" s="1">
        <v>0</v>
      </c>
      <c r="AH431" s="1">
        <v>25</v>
      </c>
      <c r="AI431" s="1">
        <v>16</v>
      </c>
      <c r="AJ431" s="1">
        <v>20</v>
      </c>
      <c r="AK431" s="1">
        <v>18</v>
      </c>
      <c r="AL431" s="1">
        <v>19</v>
      </c>
      <c r="AM431" s="1">
        <v>0</v>
      </c>
      <c r="AN431" s="1">
        <v>12</v>
      </c>
      <c r="AO431" s="1">
        <v>2</v>
      </c>
    </row>
    <row r="432" spans="1:54" x14ac:dyDescent="0.3">
      <c r="A432" t="s">
        <v>111</v>
      </c>
      <c r="B432" s="2">
        <v>3.8199999999999998E-2</v>
      </c>
      <c r="C432" s="2">
        <v>3.15E-2</v>
      </c>
      <c r="D432" s="2">
        <v>4.5499999999999999E-2</v>
      </c>
      <c r="E432" s="2">
        <v>5.4699999999999999E-2</v>
      </c>
      <c r="F432" s="2">
        <v>5.7599999999999998E-2</v>
      </c>
      <c r="G432" s="2">
        <v>4.7500000000000001E-2</v>
      </c>
      <c r="H432" s="2">
        <v>2.3800000000000002E-2</v>
      </c>
      <c r="I432" s="2">
        <v>1.7999999999999999E-2</v>
      </c>
      <c r="J432" s="2">
        <v>3.5700000000000003E-2</v>
      </c>
      <c r="K432" s="2">
        <v>8.7999999999999995E-2</v>
      </c>
      <c r="L432" s="2">
        <v>3.78E-2</v>
      </c>
      <c r="M432" s="2">
        <v>3.4700000000000002E-2</v>
      </c>
      <c r="N432" s="2">
        <v>2.7699999999999999E-2</v>
      </c>
      <c r="O432" s="2">
        <v>2.23E-2</v>
      </c>
      <c r="P432" s="2">
        <v>2.07E-2</v>
      </c>
      <c r="Q432" s="1" t="s">
        <v>49</v>
      </c>
      <c r="R432" s="2">
        <v>4.2200000000000001E-2</v>
      </c>
      <c r="S432" s="2">
        <v>2.53E-2</v>
      </c>
      <c r="T432" s="2">
        <v>3.04E-2</v>
      </c>
      <c r="U432" s="2">
        <v>5.96E-2</v>
      </c>
      <c r="V432" s="2">
        <v>5.28E-2</v>
      </c>
      <c r="W432" s="2">
        <v>3.5499999999999997E-2</v>
      </c>
      <c r="X432" s="2">
        <v>4.1700000000000001E-2</v>
      </c>
      <c r="Y432" s="2">
        <v>4.1000000000000002E-2</v>
      </c>
      <c r="Z432" s="2">
        <v>3.6299999999999999E-2</v>
      </c>
      <c r="AA432" s="2">
        <v>3.8800000000000001E-2</v>
      </c>
      <c r="AB432" s="2">
        <v>4.8000000000000001E-2</v>
      </c>
      <c r="AC432" s="2">
        <v>6.13E-2</v>
      </c>
      <c r="AD432" s="2">
        <v>3.9399999999999998E-2</v>
      </c>
      <c r="AE432" s="2">
        <v>7.0000000000000001E-3</v>
      </c>
      <c r="AF432" s="2">
        <v>3.7400000000000003E-2</v>
      </c>
      <c r="AG432" s="1" t="s">
        <v>49</v>
      </c>
      <c r="AH432" s="2">
        <v>3.9300000000000002E-2</v>
      </c>
      <c r="AI432" s="2">
        <v>2.63E-2</v>
      </c>
      <c r="AJ432" s="2">
        <v>5.5599999999999997E-2</v>
      </c>
      <c r="AK432" s="2">
        <v>5.5E-2</v>
      </c>
      <c r="AL432" s="2">
        <v>4.65E-2</v>
      </c>
      <c r="AM432" s="1" t="s">
        <v>49</v>
      </c>
      <c r="AN432" s="2">
        <v>5.3699999999999998E-2</v>
      </c>
      <c r="AO432" s="2">
        <v>1.6199999999999999E-2</v>
      </c>
    </row>
    <row r="433" spans="1:41" x14ac:dyDescent="0.3">
      <c r="A433" t="s">
        <v>116</v>
      </c>
      <c r="B433" s="1">
        <v>73</v>
      </c>
      <c r="C433" s="1">
        <v>38</v>
      </c>
      <c r="D433" s="1">
        <v>35</v>
      </c>
      <c r="E433" s="1">
        <v>11</v>
      </c>
      <c r="F433" s="1">
        <v>17</v>
      </c>
      <c r="G433" s="1">
        <v>7</v>
      </c>
      <c r="H433" s="1">
        <v>15</v>
      </c>
      <c r="I433" s="1">
        <v>8</v>
      </c>
      <c r="J433" s="1">
        <v>15</v>
      </c>
      <c r="K433" s="1">
        <v>14</v>
      </c>
      <c r="L433" s="1">
        <v>19</v>
      </c>
      <c r="M433" s="1">
        <v>14</v>
      </c>
      <c r="N433" s="1">
        <v>15</v>
      </c>
      <c r="O433" s="1">
        <v>5</v>
      </c>
      <c r="P433" s="1">
        <v>1</v>
      </c>
      <c r="Q433" s="1">
        <v>5</v>
      </c>
      <c r="R433" s="1">
        <v>62</v>
      </c>
      <c r="S433" s="1">
        <v>15</v>
      </c>
      <c r="T433" s="1">
        <v>17</v>
      </c>
      <c r="U433" s="1">
        <v>7</v>
      </c>
      <c r="V433" s="1">
        <v>33</v>
      </c>
      <c r="W433" s="1">
        <v>41</v>
      </c>
      <c r="X433" s="1">
        <v>32</v>
      </c>
      <c r="Y433" s="1">
        <v>10</v>
      </c>
      <c r="Z433" s="1">
        <v>27</v>
      </c>
      <c r="AA433" s="1">
        <v>36</v>
      </c>
      <c r="AB433" s="1">
        <v>24</v>
      </c>
      <c r="AC433" s="1">
        <v>16</v>
      </c>
      <c r="AD433" s="1">
        <v>6</v>
      </c>
      <c r="AE433" s="1">
        <v>5</v>
      </c>
      <c r="AF433" s="1">
        <v>3</v>
      </c>
      <c r="AG433" s="1">
        <v>3</v>
      </c>
      <c r="AH433" s="1">
        <v>27</v>
      </c>
      <c r="AI433" s="1">
        <v>24</v>
      </c>
      <c r="AJ433" s="1">
        <v>15</v>
      </c>
      <c r="AK433" s="1">
        <v>16</v>
      </c>
      <c r="AL433" s="1">
        <v>17</v>
      </c>
      <c r="AM433" s="1">
        <v>6</v>
      </c>
      <c r="AN433" s="1">
        <v>8</v>
      </c>
      <c r="AO433" s="1">
        <v>7</v>
      </c>
    </row>
    <row r="434" spans="1:41" x14ac:dyDescent="0.3">
      <c r="A434" t="s">
        <v>111</v>
      </c>
      <c r="B434" s="2">
        <v>3.5999999999999997E-2</v>
      </c>
      <c r="C434" s="2">
        <v>3.5999999999999997E-2</v>
      </c>
      <c r="D434" s="2">
        <v>3.61E-2</v>
      </c>
      <c r="E434" s="2">
        <v>5.62E-2</v>
      </c>
      <c r="F434" s="2">
        <v>4.9399999999999999E-2</v>
      </c>
      <c r="G434" s="2">
        <v>2.07E-2</v>
      </c>
      <c r="H434" s="2">
        <v>4.0300000000000002E-2</v>
      </c>
      <c r="I434" s="2">
        <v>2.47E-2</v>
      </c>
      <c r="J434" s="2">
        <v>3.2599999999999997E-2</v>
      </c>
      <c r="K434" s="2">
        <v>5.45E-2</v>
      </c>
      <c r="L434" s="2">
        <v>2.9000000000000001E-2</v>
      </c>
      <c r="M434" s="2">
        <v>4.3099999999999999E-2</v>
      </c>
      <c r="N434" s="2">
        <v>3.2099999999999997E-2</v>
      </c>
      <c r="O434" s="2">
        <v>2.9499999999999998E-2</v>
      </c>
      <c r="P434" s="2">
        <v>1.3899999999999999E-2</v>
      </c>
      <c r="Q434" s="2">
        <v>7.7200000000000005E-2</v>
      </c>
      <c r="R434" s="2">
        <v>3.6499999999999998E-2</v>
      </c>
      <c r="S434" s="2">
        <v>2.0199999999999999E-2</v>
      </c>
      <c r="T434" s="2">
        <v>3.8399999999999997E-2</v>
      </c>
      <c r="U434" s="2">
        <v>2.76E-2</v>
      </c>
      <c r="V434" s="2">
        <v>5.9200000000000003E-2</v>
      </c>
      <c r="W434" s="2">
        <v>3.5999999999999997E-2</v>
      </c>
      <c r="X434" s="2">
        <v>3.61E-2</v>
      </c>
      <c r="Y434" s="2">
        <v>2.3099999999999999E-2</v>
      </c>
      <c r="Z434" s="2">
        <v>3.2300000000000002E-2</v>
      </c>
      <c r="AA434" s="2">
        <v>4.7100000000000003E-2</v>
      </c>
      <c r="AB434" s="2">
        <v>5.0999999999999997E-2</v>
      </c>
      <c r="AC434" s="2">
        <v>4.7600000000000003E-2</v>
      </c>
      <c r="AD434" s="2">
        <v>2.9600000000000001E-2</v>
      </c>
      <c r="AE434" s="2">
        <v>2.6800000000000001E-2</v>
      </c>
      <c r="AF434" s="2">
        <v>2.64E-2</v>
      </c>
      <c r="AG434" s="2">
        <v>2.8299999999999999E-2</v>
      </c>
      <c r="AH434" s="2">
        <v>4.1300000000000003E-2</v>
      </c>
      <c r="AI434" s="2">
        <v>3.9100000000000003E-2</v>
      </c>
      <c r="AJ434" s="2">
        <v>4.3700000000000003E-2</v>
      </c>
      <c r="AK434" s="2">
        <v>4.9399999999999999E-2</v>
      </c>
      <c r="AL434" s="3">
        <v>0.04</v>
      </c>
      <c r="AM434" s="2">
        <v>3.9399999999999998E-2</v>
      </c>
      <c r="AN434" s="2">
        <v>3.5299999999999998E-2</v>
      </c>
      <c r="AO434" s="2">
        <v>5.4399999999999997E-2</v>
      </c>
    </row>
    <row r="435" spans="1:41" x14ac:dyDescent="0.3">
      <c r="A435" t="s">
        <v>117</v>
      </c>
      <c r="B435" s="1">
        <v>106</v>
      </c>
      <c r="C435" s="1">
        <v>44</v>
      </c>
      <c r="D435" s="1">
        <v>62</v>
      </c>
      <c r="E435" s="1">
        <v>19</v>
      </c>
      <c r="F435" s="1">
        <v>33</v>
      </c>
      <c r="G435" s="1">
        <v>11</v>
      </c>
      <c r="H435" s="1">
        <v>10</v>
      </c>
      <c r="I435" s="1">
        <v>13</v>
      </c>
      <c r="J435" s="1">
        <v>20</v>
      </c>
      <c r="K435" s="1">
        <v>18</v>
      </c>
      <c r="L435" s="1">
        <v>29</v>
      </c>
      <c r="M435" s="1">
        <v>17</v>
      </c>
      <c r="N435" s="1">
        <v>27</v>
      </c>
      <c r="O435" s="1">
        <v>8</v>
      </c>
      <c r="P435" s="1">
        <v>6</v>
      </c>
      <c r="Q435" s="1">
        <v>0</v>
      </c>
      <c r="R435" s="1">
        <v>92</v>
      </c>
      <c r="S435" s="1">
        <v>39</v>
      </c>
      <c r="T435" s="1">
        <v>22</v>
      </c>
      <c r="U435" s="1">
        <v>8</v>
      </c>
      <c r="V435" s="1">
        <v>37</v>
      </c>
      <c r="W435" s="1">
        <v>75</v>
      </c>
      <c r="X435" s="1">
        <v>31</v>
      </c>
      <c r="Y435" s="1">
        <v>15</v>
      </c>
      <c r="Z435" s="1">
        <v>46</v>
      </c>
      <c r="AA435" s="1">
        <v>45</v>
      </c>
      <c r="AB435" s="1">
        <v>33</v>
      </c>
      <c r="AC435" s="1">
        <v>18</v>
      </c>
      <c r="AD435" s="1">
        <v>13</v>
      </c>
      <c r="AE435" s="1">
        <v>4</v>
      </c>
      <c r="AF435" s="1">
        <v>11</v>
      </c>
      <c r="AG435" s="1">
        <v>3</v>
      </c>
      <c r="AH435" s="1">
        <v>37</v>
      </c>
      <c r="AI435" s="1">
        <v>34</v>
      </c>
      <c r="AJ435" s="1">
        <v>30</v>
      </c>
      <c r="AK435" s="1">
        <v>12</v>
      </c>
      <c r="AL435" s="1">
        <v>27</v>
      </c>
      <c r="AM435" s="1">
        <v>4</v>
      </c>
      <c r="AN435" s="1">
        <v>16</v>
      </c>
      <c r="AO435" s="1">
        <v>5</v>
      </c>
    </row>
    <row r="436" spans="1:41" x14ac:dyDescent="0.3">
      <c r="A436" t="s">
        <v>111</v>
      </c>
      <c r="B436" s="2">
        <v>5.2400000000000002E-2</v>
      </c>
      <c r="C436" s="2">
        <v>4.1599999999999998E-2</v>
      </c>
      <c r="D436" s="2">
        <v>6.4199999999999993E-2</v>
      </c>
      <c r="E436" s="2">
        <v>9.35E-2</v>
      </c>
      <c r="F436" s="2">
        <v>9.5100000000000004E-2</v>
      </c>
      <c r="G436" s="2">
        <v>3.39E-2</v>
      </c>
      <c r="H436" s="2">
        <v>2.8799999999999999E-2</v>
      </c>
      <c r="I436" s="2">
        <v>3.9800000000000002E-2</v>
      </c>
      <c r="J436" s="2">
        <v>4.3299999999999998E-2</v>
      </c>
      <c r="K436" s="2">
        <v>6.8500000000000005E-2</v>
      </c>
      <c r="L436" s="2">
        <v>4.5499999999999999E-2</v>
      </c>
      <c r="M436" s="2">
        <v>5.4100000000000002E-2</v>
      </c>
      <c r="N436" s="2">
        <v>5.9200000000000003E-2</v>
      </c>
      <c r="O436" s="2">
        <v>4.8599999999999997E-2</v>
      </c>
      <c r="P436" s="2">
        <v>5.6500000000000002E-2</v>
      </c>
      <c r="Q436" s="1" t="s">
        <v>49</v>
      </c>
      <c r="R436" s="2">
        <v>5.4399999999999997E-2</v>
      </c>
      <c r="S436" s="2">
        <v>5.0599999999999999E-2</v>
      </c>
      <c r="T436" s="2">
        <v>5.0299999999999997E-2</v>
      </c>
      <c r="U436" s="2">
        <v>3.32E-2</v>
      </c>
      <c r="V436" s="2">
        <v>6.4899999999999999E-2</v>
      </c>
      <c r="W436" s="2">
        <v>6.6600000000000006E-2</v>
      </c>
      <c r="X436" s="2">
        <v>3.44E-2</v>
      </c>
      <c r="Y436" s="2">
        <v>3.5900000000000001E-2</v>
      </c>
      <c r="Z436" s="2">
        <v>5.5500000000000001E-2</v>
      </c>
      <c r="AA436" s="2">
        <v>5.8299999999999998E-2</v>
      </c>
      <c r="AB436" s="2">
        <v>6.9099999999999995E-2</v>
      </c>
      <c r="AC436" s="2">
        <v>5.1900000000000002E-2</v>
      </c>
      <c r="AD436" s="2">
        <v>6.5600000000000006E-2</v>
      </c>
      <c r="AE436" s="2">
        <v>2.24E-2</v>
      </c>
      <c r="AF436" s="2">
        <v>0.10249999999999999</v>
      </c>
      <c r="AG436" s="2">
        <v>2.1600000000000001E-2</v>
      </c>
      <c r="AH436" s="2">
        <v>5.6800000000000003E-2</v>
      </c>
      <c r="AI436" s="2">
        <v>5.5E-2</v>
      </c>
      <c r="AJ436" s="2">
        <v>8.3400000000000002E-2</v>
      </c>
      <c r="AK436" s="2">
        <v>3.85E-2</v>
      </c>
      <c r="AL436" s="2">
        <v>6.6299999999999998E-2</v>
      </c>
      <c r="AM436" s="2">
        <v>2.6800000000000001E-2</v>
      </c>
      <c r="AN436" s="2">
        <v>7.2999999999999995E-2</v>
      </c>
      <c r="AO436" s="2">
        <v>3.4700000000000002E-2</v>
      </c>
    </row>
    <row r="437" spans="1:41" x14ac:dyDescent="0.3">
      <c r="A437" t="s">
        <v>118</v>
      </c>
      <c r="B437" s="1">
        <v>97</v>
      </c>
      <c r="C437" s="1">
        <v>48</v>
      </c>
      <c r="D437" s="1">
        <v>49</v>
      </c>
      <c r="E437" s="1">
        <v>10</v>
      </c>
      <c r="F437" s="1">
        <v>18</v>
      </c>
      <c r="G437" s="1">
        <v>16</v>
      </c>
      <c r="H437" s="1">
        <v>14</v>
      </c>
      <c r="I437" s="1">
        <v>14</v>
      </c>
      <c r="J437" s="1">
        <v>25</v>
      </c>
      <c r="K437" s="1">
        <v>11</v>
      </c>
      <c r="L437" s="1">
        <v>32</v>
      </c>
      <c r="M437" s="1">
        <v>17</v>
      </c>
      <c r="N437" s="1">
        <v>30</v>
      </c>
      <c r="O437" s="1">
        <v>4</v>
      </c>
      <c r="P437" s="1">
        <v>2</v>
      </c>
      <c r="Q437" s="1">
        <v>0</v>
      </c>
      <c r="R437" s="1">
        <v>90</v>
      </c>
      <c r="S437" s="1">
        <v>21</v>
      </c>
      <c r="T437" s="1">
        <v>26</v>
      </c>
      <c r="U437" s="1">
        <v>11</v>
      </c>
      <c r="V437" s="1">
        <v>39</v>
      </c>
      <c r="W437" s="1">
        <v>62</v>
      </c>
      <c r="X437" s="1">
        <v>35</v>
      </c>
      <c r="Y437" s="1">
        <v>15</v>
      </c>
      <c r="Z437" s="1">
        <v>43</v>
      </c>
      <c r="AA437" s="1">
        <v>39</v>
      </c>
      <c r="AB437" s="1">
        <v>26</v>
      </c>
      <c r="AC437" s="1">
        <v>19</v>
      </c>
      <c r="AD437" s="1">
        <v>11</v>
      </c>
      <c r="AE437" s="1">
        <v>8</v>
      </c>
      <c r="AF437" s="1">
        <v>5</v>
      </c>
      <c r="AG437" s="1">
        <v>2</v>
      </c>
      <c r="AH437" s="1">
        <v>28</v>
      </c>
      <c r="AI437" s="1">
        <v>40</v>
      </c>
      <c r="AJ437" s="1">
        <v>21</v>
      </c>
      <c r="AK437" s="1">
        <v>17</v>
      </c>
      <c r="AL437" s="1">
        <v>21</v>
      </c>
      <c r="AM437" s="1">
        <v>7</v>
      </c>
      <c r="AN437" s="1">
        <v>18</v>
      </c>
      <c r="AO437" s="1">
        <v>2</v>
      </c>
    </row>
    <row r="438" spans="1:41" x14ac:dyDescent="0.3">
      <c r="A438" t="s">
        <v>111</v>
      </c>
      <c r="B438" s="2">
        <v>4.8000000000000001E-2</v>
      </c>
      <c r="C438" s="2">
        <v>4.5900000000000003E-2</v>
      </c>
      <c r="D438" s="2">
        <v>5.0299999999999997E-2</v>
      </c>
      <c r="E438" s="2">
        <v>4.9000000000000002E-2</v>
      </c>
      <c r="F438" s="2">
        <v>5.2900000000000003E-2</v>
      </c>
      <c r="G438" s="2">
        <v>5.0099999999999999E-2</v>
      </c>
      <c r="H438" s="2">
        <v>3.9600000000000003E-2</v>
      </c>
      <c r="I438" s="2">
        <v>4.19E-2</v>
      </c>
      <c r="J438" s="2">
        <v>5.33E-2</v>
      </c>
      <c r="K438" s="2">
        <v>4.0899999999999999E-2</v>
      </c>
      <c r="L438" s="2">
        <v>4.9700000000000001E-2</v>
      </c>
      <c r="M438" s="2">
        <v>5.1900000000000002E-2</v>
      </c>
      <c r="N438" s="2">
        <v>6.54E-2</v>
      </c>
      <c r="O438" s="2">
        <v>2.7799999999999998E-2</v>
      </c>
      <c r="P438" s="2">
        <v>2.3300000000000001E-2</v>
      </c>
      <c r="Q438" s="1" t="s">
        <v>49</v>
      </c>
      <c r="R438" s="2">
        <v>5.3100000000000001E-2</v>
      </c>
      <c r="S438" s="2">
        <v>2.7900000000000001E-2</v>
      </c>
      <c r="T438" s="2">
        <v>5.8599999999999999E-2</v>
      </c>
      <c r="U438" s="2">
        <v>4.4499999999999998E-2</v>
      </c>
      <c r="V438" s="2">
        <v>6.8500000000000005E-2</v>
      </c>
      <c r="W438" s="2">
        <v>5.4699999999999999E-2</v>
      </c>
      <c r="X438" s="2">
        <v>3.95E-2</v>
      </c>
      <c r="Y438" s="2">
        <v>3.5400000000000001E-2</v>
      </c>
      <c r="Z438" s="2">
        <v>5.1499999999999997E-2</v>
      </c>
      <c r="AA438" s="2">
        <v>5.11E-2</v>
      </c>
      <c r="AB438" s="2">
        <v>5.3699999999999998E-2</v>
      </c>
      <c r="AC438" s="2">
        <v>5.6300000000000003E-2</v>
      </c>
      <c r="AD438" s="2">
        <v>5.6899999999999999E-2</v>
      </c>
      <c r="AE438" s="2">
        <v>4.9799999999999997E-2</v>
      </c>
      <c r="AF438" s="2">
        <v>4.9099999999999998E-2</v>
      </c>
      <c r="AG438" s="2">
        <v>1.44E-2</v>
      </c>
      <c r="AH438" s="2">
        <v>4.2999999999999997E-2</v>
      </c>
      <c r="AI438" s="2">
        <v>6.4299999999999996E-2</v>
      </c>
      <c r="AJ438" s="2">
        <v>6.0199999999999997E-2</v>
      </c>
      <c r="AK438" s="2">
        <v>5.21E-2</v>
      </c>
      <c r="AL438" s="2">
        <v>4.9799999999999997E-2</v>
      </c>
      <c r="AM438" s="2">
        <v>4.6600000000000003E-2</v>
      </c>
      <c r="AN438" s="2">
        <v>8.2600000000000007E-2</v>
      </c>
      <c r="AO438" s="2">
        <v>1.54E-2</v>
      </c>
    </row>
    <row r="439" spans="1:41" x14ac:dyDescent="0.3">
      <c r="A439" t="s">
        <v>119</v>
      </c>
      <c r="B439" s="1">
        <v>96</v>
      </c>
      <c r="C439" s="1">
        <v>36</v>
      </c>
      <c r="D439" s="1">
        <v>60</v>
      </c>
      <c r="E439" s="1">
        <v>4</v>
      </c>
      <c r="F439" s="1">
        <v>15</v>
      </c>
      <c r="G439" s="1">
        <v>23</v>
      </c>
      <c r="H439" s="1">
        <v>13</v>
      </c>
      <c r="I439" s="1">
        <v>15</v>
      </c>
      <c r="J439" s="1">
        <v>26</v>
      </c>
      <c r="K439" s="1">
        <v>11</v>
      </c>
      <c r="L439" s="1">
        <v>38</v>
      </c>
      <c r="M439" s="1">
        <v>16</v>
      </c>
      <c r="N439" s="1">
        <v>21</v>
      </c>
      <c r="O439" s="1">
        <v>6</v>
      </c>
      <c r="P439" s="1">
        <v>2</v>
      </c>
      <c r="Q439" s="1">
        <v>3</v>
      </c>
      <c r="R439" s="1">
        <v>86</v>
      </c>
      <c r="S439" s="1">
        <v>26</v>
      </c>
      <c r="T439" s="1">
        <v>20</v>
      </c>
      <c r="U439" s="1">
        <v>10</v>
      </c>
      <c r="V439" s="1">
        <v>40</v>
      </c>
      <c r="W439" s="1">
        <v>55</v>
      </c>
      <c r="X439" s="1">
        <v>41</v>
      </c>
      <c r="Y439" s="1">
        <v>13</v>
      </c>
      <c r="Z439" s="1">
        <v>46</v>
      </c>
      <c r="AA439" s="1">
        <v>36</v>
      </c>
      <c r="AB439" s="1">
        <v>39</v>
      </c>
      <c r="AC439" s="1">
        <v>18</v>
      </c>
      <c r="AD439" s="1">
        <v>8</v>
      </c>
      <c r="AE439" s="1">
        <v>18</v>
      </c>
      <c r="AF439" s="1">
        <v>4</v>
      </c>
      <c r="AG439" s="1">
        <v>1</v>
      </c>
      <c r="AH439" s="1">
        <v>38</v>
      </c>
      <c r="AI439" s="1">
        <v>37</v>
      </c>
      <c r="AJ439" s="1">
        <v>18</v>
      </c>
      <c r="AK439" s="1">
        <v>17</v>
      </c>
      <c r="AL439" s="1">
        <v>20</v>
      </c>
      <c r="AM439" s="1">
        <v>17</v>
      </c>
      <c r="AN439" s="1">
        <v>10</v>
      </c>
      <c r="AO439" s="1">
        <v>4</v>
      </c>
    </row>
    <row r="440" spans="1:41" x14ac:dyDescent="0.3">
      <c r="A440" t="s">
        <v>111</v>
      </c>
      <c r="B440" s="2">
        <v>4.7500000000000001E-2</v>
      </c>
      <c r="C440" s="2">
        <v>3.4200000000000001E-2</v>
      </c>
      <c r="D440" s="2">
        <v>6.2E-2</v>
      </c>
      <c r="E440" s="2">
        <v>2.2100000000000002E-2</v>
      </c>
      <c r="F440" s="2">
        <v>4.2500000000000003E-2</v>
      </c>
      <c r="G440" s="2">
        <v>7.2099999999999997E-2</v>
      </c>
      <c r="H440" s="2">
        <v>3.44E-2</v>
      </c>
      <c r="I440" s="2">
        <v>4.6399999999999997E-2</v>
      </c>
      <c r="J440" s="2">
        <v>5.62E-2</v>
      </c>
      <c r="K440" s="2">
        <v>4.0399999999999998E-2</v>
      </c>
      <c r="L440" s="2">
        <v>5.9299999999999999E-2</v>
      </c>
      <c r="M440" s="2">
        <v>4.9200000000000001E-2</v>
      </c>
      <c r="N440" s="2">
        <v>4.4900000000000002E-2</v>
      </c>
      <c r="O440" s="2">
        <v>3.6200000000000003E-2</v>
      </c>
      <c r="P440" s="2">
        <v>1.54E-2</v>
      </c>
      <c r="Q440" s="2">
        <v>4.7300000000000002E-2</v>
      </c>
      <c r="R440" s="2">
        <v>5.0500000000000003E-2</v>
      </c>
      <c r="S440" s="2">
        <v>3.44E-2</v>
      </c>
      <c r="T440" s="2">
        <v>4.3999999999999997E-2</v>
      </c>
      <c r="U440" s="2">
        <v>4.1399999999999999E-2</v>
      </c>
      <c r="V440" s="2">
        <v>7.0699999999999999E-2</v>
      </c>
      <c r="W440" s="2">
        <v>4.8300000000000003E-2</v>
      </c>
      <c r="X440" s="2">
        <v>4.6600000000000003E-2</v>
      </c>
      <c r="Y440" s="2">
        <v>3.1899999999999998E-2</v>
      </c>
      <c r="Z440" s="2">
        <v>5.6000000000000001E-2</v>
      </c>
      <c r="AA440" s="2">
        <v>4.7E-2</v>
      </c>
      <c r="AB440" s="2">
        <v>8.1100000000000005E-2</v>
      </c>
      <c r="AC440" s="2">
        <v>5.1999999999999998E-2</v>
      </c>
      <c r="AD440" s="2">
        <v>4.19E-2</v>
      </c>
      <c r="AE440" s="2">
        <v>0.1043</v>
      </c>
      <c r="AF440" s="2">
        <v>3.7699999999999997E-2</v>
      </c>
      <c r="AG440" s="2">
        <v>1.1599999999999999E-2</v>
      </c>
      <c r="AH440" s="2">
        <v>5.8400000000000001E-2</v>
      </c>
      <c r="AI440" s="2">
        <v>6.0100000000000001E-2</v>
      </c>
      <c r="AJ440" s="2">
        <v>4.99E-2</v>
      </c>
      <c r="AK440" s="2">
        <v>5.28E-2</v>
      </c>
      <c r="AL440" s="2">
        <v>4.7500000000000001E-2</v>
      </c>
      <c r="AM440" s="2">
        <v>0.1103</v>
      </c>
      <c r="AN440" s="2">
        <v>4.7600000000000003E-2</v>
      </c>
      <c r="AO440" s="2">
        <v>3.1399999999999997E-2</v>
      </c>
    </row>
    <row r="441" spans="1:41" x14ac:dyDescent="0.3">
      <c r="A441" t="s">
        <v>120</v>
      </c>
      <c r="B441" s="1">
        <v>110</v>
      </c>
      <c r="C441" s="1">
        <v>51</v>
      </c>
      <c r="D441" s="1">
        <v>59</v>
      </c>
      <c r="E441" s="1">
        <v>9</v>
      </c>
      <c r="F441" s="1">
        <v>20</v>
      </c>
      <c r="G441" s="1">
        <v>15</v>
      </c>
      <c r="H441" s="1">
        <v>19</v>
      </c>
      <c r="I441" s="1">
        <v>21</v>
      </c>
      <c r="J441" s="1">
        <v>26</v>
      </c>
      <c r="K441" s="1">
        <v>16</v>
      </c>
      <c r="L441" s="1">
        <v>36</v>
      </c>
      <c r="M441" s="1">
        <v>17</v>
      </c>
      <c r="N441" s="1">
        <v>21</v>
      </c>
      <c r="O441" s="1">
        <v>9</v>
      </c>
      <c r="P441" s="1">
        <v>9</v>
      </c>
      <c r="Q441" s="1">
        <v>3</v>
      </c>
      <c r="R441" s="1">
        <v>89</v>
      </c>
      <c r="S441" s="1">
        <v>34</v>
      </c>
      <c r="T441" s="1">
        <v>26</v>
      </c>
      <c r="U441" s="1">
        <v>13</v>
      </c>
      <c r="V441" s="1">
        <v>36</v>
      </c>
      <c r="W441" s="1">
        <v>64</v>
      </c>
      <c r="X441" s="1">
        <v>46</v>
      </c>
      <c r="Y441" s="1">
        <v>20</v>
      </c>
      <c r="Z441" s="1">
        <v>43</v>
      </c>
      <c r="AA441" s="1">
        <v>47</v>
      </c>
      <c r="AB441" s="1">
        <v>44</v>
      </c>
      <c r="AC441" s="1">
        <v>15</v>
      </c>
      <c r="AD441" s="1">
        <v>8</v>
      </c>
      <c r="AE441" s="1">
        <v>6</v>
      </c>
      <c r="AF441" s="1">
        <v>4</v>
      </c>
      <c r="AG441" s="1">
        <v>10</v>
      </c>
      <c r="AH441" s="1">
        <v>24</v>
      </c>
      <c r="AI441" s="1">
        <v>55</v>
      </c>
      <c r="AJ441" s="1">
        <v>25</v>
      </c>
      <c r="AK441" s="1">
        <v>18</v>
      </c>
      <c r="AL441" s="1">
        <v>21</v>
      </c>
      <c r="AM441" s="1">
        <v>11</v>
      </c>
      <c r="AN441" s="1">
        <v>10</v>
      </c>
      <c r="AO441" s="1">
        <v>13</v>
      </c>
    </row>
    <row r="442" spans="1:41" x14ac:dyDescent="0.3">
      <c r="A442" t="s">
        <v>111</v>
      </c>
      <c r="B442" s="2">
        <v>5.45E-2</v>
      </c>
      <c r="C442" s="2">
        <v>4.8300000000000003E-2</v>
      </c>
      <c r="D442" s="2">
        <v>6.1199999999999997E-2</v>
      </c>
      <c r="E442" s="2">
        <v>4.5199999999999997E-2</v>
      </c>
      <c r="F442" s="2">
        <v>5.7000000000000002E-2</v>
      </c>
      <c r="G442" s="2">
        <v>4.5999999999999999E-2</v>
      </c>
      <c r="H442" s="2">
        <v>5.3400000000000003E-2</v>
      </c>
      <c r="I442" s="2">
        <v>6.3899999999999998E-2</v>
      </c>
      <c r="J442" s="2">
        <v>5.6899999999999999E-2</v>
      </c>
      <c r="K442" s="2">
        <v>5.9400000000000001E-2</v>
      </c>
      <c r="L442" s="2">
        <v>5.57E-2</v>
      </c>
      <c r="M442" s="2">
        <v>5.2400000000000002E-2</v>
      </c>
      <c r="N442" s="2">
        <v>4.5400000000000003E-2</v>
      </c>
      <c r="O442" s="2">
        <v>5.28E-2</v>
      </c>
      <c r="P442" s="2">
        <v>8.5000000000000006E-2</v>
      </c>
      <c r="Q442" s="2">
        <v>5.5500000000000001E-2</v>
      </c>
      <c r="R442" s="2">
        <v>5.28E-2</v>
      </c>
      <c r="S442" s="2">
        <v>4.4900000000000002E-2</v>
      </c>
      <c r="T442" s="2">
        <v>5.8099999999999999E-2</v>
      </c>
      <c r="U442" s="2">
        <v>5.4899999999999997E-2</v>
      </c>
      <c r="V442" s="2">
        <v>6.4500000000000002E-2</v>
      </c>
      <c r="W442" s="2">
        <v>5.6399999999999999E-2</v>
      </c>
      <c r="X442" s="2">
        <v>5.1999999999999998E-2</v>
      </c>
      <c r="Y442" s="2">
        <v>4.6100000000000002E-2</v>
      </c>
      <c r="Z442" s="2">
        <v>5.2299999999999999E-2</v>
      </c>
      <c r="AA442" s="2">
        <v>6.1499999999999999E-2</v>
      </c>
      <c r="AB442" s="2">
        <v>9.2999999999999999E-2</v>
      </c>
      <c r="AC442" s="2">
        <v>4.53E-2</v>
      </c>
      <c r="AD442" s="2">
        <v>3.8300000000000001E-2</v>
      </c>
      <c r="AE442" s="2">
        <v>3.7600000000000001E-2</v>
      </c>
      <c r="AF442" s="2">
        <v>4.2099999999999999E-2</v>
      </c>
      <c r="AG442" s="2">
        <v>7.9000000000000001E-2</v>
      </c>
      <c r="AH442" s="2">
        <v>3.6400000000000002E-2</v>
      </c>
      <c r="AI442" s="2">
        <v>8.8999999999999996E-2</v>
      </c>
      <c r="AJ442" s="2">
        <v>7.0099999999999996E-2</v>
      </c>
      <c r="AK442" s="2">
        <v>5.5800000000000002E-2</v>
      </c>
      <c r="AL442" s="2">
        <v>4.9700000000000001E-2</v>
      </c>
      <c r="AM442" s="2">
        <v>7.17E-2</v>
      </c>
      <c r="AN442" s="2">
        <v>4.48E-2</v>
      </c>
      <c r="AO442" s="2">
        <v>9.5799999999999996E-2</v>
      </c>
    </row>
    <row r="443" spans="1:41" x14ac:dyDescent="0.3">
      <c r="A443" t="s">
        <v>121</v>
      </c>
      <c r="B443" s="1">
        <v>113</v>
      </c>
      <c r="C443" s="1">
        <v>43</v>
      </c>
      <c r="D443" s="1">
        <v>70</v>
      </c>
      <c r="E443" s="1">
        <v>10</v>
      </c>
      <c r="F443" s="1">
        <v>12</v>
      </c>
      <c r="G443" s="1">
        <v>19</v>
      </c>
      <c r="H443" s="1">
        <v>25</v>
      </c>
      <c r="I443" s="1">
        <v>26</v>
      </c>
      <c r="J443" s="1">
        <v>21</v>
      </c>
      <c r="K443" s="1">
        <v>15</v>
      </c>
      <c r="L443" s="1">
        <v>39</v>
      </c>
      <c r="M443" s="1">
        <v>10</v>
      </c>
      <c r="N443" s="1">
        <v>31</v>
      </c>
      <c r="O443" s="1">
        <v>13</v>
      </c>
      <c r="P443" s="1">
        <v>3</v>
      </c>
      <c r="Q443" s="1">
        <v>1</v>
      </c>
      <c r="R443" s="1">
        <v>95</v>
      </c>
      <c r="S443" s="1">
        <v>45</v>
      </c>
      <c r="T443" s="1">
        <v>28</v>
      </c>
      <c r="U443" s="1">
        <v>14</v>
      </c>
      <c r="V443" s="1">
        <v>26</v>
      </c>
      <c r="W443" s="1">
        <v>75</v>
      </c>
      <c r="X443" s="1">
        <v>38</v>
      </c>
      <c r="Y443" s="1">
        <v>23</v>
      </c>
      <c r="Z443" s="1">
        <v>54</v>
      </c>
      <c r="AA443" s="1">
        <v>36</v>
      </c>
      <c r="AB443" s="1">
        <v>37</v>
      </c>
      <c r="AC443" s="1">
        <v>11</v>
      </c>
      <c r="AD443" s="1">
        <v>4</v>
      </c>
      <c r="AE443" s="1">
        <v>20</v>
      </c>
      <c r="AF443" s="1">
        <v>9</v>
      </c>
      <c r="AG443" s="1">
        <v>9</v>
      </c>
      <c r="AH443" s="1">
        <v>41</v>
      </c>
      <c r="AI443" s="1">
        <v>42</v>
      </c>
      <c r="AJ443" s="1">
        <v>29</v>
      </c>
      <c r="AK443" s="1">
        <v>10</v>
      </c>
      <c r="AL443" s="1">
        <v>18</v>
      </c>
      <c r="AM443" s="1">
        <v>9</v>
      </c>
      <c r="AN443" s="1">
        <v>8</v>
      </c>
      <c r="AO443" s="1">
        <v>16</v>
      </c>
    </row>
    <row r="444" spans="1:41" x14ac:dyDescent="0.3">
      <c r="A444" t="s">
        <v>111</v>
      </c>
      <c r="B444" s="2">
        <v>5.6000000000000001E-2</v>
      </c>
      <c r="C444" s="2">
        <v>4.1200000000000001E-2</v>
      </c>
      <c r="D444" s="2">
        <v>7.2099999999999997E-2</v>
      </c>
      <c r="E444" s="2">
        <v>5.0700000000000002E-2</v>
      </c>
      <c r="F444" s="2">
        <v>3.6299999999999999E-2</v>
      </c>
      <c r="G444" s="2">
        <v>5.8299999999999998E-2</v>
      </c>
      <c r="H444" s="2">
        <v>6.8199999999999997E-2</v>
      </c>
      <c r="I444" s="2">
        <v>7.9100000000000004E-2</v>
      </c>
      <c r="J444" s="2">
        <v>4.5699999999999998E-2</v>
      </c>
      <c r="K444" s="2">
        <v>5.8299999999999998E-2</v>
      </c>
      <c r="L444" s="2">
        <v>6.0100000000000001E-2</v>
      </c>
      <c r="M444" s="2">
        <v>3.1099999999999999E-2</v>
      </c>
      <c r="N444" s="2">
        <v>6.7100000000000007E-2</v>
      </c>
      <c r="O444" s="2">
        <v>8.2699999999999996E-2</v>
      </c>
      <c r="P444" s="3">
        <v>0.03</v>
      </c>
      <c r="Q444" s="2">
        <v>2.3800000000000002E-2</v>
      </c>
      <c r="R444" s="2">
        <v>5.62E-2</v>
      </c>
      <c r="S444" s="2">
        <v>5.8999999999999997E-2</v>
      </c>
      <c r="T444" s="2">
        <v>6.3200000000000006E-2</v>
      </c>
      <c r="U444" s="2">
        <v>5.6300000000000003E-2</v>
      </c>
      <c r="V444" s="2">
        <v>4.6199999999999998E-2</v>
      </c>
      <c r="W444" s="2">
        <v>6.6299999999999998E-2</v>
      </c>
      <c r="X444" s="2">
        <v>4.2999999999999997E-2</v>
      </c>
      <c r="Y444" s="2">
        <v>5.5E-2</v>
      </c>
      <c r="Z444" s="2">
        <v>6.5100000000000005E-2</v>
      </c>
      <c r="AA444" s="2">
        <v>4.6699999999999998E-2</v>
      </c>
      <c r="AB444" s="2">
        <v>7.7100000000000002E-2</v>
      </c>
      <c r="AC444" s="2">
        <v>3.1300000000000001E-2</v>
      </c>
      <c r="AD444" s="2">
        <v>2.2499999999999999E-2</v>
      </c>
      <c r="AE444" s="2">
        <v>0.11609999999999999</v>
      </c>
      <c r="AF444" s="2">
        <v>8.8800000000000004E-2</v>
      </c>
      <c r="AG444" s="2">
        <v>7.1900000000000006E-2</v>
      </c>
      <c r="AH444" s="2">
        <v>6.3E-2</v>
      </c>
      <c r="AI444" s="2">
        <v>6.83E-2</v>
      </c>
      <c r="AJ444" s="2">
        <v>8.2799999999999999E-2</v>
      </c>
      <c r="AK444" s="2">
        <v>3.0800000000000001E-2</v>
      </c>
      <c r="AL444" s="2">
        <v>4.36E-2</v>
      </c>
      <c r="AM444" s="2">
        <v>5.79E-2</v>
      </c>
      <c r="AN444" s="2">
        <v>3.4500000000000003E-2</v>
      </c>
      <c r="AO444" s="2">
        <v>0.11550000000000001</v>
      </c>
    </row>
    <row r="445" spans="1:41" x14ac:dyDescent="0.3">
      <c r="A445" t="s">
        <v>122</v>
      </c>
      <c r="B445" s="1">
        <v>111</v>
      </c>
      <c r="C445" s="1">
        <v>50</v>
      </c>
      <c r="D445" s="1">
        <v>60</v>
      </c>
      <c r="E445" s="1">
        <v>8</v>
      </c>
      <c r="F445" s="1">
        <v>18</v>
      </c>
      <c r="G445" s="1">
        <v>17</v>
      </c>
      <c r="H445" s="1">
        <v>22</v>
      </c>
      <c r="I445" s="1">
        <v>23</v>
      </c>
      <c r="J445" s="1">
        <v>22</v>
      </c>
      <c r="K445" s="1">
        <v>16</v>
      </c>
      <c r="L445" s="1">
        <v>48</v>
      </c>
      <c r="M445" s="1">
        <v>17</v>
      </c>
      <c r="N445" s="1">
        <v>21</v>
      </c>
      <c r="O445" s="1">
        <v>6</v>
      </c>
      <c r="P445" s="1">
        <v>3</v>
      </c>
      <c r="Q445" s="1">
        <v>0</v>
      </c>
      <c r="R445" s="1">
        <v>102</v>
      </c>
      <c r="S445" s="1">
        <v>38</v>
      </c>
      <c r="T445" s="1">
        <v>18</v>
      </c>
      <c r="U445" s="1">
        <v>15</v>
      </c>
      <c r="V445" s="1">
        <v>40</v>
      </c>
      <c r="W445" s="1">
        <v>65</v>
      </c>
      <c r="X445" s="1">
        <v>46</v>
      </c>
      <c r="Y445" s="1">
        <v>22</v>
      </c>
      <c r="Z445" s="1">
        <v>42</v>
      </c>
      <c r="AA445" s="1">
        <v>47</v>
      </c>
      <c r="AB445" s="1">
        <v>31</v>
      </c>
      <c r="AC445" s="1">
        <v>18</v>
      </c>
      <c r="AD445" s="1">
        <v>12</v>
      </c>
      <c r="AE445" s="1">
        <v>16</v>
      </c>
      <c r="AF445" s="1">
        <v>10</v>
      </c>
      <c r="AG445" s="1">
        <v>2</v>
      </c>
      <c r="AH445" s="1">
        <v>27</v>
      </c>
      <c r="AI445" s="1">
        <v>44</v>
      </c>
      <c r="AJ445" s="1">
        <v>28</v>
      </c>
      <c r="AK445" s="1">
        <v>17</v>
      </c>
      <c r="AL445" s="1">
        <v>15</v>
      </c>
      <c r="AM445" s="1">
        <v>17</v>
      </c>
      <c r="AN445" s="1">
        <v>18</v>
      </c>
      <c r="AO445" s="1">
        <v>1</v>
      </c>
    </row>
    <row r="446" spans="1:41" x14ac:dyDescent="0.3">
      <c r="A446" t="s">
        <v>111</v>
      </c>
      <c r="B446" s="2">
        <v>5.4899999999999997E-2</v>
      </c>
      <c r="C446" s="2">
        <v>4.7899999999999998E-2</v>
      </c>
      <c r="D446" s="2">
        <v>6.25E-2</v>
      </c>
      <c r="E446" s="2">
        <v>4.2099999999999999E-2</v>
      </c>
      <c r="F446" s="2">
        <v>5.3100000000000001E-2</v>
      </c>
      <c r="G446" s="2">
        <v>5.1299999999999998E-2</v>
      </c>
      <c r="H446" s="2">
        <v>6.0100000000000001E-2</v>
      </c>
      <c r="I446" s="2">
        <v>7.2499999999999995E-2</v>
      </c>
      <c r="J446" s="2">
        <v>4.7899999999999998E-2</v>
      </c>
      <c r="K446" s="2">
        <v>6.0100000000000001E-2</v>
      </c>
      <c r="L446" s="2">
        <v>7.4300000000000005E-2</v>
      </c>
      <c r="M446" s="2">
        <v>5.1299999999999998E-2</v>
      </c>
      <c r="N446" s="2">
        <v>4.5900000000000003E-2</v>
      </c>
      <c r="O446" s="2">
        <v>3.9300000000000002E-2</v>
      </c>
      <c r="P446" s="2">
        <v>2.81E-2</v>
      </c>
      <c r="Q446" s="1" t="s">
        <v>49</v>
      </c>
      <c r="R446" s="2">
        <v>5.9900000000000002E-2</v>
      </c>
      <c r="S446" s="2">
        <v>4.9299999999999997E-2</v>
      </c>
      <c r="T446" s="2">
        <v>4.1099999999999998E-2</v>
      </c>
      <c r="U446" s="2">
        <v>6.2399999999999997E-2</v>
      </c>
      <c r="V446" s="2">
        <v>7.0099999999999996E-2</v>
      </c>
      <c r="W446" s="2">
        <v>5.7099999999999998E-2</v>
      </c>
      <c r="X446" s="2">
        <v>5.1999999999999998E-2</v>
      </c>
      <c r="Y446" s="2">
        <v>5.11E-2</v>
      </c>
      <c r="Z446" s="2">
        <v>5.11E-2</v>
      </c>
      <c r="AA446" s="2">
        <v>6.0999999999999999E-2</v>
      </c>
      <c r="AB446" s="2">
        <v>6.4000000000000001E-2</v>
      </c>
      <c r="AC446" s="2">
        <v>5.2299999999999999E-2</v>
      </c>
      <c r="AD446" s="2">
        <v>5.9200000000000003E-2</v>
      </c>
      <c r="AE446" s="2">
        <v>9.5200000000000007E-2</v>
      </c>
      <c r="AF446" s="2">
        <v>9.98E-2</v>
      </c>
      <c r="AG446" s="2">
        <v>1.72E-2</v>
      </c>
      <c r="AH446" s="2">
        <v>4.2000000000000003E-2</v>
      </c>
      <c r="AI446" s="2">
        <v>7.0199999999999999E-2</v>
      </c>
      <c r="AJ446" s="3">
        <v>0.08</v>
      </c>
      <c r="AK446" s="2">
        <v>5.1799999999999999E-2</v>
      </c>
      <c r="AL446" s="2">
        <v>3.5200000000000002E-2</v>
      </c>
      <c r="AM446" s="2">
        <v>0.10639999999999999</v>
      </c>
      <c r="AN446" s="2">
        <v>8.1699999999999995E-2</v>
      </c>
      <c r="AO446" s="2">
        <v>8.6E-3</v>
      </c>
    </row>
    <row r="447" spans="1:41" x14ac:dyDescent="0.3">
      <c r="A447" t="s">
        <v>123</v>
      </c>
      <c r="B447" s="1">
        <v>167</v>
      </c>
      <c r="C447" s="1">
        <v>67</v>
      </c>
      <c r="D447" s="1">
        <v>100</v>
      </c>
      <c r="E447" s="1">
        <v>22</v>
      </c>
      <c r="F447" s="1">
        <v>30</v>
      </c>
      <c r="G447" s="1">
        <v>21</v>
      </c>
      <c r="H447" s="1">
        <v>36</v>
      </c>
      <c r="I447" s="1">
        <v>22</v>
      </c>
      <c r="J447" s="1">
        <v>35</v>
      </c>
      <c r="K447" s="1">
        <v>22</v>
      </c>
      <c r="L447" s="1">
        <v>48</v>
      </c>
      <c r="M447" s="1">
        <v>29</v>
      </c>
      <c r="N447" s="1">
        <v>42</v>
      </c>
      <c r="O447" s="1">
        <v>14</v>
      </c>
      <c r="P447" s="1">
        <v>7</v>
      </c>
      <c r="Q447" s="1">
        <v>5</v>
      </c>
      <c r="R447" s="1">
        <v>142</v>
      </c>
      <c r="S447" s="1">
        <v>48</v>
      </c>
      <c r="T447" s="1">
        <v>30</v>
      </c>
      <c r="U447" s="1">
        <v>23</v>
      </c>
      <c r="V447" s="1">
        <v>65</v>
      </c>
      <c r="W447" s="1">
        <v>108</v>
      </c>
      <c r="X447" s="1">
        <v>59</v>
      </c>
      <c r="Y447" s="1">
        <v>34</v>
      </c>
      <c r="Z447" s="1">
        <v>58</v>
      </c>
      <c r="AA447" s="1">
        <v>75</v>
      </c>
      <c r="AB447" s="1">
        <v>51</v>
      </c>
      <c r="AC447" s="1">
        <v>30</v>
      </c>
      <c r="AD447" s="1">
        <v>15</v>
      </c>
      <c r="AE447" s="1">
        <v>17</v>
      </c>
      <c r="AF447" s="1">
        <v>8</v>
      </c>
      <c r="AG447" s="1">
        <v>11</v>
      </c>
      <c r="AH447" s="1">
        <v>39</v>
      </c>
      <c r="AI447" s="1">
        <v>60</v>
      </c>
      <c r="AJ447" s="1">
        <v>48</v>
      </c>
      <c r="AK447" s="1">
        <v>27</v>
      </c>
      <c r="AL447" s="1">
        <v>31</v>
      </c>
      <c r="AM447" s="1">
        <v>16</v>
      </c>
      <c r="AN447" s="1">
        <v>18</v>
      </c>
      <c r="AO447" s="1">
        <v>9</v>
      </c>
    </row>
    <row r="448" spans="1:41" x14ac:dyDescent="0.3">
      <c r="A448" t="s">
        <v>111</v>
      </c>
      <c r="B448" s="2">
        <v>8.2799999999999999E-2</v>
      </c>
      <c r="C448" s="2">
        <v>6.3700000000000007E-2</v>
      </c>
      <c r="D448" s="2">
        <v>0.10340000000000001</v>
      </c>
      <c r="E448" s="2">
        <v>0.1099</v>
      </c>
      <c r="F448" s="2">
        <v>8.8099999999999998E-2</v>
      </c>
      <c r="G448" s="2">
        <v>6.6000000000000003E-2</v>
      </c>
      <c r="H448" s="2">
        <v>9.9299999999999999E-2</v>
      </c>
      <c r="I448" s="2">
        <v>6.8199999999999997E-2</v>
      </c>
      <c r="J448" s="2">
        <v>7.5899999999999995E-2</v>
      </c>
      <c r="K448" s="2">
        <v>8.4699999999999998E-2</v>
      </c>
      <c r="L448" s="2">
        <v>7.4200000000000002E-2</v>
      </c>
      <c r="M448" s="2">
        <v>9.11E-2</v>
      </c>
      <c r="N448" s="2">
        <v>9.11E-2</v>
      </c>
      <c r="O448" s="2">
        <v>8.5300000000000001E-2</v>
      </c>
      <c r="P448" s="2">
        <v>6.8099999999999994E-2</v>
      </c>
      <c r="Q448" s="2">
        <v>7.5200000000000003E-2</v>
      </c>
      <c r="R448" s="2">
        <v>8.3699999999999997E-2</v>
      </c>
      <c r="S448" s="2">
        <v>6.3200000000000006E-2</v>
      </c>
      <c r="T448" s="2">
        <v>6.8400000000000002E-2</v>
      </c>
      <c r="U448" s="2">
        <v>9.6199999999999994E-2</v>
      </c>
      <c r="V448" s="2">
        <v>0.1149</v>
      </c>
      <c r="W448" s="2">
        <v>9.5399999999999999E-2</v>
      </c>
      <c r="X448" s="2">
        <v>6.6699999999999995E-2</v>
      </c>
      <c r="Y448" s="2">
        <v>8.0699999999999994E-2</v>
      </c>
      <c r="Z448" s="2">
        <v>6.9800000000000001E-2</v>
      </c>
      <c r="AA448" s="2">
        <v>9.7900000000000001E-2</v>
      </c>
      <c r="AB448" s="2">
        <v>0.1072</v>
      </c>
      <c r="AC448" s="2">
        <v>8.8599999999999998E-2</v>
      </c>
      <c r="AD448" s="2">
        <v>7.4399999999999994E-2</v>
      </c>
      <c r="AE448" s="2">
        <v>9.9400000000000002E-2</v>
      </c>
      <c r="AF448" s="2">
        <v>7.85E-2</v>
      </c>
      <c r="AG448" s="2">
        <v>8.6300000000000002E-2</v>
      </c>
      <c r="AH448" s="2">
        <v>5.9900000000000002E-2</v>
      </c>
      <c r="AI448" s="2">
        <v>9.6600000000000005E-2</v>
      </c>
      <c r="AJ448" s="2">
        <v>0.13450000000000001</v>
      </c>
      <c r="AK448" s="2">
        <v>8.3000000000000004E-2</v>
      </c>
      <c r="AL448" s="2">
        <v>7.5800000000000006E-2</v>
      </c>
      <c r="AM448" s="2">
        <v>0.1048</v>
      </c>
      <c r="AN448" s="2">
        <v>7.9799999999999996E-2</v>
      </c>
      <c r="AO448" s="2">
        <v>6.5299999999999997E-2</v>
      </c>
    </row>
    <row r="449" spans="1:54" x14ac:dyDescent="0.3">
      <c r="A449" t="s">
        <v>84</v>
      </c>
      <c r="B449" s="1">
        <v>1068</v>
      </c>
      <c r="C449" s="1">
        <v>640</v>
      </c>
      <c r="D449" s="1">
        <v>429</v>
      </c>
      <c r="E449" s="1">
        <v>96</v>
      </c>
      <c r="F449" s="1">
        <v>160</v>
      </c>
      <c r="G449" s="1">
        <v>179</v>
      </c>
      <c r="H449" s="1">
        <v>200</v>
      </c>
      <c r="I449" s="1">
        <v>176</v>
      </c>
      <c r="J449" s="1">
        <v>256</v>
      </c>
      <c r="K449" s="1">
        <v>117</v>
      </c>
      <c r="L449" s="1">
        <v>332</v>
      </c>
      <c r="M449" s="1">
        <v>175</v>
      </c>
      <c r="N449" s="1">
        <v>242</v>
      </c>
      <c r="O449" s="1">
        <v>93</v>
      </c>
      <c r="P449" s="1">
        <v>66</v>
      </c>
      <c r="Q449" s="1">
        <v>44</v>
      </c>
      <c r="R449" s="1">
        <v>865</v>
      </c>
      <c r="S449" s="1">
        <v>479</v>
      </c>
      <c r="T449" s="1">
        <v>243</v>
      </c>
      <c r="U449" s="1">
        <v>127</v>
      </c>
      <c r="V449" s="1">
        <v>219</v>
      </c>
      <c r="W449" s="1">
        <v>546</v>
      </c>
      <c r="X449" s="1">
        <v>522</v>
      </c>
      <c r="Y449" s="1">
        <v>254</v>
      </c>
      <c r="Z449" s="1">
        <v>438</v>
      </c>
      <c r="AA449" s="1">
        <v>376</v>
      </c>
      <c r="AB449" s="1">
        <v>170</v>
      </c>
      <c r="AC449" s="1">
        <v>173</v>
      </c>
      <c r="AD449" s="1">
        <v>113</v>
      </c>
      <c r="AE449" s="1">
        <v>75</v>
      </c>
      <c r="AF449" s="1">
        <v>45</v>
      </c>
      <c r="AG449" s="1">
        <v>82</v>
      </c>
      <c r="AH449" s="1">
        <v>362</v>
      </c>
      <c r="AI449" s="1">
        <v>268</v>
      </c>
      <c r="AJ449" s="1">
        <v>120</v>
      </c>
      <c r="AK449" s="1">
        <v>171</v>
      </c>
      <c r="AL449" s="1">
        <v>226</v>
      </c>
      <c r="AM449" s="1">
        <v>68</v>
      </c>
      <c r="AN449" s="1">
        <v>103</v>
      </c>
      <c r="AO449" s="1">
        <v>76</v>
      </c>
    </row>
    <row r="450" spans="1:54" x14ac:dyDescent="0.3">
      <c r="A450" t="s">
        <v>111</v>
      </c>
      <c r="B450" s="2">
        <v>0.52959999999999996</v>
      </c>
      <c r="C450" s="2">
        <v>0.60980000000000001</v>
      </c>
      <c r="D450" s="2">
        <v>0.44269999999999998</v>
      </c>
      <c r="E450" s="2">
        <v>0.47660000000000002</v>
      </c>
      <c r="F450" s="2">
        <v>0.46789999999999998</v>
      </c>
      <c r="G450" s="2">
        <v>0.55420000000000003</v>
      </c>
      <c r="H450" s="2">
        <v>0.55210000000000004</v>
      </c>
      <c r="I450" s="2">
        <v>0.54559999999999997</v>
      </c>
      <c r="J450" s="2">
        <v>0.55249999999999999</v>
      </c>
      <c r="K450" s="2">
        <v>0.44529999999999997</v>
      </c>
      <c r="L450" s="2">
        <v>0.51449999999999996</v>
      </c>
      <c r="M450" s="2">
        <v>0.54120000000000001</v>
      </c>
      <c r="N450" s="2">
        <v>0.5212</v>
      </c>
      <c r="O450" s="2">
        <v>0.57550000000000001</v>
      </c>
      <c r="P450" s="2">
        <v>0.65890000000000004</v>
      </c>
      <c r="Q450" s="2">
        <v>0.72089999999999999</v>
      </c>
      <c r="R450" s="2">
        <v>0.51070000000000004</v>
      </c>
      <c r="S450" s="2">
        <v>0.62519999999999998</v>
      </c>
      <c r="T450" s="2">
        <v>0.54749999999999999</v>
      </c>
      <c r="U450" s="2">
        <v>0.52370000000000005</v>
      </c>
      <c r="V450" s="2">
        <v>0.38829999999999998</v>
      </c>
      <c r="W450" s="2">
        <v>0.48370000000000002</v>
      </c>
      <c r="X450" s="2">
        <v>0.58799999999999997</v>
      </c>
      <c r="Y450" s="2">
        <v>0.59970000000000001</v>
      </c>
      <c r="Z450" s="2">
        <v>0.53010000000000002</v>
      </c>
      <c r="AA450" s="2">
        <v>0.4904</v>
      </c>
      <c r="AB450" s="2">
        <v>0.35570000000000002</v>
      </c>
      <c r="AC450" s="2">
        <v>0.51329999999999998</v>
      </c>
      <c r="AD450" s="2">
        <v>0.57220000000000004</v>
      </c>
      <c r="AE450" s="2">
        <v>0.44130000000000003</v>
      </c>
      <c r="AF450" s="2">
        <v>0.43790000000000001</v>
      </c>
      <c r="AG450" s="2">
        <v>0.66959999999999997</v>
      </c>
      <c r="AH450" s="2">
        <v>0.55979999999999996</v>
      </c>
      <c r="AI450" s="2">
        <v>0.43109999999999998</v>
      </c>
      <c r="AJ450" s="2">
        <v>0.33979999999999999</v>
      </c>
      <c r="AK450" s="2">
        <v>0.53080000000000005</v>
      </c>
      <c r="AL450" s="2">
        <v>0.54569999999999996</v>
      </c>
      <c r="AM450" s="2">
        <v>0.436</v>
      </c>
      <c r="AN450" s="2">
        <v>0.46700000000000003</v>
      </c>
      <c r="AO450" s="2">
        <v>0.56279999999999997</v>
      </c>
    </row>
    <row r="451" spans="1:54" x14ac:dyDescent="0.3">
      <c r="A451" t="s">
        <v>111</v>
      </c>
    </row>
    <row r="452" spans="1:54" x14ac:dyDescent="0.3">
      <c r="A452" s="6" t="str">
        <f>HYPERLINK("#Contents!A1", "Contents")</f>
        <v>Contents</v>
      </c>
    </row>
    <row r="453" spans="1:54" x14ac:dyDescent="0.3">
      <c r="A453" s="7" t="s">
        <v>88</v>
      </c>
      <c r="BB453" s="17" t="str">
        <f>LEFT(A453, FIND(" ", A453) - 2)</f>
        <v>Table_Q7_5</v>
      </c>
    </row>
    <row r="454" spans="1:54" x14ac:dyDescent="0.3">
      <c r="A454" t="s">
        <v>1</v>
      </c>
    </row>
    <row r="455" spans="1:54" ht="16.2" thickBot="1" x14ac:dyDescent="0.35">
      <c r="A455" t="s">
        <v>111</v>
      </c>
    </row>
    <row r="456" spans="1:54" ht="37.049999999999997" customHeight="1" x14ac:dyDescent="0.3">
      <c r="A456" t="s">
        <v>111</v>
      </c>
      <c r="B456" s="50" t="s">
        <v>10</v>
      </c>
      <c r="C456" s="47" t="s">
        <v>2</v>
      </c>
      <c r="D456" s="52"/>
      <c r="E456" s="47" t="s">
        <v>3</v>
      </c>
      <c r="F456" s="48"/>
      <c r="G456" s="48"/>
      <c r="H456" s="48"/>
      <c r="I456" s="48"/>
      <c r="J456" s="48"/>
      <c r="K456" s="47" t="s">
        <v>4</v>
      </c>
      <c r="L456" s="48"/>
      <c r="M456" s="48"/>
      <c r="N456" s="48"/>
      <c r="O456" s="48"/>
      <c r="P456" s="48"/>
      <c r="Q456" s="48"/>
      <c r="R456" s="48"/>
      <c r="S456" s="47" t="s">
        <v>5</v>
      </c>
      <c r="T456" s="48"/>
      <c r="U456" s="48" t="s">
        <v>5</v>
      </c>
      <c r="V456" s="48"/>
      <c r="W456" s="47" t="s">
        <v>124</v>
      </c>
      <c r="X456" s="48"/>
      <c r="Y456" s="47" t="s">
        <v>6</v>
      </c>
      <c r="Z456" s="48"/>
      <c r="AA456" s="48"/>
      <c r="AB456" s="47" t="s">
        <v>7</v>
      </c>
      <c r="AC456" s="48"/>
      <c r="AD456" s="48"/>
      <c r="AE456" s="48"/>
      <c r="AF456" s="48"/>
      <c r="AG456" s="48"/>
      <c r="AH456" s="47" t="s">
        <v>8</v>
      </c>
      <c r="AI456" s="48"/>
      <c r="AJ456" s="47" t="s">
        <v>9</v>
      </c>
      <c r="AK456" s="48"/>
      <c r="AL456" s="48"/>
      <c r="AM456" s="48"/>
      <c r="AN456" s="48"/>
      <c r="AO456" s="49"/>
    </row>
    <row r="457" spans="1:54" ht="40.200000000000003" thickBot="1" x14ac:dyDescent="0.35">
      <c r="A457" t="s">
        <v>111</v>
      </c>
      <c r="B457" s="51" t="s">
        <v>10</v>
      </c>
      <c r="C457" s="4" t="s">
        <v>11</v>
      </c>
      <c r="D457" s="4" t="s">
        <v>12</v>
      </c>
      <c r="E457" s="4" t="s">
        <v>13</v>
      </c>
      <c r="F457" s="4" t="s">
        <v>14</v>
      </c>
      <c r="G457" s="4" t="s">
        <v>15</v>
      </c>
      <c r="H457" s="4" t="s">
        <v>16</v>
      </c>
      <c r="I457" s="4" t="s">
        <v>17</v>
      </c>
      <c r="J457" s="4" t="s">
        <v>18</v>
      </c>
      <c r="K457" s="4" t="s">
        <v>19</v>
      </c>
      <c r="L457" s="4" t="s">
        <v>20</v>
      </c>
      <c r="M457" s="4" t="s">
        <v>21</v>
      </c>
      <c r="N457" s="4" t="s">
        <v>22</v>
      </c>
      <c r="O457" s="4" t="s">
        <v>26</v>
      </c>
      <c r="P457" s="4" t="s">
        <v>23</v>
      </c>
      <c r="Q457" s="4" t="s">
        <v>24</v>
      </c>
      <c r="R457" s="4" t="s">
        <v>25</v>
      </c>
      <c r="S457" s="4" t="s">
        <v>27</v>
      </c>
      <c r="T457" s="4" t="s">
        <v>28</v>
      </c>
      <c r="U457" s="4" t="s">
        <v>29</v>
      </c>
      <c r="V457" s="4" t="s">
        <v>30</v>
      </c>
      <c r="W457" s="4" t="s">
        <v>31</v>
      </c>
      <c r="X457" s="4" t="s">
        <v>32</v>
      </c>
      <c r="Y457" s="4" t="s">
        <v>125</v>
      </c>
      <c r="Z457" s="4" t="s">
        <v>126</v>
      </c>
      <c r="AA457" s="4" t="s">
        <v>127</v>
      </c>
      <c r="AB457" s="4" t="s">
        <v>33</v>
      </c>
      <c r="AC457" s="4" t="s">
        <v>34</v>
      </c>
      <c r="AD457" s="4" t="s">
        <v>35</v>
      </c>
      <c r="AE457" s="4" t="s">
        <v>36</v>
      </c>
      <c r="AF457" s="4" t="s">
        <v>37</v>
      </c>
      <c r="AG457" s="4" t="s">
        <v>38</v>
      </c>
      <c r="AH457" s="4" t="s">
        <v>39</v>
      </c>
      <c r="AI457" s="4" t="s">
        <v>40</v>
      </c>
      <c r="AJ457" s="4" t="s">
        <v>33</v>
      </c>
      <c r="AK457" s="4" t="s">
        <v>34</v>
      </c>
      <c r="AL457" s="4" t="s">
        <v>35</v>
      </c>
      <c r="AM457" s="4" t="s">
        <v>36</v>
      </c>
      <c r="AN457" s="4" t="s">
        <v>37</v>
      </c>
      <c r="AO457" s="5" t="s">
        <v>38</v>
      </c>
    </row>
    <row r="458" spans="1:54" x14ac:dyDescent="0.3">
      <c r="A458" t="s">
        <v>41</v>
      </c>
      <c r="B458" s="1">
        <v>2017</v>
      </c>
      <c r="C458" s="1">
        <v>1217</v>
      </c>
      <c r="D458" s="1">
        <v>800</v>
      </c>
      <c r="E458" s="1">
        <v>182</v>
      </c>
      <c r="F458" s="1">
        <v>318</v>
      </c>
      <c r="G458" s="1">
        <v>321</v>
      </c>
      <c r="H458" s="1">
        <v>394</v>
      </c>
      <c r="I458" s="1">
        <v>366</v>
      </c>
      <c r="J458" s="1">
        <v>436</v>
      </c>
      <c r="K458" s="1">
        <v>241</v>
      </c>
      <c r="L458" s="1">
        <v>614</v>
      </c>
      <c r="M458" s="1">
        <v>359</v>
      </c>
      <c r="N458" s="1">
        <v>493</v>
      </c>
      <c r="O458" s="1">
        <v>168</v>
      </c>
      <c r="P458" s="1">
        <v>106</v>
      </c>
      <c r="Q458" s="1">
        <v>36</v>
      </c>
      <c r="R458" s="1">
        <v>1707</v>
      </c>
      <c r="S458" s="1">
        <v>487</v>
      </c>
      <c r="T458" s="1">
        <v>565</v>
      </c>
      <c r="U458" s="1">
        <v>177</v>
      </c>
      <c r="V458" s="1">
        <v>788</v>
      </c>
      <c r="W458" s="1">
        <v>925</v>
      </c>
      <c r="X458" s="1">
        <v>1092</v>
      </c>
      <c r="Y458" s="1">
        <v>719</v>
      </c>
      <c r="Z458" s="1">
        <v>683</v>
      </c>
      <c r="AA458" s="1">
        <v>615</v>
      </c>
      <c r="AB458" s="1">
        <v>603</v>
      </c>
      <c r="AC458" s="1">
        <v>290</v>
      </c>
      <c r="AD458" s="1">
        <v>207</v>
      </c>
      <c r="AE458" s="1">
        <v>124</v>
      </c>
      <c r="AF458" s="1">
        <v>82</v>
      </c>
      <c r="AG458" s="1">
        <v>101</v>
      </c>
      <c r="AH458" s="1">
        <v>605</v>
      </c>
      <c r="AI458" s="1">
        <v>664</v>
      </c>
      <c r="AJ458" s="1">
        <v>409</v>
      </c>
      <c r="AK458" s="1">
        <v>287</v>
      </c>
      <c r="AL458" s="1">
        <v>400</v>
      </c>
      <c r="AM458" s="1">
        <v>148</v>
      </c>
      <c r="AN458" s="1">
        <v>220</v>
      </c>
      <c r="AO458" s="1">
        <v>130</v>
      </c>
    </row>
    <row r="459" spans="1:54" x14ac:dyDescent="0.3">
      <c r="A459" t="s">
        <v>42</v>
      </c>
      <c r="B459" s="1">
        <v>2017</v>
      </c>
      <c r="C459" s="1">
        <v>1049</v>
      </c>
      <c r="D459" s="1">
        <v>968</v>
      </c>
      <c r="E459" s="1">
        <v>202</v>
      </c>
      <c r="F459" s="1">
        <v>343</v>
      </c>
      <c r="G459" s="1">
        <v>323</v>
      </c>
      <c r="H459" s="1">
        <v>363</v>
      </c>
      <c r="I459" s="1">
        <v>323</v>
      </c>
      <c r="J459" s="1">
        <v>464</v>
      </c>
      <c r="K459" s="1">
        <v>262</v>
      </c>
      <c r="L459" s="1">
        <v>645</v>
      </c>
      <c r="M459" s="1">
        <v>323</v>
      </c>
      <c r="N459" s="1">
        <v>464</v>
      </c>
      <c r="O459" s="1">
        <v>161</v>
      </c>
      <c r="P459" s="1">
        <v>101</v>
      </c>
      <c r="Q459" s="1">
        <v>61</v>
      </c>
      <c r="R459" s="1">
        <v>1694</v>
      </c>
      <c r="S459" s="1">
        <v>766</v>
      </c>
      <c r="T459" s="1">
        <v>444</v>
      </c>
      <c r="U459" s="1">
        <v>242</v>
      </c>
      <c r="V459" s="1">
        <v>565</v>
      </c>
      <c r="W459" s="1">
        <v>1130</v>
      </c>
      <c r="X459" s="1">
        <v>887</v>
      </c>
      <c r="Y459" s="1">
        <v>424</v>
      </c>
      <c r="Z459" s="1">
        <v>827</v>
      </c>
      <c r="AA459" s="1">
        <v>766</v>
      </c>
      <c r="AB459" s="1">
        <v>478</v>
      </c>
      <c r="AC459" s="1">
        <v>338</v>
      </c>
      <c r="AD459" s="1">
        <v>197</v>
      </c>
      <c r="AE459" s="1">
        <v>169</v>
      </c>
      <c r="AF459" s="1">
        <v>103</v>
      </c>
      <c r="AG459" s="1">
        <v>123</v>
      </c>
      <c r="AH459" s="1">
        <v>647</v>
      </c>
      <c r="AI459" s="1">
        <v>622</v>
      </c>
      <c r="AJ459" s="1">
        <v>354</v>
      </c>
      <c r="AK459" s="1">
        <v>323</v>
      </c>
      <c r="AL459" s="1">
        <v>415</v>
      </c>
      <c r="AM459" s="1">
        <v>155</v>
      </c>
      <c r="AN459" s="1">
        <v>220</v>
      </c>
      <c r="AO459" s="1">
        <v>136</v>
      </c>
    </row>
    <row r="460" spans="1:54" x14ac:dyDescent="0.3">
      <c r="A460" t="s">
        <v>115</v>
      </c>
      <c r="B460" s="1">
        <v>53</v>
      </c>
      <c r="C460" s="1">
        <v>20</v>
      </c>
      <c r="D460" s="1">
        <v>33</v>
      </c>
      <c r="E460" s="1">
        <v>17</v>
      </c>
      <c r="F460" s="1">
        <v>14</v>
      </c>
      <c r="G460" s="1">
        <v>7</v>
      </c>
      <c r="H460" s="1">
        <v>5</v>
      </c>
      <c r="I460" s="1">
        <v>7</v>
      </c>
      <c r="J460" s="1">
        <v>3</v>
      </c>
      <c r="K460" s="1">
        <v>13</v>
      </c>
      <c r="L460" s="1">
        <v>7</v>
      </c>
      <c r="M460" s="1">
        <v>15</v>
      </c>
      <c r="N460" s="1">
        <v>14</v>
      </c>
      <c r="O460" s="1">
        <v>2</v>
      </c>
      <c r="P460" s="1">
        <v>1</v>
      </c>
      <c r="Q460" s="1">
        <v>1</v>
      </c>
      <c r="R460" s="1">
        <v>49</v>
      </c>
      <c r="S460" s="1">
        <v>22</v>
      </c>
      <c r="T460" s="1">
        <v>5</v>
      </c>
      <c r="U460" s="1">
        <v>9</v>
      </c>
      <c r="V460" s="1">
        <v>18</v>
      </c>
      <c r="W460" s="1">
        <v>40</v>
      </c>
      <c r="X460" s="1">
        <v>13</v>
      </c>
      <c r="Y460" s="1">
        <v>11</v>
      </c>
      <c r="Z460" s="1">
        <v>13</v>
      </c>
      <c r="AA460" s="1">
        <v>29</v>
      </c>
      <c r="AB460" s="1">
        <v>9</v>
      </c>
      <c r="AC460" s="1">
        <v>11</v>
      </c>
      <c r="AD460" s="1">
        <v>7</v>
      </c>
      <c r="AE460" s="1">
        <v>5</v>
      </c>
      <c r="AF460" s="1">
        <v>3</v>
      </c>
      <c r="AG460" s="1">
        <v>3</v>
      </c>
      <c r="AH460" s="1">
        <v>11</v>
      </c>
      <c r="AI460" s="1">
        <v>13</v>
      </c>
      <c r="AJ460" s="1">
        <v>12</v>
      </c>
      <c r="AK460" s="1">
        <v>13</v>
      </c>
      <c r="AL460" s="1">
        <v>7</v>
      </c>
      <c r="AM460" s="1">
        <v>4</v>
      </c>
      <c r="AN460" s="1">
        <v>7</v>
      </c>
      <c r="AO460" s="1">
        <v>5</v>
      </c>
    </row>
    <row r="461" spans="1:54" x14ac:dyDescent="0.3">
      <c r="A461" t="s">
        <v>111</v>
      </c>
      <c r="B461" s="2">
        <v>2.64E-2</v>
      </c>
      <c r="C461" s="2">
        <v>1.8800000000000001E-2</v>
      </c>
      <c r="D461" s="2">
        <v>3.4599999999999999E-2</v>
      </c>
      <c r="E461" s="2">
        <v>8.6599999999999996E-2</v>
      </c>
      <c r="F461" s="2">
        <v>4.1799999999999997E-2</v>
      </c>
      <c r="G461" s="2">
        <v>2.1000000000000001E-2</v>
      </c>
      <c r="H461" s="2">
        <v>1.2500000000000001E-2</v>
      </c>
      <c r="I461" s="2">
        <v>2.2100000000000002E-2</v>
      </c>
      <c r="J461" s="2">
        <v>6.3E-3</v>
      </c>
      <c r="K461" s="2">
        <v>4.8300000000000003E-2</v>
      </c>
      <c r="L461" s="2">
        <v>1.0999999999999999E-2</v>
      </c>
      <c r="M461" s="2">
        <v>4.65E-2</v>
      </c>
      <c r="N461" s="2">
        <v>3.0300000000000001E-2</v>
      </c>
      <c r="O461" s="2">
        <v>1.3100000000000001E-2</v>
      </c>
      <c r="P461" s="2">
        <v>7.6E-3</v>
      </c>
      <c r="Q461" s="2">
        <v>2.35E-2</v>
      </c>
      <c r="R461" s="2">
        <v>2.8799999999999999E-2</v>
      </c>
      <c r="S461" s="2">
        <v>2.9000000000000001E-2</v>
      </c>
      <c r="T461" s="2">
        <v>1.03E-2</v>
      </c>
      <c r="U461" s="2">
        <v>3.5099999999999999E-2</v>
      </c>
      <c r="V461" s="2">
        <v>3.1699999999999999E-2</v>
      </c>
      <c r="W461" s="2">
        <v>3.5200000000000002E-2</v>
      </c>
      <c r="X461" s="2">
        <v>1.5100000000000001E-2</v>
      </c>
      <c r="Y461" s="2">
        <v>2.63E-2</v>
      </c>
      <c r="Z461" s="2">
        <v>1.6199999999999999E-2</v>
      </c>
      <c r="AA461" s="2">
        <v>3.7400000000000003E-2</v>
      </c>
      <c r="AB461" s="2">
        <v>1.9699999999999999E-2</v>
      </c>
      <c r="AC461" s="2">
        <v>3.2599999999999997E-2</v>
      </c>
      <c r="AD461" s="2">
        <v>3.3000000000000002E-2</v>
      </c>
      <c r="AE461" s="2">
        <v>2.69E-2</v>
      </c>
      <c r="AF461" s="2">
        <v>2.8199999999999999E-2</v>
      </c>
      <c r="AG461" s="2">
        <v>2.3199999999999998E-2</v>
      </c>
      <c r="AH461" s="2">
        <v>1.6799999999999999E-2</v>
      </c>
      <c r="AI461" s="2">
        <v>2.1499999999999998E-2</v>
      </c>
      <c r="AJ461" s="2">
        <v>3.32E-2</v>
      </c>
      <c r="AK461" s="2">
        <v>4.0800000000000003E-2</v>
      </c>
      <c r="AL461" s="2">
        <v>1.7600000000000001E-2</v>
      </c>
      <c r="AM461" s="2">
        <v>2.8400000000000002E-2</v>
      </c>
      <c r="AN461" s="2">
        <v>3.0200000000000001E-2</v>
      </c>
      <c r="AO461" s="2">
        <v>3.9199999999999999E-2</v>
      </c>
    </row>
    <row r="462" spans="1:54" x14ac:dyDescent="0.3">
      <c r="A462" t="s">
        <v>116</v>
      </c>
      <c r="B462" s="1">
        <v>55</v>
      </c>
      <c r="C462" s="1">
        <v>25</v>
      </c>
      <c r="D462" s="1">
        <v>30</v>
      </c>
      <c r="E462" s="1">
        <v>5</v>
      </c>
      <c r="F462" s="1">
        <v>16</v>
      </c>
      <c r="G462" s="1">
        <v>10</v>
      </c>
      <c r="H462" s="1">
        <v>11</v>
      </c>
      <c r="I462" s="1">
        <v>6</v>
      </c>
      <c r="J462" s="1">
        <v>8</v>
      </c>
      <c r="K462" s="1">
        <v>10</v>
      </c>
      <c r="L462" s="1">
        <v>22</v>
      </c>
      <c r="M462" s="1">
        <v>9</v>
      </c>
      <c r="N462" s="1">
        <v>11</v>
      </c>
      <c r="O462" s="1">
        <v>1</v>
      </c>
      <c r="P462" s="1">
        <v>2</v>
      </c>
      <c r="Q462" s="1">
        <v>0</v>
      </c>
      <c r="R462" s="1">
        <v>53</v>
      </c>
      <c r="S462" s="1">
        <v>23</v>
      </c>
      <c r="T462" s="1">
        <v>12</v>
      </c>
      <c r="U462" s="1">
        <v>5</v>
      </c>
      <c r="V462" s="1">
        <v>14</v>
      </c>
      <c r="W462" s="1">
        <v>27</v>
      </c>
      <c r="X462" s="1">
        <v>28</v>
      </c>
      <c r="Y462" s="1">
        <v>15</v>
      </c>
      <c r="Z462" s="1">
        <v>29</v>
      </c>
      <c r="AA462" s="1">
        <v>11</v>
      </c>
      <c r="AB462" s="1">
        <v>12</v>
      </c>
      <c r="AC462" s="1">
        <v>12</v>
      </c>
      <c r="AD462" s="1">
        <v>4</v>
      </c>
      <c r="AE462" s="1">
        <v>9</v>
      </c>
      <c r="AF462" s="1">
        <v>3</v>
      </c>
      <c r="AG462" s="1">
        <v>1</v>
      </c>
      <c r="AH462" s="1">
        <v>17</v>
      </c>
      <c r="AI462" s="1">
        <v>16</v>
      </c>
      <c r="AJ462" s="1">
        <v>8</v>
      </c>
      <c r="AK462" s="1">
        <v>14</v>
      </c>
      <c r="AL462" s="1">
        <v>10</v>
      </c>
      <c r="AM462" s="1">
        <v>6</v>
      </c>
      <c r="AN462" s="1">
        <v>5</v>
      </c>
      <c r="AO462" s="1">
        <v>2</v>
      </c>
    </row>
    <row r="463" spans="1:54" x14ac:dyDescent="0.3">
      <c r="A463" t="s">
        <v>111</v>
      </c>
      <c r="B463" s="2">
        <v>2.7300000000000001E-2</v>
      </c>
      <c r="C463" s="2">
        <v>2.3400000000000001E-2</v>
      </c>
      <c r="D463" s="2">
        <v>3.15E-2</v>
      </c>
      <c r="E463" s="2">
        <v>2.6499999999999999E-2</v>
      </c>
      <c r="F463" s="2">
        <v>4.5600000000000002E-2</v>
      </c>
      <c r="G463" s="2">
        <v>2.9600000000000001E-2</v>
      </c>
      <c r="H463" s="2">
        <v>2.9600000000000001E-2</v>
      </c>
      <c r="I463" s="2">
        <v>1.7100000000000001E-2</v>
      </c>
      <c r="J463" s="2">
        <v>1.78E-2</v>
      </c>
      <c r="K463" s="2">
        <v>3.9199999999999999E-2</v>
      </c>
      <c r="L463" s="2">
        <v>3.4200000000000001E-2</v>
      </c>
      <c r="M463" s="2">
        <v>2.76E-2</v>
      </c>
      <c r="N463" s="2">
        <v>2.47E-2</v>
      </c>
      <c r="O463" s="2">
        <v>3.2000000000000002E-3</v>
      </c>
      <c r="P463" s="2">
        <v>1.83E-2</v>
      </c>
      <c r="Q463" s="1" t="s">
        <v>49</v>
      </c>
      <c r="R463" s="2">
        <v>3.1099999999999999E-2</v>
      </c>
      <c r="S463" s="2">
        <v>3.0300000000000001E-2</v>
      </c>
      <c r="T463" s="2">
        <v>2.7799999999999998E-2</v>
      </c>
      <c r="U463" s="2">
        <v>2.1100000000000001E-2</v>
      </c>
      <c r="V463" s="2">
        <v>2.5499999999999998E-2</v>
      </c>
      <c r="W463" s="2">
        <v>2.4299999999999999E-2</v>
      </c>
      <c r="X463" s="2">
        <v>3.1E-2</v>
      </c>
      <c r="Y463" s="2">
        <v>3.5700000000000003E-2</v>
      </c>
      <c r="Z463" s="2">
        <v>3.4799999999999998E-2</v>
      </c>
      <c r="AA463" s="2">
        <v>1.46E-2</v>
      </c>
      <c r="AB463" s="2">
        <v>2.5899999999999999E-2</v>
      </c>
      <c r="AC463" s="2">
        <v>3.61E-2</v>
      </c>
      <c r="AD463" s="2">
        <v>1.7899999999999999E-2</v>
      </c>
      <c r="AE463" s="2">
        <v>5.1499999999999997E-2</v>
      </c>
      <c r="AF463" s="2">
        <v>2.69E-2</v>
      </c>
      <c r="AG463" s="2">
        <v>4.1999999999999997E-3</v>
      </c>
      <c r="AH463" s="2">
        <v>2.63E-2</v>
      </c>
      <c r="AI463" s="2">
        <v>2.5899999999999999E-2</v>
      </c>
      <c r="AJ463" s="2">
        <v>2.1999999999999999E-2</v>
      </c>
      <c r="AK463" s="2">
        <v>4.2799999999999998E-2</v>
      </c>
      <c r="AL463" s="2">
        <v>2.4799999999999999E-2</v>
      </c>
      <c r="AM463" s="2">
        <v>4.0599999999999997E-2</v>
      </c>
      <c r="AN463" s="2">
        <v>2.3400000000000001E-2</v>
      </c>
      <c r="AO463" s="2">
        <v>1.34E-2</v>
      </c>
    </row>
    <row r="464" spans="1:54" x14ac:dyDescent="0.3">
      <c r="A464" t="s">
        <v>117</v>
      </c>
      <c r="B464" s="1">
        <v>73</v>
      </c>
      <c r="C464" s="1">
        <v>30</v>
      </c>
      <c r="D464" s="1">
        <v>43</v>
      </c>
      <c r="E464" s="1">
        <v>10</v>
      </c>
      <c r="F464" s="1">
        <v>14</v>
      </c>
      <c r="G464" s="1">
        <v>14</v>
      </c>
      <c r="H464" s="1">
        <v>3</v>
      </c>
      <c r="I464" s="1">
        <v>10</v>
      </c>
      <c r="J464" s="1">
        <v>22</v>
      </c>
      <c r="K464" s="1">
        <v>13</v>
      </c>
      <c r="L464" s="1">
        <v>25</v>
      </c>
      <c r="M464" s="1">
        <v>9</v>
      </c>
      <c r="N464" s="1">
        <v>17</v>
      </c>
      <c r="O464" s="1">
        <v>3</v>
      </c>
      <c r="P464" s="1">
        <v>1</v>
      </c>
      <c r="Q464" s="1">
        <v>4</v>
      </c>
      <c r="R464" s="1">
        <v>64</v>
      </c>
      <c r="S464" s="1">
        <v>21</v>
      </c>
      <c r="T464" s="1">
        <v>16</v>
      </c>
      <c r="U464" s="1">
        <v>10</v>
      </c>
      <c r="V464" s="1">
        <v>26</v>
      </c>
      <c r="W464" s="1">
        <v>35</v>
      </c>
      <c r="X464" s="1">
        <v>38</v>
      </c>
      <c r="Y464" s="1">
        <v>16</v>
      </c>
      <c r="Z464" s="1">
        <v>37</v>
      </c>
      <c r="AA464" s="1">
        <v>20</v>
      </c>
      <c r="AB464" s="1">
        <v>16</v>
      </c>
      <c r="AC464" s="1">
        <v>22</v>
      </c>
      <c r="AD464" s="1">
        <v>9</v>
      </c>
      <c r="AE464" s="1">
        <v>5</v>
      </c>
      <c r="AF464" s="1">
        <v>2</v>
      </c>
      <c r="AG464" s="1">
        <v>5</v>
      </c>
      <c r="AH464" s="1">
        <v>28</v>
      </c>
      <c r="AI464" s="1">
        <v>19</v>
      </c>
      <c r="AJ464" s="1">
        <v>13</v>
      </c>
      <c r="AK464" s="1">
        <v>20</v>
      </c>
      <c r="AL464" s="1">
        <v>20</v>
      </c>
      <c r="AM464" s="1">
        <v>3</v>
      </c>
      <c r="AN464" s="1">
        <v>8</v>
      </c>
      <c r="AO464" s="1">
        <v>4</v>
      </c>
    </row>
    <row r="465" spans="1:41" x14ac:dyDescent="0.3">
      <c r="A465" t="s">
        <v>111</v>
      </c>
      <c r="B465" s="2">
        <v>3.6200000000000003E-2</v>
      </c>
      <c r="C465" s="2">
        <v>2.87E-2</v>
      </c>
      <c r="D465" s="2">
        <v>4.4299999999999999E-2</v>
      </c>
      <c r="E465" s="2">
        <v>5.16E-2</v>
      </c>
      <c r="F465" s="2">
        <v>4.0800000000000003E-2</v>
      </c>
      <c r="G465" s="2">
        <v>4.48E-2</v>
      </c>
      <c r="H465" s="2">
        <v>7.6E-3</v>
      </c>
      <c r="I465" s="2">
        <v>2.9899999999999999E-2</v>
      </c>
      <c r="J465" s="2">
        <v>4.6699999999999998E-2</v>
      </c>
      <c r="K465" s="2">
        <v>4.99E-2</v>
      </c>
      <c r="L465" s="2">
        <v>3.8800000000000001E-2</v>
      </c>
      <c r="M465" s="2">
        <v>2.7400000000000001E-2</v>
      </c>
      <c r="N465" s="2">
        <v>3.6900000000000002E-2</v>
      </c>
      <c r="O465" s="2">
        <v>2.1299999999999999E-2</v>
      </c>
      <c r="P465" s="2">
        <v>1.44E-2</v>
      </c>
      <c r="Q465" s="2">
        <v>6.5500000000000003E-2</v>
      </c>
      <c r="R465" s="2">
        <v>3.78E-2</v>
      </c>
      <c r="S465" s="2">
        <v>2.7699999999999999E-2</v>
      </c>
      <c r="T465" s="2">
        <v>3.6400000000000002E-2</v>
      </c>
      <c r="U465" s="2">
        <v>4.0300000000000002E-2</v>
      </c>
      <c r="V465" s="2">
        <v>4.5699999999999998E-2</v>
      </c>
      <c r="W465" s="2">
        <v>3.1300000000000001E-2</v>
      </c>
      <c r="X465" s="2">
        <v>4.24E-2</v>
      </c>
      <c r="Y465" s="2">
        <v>3.7900000000000003E-2</v>
      </c>
      <c r="Z465" s="2">
        <v>4.4299999999999999E-2</v>
      </c>
      <c r="AA465" s="2">
        <v>2.6499999999999999E-2</v>
      </c>
      <c r="AB465" s="2">
        <v>3.3799999999999997E-2</v>
      </c>
      <c r="AC465" s="2">
        <v>6.5199999999999994E-2</v>
      </c>
      <c r="AD465" s="2">
        <v>4.6199999999999998E-2</v>
      </c>
      <c r="AE465" s="2">
        <v>3.2099999999999997E-2</v>
      </c>
      <c r="AF465" s="2">
        <v>2.41E-2</v>
      </c>
      <c r="AG465" s="2">
        <v>3.8300000000000001E-2</v>
      </c>
      <c r="AH465" s="2">
        <v>4.3499999999999997E-2</v>
      </c>
      <c r="AI465" s="2">
        <v>3.0499999999999999E-2</v>
      </c>
      <c r="AJ465" s="2">
        <v>3.5900000000000001E-2</v>
      </c>
      <c r="AK465" s="2">
        <v>6.0699999999999997E-2</v>
      </c>
      <c r="AL465" s="2">
        <v>4.8099999999999997E-2</v>
      </c>
      <c r="AM465" s="2">
        <v>1.6199999999999999E-2</v>
      </c>
      <c r="AN465" s="2">
        <v>3.6299999999999999E-2</v>
      </c>
      <c r="AO465" s="2">
        <v>2.7199999999999998E-2</v>
      </c>
    </row>
    <row r="466" spans="1:41" x14ac:dyDescent="0.3">
      <c r="A466" t="s">
        <v>118</v>
      </c>
      <c r="B466" s="1">
        <v>101</v>
      </c>
      <c r="C466" s="1">
        <v>42</v>
      </c>
      <c r="D466" s="1">
        <v>59</v>
      </c>
      <c r="E466" s="1">
        <v>11</v>
      </c>
      <c r="F466" s="1">
        <v>11</v>
      </c>
      <c r="G466" s="1">
        <v>24</v>
      </c>
      <c r="H466" s="1">
        <v>18</v>
      </c>
      <c r="I466" s="1">
        <v>11</v>
      </c>
      <c r="J466" s="1">
        <v>26</v>
      </c>
      <c r="K466" s="1">
        <v>25</v>
      </c>
      <c r="L466" s="1">
        <v>19</v>
      </c>
      <c r="M466" s="1">
        <v>11</v>
      </c>
      <c r="N466" s="1">
        <v>21</v>
      </c>
      <c r="O466" s="1">
        <v>19</v>
      </c>
      <c r="P466" s="1">
        <v>3</v>
      </c>
      <c r="Q466" s="1">
        <v>3</v>
      </c>
      <c r="R466" s="1">
        <v>76</v>
      </c>
      <c r="S466" s="1">
        <v>31</v>
      </c>
      <c r="T466" s="1">
        <v>23</v>
      </c>
      <c r="U466" s="1">
        <v>16</v>
      </c>
      <c r="V466" s="1">
        <v>32</v>
      </c>
      <c r="W466" s="1">
        <v>68</v>
      </c>
      <c r="X466" s="1">
        <v>33</v>
      </c>
      <c r="Y466" s="1">
        <v>11</v>
      </c>
      <c r="Z466" s="1">
        <v>40</v>
      </c>
      <c r="AA466" s="1">
        <v>50</v>
      </c>
      <c r="AB466" s="1">
        <v>28</v>
      </c>
      <c r="AC466" s="1">
        <v>17</v>
      </c>
      <c r="AD466" s="1">
        <v>8</v>
      </c>
      <c r="AE466" s="1">
        <v>13</v>
      </c>
      <c r="AF466" s="1">
        <v>8</v>
      </c>
      <c r="AG466" s="1">
        <v>13</v>
      </c>
      <c r="AH466" s="1">
        <v>35</v>
      </c>
      <c r="AI466" s="1">
        <v>36</v>
      </c>
      <c r="AJ466" s="1">
        <v>24</v>
      </c>
      <c r="AK466" s="1">
        <v>16</v>
      </c>
      <c r="AL466" s="1">
        <v>15</v>
      </c>
      <c r="AM466" s="1">
        <v>10</v>
      </c>
      <c r="AN466" s="1">
        <v>11</v>
      </c>
      <c r="AO466" s="1">
        <v>16</v>
      </c>
    </row>
    <row r="467" spans="1:41" x14ac:dyDescent="0.3">
      <c r="A467" t="s">
        <v>111</v>
      </c>
      <c r="B467" s="2">
        <v>5.0099999999999999E-2</v>
      </c>
      <c r="C467" s="2">
        <v>4.0300000000000002E-2</v>
      </c>
      <c r="D467" s="2">
        <v>6.08E-2</v>
      </c>
      <c r="E467" s="2">
        <v>5.4199999999999998E-2</v>
      </c>
      <c r="F467" s="2">
        <v>3.2000000000000001E-2</v>
      </c>
      <c r="G467" s="2">
        <v>7.3899999999999993E-2</v>
      </c>
      <c r="H467" s="2">
        <v>5.0099999999999999E-2</v>
      </c>
      <c r="I467" s="2">
        <v>3.5000000000000003E-2</v>
      </c>
      <c r="J467" s="2">
        <v>5.5800000000000002E-2</v>
      </c>
      <c r="K467" s="2">
        <v>9.6000000000000002E-2</v>
      </c>
      <c r="L467" s="2">
        <v>2.92E-2</v>
      </c>
      <c r="M467" s="2">
        <v>3.44E-2</v>
      </c>
      <c r="N467" s="2">
        <v>4.48E-2</v>
      </c>
      <c r="O467" s="2">
        <v>0.1176</v>
      </c>
      <c r="P467" s="2">
        <v>3.0300000000000001E-2</v>
      </c>
      <c r="Q467" s="2">
        <v>5.2299999999999999E-2</v>
      </c>
      <c r="R467" s="2">
        <v>4.48E-2</v>
      </c>
      <c r="S467" s="2">
        <v>3.9899999999999998E-2</v>
      </c>
      <c r="T467" s="2">
        <v>5.1299999999999998E-2</v>
      </c>
      <c r="U467" s="2">
        <v>6.6600000000000006E-2</v>
      </c>
      <c r="V467" s="2">
        <v>5.5899999999999998E-2</v>
      </c>
      <c r="W467" s="2">
        <v>6.0600000000000001E-2</v>
      </c>
      <c r="X467" s="2">
        <v>3.6799999999999999E-2</v>
      </c>
      <c r="Y467" s="2">
        <v>2.53E-2</v>
      </c>
      <c r="Z467" s="2">
        <v>4.87E-2</v>
      </c>
      <c r="AA467" s="2">
        <v>6.54E-2</v>
      </c>
      <c r="AB467" s="2">
        <v>5.8000000000000003E-2</v>
      </c>
      <c r="AC467" s="2">
        <v>5.0299999999999997E-2</v>
      </c>
      <c r="AD467" s="2">
        <v>4.1700000000000001E-2</v>
      </c>
      <c r="AE467" s="2">
        <v>7.8100000000000003E-2</v>
      </c>
      <c r="AF467" s="2">
        <v>8.0299999999999996E-2</v>
      </c>
      <c r="AG467" s="2">
        <v>0.10349999999999999</v>
      </c>
      <c r="AH467" s="2">
        <v>5.3800000000000001E-2</v>
      </c>
      <c r="AI467" s="2">
        <v>5.7799999999999997E-2</v>
      </c>
      <c r="AJ467" s="2">
        <v>6.8900000000000003E-2</v>
      </c>
      <c r="AK467" s="2">
        <v>5.0500000000000003E-2</v>
      </c>
      <c r="AL467" s="2">
        <v>3.6400000000000002E-2</v>
      </c>
      <c r="AM467" s="2">
        <v>6.5299999999999997E-2</v>
      </c>
      <c r="AN467" s="3">
        <v>0.05</v>
      </c>
      <c r="AO467" s="2">
        <v>0.1172</v>
      </c>
    </row>
    <row r="468" spans="1:41" x14ac:dyDescent="0.3">
      <c r="A468" t="s">
        <v>119</v>
      </c>
      <c r="B468" s="1">
        <v>102</v>
      </c>
      <c r="C468" s="1">
        <v>54</v>
      </c>
      <c r="D468" s="1">
        <v>48</v>
      </c>
      <c r="E468" s="1">
        <v>13</v>
      </c>
      <c r="F468" s="1">
        <v>17</v>
      </c>
      <c r="G468" s="1">
        <v>12</v>
      </c>
      <c r="H468" s="1">
        <v>23</v>
      </c>
      <c r="I468" s="1">
        <v>21</v>
      </c>
      <c r="J468" s="1">
        <v>16</v>
      </c>
      <c r="K468" s="1">
        <v>14</v>
      </c>
      <c r="L468" s="1">
        <v>40</v>
      </c>
      <c r="M468" s="1">
        <v>20</v>
      </c>
      <c r="N468" s="1">
        <v>18</v>
      </c>
      <c r="O468" s="1">
        <v>5</v>
      </c>
      <c r="P468" s="1">
        <v>3</v>
      </c>
      <c r="Q468" s="1">
        <v>1</v>
      </c>
      <c r="R468" s="1">
        <v>92</v>
      </c>
      <c r="S468" s="1">
        <v>31</v>
      </c>
      <c r="T468" s="1">
        <v>20</v>
      </c>
      <c r="U468" s="1">
        <v>17</v>
      </c>
      <c r="V468" s="1">
        <v>34</v>
      </c>
      <c r="W468" s="1">
        <v>59</v>
      </c>
      <c r="X468" s="1">
        <v>43</v>
      </c>
      <c r="Y468" s="1">
        <v>20</v>
      </c>
      <c r="Z468" s="1">
        <v>41</v>
      </c>
      <c r="AA468" s="1">
        <v>41</v>
      </c>
      <c r="AB468" s="1">
        <v>28</v>
      </c>
      <c r="AC468" s="1">
        <v>19</v>
      </c>
      <c r="AD468" s="1">
        <v>12</v>
      </c>
      <c r="AE468" s="1">
        <v>15</v>
      </c>
      <c r="AF468" s="1">
        <v>7</v>
      </c>
      <c r="AG468" s="1">
        <v>3</v>
      </c>
      <c r="AH468" s="1">
        <v>34</v>
      </c>
      <c r="AI468" s="1">
        <v>35</v>
      </c>
      <c r="AJ468" s="1">
        <v>22</v>
      </c>
      <c r="AK468" s="1">
        <v>18</v>
      </c>
      <c r="AL468" s="1">
        <v>17</v>
      </c>
      <c r="AM468" s="1">
        <v>16</v>
      </c>
      <c r="AN468" s="1">
        <v>14</v>
      </c>
      <c r="AO468" s="1">
        <v>5</v>
      </c>
    </row>
    <row r="469" spans="1:41" x14ac:dyDescent="0.3">
      <c r="A469" t="s">
        <v>111</v>
      </c>
      <c r="B469" s="2">
        <v>5.0599999999999999E-2</v>
      </c>
      <c r="C469" s="2">
        <v>5.1299999999999998E-2</v>
      </c>
      <c r="D469" s="2">
        <v>4.9799999999999997E-2</v>
      </c>
      <c r="E469" s="2">
        <v>6.5100000000000005E-2</v>
      </c>
      <c r="F469" s="2">
        <v>5.0200000000000002E-2</v>
      </c>
      <c r="G469" s="2">
        <v>3.8100000000000002E-2</v>
      </c>
      <c r="H469" s="2">
        <v>6.3600000000000004E-2</v>
      </c>
      <c r="I469" s="2">
        <v>6.4299999999999996E-2</v>
      </c>
      <c r="J469" s="2">
        <v>3.3500000000000002E-2</v>
      </c>
      <c r="K469" s="2">
        <v>5.3100000000000001E-2</v>
      </c>
      <c r="L469" s="2">
        <v>6.1400000000000003E-2</v>
      </c>
      <c r="M469" s="2">
        <v>6.3100000000000003E-2</v>
      </c>
      <c r="N469" s="2">
        <v>3.9800000000000002E-2</v>
      </c>
      <c r="O469" s="2">
        <v>3.04E-2</v>
      </c>
      <c r="P469" s="2">
        <v>3.2599999999999997E-2</v>
      </c>
      <c r="Q469" s="2">
        <v>2.3800000000000002E-2</v>
      </c>
      <c r="R469" s="2">
        <v>5.45E-2</v>
      </c>
      <c r="S469" s="2">
        <v>4.07E-2</v>
      </c>
      <c r="T469" s="2">
        <v>4.4400000000000002E-2</v>
      </c>
      <c r="U469" s="2">
        <v>6.9500000000000006E-2</v>
      </c>
      <c r="V469" s="2">
        <v>6.0699999999999997E-2</v>
      </c>
      <c r="W469" s="2">
        <v>5.1999999999999998E-2</v>
      </c>
      <c r="X469" s="2">
        <v>4.87E-2</v>
      </c>
      <c r="Y469" s="2">
        <v>4.7600000000000003E-2</v>
      </c>
      <c r="Z469" s="2">
        <v>4.9399999999999999E-2</v>
      </c>
      <c r="AA469" s="2">
        <v>5.3499999999999999E-2</v>
      </c>
      <c r="AB469" s="2">
        <v>5.8400000000000001E-2</v>
      </c>
      <c r="AC469" s="2">
        <v>5.5100000000000003E-2</v>
      </c>
      <c r="AD469" s="2">
        <v>6.1899999999999997E-2</v>
      </c>
      <c r="AE469" s="2">
        <v>8.9599999999999999E-2</v>
      </c>
      <c r="AF469" s="2">
        <v>6.9699999999999998E-2</v>
      </c>
      <c r="AG469" s="2">
        <v>2.2100000000000002E-2</v>
      </c>
      <c r="AH469" s="2">
        <v>5.2600000000000001E-2</v>
      </c>
      <c r="AI469" s="2">
        <v>5.6300000000000003E-2</v>
      </c>
      <c r="AJ469" s="2">
        <v>6.1699999999999998E-2</v>
      </c>
      <c r="AK469" s="2">
        <v>5.62E-2</v>
      </c>
      <c r="AL469" s="2">
        <v>4.2000000000000003E-2</v>
      </c>
      <c r="AM469" s="2">
        <v>0.10059999999999999</v>
      </c>
      <c r="AN469" s="2">
        <v>6.5799999999999997E-2</v>
      </c>
      <c r="AO469" s="2">
        <v>3.5000000000000003E-2</v>
      </c>
    </row>
    <row r="470" spans="1:41" x14ac:dyDescent="0.3">
      <c r="A470" t="s">
        <v>120</v>
      </c>
      <c r="B470" s="1">
        <v>129</v>
      </c>
      <c r="C470" s="1">
        <v>51</v>
      </c>
      <c r="D470" s="1">
        <v>78</v>
      </c>
      <c r="E470" s="1">
        <v>23</v>
      </c>
      <c r="F470" s="1">
        <v>25</v>
      </c>
      <c r="G470" s="1">
        <v>11</v>
      </c>
      <c r="H470" s="1">
        <v>28</v>
      </c>
      <c r="I470" s="1">
        <v>16</v>
      </c>
      <c r="J470" s="1">
        <v>27</v>
      </c>
      <c r="K470" s="1">
        <v>23</v>
      </c>
      <c r="L470" s="1">
        <v>34</v>
      </c>
      <c r="M470" s="1">
        <v>22</v>
      </c>
      <c r="N470" s="1">
        <v>34</v>
      </c>
      <c r="O470" s="1">
        <v>12</v>
      </c>
      <c r="P470" s="1">
        <v>4</v>
      </c>
      <c r="Q470" s="1">
        <v>0</v>
      </c>
      <c r="R470" s="1">
        <v>113</v>
      </c>
      <c r="S470" s="1">
        <v>42</v>
      </c>
      <c r="T470" s="1">
        <v>28</v>
      </c>
      <c r="U470" s="1">
        <v>17</v>
      </c>
      <c r="V470" s="1">
        <v>42</v>
      </c>
      <c r="W470" s="1">
        <v>84</v>
      </c>
      <c r="X470" s="1">
        <v>45</v>
      </c>
      <c r="Y470" s="1">
        <v>27</v>
      </c>
      <c r="Z470" s="1">
        <v>58</v>
      </c>
      <c r="AA470" s="1">
        <v>45</v>
      </c>
      <c r="AB470" s="1">
        <v>34</v>
      </c>
      <c r="AC470" s="1">
        <v>30</v>
      </c>
      <c r="AD470" s="1">
        <v>20</v>
      </c>
      <c r="AE470" s="1">
        <v>12</v>
      </c>
      <c r="AF470" s="1">
        <v>7</v>
      </c>
      <c r="AG470" s="1">
        <v>7</v>
      </c>
      <c r="AH470" s="1">
        <v>43</v>
      </c>
      <c r="AI470" s="1">
        <v>44</v>
      </c>
      <c r="AJ470" s="1">
        <v>31</v>
      </c>
      <c r="AK470" s="1">
        <v>24</v>
      </c>
      <c r="AL470" s="1">
        <v>30</v>
      </c>
      <c r="AM470" s="1">
        <v>7</v>
      </c>
      <c r="AN470" s="1">
        <v>17</v>
      </c>
      <c r="AO470" s="1">
        <v>6</v>
      </c>
    </row>
    <row r="471" spans="1:41" x14ac:dyDescent="0.3">
      <c r="A471" t="s">
        <v>111</v>
      </c>
      <c r="B471" s="2">
        <v>6.4100000000000004E-2</v>
      </c>
      <c r="C471" s="2">
        <v>4.8399999999999999E-2</v>
      </c>
      <c r="D471" s="2">
        <v>8.1000000000000003E-2</v>
      </c>
      <c r="E471" s="2">
        <v>0.1147</v>
      </c>
      <c r="F471" s="2">
        <v>7.3099999999999998E-2</v>
      </c>
      <c r="G471" s="2">
        <v>3.4099999999999998E-2</v>
      </c>
      <c r="H471" s="2">
        <v>7.6600000000000001E-2</v>
      </c>
      <c r="I471" s="2">
        <v>4.8399999999999999E-2</v>
      </c>
      <c r="J471" s="2">
        <v>5.7200000000000001E-2</v>
      </c>
      <c r="K471" s="2">
        <v>8.8099999999999998E-2</v>
      </c>
      <c r="L471" s="2">
        <v>5.2400000000000002E-2</v>
      </c>
      <c r="M471" s="2">
        <v>6.8900000000000003E-2</v>
      </c>
      <c r="N471" s="2">
        <v>7.3099999999999998E-2</v>
      </c>
      <c r="O471" s="2">
        <v>7.3499999999999996E-2</v>
      </c>
      <c r="P471" s="2">
        <v>4.2099999999999999E-2</v>
      </c>
      <c r="Q471" s="1" t="s">
        <v>49</v>
      </c>
      <c r="R471" s="2">
        <v>6.6799999999999998E-2</v>
      </c>
      <c r="S471" s="2">
        <v>5.5399999999999998E-2</v>
      </c>
      <c r="T471" s="2">
        <v>6.25E-2</v>
      </c>
      <c r="U471" s="2">
        <v>6.8900000000000003E-2</v>
      </c>
      <c r="V471" s="2">
        <v>7.4999999999999997E-2</v>
      </c>
      <c r="W471" s="2">
        <v>7.4200000000000002E-2</v>
      </c>
      <c r="X471" s="2">
        <v>5.11E-2</v>
      </c>
      <c r="Y471" s="2">
        <v>6.2700000000000006E-2</v>
      </c>
      <c r="Z471" s="2">
        <v>7.0199999999999999E-2</v>
      </c>
      <c r="AA471" s="2">
        <v>5.8200000000000002E-2</v>
      </c>
      <c r="AB471" s="2">
        <v>7.17E-2</v>
      </c>
      <c r="AC471" s="2">
        <v>8.9200000000000002E-2</v>
      </c>
      <c r="AD471" s="2">
        <v>0.1024</v>
      </c>
      <c r="AE471" s="2">
        <v>7.0699999999999999E-2</v>
      </c>
      <c r="AF471" s="2">
        <v>6.4199999999999993E-2</v>
      </c>
      <c r="AG471" s="2">
        <v>5.96E-2</v>
      </c>
      <c r="AH471" s="2">
        <v>6.6199999999999995E-2</v>
      </c>
      <c r="AI471" s="2">
        <v>7.0099999999999996E-2</v>
      </c>
      <c r="AJ471" s="2">
        <v>8.6800000000000002E-2</v>
      </c>
      <c r="AK471" s="2">
        <v>7.3800000000000004E-2</v>
      </c>
      <c r="AL471" s="2">
        <v>7.3599999999999999E-2</v>
      </c>
      <c r="AM471" s="2">
        <v>4.4600000000000001E-2</v>
      </c>
      <c r="AN471" s="2">
        <v>7.9299999999999995E-2</v>
      </c>
      <c r="AO471" s="2">
        <v>4.4499999999999998E-2</v>
      </c>
    </row>
    <row r="472" spans="1:41" x14ac:dyDescent="0.3">
      <c r="A472" t="s">
        <v>121</v>
      </c>
      <c r="B472" s="1">
        <v>138</v>
      </c>
      <c r="C472" s="1">
        <v>67</v>
      </c>
      <c r="D472" s="1">
        <v>71</v>
      </c>
      <c r="E472" s="1">
        <v>8</v>
      </c>
      <c r="F472" s="1">
        <v>24</v>
      </c>
      <c r="G472" s="1">
        <v>16</v>
      </c>
      <c r="H472" s="1">
        <v>31</v>
      </c>
      <c r="I472" s="1">
        <v>29</v>
      </c>
      <c r="J472" s="1">
        <v>30</v>
      </c>
      <c r="K472" s="1">
        <v>14</v>
      </c>
      <c r="L472" s="1">
        <v>49</v>
      </c>
      <c r="M472" s="1">
        <v>19</v>
      </c>
      <c r="N472" s="1">
        <v>35</v>
      </c>
      <c r="O472" s="1">
        <v>13</v>
      </c>
      <c r="P472" s="1">
        <v>5</v>
      </c>
      <c r="Q472" s="1">
        <v>3</v>
      </c>
      <c r="R472" s="1">
        <v>117</v>
      </c>
      <c r="S472" s="1">
        <v>27</v>
      </c>
      <c r="T472" s="1">
        <v>35</v>
      </c>
      <c r="U472" s="1">
        <v>5</v>
      </c>
      <c r="V472" s="1">
        <v>71</v>
      </c>
      <c r="W472" s="1">
        <v>93</v>
      </c>
      <c r="X472" s="1">
        <v>46</v>
      </c>
      <c r="Y472" s="1">
        <v>25</v>
      </c>
      <c r="Z472" s="1">
        <v>47</v>
      </c>
      <c r="AA472" s="1">
        <v>66</v>
      </c>
      <c r="AB472" s="1">
        <v>53</v>
      </c>
      <c r="AC472" s="1">
        <v>23</v>
      </c>
      <c r="AD472" s="1">
        <v>8</v>
      </c>
      <c r="AE472" s="1">
        <v>10</v>
      </c>
      <c r="AF472" s="1">
        <v>6</v>
      </c>
      <c r="AG472" s="1">
        <v>3</v>
      </c>
      <c r="AH472" s="1">
        <v>45</v>
      </c>
      <c r="AI472" s="1">
        <v>58</v>
      </c>
      <c r="AJ472" s="1">
        <v>39</v>
      </c>
      <c r="AK472" s="1">
        <v>22</v>
      </c>
      <c r="AL472" s="1">
        <v>29</v>
      </c>
      <c r="AM472" s="1">
        <v>9</v>
      </c>
      <c r="AN472" s="1">
        <v>15</v>
      </c>
      <c r="AO472" s="1">
        <v>7</v>
      </c>
    </row>
    <row r="473" spans="1:41" x14ac:dyDescent="0.3">
      <c r="A473" t="s">
        <v>111</v>
      </c>
      <c r="B473" s="2">
        <v>6.8400000000000002E-2</v>
      </c>
      <c r="C473" s="2">
        <v>6.3500000000000001E-2</v>
      </c>
      <c r="D473" s="2">
        <v>7.3800000000000004E-2</v>
      </c>
      <c r="E473" s="2">
        <v>3.8399999999999997E-2</v>
      </c>
      <c r="F473" s="2">
        <v>6.9599999999999995E-2</v>
      </c>
      <c r="G473" s="2">
        <v>5.0799999999999998E-2</v>
      </c>
      <c r="H473" s="2">
        <v>8.5000000000000006E-2</v>
      </c>
      <c r="I473" s="2">
        <v>9.0999999999999998E-2</v>
      </c>
      <c r="J473" s="2">
        <v>6.4299999999999996E-2</v>
      </c>
      <c r="K473" s="2">
        <v>5.3800000000000001E-2</v>
      </c>
      <c r="L473" s="2">
        <v>7.5200000000000003E-2</v>
      </c>
      <c r="M473" s="2">
        <v>5.96E-2</v>
      </c>
      <c r="N473" s="2">
        <v>7.5800000000000006E-2</v>
      </c>
      <c r="O473" s="2">
        <v>7.85E-2</v>
      </c>
      <c r="P473" s="2">
        <v>5.0599999999999999E-2</v>
      </c>
      <c r="Q473" s="2">
        <v>5.3699999999999998E-2</v>
      </c>
      <c r="R473" s="2">
        <v>6.9099999999999995E-2</v>
      </c>
      <c r="S473" s="2">
        <v>3.5400000000000001E-2</v>
      </c>
      <c r="T473" s="2">
        <v>7.8899999999999998E-2</v>
      </c>
      <c r="U473" s="2">
        <v>1.8800000000000001E-2</v>
      </c>
      <c r="V473" s="2">
        <v>0.12640000000000001</v>
      </c>
      <c r="W473" s="2">
        <v>8.1900000000000001E-2</v>
      </c>
      <c r="X473" s="2">
        <v>5.1299999999999998E-2</v>
      </c>
      <c r="Y473" s="2">
        <v>5.8400000000000001E-2</v>
      </c>
      <c r="Z473" s="2">
        <v>5.74E-2</v>
      </c>
      <c r="AA473" s="2">
        <v>8.5900000000000004E-2</v>
      </c>
      <c r="AB473" s="2">
        <v>0.111</v>
      </c>
      <c r="AC473" s="2">
        <v>6.9500000000000006E-2</v>
      </c>
      <c r="AD473" s="2">
        <v>4.2599999999999999E-2</v>
      </c>
      <c r="AE473" s="2">
        <v>6.08E-2</v>
      </c>
      <c r="AF473" s="3">
        <v>0.06</v>
      </c>
      <c r="AG473" s="2">
        <v>2.7799999999999998E-2</v>
      </c>
      <c r="AH473" s="2">
        <v>6.9400000000000003E-2</v>
      </c>
      <c r="AI473" s="2">
        <v>9.3399999999999997E-2</v>
      </c>
      <c r="AJ473" s="2">
        <v>0.10879999999999999</v>
      </c>
      <c r="AK473" s="2">
        <v>6.8500000000000005E-2</v>
      </c>
      <c r="AL473" s="2">
        <v>7.0499999999999993E-2</v>
      </c>
      <c r="AM473" s="2">
        <v>5.9900000000000002E-2</v>
      </c>
      <c r="AN473" s="2">
        <v>6.6699999999999995E-2</v>
      </c>
      <c r="AO473" s="2">
        <v>5.2200000000000003E-2</v>
      </c>
    </row>
    <row r="474" spans="1:41" x14ac:dyDescent="0.3">
      <c r="A474" t="s">
        <v>122</v>
      </c>
      <c r="B474" s="1">
        <v>151</v>
      </c>
      <c r="C474" s="1">
        <v>72</v>
      </c>
      <c r="D474" s="1">
        <v>78</v>
      </c>
      <c r="E474" s="1">
        <v>11</v>
      </c>
      <c r="F474" s="1">
        <v>27</v>
      </c>
      <c r="G474" s="1">
        <v>20</v>
      </c>
      <c r="H474" s="1">
        <v>26</v>
      </c>
      <c r="I474" s="1">
        <v>18</v>
      </c>
      <c r="J474" s="1">
        <v>49</v>
      </c>
      <c r="K474" s="1">
        <v>11</v>
      </c>
      <c r="L474" s="1">
        <v>68</v>
      </c>
      <c r="M474" s="1">
        <v>24</v>
      </c>
      <c r="N474" s="1">
        <v>29</v>
      </c>
      <c r="O474" s="1">
        <v>6</v>
      </c>
      <c r="P474" s="1">
        <v>11</v>
      </c>
      <c r="Q474" s="1">
        <v>2</v>
      </c>
      <c r="R474" s="1">
        <v>132</v>
      </c>
      <c r="S474" s="1">
        <v>46</v>
      </c>
      <c r="T474" s="1">
        <v>36</v>
      </c>
      <c r="U474" s="1">
        <v>15</v>
      </c>
      <c r="V474" s="1">
        <v>53</v>
      </c>
      <c r="W474" s="1">
        <v>91</v>
      </c>
      <c r="X474" s="1">
        <v>59</v>
      </c>
      <c r="Y474" s="1">
        <v>26</v>
      </c>
      <c r="Z474" s="1">
        <v>57</v>
      </c>
      <c r="AA474" s="1">
        <v>67</v>
      </c>
      <c r="AB474" s="1">
        <v>61</v>
      </c>
      <c r="AC474" s="1">
        <v>23</v>
      </c>
      <c r="AD474" s="1">
        <v>6</v>
      </c>
      <c r="AE474" s="1">
        <v>12</v>
      </c>
      <c r="AF474" s="1">
        <v>6</v>
      </c>
      <c r="AG474" s="1">
        <v>1</v>
      </c>
      <c r="AH474" s="1">
        <v>39</v>
      </c>
      <c r="AI474" s="1">
        <v>57</v>
      </c>
      <c r="AJ474" s="1">
        <v>31</v>
      </c>
      <c r="AK474" s="1">
        <v>14</v>
      </c>
      <c r="AL474" s="1">
        <v>31</v>
      </c>
      <c r="AM474" s="1">
        <v>18</v>
      </c>
      <c r="AN474" s="1">
        <v>19</v>
      </c>
      <c r="AO474" s="1">
        <v>5</v>
      </c>
    </row>
    <row r="475" spans="1:41" x14ac:dyDescent="0.3">
      <c r="A475" t="s">
        <v>111</v>
      </c>
      <c r="B475" s="2">
        <v>7.4700000000000003E-2</v>
      </c>
      <c r="C475" s="2">
        <v>6.9099999999999995E-2</v>
      </c>
      <c r="D475" s="2">
        <v>8.0699999999999994E-2</v>
      </c>
      <c r="E475" s="2">
        <v>5.4800000000000001E-2</v>
      </c>
      <c r="F475" s="2">
        <v>7.9500000000000001E-2</v>
      </c>
      <c r="G475" s="2">
        <v>6.3500000000000001E-2</v>
      </c>
      <c r="H475" s="2">
        <v>7.0599999999999996E-2</v>
      </c>
      <c r="I475" s="2">
        <v>5.4699999999999999E-2</v>
      </c>
      <c r="J475" s="2">
        <v>0.1047</v>
      </c>
      <c r="K475" s="2">
        <v>4.2299999999999997E-2</v>
      </c>
      <c r="L475" s="2">
        <v>0.1056</v>
      </c>
      <c r="M475" s="2">
        <v>7.4099999999999999E-2</v>
      </c>
      <c r="N475" s="2">
        <v>6.1699999999999998E-2</v>
      </c>
      <c r="O475" s="2">
        <v>3.6999999999999998E-2</v>
      </c>
      <c r="P475" s="2">
        <v>0.106</v>
      </c>
      <c r="Q475" s="2">
        <v>3.6600000000000001E-2</v>
      </c>
      <c r="R475" s="2">
        <v>7.7799999999999994E-2</v>
      </c>
      <c r="S475" s="2">
        <v>6.0499999999999998E-2</v>
      </c>
      <c r="T475" s="2">
        <v>8.1699999999999995E-2</v>
      </c>
      <c r="U475" s="2">
        <v>6.0499999999999998E-2</v>
      </c>
      <c r="V475" s="2">
        <v>9.4500000000000001E-2</v>
      </c>
      <c r="W475" s="2">
        <v>8.09E-2</v>
      </c>
      <c r="X475" s="2">
        <v>6.6799999999999998E-2</v>
      </c>
      <c r="Y475" s="2">
        <v>6.2199999999999998E-2</v>
      </c>
      <c r="Z475" s="2">
        <v>6.93E-2</v>
      </c>
      <c r="AA475" s="2">
        <v>8.7499999999999994E-2</v>
      </c>
      <c r="AB475" s="2">
        <v>0.1273</v>
      </c>
      <c r="AC475" s="2">
        <v>6.9500000000000006E-2</v>
      </c>
      <c r="AD475" s="2">
        <v>3.1800000000000002E-2</v>
      </c>
      <c r="AE475" s="2">
        <v>7.1900000000000006E-2</v>
      </c>
      <c r="AF475" s="2">
        <v>5.8000000000000003E-2</v>
      </c>
      <c r="AG475" s="2">
        <v>6.3E-3</v>
      </c>
      <c r="AH475" s="2">
        <v>6.0199999999999997E-2</v>
      </c>
      <c r="AI475" s="2">
        <v>9.1700000000000004E-2</v>
      </c>
      <c r="AJ475" s="2">
        <v>8.8700000000000001E-2</v>
      </c>
      <c r="AK475" s="2">
        <v>4.3700000000000003E-2</v>
      </c>
      <c r="AL475" s="2">
        <v>7.5600000000000001E-2</v>
      </c>
      <c r="AM475" s="2">
        <v>0.113</v>
      </c>
      <c r="AN475" s="2">
        <v>8.5599999999999996E-2</v>
      </c>
      <c r="AO475" s="2">
        <v>3.7100000000000001E-2</v>
      </c>
    </row>
    <row r="476" spans="1:41" x14ac:dyDescent="0.3">
      <c r="A476" t="s">
        <v>123</v>
      </c>
      <c r="B476" s="1">
        <v>147</v>
      </c>
      <c r="C476" s="1">
        <v>49</v>
      </c>
      <c r="D476" s="1">
        <v>98</v>
      </c>
      <c r="E476" s="1">
        <v>6</v>
      </c>
      <c r="F476" s="1">
        <v>34</v>
      </c>
      <c r="G476" s="1">
        <v>29</v>
      </c>
      <c r="H476" s="1">
        <v>19</v>
      </c>
      <c r="I476" s="1">
        <v>30</v>
      </c>
      <c r="J476" s="1">
        <v>28</v>
      </c>
      <c r="K476" s="1">
        <v>22</v>
      </c>
      <c r="L476" s="1">
        <v>50</v>
      </c>
      <c r="M476" s="1">
        <v>18</v>
      </c>
      <c r="N476" s="1">
        <v>42</v>
      </c>
      <c r="O476" s="1">
        <v>8</v>
      </c>
      <c r="P476" s="1">
        <v>4</v>
      </c>
      <c r="Q476" s="1">
        <v>1</v>
      </c>
      <c r="R476" s="1">
        <v>133</v>
      </c>
      <c r="S476" s="1">
        <v>43</v>
      </c>
      <c r="T476" s="1">
        <v>26</v>
      </c>
      <c r="U476" s="1">
        <v>23</v>
      </c>
      <c r="V476" s="1">
        <v>54</v>
      </c>
      <c r="W476" s="1">
        <v>85</v>
      </c>
      <c r="X476" s="1">
        <v>61</v>
      </c>
      <c r="Y476" s="1">
        <v>19</v>
      </c>
      <c r="Z476" s="1">
        <v>66</v>
      </c>
      <c r="AA476" s="1">
        <v>62</v>
      </c>
      <c r="AB476" s="1">
        <v>66</v>
      </c>
      <c r="AC476" s="1">
        <v>7</v>
      </c>
      <c r="AD476" s="1">
        <v>10</v>
      </c>
      <c r="AE476" s="1">
        <v>13</v>
      </c>
      <c r="AF476" s="1">
        <v>15</v>
      </c>
      <c r="AG476" s="1">
        <v>6</v>
      </c>
      <c r="AH476" s="1">
        <v>33</v>
      </c>
      <c r="AI476" s="1">
        <v>76</v>
      </c>
      <c r="AJ476" s="1">
        <v>55</v>
      </c>
      <c r="AK476" s="1">
        <v>10</v>
      </c>
      <c r="AL476" s="1">
        <v>27</v>
      </c>
      <c r="AM476" s="1">
        <v>15</v>
      </c>
      <c r="AN476" s="1">
        <v>21</v>
      </c>
      <c r="AO476" s="1">
        <v>10</v>
      </c>
    </row>
    <row r="477" spans="1:41" x14ac:dyDescent="0.3">
      <c r="A477" t="s">
        <v>111</v>
      </c>
      <c r="B477" s="2">
        <v>7.2599999999999998E-2</v>
      </c>
      <c r="C477" s="2">
        <v>4.6600000000000003E-2</v>
      </c>
      <c r="D477" s="2">
        <v>0.1008</v>
      </c>
      <c r="E477" s="2">
        <v>3.1600000000000003E-2</v>
      </c>
      <c r="F477" s="2">
        <v>9.9500000000000005E-2</v>
      </c>
      <c r="G477" s="2">
        <v>9.01E-2</v>
      </c>
      <c r="H477" s="2">
        <v>5.21E-2</v>
      </c>
      <c r="I477" s="2">
        <v>9.1999999999999998E-2</v>
      </c>
      <c r="J477" s="2">
        <v>6.1100000000000002E-2</v>
      </c>
      <c r="K477" s="2">
        <v>8.3900000000000002E-2</v>
      </c>
      <c r="L477" s="2">
        <v>7.7700000000000005E-2</v>
      </c>
      <c r="M477" s="2">
        <v>5.7099999999999998E-2</v>
      </c>
      <c r="N477" s="2">
        <v>9.1600000000000001E-2</v>
      </c>
      <c r="O477" s="2">
        <v>4.99E-2</v>
      </c>
      <c r="P477" s="2">
        <v>3.9199999999999999E-2</v>
      </c>
      <c r="Q477" s="2">
        <v>2.35E-2</v>
      </c>
      <c r="R477" s="2">
        <v>7.85E-2</v>
      </c>
      <c r="S477" s="2">
        <v>5.5800000000000002E-2</v>
      </c>
      <c r="T477" s="2">
        <v>5.9200000000000003E-2</v>
      </c>
      <c r="U477" s="2">
        <v>9.5500000000000002E-2</v>
      </c>
      <c r="V477" s="2">
        <v>9.6299999999999997E-2</v>
      </c>
      <c r="W477" s="2">
        <v>7.5700000000000003E-2</v>
      </c>
      <c r="X477" s="2">
        <v>6.88E-2</v>
      </c>
      <c r="Y477" s="2">
        <v>4.41E-2</v>
      </c>
      <c r="Z477" s="2">
        <v>7.9699999999999993E-2</v>
      </c>
      <c r="AA477" s="2">
        <v>8.0799999999999997E-2</v>
      </c>
      <c r="AB477" s="2">
        <v>0.1384</v>
      </c>
      <c r="AC477" s="2">
        <v>1.9400000000000001E-2</v>
      </c>
      <c r="AD477" s="2">
        <v>5.0200000000000002E-2</v>
      </c>
      <c r="AE477" s="2">
        <v>7.7200000000000005E-2</v>
      </c>
      <c r="AF477" s="2">
        <v>0.1507</v>
      </c>
      <c r="AG477" s="2">
        <v>4.53E-2</v>
      </c>
      <c r="AH477" s="2">
        <v>5.1400000000000001E-2</v>
      </c>
      <c r="AI477" s="2">
        <v>0.1217</v>
      </c>
      <c r="AJ477" s="2">
        <v>0.15429999999999999</v>
      </c>
      <c r="AK477" s="2">
        <v>3.2199999999999999E-2</v>
      </c>
      <c r="AL477" s="2">
        <v>6.59E-2</v>
      </c>
      <c r="AM477" s="2">
        <v>9.5299999999999996E-2</v>
      </c>
      <c r="AN477" s="2">
        <v>9.5699999999999993E-2</v>
      </c>
      <c r="AO477" s="2">
        <v>7.1300000000000002E-2</v>
      </c>
    </row>
    <row r="478" spans="1:41" x14ac:dyDescent="0.3">
      <c r="A478" t="s">
        <v>84</v>
      </c>
      <c r="B478" s="1">
        <v>1068</v>
      </c>
      <c r="C478" s="1">
        <v>640</v>
      </c>
      <c r="D478" s="1">
        <v>429</v>
      </c>
      <c r="E478" s="1">
        <v>96</v>
      </c>
      <c r="F478" s="1">
        <v>160</v>
      </c>
      <c r="G478" s="1">
        <v>179</v>
      </c>
      <c r="H478" s="1">
        <v>200</v>
      </c>
      <c r="I478" s="1">
        <v>176</v>
      </c>
      <c r="J478" s="1">
        <v>256</v>
      </c>
      <c r="K478" s="1">
        <v>117</v>
      </c>
      <c r="L478" s="1">
        <v>332</v>
      </c>
      <c r="M478" s="1">
        <v>175</v>
      </c>
      <c r="N478" s="1">
        <v>242</v>
      </c>
      <c r="O478" s="1">
        <v>93</v>
      </c>
      <c r="P478" s="1">
        <v>66</v>
      </c>
      <c r="Q478" s="1">
        <v>44</v>
      </c>
      <c r="R478" s="1">
        <v>865</v>
      </c>
      <c r="S478" s="1">
        <v>479</v>
      </c>
      <c r="T478" s="1">
        <v>243</v>
      </c>
      <c r="U478" s="1">
        <v>127</v>
      </c>
      <c r="V478" s="1">
        <v>219</v>
      </c>
      <c r="W478" s="1">
        <v>546</v>
      </c>
      <c r="X478" s="1">
        <v>522</v>
      </c>
      <c r="Y478" s="1">
        <v>254</v>
      </c>
      <c r="Z478" s="1">
        <v>438</v>
      </c>
      <c r="AA478" s="1">
        <v>376</v>
      </c>
      <c r="AB478" s="1">
        <v>170</v>
      </c>
      <c r="AC478" s="1">
        <v>173</v>
      </c>
      <c r="AD478" s="1">
        <v>113</v>
      </c>
      <c r="AE478" s="1">
        <v>75</v>
      </c>
      <c r="AF478" s="1">
        <v>45</v>
      </c>
      <c r="AG478" s="1">
        <v>82</v>
      </c>
      <c r="AH478" s="1">
        <v>362</v>
      </c>
      <c r="AI478" s="1">
        <v>268</v>
      </c>
      <c r="AJ478" s="1">
        <v>120</v>
      </c>
      <c r="AK478" s="1">
        <v>171</v>
      </c>
      <c r="AL478" s="1">
        <v>226</v>
      </c>
      <c r="AM478" s="1">
        <v>68</v>
      </c>
      <c r="AN478" s="1">
        <v>103</v>
      </c>
      <c r="AO478" s="1">
        <v>76</v>
      </c>
    </row>
    <row r="479" spans="1:41" x14ac:dyDescent="0.3">
      <c r="A479" t="s">
        <v>111</v>
      </c>
      <c r="B479" s="2">
        <v>0.52959999999999996</v>
      </c>
      <c r="C479" s="2">
        <v>0.60980000000000001</v>
      </c>
      <c r="D479" s="2">
        <v>0.44269999999999998</v>
      </c>
      <c r="E479" s="2">
        <v>0.47660000000000002</v>
      </c>
      <c r="F479" s="2">
        <v>0.46789999999999998</v>
      </c>
      <c r="G479" s="2">
        <v>0.55420000000000003</v>
      </c>
      <c r="H479" s="2">
        <v>0.55210000000000004</v>
      </c>
      <c r="I479" s="2">
        <v>0.54559999999999997</v>
      </c>
      <c r="J479" s="2">
        <v>0.55249999999999999</v>
      </c>
      <c r="K479" s="2">
        <v>0.44529999999999997</v>
      </c>
      <c r="L479" s="2">
        <v>0.51449999999999996</v>
      </c>
      <c r="M479" s="2">
        <v>0.54120000000000001</v>
      </c>
      <c r="N479" s="2">
        <v>0.5212</v>
      </c>
      <c r="O479" s="2">
        <v>0.57550000000000001</v>
      </c>
      <c r="P479" s="2">
        <v>0.65890000000000004</v>
      </c>
      <c r="Q479" s="2">
        <v>0.72089999999999999</v>
      </c>
      <c r="R479" s="2">
        <v>0.51070000000000004</v>
      </c>
      <c r="S479" s="2">
        <v>0.62519999999999998</v>
      </c>
      <c r="T479" s="2">
        <v>0.54749999999999999</v>
      </c>
      <c r="U479" s="2">
        <v>0.52370000000000005</v>
      </c>
      <c r="V479" s="2">
        <v>0.38829999999999998</v>
      </c>
      <c r="W479" s="2">
        <v>0.48370000000000002</v>
      </c>
      <c r="X479" s="2">
        <v>0.58799999999999997</v>
      </c>
      <c r="Y479" s="2">
        <v>0.59970000000000001</v>
      </c>
      <c r="Z479" s="2">
        <v>0.53010000000000002</v>
      </c>
      <c r="AA479" s="2">
        <v>0.4904</v>
      </c>
      <c r="AB479" s="2">
        <v>0.35570000000000002</v>
      </c>
      <c r="AC479" s="2">
        <v>0.51329999999999998</v>
      </c>
      <c r="AD479" s="2">
        <v>0.57220000000000004</v>
      </c>
      <c r="AE479" s="2">
        <v>0.44130000000000003</v>
      </c>
      <c r="AF479" s="2">
        <v>0.43790000000000001</v>
      </c>
      <c r="AG479" s="2">
        <v>0.66959999999999997</v>
      </c>
      <c r="AH479" s="2">
        <v>0.55979999999999996</v>
      </c>
      <c r="AI479" s="2">
        <v>0.43109999999999998</v>
      </c>
      <c r="AJ479" s="2">
        <v>0.33979999999999999</v>
      </c>
      <c r="AK479" s="2">
        <v>0.53080000000000005</v>
      </c>
      <c r="AL479" s="2">
        <v>0.54569999999999996</v>
      </c>
      <c r="AM479" s="2">
        <v>0.436</v>
      </c>
      <c r="AN479" s="2">
        <v>0.46700000000000003</v>
      </c>
      <c r="AO479" s="2">
        <v>0.56279999999999997</v>
      </c>
    </row>
    <row r="480" spans="1:41" x14ac:dyDescent="0.3">
      <c r="A480" t="s">
        <v>111</v>
      </c>
    </row>
    <row r="481" spans="1:54" x14ac:dyDescent="0.3">
      <c r="A481" s="6" t="str">
        <f>HYPERLINK("#Contents!A1", "Contents")</f>
        <v>Contents</v>
      </c>
    </row>
    <row r="482" spans="1:54" x14ac:dyDescent="0.3">
      <c r="A482" s="7" t="s">
        <v>89</v>
      </c>
      <c r="BB482" s="17" t="str">
        <f>LEFT(A482, FIND(" ", A482) - 2)</f>
        <v>Table_Q7_6</v>
      </c>
    </row>
    <row r="483" spans="1:54" x14ac:dyDescent="0.3">
      <c r="A483" t="s">
        <v>1</v>
      </c>
    </row>
    <row r="484" spans="1:54" ht="16.2" thickBot="1" x14ac:dyDescent="0.35">
      <c r="A484" t="s">
        <v>111</v>
      </c>
    </row>
    <row r="485" spans="1:54" ht="37.049999999999997" customHeight="1" x14ac:dyDescent="0.3">
      <c r="A485" t="s">
        <v>111</v>
      </c>
      <c r="B485" s="50" t="s">
        <v>10</v>
      </c>
      <c r="C485" s="47" t="s">
        <v>2</v>
      </c>
      <c r="D485" s="52"/>
      <c r="E485" s="47" t="s">
        <v>3</v>
      </c>
      <c r="F485" s="48"/>
      <c r="G485" s="48"/>
      <c r="H485" s="48"/>
      <c r="I485" s="48"/>
      <c r="J485" s="48"/>
      <c r="K485" s="47" t="s">
        <v>4</v>
      </c>
      <c r="L485" s="48"/>
      <c r="M485" s="48"/>
      <c r="N485" s="48"/>
      <c r="O485" s="48"/>
      <c r="P485" s="48"/>
      <c r="Q485" s="48"/>
      <c r="R485" s="48"/>
      <c r="S485" s="47" t="s">
        <v>5</v>
      </c>
      <c r="T485" s="48"/>
      <c r="U485" s="48" t="s">
        <v>5</v>
      </c>
      <c r="V485" s="48"/>
      <c r="W485" s="47" t="s">
        <v>124</v>
      </c>
      <c r="X485" s="48"/>
      <c r="Y485" s="47" t="s">
        <v>6</v>
      </c>
      <c r="Z485" s="48"/>
      <c r="AA485" s="48"/>
      <c r="AB485" s="47" t="s">
        <v>7</v>
      </c>
      <c r="AC485" s="48"/>
      <c r="AD485" s="48"/>
      <c r="AE485" s="48"/>
      <c r="AF485" s="48"/>
      <c r="AG485" s="48"/>
      <c r="AH485" s="47" t="s">
        <v>8</v>
      </c>
      <c r="AI485" s="48"/>
      <c r="AJ485" s="47" t="s">
        <v>9</v>
      </c>
      <c r="AK485" s="48"/>
      <c r="AL485" s="48"/>
      <c r="AM485" s="48"/>
      <c r="AN485" s="48"/>
      <c r="AO485" s="49"/>
    </row>
    <row r="486" spans="1:54" ht="40.200000000000003" thickBot="1" x14ac:dyDescent="0.35">
      <c r="A486" t="s">
        <v>111</v>
      </c>
      <c r="B486" s="51" t="s">
        <v>10</v>
      </c>
      <c r="C486" s="4" t="s">
        <v>11</v>
      </c>
      <c r="D486" s="4" t="s">
        <v>12</v>
      </c>
      <c r="E486" s="4" t="s">
        <v>13</v>
      </c>
      <c r="F486" s="4" t="s">
        <v>14</v>
      </c>
      <c r="G486" s="4" t="s">
        <v>15</v>
      </c>
      <c r="H486" s="4" t="s">
        <v>16</v>
      </c>
      <c r="I486" s="4" t="s">
        <v>17</v>
      </c>
      <c r="J486" s="4" t="s">
        <v>18</v>
      </c>
      <c r="K486" s="4" t="s">
        <v>19</v>
      </c>
      <c r="L486" s="4" t="s">
        <v>20</v>
      </c>
      <c r="M486" s="4" t="s">
        <v>21</v>
      </c>
      <c r="N486" s="4" t="s">
        <v>22</v>
      </c>
      <c r="O486" s="4" t="s">
        <v>26</v>
      </c>
      <c r="P486" s="4" t="s">
        <v>23</v>
      </c>
      <c r="Q486" s="4" t="s">
        <v>24</v>
      </c>
      <c r="R486" s="4" t="s">
        <v>25</v>
      </c>
      <c r="S486" s="4" t="s">
        <v>27</v>
      </c>
      <c r="T486" s="4" t="s">
        <v>28</v>
      </c>
      <c r="U486" s="4" t="s">
        <v>29</v>
      </c>
      <c r="V486" s="4" t="s">
        <v>30</v>
      </c>
      <c r="W486" s="4" t="s">
        <v>31</v>
      </c>
      <c r="X486" s="4" t="s">
        <v>32</v>
      </c>
      <c r="Y486" s="4" t="s">
        <v>125</v>
      </c>
      <c r="Z486" s="4" t="s">
        <v>126</v>
      </c>
      <c r="AA486" s="4" t="s">
        <v>127</v>
      </c>
      <c r="AB486" s="4" t="s">
        <v>33</v>
      </c>
      <c r="AC486" s="4" t="s">
        <v>34</v>
      </c>
      <c r="AD486" s="4" t="s">
        <v>35</v>
      </c>
      <c r="AE486" s="4" t="s">
        <v>36</v>
      </c>
      <c r="AF486" s="4" t="s">
        <v>37</v>
      </c>
      <c r="AG486" s="4" t="s">
        <v>38</v>
      </c>
      <c r="AH486" s="4" t="s">
        <v>39</v>
      </c>
      <c r="AI486" s="4" t="s">
        <v>40</v>
      </c>
      <c r="AJ486" s="4" t="s">
        <v>33</v>
      </c>
      <c r="AK486" s="4" t="s">
        <v>34</v>
      </c>
      <c r="AL486" s="4" t="s">
        <v>35</v>
      </c>
      <c r="AM486" s="4" t="s">
        <v>36</v>
      </c>
      <c r="AN486" s="4" t="s">
        <v>37</v>
      </c>
      <c r="AO486" s="5" t="s">
        <v>38</v>
      </c>
    </row>
    <row r="487" spans="1:54" x14ac:dyDescent="0.3">
      <c r="A487" t="s">
        <v>41</v>
      </c>
      <c r="B487" s="1">
        <v>2017</v>
      </c>
      <c r="C487" s="1">
        <v>1217</v>
      </c>
      <c r="D487" s="1">
        <v>800</v>
      </c>
      <c r="E487" s="1">
        <v>182</v>
      </c>
      <c r="F487" s="1">
        <v>318</v>
      </c>
      <c r="G487" s="1">
        <v>321</v>
      </c>
      <c r="H487" s="1">
        <v>394</v>
      </c>
      <c r="I487" s="1">
        <v>366</v>
      </c>
      <c r="J487" s="1">
        <v>436</v>
      </c>
      <c r="K487" s="1">
        <v>241</v>
      </c>
      <c r="L487" s="1">
        <v>614</v>
      </c>
      <c r="M487" s="1">
        <v>359</v>
      </c>
      <c r="N487" s="1">
        <v>493</v>
      </c>
      <c r="O487" s="1">
        <v>168</v>
      </c>
      <c r="P487" s="1">
        <v>106</v>
      </c>
      <c r="Q487" s="1">
        <v>36</v>
      </c>
      <c r="R487" s="1">
        <v>1707</v>
      </c>
      <c r="S487" s="1">
        <v>487</v>
      </c>
      <c r="T487" s="1">
        <v>565</v>
      </c>
      <c r="U487" s="1">
        <v>177</v>
      </c>
      <c r="V487" s="1">
        <v>788</v>
      </c>
      <c r="W487" s="1">
        <v>925</v>
      </c>
      <c r="X487" s="1">
        <v>1092</v>
      </c>
      <c r="Y487" s="1">
        <v>719</v>
      </c>
      <c r="Z487" s="1">
        <v>683</v>
      </c>
      <c r="AA487" s="1">
        <v>615</v>
      </c>
      <c r="AB487" s="1">
        <v>603</v>
      </c>
      <c r="AC487" s="1">
        <v>290</v>
      </c>
      <c r="AD487" s="1">
        <v>207</v>
      </c>
      <c r="AE487" s="1">
        <v>124</v>
      </c>
      <c r="AF487" s="1">
        <v>82</v>
      </c>
      <c r="AG487" s="1">
        <v>101</v>
      </c>
      <c r="AH487" s="1">
        <v>605</v>
      </c>
      <c r="AI487" s="1">
        <v>664</v>
      </c>
      <c r="AJ487" s="1">
        <v>409</v>
      </c>
      <c r="AK487" s="1">
        <v>287</v>
      </c>
      <c r="AL487" s="1">
        <v>400</v>
      </c>
      <c r="AM487" s="1">
        <v>148</v>
      </c>
      <c r="AN487" s="1">
        <v>220</v>
      </c>
      <c r="AO487" s="1">
        <v>130</v>
      </c>
    </row>
    <row r="488" spans="1:54" x14ac:dyDescent="0.3">
      <c r="A488" t="s">
        <v>42</v>
      </c>
      <c r="B488" s="1">
        <v>2017</v>
      </c>
      <c r="C488" s="1">
        <v>1049</v>
      </c>
      <c r="D488" s="1">
        <v>968</v>
      </c>
      <c r="E488" s="1">
        <v>202</v>
      </c>
      <c r="F488" s="1">
        <v>343</v>
      </c>
      <c r="G488" s="1">
        <v>323</v>
      </c>
      <c r="H488" s="1">
        <v>363</v>
      </c>
      <c r="I488" s="1">
        <v>323</v>
      </c>
      <c r="J488" s="1">
        <v>464</v>
      </c>
      <c r="K488" s="1">
        <v>262</v>
      </c>
      <c r="L488" s="1">
        <v>645</v>
      </c>
      <c r="M488" s="1">
        <v>323</v>
      </c>
      <c r="N488" s="1">
        <v>464</v>
      </c>
      <c r="O488" s="1">
        <v>161</v>
      </c>
      <c r="P488" s="1">
        <v>101</v>
      </c>
      <c r="Q488" s="1">
        <v>61</v>
      </c>
      <c r="R488" s="1">
        <v>1694</v>
      </c>
      <c r="S488" s="1">
        <v>766</v>
      </c>
      <c r="T488" s="1">
        <v>444</v>
      </c>
      <c r="U488" s="1">
        <v>242</v>
      </c>
      <c r="V488" s="1">
        <v>565</v>
      </c>
      <c r="W488" s="1">
        <v>1130</v>
      </c>
      <c r="X488" s="1">
        <v>887</v>
      </c>
      <c r="Y488" s="1">
        <v>424</v>
      </c>
      <c r="Z488" s="1">
        <v>827</v>
      </c>
      <c r="AA488" s="1">
        <v>766</v>
      </c>
      <c r="AB488" s="1">
        <v>478</v>
      </c>
      <c r="AC488" s="1">
        <v>338</v>
      </c>
      <c r="AD488" s="1">
        <v>197</v>
      </c>
      <c r="AE488" s="1">
        <v>169</v>
      </c>
      <c r="AF488" s="1">
        <v>103</v>
      </c>
      <c r="AG488" s="1">
        <v>123</v>
      </c>
      <c r="AH488" s="1">
        <v>647</v>
      </c>
      <c r="AI488" s="1">
        <v>622</v>
      </c>
      <c r="AJ488" s="1">
        <v>354</v>
      </c>
      <c r="AK488" s="1">
        <v>323</v>
      </c>
      <c r="AL488" s="1">
        <v>415</v>
      </c>
      <c r="AM488" s="1">
        <v>155</v>
      </c>
      <c r="AN488" s="1">
        <v>220</v>
      </c>
      <c r="AO488" s="1">
        <v>136</v>
      </c>
    </row>
    <row r="489" spans="1:54" x14ac:dyDescent="0.3">
      <c r="A489" t="s">
        <v>115</v>
      </c>
      <c r="B489" s="1">
        <v>88</v>
      </c>
      <c r="C489" s="1">
        <v>35</v>
      </c>
      <c r="D489" s="1">
        <v>53</v>
      </c>
      <c r="E489" s="1">
        <v>14</v>
      </c>
      <c r="F489" s="1">
        <v>14</v>
      </c>
      <c r="G489" s="1">
        <v>17</v>
      </c>
      <c r="H489" s="1">
        <v>16</v>
      </c>
      <c r="I489" s="1">
        <v>10</v>
      </c>
      <c r="J489" s="1">
        <v>17</v>
      </c>
      <c r="K489" s="1">
        <v>7</v>
      </c>
      <c r="L489" s="1">
        <v>38</v>
      </c>
      <c r="M489" s="1">
        <v>9</v>
      </c>
      <c r="N489" s="1">
        <v>25</v>
      </c>
      <c r="O489" s="1">
        <v>2</v>
      </c>
      <c r="P489" s="1">
        <v>6</v>
      </c>
      <c r="Q489" s="1">
        <v>1</v>
      </c>
      <c r="R489" s="1">
        <v>79</v>
      </c>
      <c r="S489" s="1">
        <v>27</v>
      </c>
      <c r="T489" s="1">
        <v>14</v>
      </c>
      <c r="U489" s="1">
        <v>13</v>
      </c>
      <c r="V489" s="1">
        <v>34</v>
      </c>
      <c r="W489" s="1">
        <v>58</v>
      </c>
      <c r="X489" s="1">
        <v>30</v>
      </c>
      <c r="Y489" s="1">
        <v>12</v>
      </c>
      <c r="Z489" s="1">
        <v>36</v>
      </c>
      <c r="AA489" s="1">
        <v>40</v>
      </c>
      <c r="AB489" s="1">
        <v>24</v>
      </c>
      <c r="AC489" s="1">
        <v>29</v>
      </c>
      <c r="AD489" s="1">
        <v>11</v>
      </c>
      <c r="AE489" s="1">
        <v>8</v>
      </c>
      <c r="AF489" s="1">
        <v>4</v>
      </c>
      <c r="AG489" s="1">
        <v>0</v>
      </c>
      <c r="AH489" s="1">
        <v>26</v>
      </c>
      <c r="AI489" s="1">
        <v>33</v>
      </c>
      <c r="AJ489" s="1">
        <v>18</v>
      </c>
      <c r="AK489" s="1">
        <v>27</v>
      </c>
      <c r="AL489" s="1">
        <v>21</v>
      </c>
      <c r="AM489" s="1">
        <v>7</v>
      </c>
      <c r="AN489" s="1">
        <v>7</v>
      </c>
      <c r="AO489" s="1">
        <v>0</v>
      </c>
    </row>
    <row r="490" spans="1:54" x14ac:dyDescent="0.3">
      <c r="A490" t="s">
        <v>111</v>
      </c>
      <c r="B490" s="2">
        <v>4.36E-2</v>
      </c>
      <c r="C490" s="2">
        <v>3.3300000000000003E-2</v>
      </c>
      <c r="D490" s="2">
        <v>5.4600000000000003E-2</v>
      </c>
      <c r="E490" s="2">
        <v>6.9400000000000003E-2</v>
      </c>
      <c r="F490" s="2">
        <v>4.0899999999999999E-2</v>
      </c>
      <c r="G490" s="2">
        <v>5.16E-2</v>
      </c>
      <c r="H490" s="2">
        <v>4.5199999999999997E-2</v>
      </c>
      <c r="I490" s="2">
        <v>3.1699999999999999E-2</v>
      </c>
      <c r="J490" s="2">
        <v>3.5700000000000003E-2</v>
      </c>
      <c r="K490" s="2">
        <v>2.8000000000000001E-2</v>
      </c>
      <c r="L490" s="2">
        <v>5.8799999999999998E-2</v>
      </c>
      <c r="M490" s="2">
        <v>2.7099999999999999E-2</v>
      </c>
      <c r="N490" s="2">
        <v>5.3400000000000003E-2</v>
      </c>
      <c r="O490" s="2">
        <v>1.24E-2</v>
      </c>
      <c r="P490" s="2">
        <v>5.6000000000000001E-2</v>
      </c>
      <c r="Q490" s="2">
        <v>2.29E-2</v>
      </c>
      <c r="R490" s="2">
        <v>4.65E-2</v>
      </c>
      <c r="S490" s="2">
        <v>3.56E-2</v>
      </c>
      <c r="T490" s="2">
        <v>3.1399999999999997E-2</v>
      </c>
      <c r="U490" s="2">
        <v>5.2499999999999998E-2</v>
      </c>
      <c r="V490" s="2">
        <v>6.0100000000000001E-2</v>
      </c>
      <c r="W490" s="2">
        <v>5.0999999999999997E-2</v>
      </c>
      <c r="X490" s="2">
        <v>3.4099999999999998E-2</v>
      </c>
      <c r="Y490" s="2">
        <v>2.8000000000000001E-2</v>
      </c>
      <c r="Z490" s="2">
        <v>4.3999999999999997E-2</v>
      </c>
      <c r="AA490" s="2">
        <v>5.1700000000000003E-2</v>
      </c>
      <c r="AB490" s="2">
        <v>5.0099999999999999E-2</v>
      </c>
      <c r="AC490" s="2">
        <v>8.6599999999999996E-2</v>
      </c>
      <c r="AD490" s="2">
        <v>5.5199999999999999E-2</v>
      </c>
      <c r="AE490" s="2">
        <v>4.6300000000000001E-2</v>
      </c>
      <c r="AF490" s="2">
        <v>3.4200000000000001E-2</v>
      </c>
      <c r="AG490" s="2">
        <v>3.3999999999999998E-3</v>
      </c>
      <c r="AH490" s="2">
        <v>4.0599999999999997E-2</v>
      </c>
      <c r="AI490" s="2">
        <v>5.3600000000000002E-2</v>
      </c>
      <c r="AJ490" s="2">
        <v>5.0099999999999999E-2</v>
      </c>
      <c r="AK490" s="2">
        <v>8.4599999999999995E-2</v>
      </c>
      <c r="AL490" s="2">
        <v>5.1700000000000003E-2</v>
      </c>
      <c r="AM490" s="2">
        <v>4.24E-2</v>
      </c>
      <c r="AN490" s="2">
        <v>3.2899999999999999E-2</v>
      </c>
      <c r="AO490" s="1" t="s">
        <v>49</v>
      </c>
    </row>
    <row r="491" spans="1:54" x14ac:dyDescent="0.3">
      <c r="A491" t="s">
        <v>116</v>
      </c>
      <c r="B491" s="1">
        <v>136</v>
      </c>
      <c r="C491" s="1">
        <v>62</v>
      </c>
      <c r="D491" s="1">
        <v>74</v>
      </c>
      <c r="E491" s="1">
        <v>5</v>
      </c>
      <c r="F491" s="1">
        <v>19</v>
      </c>
      <c r="G491" s="1">
        <v>19</v>
      </c>
      <c r="H491" s="1">
        <v>10</v>
      </c>
      <c r="I491" s="1">
        <v>23</v>
      </c>
      <c r="J491" s="1">
        <v>59</v>
      </c>
      <c r="K491" s="1">
        <v>25</v>
      </c>
      <c r="L491" s="1">
        <v>51</v>
      </c>
      <c r="M491" s="1">
        <v>13</v>
      </c>
      <c r="N491" s="1">
        <v>28</v>
      </c>
      <c r="O491" s="1">
        <v>11</v>
      </c>
      <c r="P491" s="1">
        <v>5</v>
      </c>
      <c r="Q491" s="1">
        <v>3</v>
      </c>
      <c r="R491" s="1">
        <v>118</v>
      </c>
      <c r="S491" s="1">
        <v>43</v>
      </c>
      <c r="T491" s="1">
        <v>25</v>
      </c>
      <c r="U491" s="1">
        <v>16</v>
      </c>
      <c r="V491" s="1">
        <v>51</v>
      </c>
      <c r="W491" s="1">
        <v>71</v>
      </c>
      <c r="X491" s="1">
        <v>65</v>
      </c>
      <c r="Y491" s="1">
        <v>23</v>
      </c>
      <c r="Z491" s="1">
        <v>51</v>
      </c>
      <c r="AA491" s="1">
        <v>63</v>
      </c>
      <c r="AB491" s="1">
        <v>30</v>
      </c>
      <c r="AC491" s="1">
        <v>42</v>
      </c>
      <c r="AD491" s="1">
        <v>19</v>
      </c>
      <c r="AE491" s="1">
        <v>15</v>
      </c>
      <c r="AF491" s="1">
        <v>4</v>
      </c>
      <c r="AG491" s="1">
        <v>5</v>
      </c>
      <c r="AH491" s="1">
        <v>52</v>
      </c>
      <c r="AI491" s="1">
        <v>44</v>
      </c>
      <c r="AJ491" s="1">
        <v>15</v>
      </c>
      <c r="AK491" s="1">
        <v>32</v>
      </c>
      <c r="AL491" s="1">
        <v>33</v>
      </c>
      <c r="AM491" s="1">
        <v>16</v>
      </c>
      <c r="AN491" s="1">
        <v>10</v>
      </c>
      <c r="AO491" s="1">
        <v>7</v>
      </c>
    </row>
    <row r="492" spans="1:54" x14ac:dyDescent="0.3">
      <c r="A492" t="s">
        <v>111</v>
      </c>
      <c r="B492" s="2">
        <v>6.7400000000000002E-2</v>
      </c>
      <c r="C492" s="2">
        <v>5.9299999999999999E-2</v>
      </c>
      <c r="D492" s="2">
        <v>7.6200000000000004E-2</v>
      </c>
      <c r="E492" s="2">
        <v>2.53E-2</v>
      </c>
      <c r="F492" s="2">
        <v>5.67E-2</v>
      </c>
      <c r="G492" s="2">
        <v>5.8400000000000001E-2</v>
      </c>
      <c r="H492" s="2">
        <v>2.87E-2</v>
      </c>
      <c r="I492" s="2">
        <v>7.1599999999999997E-2</v>
      </c>
      <c r="J492" s="2">
        <v>0.12720000000000001</v>
      </c>
      <c r="K492" s="2">
        <v>9.5399999999999999E-2</v>
      </c>
      <c r="L492" s="2">
        <v>7.9699999999999993E-2</v>
      </c>
      <c r="M492" s="2">
        <v>4.0899999999999999E-2</v>
      </c>
      <c r="N492" s="2">
        <v>6.0100000000000001E-2</v>
      </c>
      <c r="O492" s="2">
        <v>6.9099999999999995E-2</v>
      </c>
      <c r="P492" s="2">
        <v>4.5999999999999999E-2</v>
      </c>
      <c r="Q492" s="2">
        <v>4.2700000000000002E-2</v>
      </c>
      <c r="R492" s="2">
        <v>6.9400000000000003E-2</v>
      </c>
      <c r="S492" s="2">
        <v>5.62E-2</v>
      </c>
      <c r="T492" s="2">
        <v>5.67E-2</v>
      </c>
      <c r="U492" s="2">
        <v>6.7799999999999999E-2</v>
      </c>
      <c r="V492" s="2">
        <v>9.0700000000000003E-2</v>
      </c>
      <c r="W492" s="2">
        <v>6.3100000000000003E-2</v>
      </c>
      <c r="X492" s="2">
        <v>7.2800000000000004E-2</v>
      </c>
      <c r="Y492" s="2">
        <v>5.3499999999999999E-2</v>
      </c>
      <c r="Z492" s="2">
        <v>6.1100000000000002E-2</v>
      </c>
      <c r="AA492" s="2">
        <v>8.1799999999999998E-2</v>
      </c>
      <c r="AB492" s="2">
        <v>6.3299999999999995E-2</v>
      </c>
      <c r="AC492" s="2">
        <v>0.12330000000000001</v>
      </c>
      <c r="AD492" s="2">
        <v>9.4600000000000004E-2</v>
      </c>
      <c r="AE492" s="2">
        <v>8.8300000000000003E-2</v>
      </c>
      <c r="AF492" s="2">
        <v>3.6200000000000003E-2</v>
      </c>
      <c r="AG492" s="2">
        <v>4.02E-2</v>
      </c>
      <c r="AH492" s="2">
        <v>8.0299999999999996E-2</v>
      </c>
      <c r="AI492" s="2">
        <v>7.0499999999999993E-2</v>
      </c>
      <c r="AJ492" s="2">
        <v>4.2599999999999999E-2</v>
      </c>
      <c r="AK492" s="2">
        <v>9.8299999999999998E-2</v>
      </c>
      <c r="AL492" s="2">
        <v>8.0500000000000002E-2</v>
      </c>
      <c r="AM492" s="2">
        <v>0.1019</v>
      </c>
      <c r="AN492" s="2">
        <v>4.7399999999999998E-2</v>
      </c>
      <c r="AO492" s="2">
        <v>5.21E-2</v>
      </c>
    </row>
    <row r="493" spans="1:54" x14ac:dyDescent="0.3">
      <c r="A493" t="s">
        <v>117</v>
      </c>
      <c r="B493" s="1">
        <v>131</v>
      </c>
      <c r="C493" s="1">
        <v>56</v>
      </c>
      <c r="D493" s="1">
        <v>75</v>
      </c>
      <c r="E493" s="1">
        <v>17</v>
      </c>
      <c r="F493" s="1">
        <v>22</v>
      </c>
      <c r="G493" s="1">
        <v>16</v>
      </c>
      <c r="H493" s="1">
        <v>29</v>
      </c>
      <c r="I493" s="1">
        <v>16</v>
      </c>
      <c r="J493" s="1">
        <v>32</v>
      </c>
      <c r="K493" s="1">
        <v>16</v>
      </c>
      <c r="L493" s="1">
        <v>40</v>
      </c>
      <c r="M493" s="1">
        <v>28</v>
      </c>
      <c r="N493" s="1">
        <v>29</v>
      </c>
      <c r="O493" s="1">
        <v>11</v>
      </c>
      <c r="P493" s="1">
        <v>5</v>
      </c>
      <c r="Q493" s="1">
        <v>1</v>
      </c>
      <c r="R493" s="1">
        <v>114</v>
      </c>
      <c r="S493" s="1">
        <v>29</v>
      </c>
      <c r="T493" s="1">
        <v>29</v>
      </c>
      <c r="U493" s="1">
        <v>18</v>
      </c>
      <c r="V493" s="1">
        <v>55</v>
      </c>
      <c r="W493" s="1">
        <v>86</v>
      </c>
      <c r="X493" s="1">
        <v>45</v>
      </c>
      <c r="Y493" s="1">
        <v>21</v>
      </c>
      <c r="Z493" s="1">
        <v>51</v>
      </c>
      <c r="AA493" s="1">
        <v>60</v>
      </c>
      <c r="AB493" s="1">
        <v>42</v>
      </c>
      <c r="AC493" s="1">
        <v>23</v>
      </c>
      <c r="AD493" s="1">
        <v>6</v>
      </c>
      <c r="AE493" s="1">
        <v>12</v>
      </c>
      <c r="AF493" s="1">
        <v>9</v>
      </c>
      <c r="AG493" s="1">
        <v>3</v>
      </c>
      <c r="AH493" s="1">
        <v>31</v>
      </c>
      <c r="AI493" s="1">
        <v>61</v>
      </c>
      <c r="AJ493" s="1">
        <v>41</v>
      </c>
      <c r="AK493" s="1">
        <v>22</v>
      </c>
      <c r="AL493" s="1">
        <v>18</v>
      </c>
      <c r="AM493" s="1">
        <v>17</v>
      </c>
      <c r="AN493" s="1">
        <v>15</v>
      </c>
      <c r="AO493" s="1">
        <v>8</v>
      </c>
    </row>
    <row r="494" spans="1:54" x14ac:dyDescent="0.3">
      <c r="A494" t="s">
        <v>111</v>
      </c>
      <c r="B494" s="2">
        <v>6.5100000000000005E-2</v>
      </c>
      <c r="C494" s="2">
        <v>5.3400000000000003E-2</v>
      </c>
      <c r="D494" s="2">
        <v>7.7899999999999997E-2</v>
      </c>
      <c r="E494" s="2">
        <v>8.4099999999999994E-2</v>
      </c>
      <c r="F494" s="2">
        <v>6.5000000000000002E-2</v>
      </c>
      <c r="G494" s="2">
        <v>5.0799999999999998E-2</v>
      </c>
      <c r="H494" s="2">
        <v>7.8600000000000003E-2</v>
      </c>
      <c r="I494" s="2">
        <v>4.82E-2</v>
      </c>
      <c r="J494" s="2">
        <v>6.8199999999999997E-2</v>
      </c>
      <c r="K494" s="2">
        <v>6.2600000000000003E-2</v>
      </c>
      <c r="L494" s="2">
        <v>6.2700000000000006E-2</v>
      </c>
      <c r="M494" s="2">
        <v>8.7300000000000003E-2</v>
      </c>
      <c r="N494" s="2">
        <v>6.25E-2</v>
      </c>
      <c r="O494" s="2">
        <v>6.5600000000000006E-2</v>
      </c>
      <c r="P494" s="2">
        <v>5.2299999999999999E-2</v>
      </c>
      <c r="Q494" s="2">
        <v>2.35E-2</v>
      </c>
      <c r="R494" s="2">
        <v>6.7299999999999999E-2</v>
      </c>
      <c r="S494" s="2">
        <v>3.7199999999999997E-2</v>
      </c>
      <c r="T494" s="2">
        <v>6.6000000000000003E-2</v>
      </c>
      <c r="U494" s="2">
        <v>7.5800000000000006E-2</v>
      </c>
      <c r="V494" s="2">
        <v>9.7900000000000001E-2</v>
      </c>
      <c r="W494" s="2">
        <v>7.6399999999999996E-2</v>
      </c>
      <c r="X494" s="2">
        <v>5.0799999999999998E-2</v>
      </c>
      <c r="Y494" s="2">
        <v>4.8800000000000003E-2</v>
      </c>
      <c r="Z494" s="2">
        <v>6.1199999999999997E-2</v>
      </c>
      <c r="AA494" s="2">
        <v>7.8399999999999997E-2</v>
      </c>
      <c r="AB494" s="2">
        <v>8.77E-2</v>
      </c>
      <c r="AC494" s="2">
        <v>6.9500000000000006E-2</v>
      </c>
      <c r="AD494" s="2">
        <v>3.27E-2</v>
      </c>
      <c r="AE494" s="2">
        <v>7.1800000000000003E-2</v>
      </c>
      <c r="AF494" s="2">
        <v>8.4699999999999998E-2</v>
      </c>
      <c r="AG494" s="2">
        <v>2.6499999999999999E-2</v>
      </c>
      <c r="AH494" s="2">
        <v>4.8300000000000003E-2</v>
      </c>
      <c r="AI494" s="2">
        <v>9.7500000000000003E-2</v>
      </c>
      <c r="AJ494" s="2">
        <v>0.1145</v>
      </c>
      <c r="AK494" s="2">
        <v>6.7799999999999999E-2</v>
      </c>
      <c r="AL494" s="2">
        <v>4.3200000000000002E-2</v>
      </c>
      <c r="AM494" s="2">
        <v>0.1076</v>
      </c>
      <c r="AN494" s="2">
        <v>6.8699999999999997E-2</v>
      </c>
      <c r="AO494" s="2">
        <v>5.5500000000000001E-2</v>
      </c>
    </row>
    <row r="495" spans="1:54" x14ac:dyDescent="0.3">
      <c r="A495" t="s">
        <v>118</v>
      </c>
      <c r="B495" s="1">
        <v>118</v>
      </c>
      <c r="C495" s="1">
        <v>45</v>
      </c>
      <c r="D495" s="1">
        <v>74</v>
      </c>
      <c r="E495" s="1">
        <v>6</v>
      </c>
      <c r="F495" s="1">
        <v>19</v>
      </c>
      <c r="G495" s="1">
        <v>26</v>
      </c>
      <c r="H495" s="1">
        <v>31</v>
      </c>
      <c r="I495" s="1">
        <v>16</v>
      </c>
      <c r="J495" s="1">
        <v>19</v>
      </c>
      <c r="K495" s="1">
        <v>19</v>
      </c>
      <c r="L495" s="1">
        <v>45</v>
      </c>
      <c r="M495" s="1">
        <v>17</v>
      </c>
      <c r="N495" s="1">
        <v>26</v>
      </c>
      <c r="O495" s="1">
        <v>4</v>
      </c>
      <c r="P495" s="1">
        <v>6</v>
      </c>
      <c r="Q495" s="1">
        <v>1</v>
      </c>
      <c r="R495" s="1">
        <v>107</v>
      </c>
      <c r="S495" s="1">
        <v>40</v>
      </c>
      <c r="T495" s="1">
        <v>24</v>
      </c>
      <c r="U495" s="1">
        <v>15</v>
      </c>
      <c r="V495" s="1">
        <v>39</v>
      </c>
      <c r="W495" s="1">
        <v>69</v>
      </c>
      <c r="X495" s="1">
        <v>50</v>
      </c>
      <c r="Y495" s="1">
        <v>24</v>
      </c>
      <c r="Z495" s="1">
        <v>36</v>
      </c>
      <c r="AA495" s="1">
        <v>58</v>
      </c>
      <c r="AB495" s="1">
        <v>34</v>
      </c>
      <c r="AC495" s="1">
        <v>16</v>
      </c>
      <c r="AD495" s="1">
        <v>11</v>
      </c>
      <c r="AE495" s="1">
        <v>11</v>
      </c>
      <c r="AF495" s="1">
        <v>10</v>
      </c>
      <c r="AG495" s="1">
        <v>3</v>
      </c>
      <c r="AH495" s="1">
        <v>33</v>
      </c>
      <c r="AI495" s="1">
        <v>39</v>
      </c>
      <c r="AJ495" s="1">
        <v>31</v>
      </c>
      <c r="AK495" s="1">
        <v>13</v>
      </c>
      <c r="AL495" s="1">
        <v>24</v>
      </c>
      <c r="AM495" s="1">
        <v>9</v>
      </c>
      <c r="AN495" s="1">
        <v>13</v>
      </c>
      <c r="AO495" s="1">
        <v>8</v>
      </c>
    </row>
    <row r="496" spans="1:54" x14ac:dyDescent="0.3">
      <c r="A496" t="s">
        <v>111</v>
      </c>
      <c r="B496" s="2">
        <v>5.8700000000000002E-2</v>
      </c>
      <c r="C496" s="2">
        <v>4.2700000000000002E-2</v>
      </c>
      <c r="D496" s="2">
        <v>7.5999999999999998E-2</v>
      </c>
      <c r="E496" s="2">
        <v>3.1899999999999998E-2</v>
      </c>
      <c r="F496" s="2">
        <v>5.6000000000000001E-2</v>
      </c>
      <c r="G496" s="2">
        <v>8.0600000000000005E-2</v>
      </c>
      <c r="H496" s="2">
        <v>8.5500000000000007E-2</v>
      </c>
      <c r="I496" s="2">
        <v>5.0999999999999997E-2</v>
      </c>
      <c r="J496" s="2">
        <v>4.1500000000000002E-2</v>
      </c>
      <c r="K496" s="2">
        <v>7.1400000000000005E-2</v>
      </c>
      <c r="L496" s="2">
        <v>6.9800000000000001E-2</v>
      </c>
      <c r="M496" s="2">
        <v>5.3100000000000001E-2</v>
      </c>
      <c r="N496" s="2">
        <v>5.6599999999999998E-2</v>
      </c>
      <c r="O496" s="2">
        <v>2.5999999999999999E-2</v>
      </c>
      <c r="P496" s="2">
        <v>5.5899999999999998E-2</v>
      </c>
      <c r="Q496" s="2">
        <v>2.35E-2</v>
      </c>
      <c r="R496" s="2">
        <v>6.3200000000000006E-2</v>
      </c>
      <c r="S496" s="2">
        <v>5.2200000000000003E-2</v>
      </c>
      <c r="T496" s="2">
        <v>5.4899999999999997E-2</v>
      </c>
      <c r="U496" s="2">
        <v>6.0999999999999999E-2</v>
      </c>
      <c r="V496" s="2">
        <v>6.9500000000000006E-2</v>
      </c>
      <c r="W496" s="2">
        <v>6.0999999999999999E-2</v>
      </c>
      <c r="X496" s="2">
        <v>5.5800000000000002E-2</v>
      </c>
      <c r="Y496" s="2">
        <v>5.7799999999999997E-2</v>
      </c>
      <c r="Z496" s="2">
        <v>4.36E-2</v>
      </c>
      <c r="AA496" s="2">
        <v>7.5499999999999998E-2</v>
      </c>
      <c r="AB496" s="2">
        <v>7.1099999999999997E-2</v>
      </c>
      <c r="AC496" s="2">
        <v>4.6699999999999998E-2</v>
      </c>
      <c r="AD496" s="2">
        <v>5.6800000000000003E-2</v>
      </c>
      <c r="AE496" s="2">
        <v>6.2300000000000001E-2</v>
      </c>
      <c r="AF496" s="2">
        <v>0.1011</v>
      </c>
      <c r="AG496" s="2">
        <v>2.8400000000000002E-2</v>
      </c>
      <c r="AH496" s="2">
        <v>5.1200000000000002E-2</v>
      </c>
      <c r="AI496" s="2">
        <v>6.3399999999999998E-2</v>
      </c>
      <c r="AJ496" s="2">
        <v>8.7099999999999997E-2</v>
      </c>
      <c r="AK496" s="2">
        <v>4.0099999999999997E-2</v>
      </c>
      <c r="AL496" s="2">
        <v>5.6899999999999999E-2</v>
      </c>
      <c r="AM496" s="2">
        <v>5.6099999999999997E-2</v>
      </c>
      <c r="AN496" s="2">
        <v>6.1100000000000002E-2</v>
      </c>
      <c r="AO496" s="2">
        <v>5.5899999999999998E-2</v>
      </c>
    </row>
    <row r="497" spans="1:54" x14ac:dyDescent="0.3">
      <c r="A497" t="s">
        <v>119</v>
      </c>
      <c r="B497" s="1">
        <v>105</v>
      </c>
      <c r="C497" s="1">
        <v>45</v>
      </c>
      <c r="D497" s="1">
        <v>60</v>
      </c>
      <c r="E497" s="1">
        <v>7</v>
      </c>
      <c r="F497" s="1">
        <v>16</v>
      </c>
      <c r="G497" s="1">
        <v>15</v>
      </c>
      <c r="H497" s="1">
        <v>24</v>
      </c>
      <c r="I497" s="1">
        <v>13</v>
      </c>
      <c r="J497" s="1">
        <v>30</v>
      </c>
      <c r="K497" s="1">
        <v>14</v>
      </c>
      <c r="L497" s="1">
        <v>35</v>
      </c>
      <c r="M497" s="1">
        <v>14</v>
      </c>
      <c r="N497" s="1">
        <v>22</v>
      </c>
      <c r="O497" s="1">
        <v>10</v>
      </c>
      <c r="P497" s="1">
        <v>5</v>
      </c>
      <c r="Q497" s="1">
        <v>5</v>
      </c>
      <c r="R497" s="1">
        <v>85</v>
      </c>
      <c r="S497" s="1">
        <v>40</v>
      </c>
      <c r="T497" s="1">
        <v>22</v>
      </c>
      <c r="U497" s="1">
        <v>10</v>
      </c>
      <c r="V497" s="1">
        <v>33</v>
      </c>
      <c r="W497" s="1">
        <v>58</v>
      </c>
      <c r="X497" s="1">
        <v>47</v>
      </c>
      <c r="Y497" s="1">
        <v>16</v>
      </c>
      <c r="Z497" s="1">
        <v>52</v>
      </c>
      <c r="AA497" s="1">
        <v>36</v>
      </c>
      <c r="AB497" s="1">
        <v>41</v>
      </c>
      <c r="AC497" s="1">
        <v>15</v>
      </c>
      <c r="AD497" s="1">
        <v>14</v>
      </c>
      <c r="AE497" s="1">
        <v>2</v>
      </c>
      <c r="AF497" s="1">
        <v>2</v>
      </c>
      <c r="AG497" s="1">
        <v>11</v>
      </c>
      <c r="AH497" s="1">
        <v>35</v>
      </c>
      <c r="AI497" s="1">
        <v>51</v>
      </c>
      <c r="AJ497" s="1">
        <v>30</v>
      </c>
      <c r="AK497" s="1">
        <v>11</v>
      </c>
      <c r="AL497" s="1">
        <v>32</v>
      </c>
      <c r="AM497" s="1">
        <v>10</v>
      </c>
      <c r="AN497" s="1">
        <v>9</v>
      </c>
      <c r="AO497" s="1">
        <v>10</v>
      </c>
    </row>
    <row r="498" spans="1:54" x14ac:dyDescent="0.3">
      <c r="A498" t="s">
        <v>111</v>
      </c>
      <c r="B498" s="2">
        <v>5.1999999999999998E-2</v>
      </c>
      <c r="C498" s="2">
        <v>4.3200000000000002E-2</v>
      </c>
      <c r="D498" s="2">
        <v>6.1499999999999999E-2</v>
      </c>
      <c r="E498" s="2">
        <v>3.32E-2</v>
      </c>
      <c r="F498" s="2">
        <v>4.7399999999999998E-2</v>
      </c>
      <c r="G498" s="2">
        <v>4.5699999999999998E-2</v>
      </c>
      <c r="H498" s="2">
        <v>6.5000000000000002E-2</v>
      </c>
      <c r="I498" s="2">
        <v>4.1200000000000001E-2</v>
      </c>
      <c r="J498" s="2">
        <v>6.54E-2</v>
      </c>
      <c r="K498" s="2">
        <v>5.5E-2</v>
      </c>
      <c r="L498" s="2">
        <v>5.3600000000000002E-2</v>
      </c>
      <c r="M498" s="2">
        <v>4.4400000000000002E-2</v>
      </c>
      <c r="N498" s="2">
        <v>4.65E-2</v>
      </c>
      <c r="O498" s="2">
        <v>6.25E-2</v>
      </c>
      <c r="P498" s="2">
        <v>4.53E-2</v>
      </c>
      <c r="Q498" s="2">
        <v>8.8700000000000001E-2</v>
      </c>
      <c r="R498" s="2">
        <v>5.0099999999999999E-2</v>
      </c>
      <c r="S498" s="2">
        <v>5.2400000000000002E-2</v>
      </c>
      <c r="T498" s="3">
        <v>0.05</v>
      </c>
      <c r="U498" s="2">
        <v>4.0300000000000002E-2</v>
      </c>
      <c r="V498" s="2">
        <v>5.8099999999999999E-2</v>
      </c>
      <c r="W498" s="2">
        <v>5.0999999999999997E-2</v>
      </c>
      <c r="X498" s="2">
        <v>5.33E-2</v>
      </c>
      <c r="Y498" s="2">
        <v>3.8100000000000002E-2</v>
      </c>
      <c r="Z498" s="2">
        <v>6.3200000000000006E-2</v>
      </c>
      <c r="AA498" s="2">
        <v>4.7600000000000003E-2</v>
      </c>
      <c r="AB498" s="2">
        <v>8.6199999999999999E-2</v>
      </c>
      <c r="AC498" s="2">
        <v>4.4299999999999999E-2</v>
      </c>
      <c r="AD498" s="2">
        <v>6.8699999999999997E-2</v>
      </c>
      <c r="AE498" s="2">
        <v>1.47E-2</v>
      </c>
      <c r="AF498" s="2">
        <v>1.9E-2</v>
      </c>
      <c r="AG498" s="2">
        <v>8.8800000000000004E-2</v>
      </c>
      <c r="AH498" s="2">
        <v>5.4199999999999998E-2</v>
      </c>
      <c r="AI498" s="2">
        <v>8.1900000000000001E-2</v>
      </c>
      <c r="AJ498" s="2">
        <v>8.4699999999999998E-2</v>
      </c>
      <c r="AK498" s="2">
        <v>3.5400000000000001E-2</v>
      </c>
      <c r="AL498" s="2">
        <v>7.6700000000000004E-2</v>
      </c>
      <c r="AM498" s="2">
        <v>6.1400000000000003E-2</v>
      </c>
      <c r="AN498" s="2">
        <v>3.8699999999999998E-2</v>
      </c>
      <c r="AO498" s="2">
        <v>7.1499999999999994E-2</v>
      </c>
    </row>
    <row r="499" spans="1:54" x14ac:dyDescent="0.3">
      <c r="A499" t="s">
        <v>120</v>
      </c>
      <c r="B499" s="1">
        <v>105</v>
      </c>
      <c r="C499" s="1">
        <v>45</v>
      </c>
      <c r="D499" s="1">
        <v>60</v>
      </c>
      <c r="E499" s="1">
        <v>12</v>
      </c>
      <c r="F499" s="1">
        <v>21</v>
      </c>
      <c r="G499" s="1">
        <v>18</v>
      </c>
      <c r="H499" s="1">
        <v>16</v>
      </c>
      <c r="I499" s="1">
        <v>24</v>
      </c>
      <c r="J499" s="1">
        <v>14</v>
      </c>
      <c r="K499" s="1">
        <v>17</v>
      </c>
      <c r="L499" s="1">
        <v>24</v>
      </c>
      <c r="M499" s="1">
        <v>23</v>
      </c>
      <c r="N499" s="1">
        <v>28</v>
      </c>
      <c r="O499" s="1">
        <v>9</v>
      </c>
      <c r="P499" s="1">
        <v>4</v>
      </c>
      <c r="Q499" s="1">
        <v>2</v>
      </c>
      <c r="R499" s="1">
        <v>91</v>
      </c>
      <c r="S499" s="1">
        <v>31</v>
      </c>
      <c r="T499" s="1">
        <v>26</v>
      </c>
      <c r="U499" s="1">
        <v>10</v>
      </c>
      <c r="V499" s="1">
        <v>38</v>
      </c>
      <c r="W499" s="1">
        <v>58</v>
      </c>
      <c r="X499" s="1">
        <v>47</v>
      </c>
      <c r="Y499" s="1">
        <v>24</v>
      </c>
      <c r="Z499" s="1">
        <v>51</v>
      </c>
      <c r="AA499" s="1">
        <v>30</v>
      </c>
      <c r="AB499" s="1">
        <v>40</v>
      </c>
      <c r="AC499" s="1">
        <v>12</v>
      </c>
      <c r="AD499" s="1">
        <v>8</v>
      </c>
      <c r="AE499" s="1">
        <v>7</v>
      </c>
      <c r="AF499" s="1">
        <v>12</v>
      </c>
      <c r="AG499" s="1">
        <v>3</v>
      </c>
      <c r="AH499" s="1">
        <v>33</v>
      </c>
      <c r="AI499" s="1">
        <v>31</v>
      </c>
      <c r="AJ499" s="1">
        <v>37</v>
      </c>
      <c r="AK499" s="1">
        <v>9</v>
      </c>
      <c r="AL499" s="1">
        <v>17</v>
      </c>
      <c r="AM499" s="1">
        <v>6</v>
      </c>
      <c r="AN499" s="1">
        <v>13</v>
      </c>
      <c r="AO499" s="1">
        <v>7</v>
      </c>
    </row>
    <row r="500" spans="1:54" x14ac:dyDescent="0.3">
      <c r="A500" t="s">
        <v>111</v>
      </c>
      <c r="B500" s="2">
        <v>5.2200000000000003E-2</v>
      </c>
      <c r="C500" s="2">
        <v>4.2900000000000001E-2</v>
      </c>
      <c r="D500" s="2">
        <v>6.2199999999999998E-2</v>
      </c>
      <c r="E500" s="2">
        <v>5.7500000000000002E-2</v>
      </c>
      <c r="F500" s="2">
        <v>6.0900000000000003E-2</v>
      </c>
      <c r="G500" s="2">
        <v>5.7000000000000002E-2</v>
      </c>
      <c r="H500" s="2">
        <v>4.5400000000000003E-2</v>
      </c>
      <c r="I500" s="2">
        <v>7.3499999999999996E-2</v>
      </c>
      <c r="J500" s="2">
        <v>3.0599999999999999E-2</v>
      </c>
      <c r="K500" s="2">
        <v>6.3E-2</v>
      </c>
      <c r="L500" s="2">
        <v>3.6799999999999999E-2</v>
      </c>
      <c r="M500" s="2">
        <v>7.0900000000000005E-2</v>
      </c>
      <c r="N500" s="2">
        <v>6.0400000000000002E-2</v>
      </c>
      <c r="O500" s="2">
        <v>5.4100000000000002E-2</v>
      </c>
      <c r="P500" s="2">
        <v>3.4799999999999998E-2</v>
      </c>
      <c r="Q500" s="2">
        <v>3.0200000000000001E-2</v>
      </c>
      <c r="R500" s="2">
        <v>5.3800000000000001E-2</v>
      </c>
      <c r="S500" s="2">
        <v>4.0800000000000003E-2</v>
      </c>
      <c r="T500" s="2">
        <v>5.9400000000000001E-2</v>
      </c>
      <c r="U500" s="2">
        <v>3.9600000000000003E-2</v>
      </c>
      <c r="V500" s="2">
        <v>6.7299999999999999E-2</v>
      </c>
      <c r="W500" s="2">
        <v>5.1700000000000003E-2</v>
      </c>
      <c r="X500" s="2">
        <v>5.28E-2</v>
      </c>
      <c r="Y500" s="2">
        <v>5.6599999999999998E-2</v>
      </c>
      <c r="Z500" s="2">
        <v>6.1800000000000001E-2</v>
      </c>
      <c r="AA500" s="2">
        <v>3.9300000000000002E-2</v>
      </c>
      <c r="AB500" s="2">
        <v>8.3799999999999999E-2</v>
      </c>
      <c r="AC500" s="2">
        <v>3.44E-2</v>
      </c>
      <c r="AD500" s="2">
        <v>3.9800000000000002E-2</v>
      </c>
      <c r="AE500" s="2">
        <v>4.1300000000000003E-2</v>
      </c>
      <c r="AF500" s="2">
        <v>0.11609999999999999</v>
      </c>
      <c r="AG500" s="2">
        <v>2.69E-2</v>
      </c>
      <c r="AH500" s="2">
        <v>5.04E-2</v>
      </c>
      <c r="AI500" s="2">
        <v>5.04E-2</v>
      </c>
      <c r="AJ500" s="2">
        <v>0.105</v>
      </c>
      <c r="AK500" s="2">
        <v>2.7199999999999998E-2</v>
      </c>
      <c r="AL500" s="2">
        <v>4.0800000000000003E-2</v>
      </c>
      <c r="AM500" s="2">
        <v>4.1599999999999998E-2</v>
      </c>
      <c r="AN500" s="2">
        <v>6.0499999999999998E-2</v>
      </c>
      <c r="AO500" s="2">
        <v>5.0999999999999997E-2</v>
      </c>
    </row>
    <row r="501" spans="1:54" x14ac:dyDescent="0.3">
      <c r="A501" t="s">
        <v>121</v>
      </c>
      <c r="B501" s="1">
        <v>88</v>
      </c>
      <c r="C501" s="1">
        <v>40</v>
      </c>
      <c r="D501" s="1">
        <v>49</v>
      </c>
      <c r="E501" s="1">
        <v>11</v>
      </c>
      <c r="F501" s="1">
        <v>22</v>
      </c>
      <c r="G501" s="1">
        <v>9</v>
      </c>
      <c r="H501" s="1">
        <v>14</v>
      </c>
      <c r="I501" s="1">
        <v>19</v>
      </c>
      <c r="J501" s="1">
        <v>13</v>
      </c>
      <c r="K501" s="1">
        <v>20</v>
      </c>
      <c r="L501" s="1">
        <v>34</v>
      </c>
      <c r="M501" s="1">
        <v>14</v>
      </c>
      <c r="N501" s="1">
        <v>15</v>
      </c>
      <c r="O501" s="1">
        <v>5</v>
      </c>
      <c r="P501" s="1">
        <v>2</v>
      </c>
      <c r="Q501" s="1">
        <v>0</v>
      </c>
      <c r="R501" s="1">
        <v>82</v>
      </c>
      <c r="S501" s="1">
        <v>24</v>
      </c>
      <c r="T501" s="1">
        <v>20</v>
      </c>
      <c r="U501" s="1">
        <v>14</v>
      </c>
      <c r="V501" s="1">
        <v>29</v>
      </c>
      <c r="W501" s="1">
        <v>58</v>
      </c>
      <c r="X501" s="1">
        <v>30</v>
      </c>
      <c r="Y501" s="1">
        <v>19</v>
      </c>
      <c r="Z501" s="1">
        <v>33</v>
      </c>
      <c r="AA501" s="1">
        <v>37</v>
      </c>
      <c r="AB501" s="1">
        <v>32</v>
      </c>
      <c r="AC501" s="1">
        <v>16</v>
      </c>
      <c r="AD501" s="1">
        <v>5</v>
      </c>
      <c r="AE501" s="1">
        <v>15</v>
      </c>
      <c r="AF501" s="1">
        <v>5</v>
      </c>
      <c r="AG501" s="1">
        <v>3</v>
      </c>
      <c r="AH501" s="1">
        <v>26</v>
      </c>
      <c r="AI501" s="1">
        <v>34</v>
      </c>
      <c r="AJ501" s="1">
        <v>25</v>
      </c>
      <c r="AK501" s="1">
        <v>15</v>
      </c>
      <c r="AL501" s="1">
        <v>15</v>
      </c>
      <c r="AM501" s="1">
        <v>11</v>
      </c>
      <c r="AN501" s="1">
        <v>16</v>
      </c>
      <c r="AO501" s="1">
        <v>1</v>
      </c>
    </row>
    <row r="502" spans="1:54" x14ac:dyDescent="0.3">
      <c r="A502" t="s">
        <v>111</v>
      </c>
      <c r="B502" s="2">
        <v>4.3900000000000002E-2</v>
      </c>
      <c r="C502" s="2">
        <v>3.7999999999999999E-2</v>
      </c>
      <c r="D502" s="2">
        <v>5.0200000000000002E-2</v>
      </c>
      <c r="E502" s="2">
        <v>5.7000000000000002E-2</v>
      </c>
      <c r="F502" s="2">
        <v>6.4799999999999996E-2</v>
      </c>
      <c r="G502" s="2">
        <v>2.7699999999999999E-2</v>
      </c>
      <c r="H502" s="2">
        <v>3.7999999999999999E-2</v>
      </c>
      <c r="I502" s="2">
        <v>5.79E-2</v>
      </c>
      <c r="J502" s="2">
        <v>2.8799999999999999E-2</v>
      </c>
      <c r="K502" s="2">
        <v>7.46E-2</v>
      </c>
      <c r="L502" s="2">
        <v>5.1900000000000002E-2</v>
      </c>
      <c r="M502" s="2">
        <v>4.2299999999999997E-2</v>
      </c>
      <c r="N502" s="2">
        <v>3.2399999999999998E-2</v>
      </c>
      <c r="O502" s="2">
        <v>2.8899999999999999E-2</v>
      </c>
      <c r="P502" s="2">
        <v>2.0400000000000001E-2</v>
      </c>
      <c r="Q502" s="1" t="s">
        <v>49</v>
      </c>
      <c r="R502" s="2">
        <v>4.8300000000000003E-2</v>
      </c>
      <c r="S502" s="2">
        <v>3.1899999999999998E-2</v>
      </c>
      <c r="T502" s="2">
        <v>4.6100000000000002E-2</v>
      </c>
      <c r="U502" s="2">
        <v>5.8999999999999997E-2</v>
      </c>
      <c r="V502" s="2">
        <v>5.1900000000000002E-2</v>
      </c>
      <c r="W502" s="2">
        <v>5.1799999999999999E-2</v>
      </c>
      <c r="X502" s="2">
        <v>3.3799999999999997E-2</v>
      </c>
      <c r="Y502" s="2">
        <v>4.4499999999999998E-2</v>
      </c>
      <c r="Z502" s="2">
        <v>3.9899999999999998E-2</v>
      </c>
      <c r="AA502" s="2">
        <v>4.7800000000000002E-2</v>
      </c>
      <c r="AB502" s="2">
        <v>6.6600000000000006E-2</v>
      </c>
      <c r="AC502" s="2">
        <v>4.7300000000000002E-2</v>
      </c>
      <c r="AD502" s="2">
        <v>2.3E-2</v>
      </c>
      <c r="AE502" s="2">
        <v>9.1499999999999998E-2</v>
      </c>
      <c r="AF502" s="2">
        <v>5.28E-2</v>
      </c>
      <c r="AG502" s="2">
        <v>2.18E-2</v>
      </c>
      <c r="AH502" s="2">
        <v>3.9600000000000003E-2</v>
      </c>
      <c r="AI502" s="2">
        <v>5.4699999999999999E-2</v>
      </c>
      <c r="AJ502" s="2">
        <v>6.9800000000000001E-2</v>
      </c>
      <c r="AK502" s="2">
        <v>4.7600000000000003E-2</v>
      </c>
      <c r="AL502" s="2">
        <v>3.5900000000000001E-2</v>
      </c>
      <c r="AM502" s="2">
        <v>7.1099999999999997E-2</v>
      </c>
      <c r="AN502" s="2">
        <v>7.3300000000000004E-2</v>
      </c>
      <c r="AO502" s="2">
        <v>3.8999999999999998E-3</v>
      </c>
    </row>
    <row r="503" spans="1:54" x14ac:dyDescent="0.3">
      <c r="A503" t="s">
        <v>122</v>
      </c>
      <c r="B503" s="1">
        <v>87</v>
      </c>
      <c r="C503" s="1">
        <v>37</v>
      </c>
      <c r="D503" s="1">
        <v>50</v>
      </c>
      <c r="E503" s="1">
        <v>17</v>
      </c>
      <c r="F503" s="1">
        <v>21</v>
      </c>
      <c r="G503" s="1">
        <v>15</v>
      </c>
      <c r="H503" s="1">
        <v>10</v>
      </c>
      <c r="I503" s="1">
        <v>13</v>
      </c>
      <c r="J503" s="1">
        <v>12</v>
      </c>
      <c r="K503" s="1">
        <v>14</v>
      </c>
      <c r="L503" s="1">
        <v>14</v>
      </c>
      <c r="M503" s="1">
        <v>15</v>
      </c>
      <c r="N503" s="1">
        <v>31</v>
      </c>
      <c r="O503" s="1">
        <v>13</v>
      </c>
      <c r="P503" s="1">
        <v>1</v>
      </c>
      <c r="Q503" s="1">
        <v>0</v>
      </c>
      <c r="R503" s="1">
        <v>73</v>
      </c>
      <c r="S503" s="1">
        <v>29</v>
      </c>
      <c r="T503" s="1">
        <v>14</v>
      </c>
      <c r="U503" s="1">
        <v>15</v>
      </c>
      <c r="V503" s="1">
        <v>29</v>
      </c>
      <c r="W503" s="1">
        <v>62</v>
      </c>
      <c r="X503" s="1">
        <v>25</v>
      </c>
      <c r="Y503" s="1">
        <v>18</v>
      </c>
      <c r="Z503" s="1">
        <v>33</v>
      </c>
      <c r="AA503" s="1">
        <v>36</v>
      </c>
      <c r="AB503" s="1">
        <v>36</v>
      </c>
      <c r="AC503" s="1">
        <v>6</v>
      </c>
      <c r="AD503" s="1">
        <v>6</v>
      </c>
      <c r="AE503" s="1">
        <v>4</v>
      </c>
      <c r="AF503" s="1">
        <v>4</v>
      </c>
      <c r="AG503" s="1">
        <v>9</v>
      </c>
      <c r="AH503" s="1">
        <v>20</v>
      </c>
      <c r="AI503" s="1">
        <v>31</v>
      </c>
      <c r="AJ503" s="1">
        <v>19</v>
      </c>
      <c r="AK503" s="1">
        <v>11</v>
      </c>
      <c r="AL503" s="1">
        <v>16</v>
      </c>
      <c r="AM503" s="1">
        <v>7</v>
      </c>
      <c r="AN503" s="1">
        <v>13</v>
      </c>
      <c r="AO503" s="1">
        <v>13</v>
      </c>
    </row>
    <row r="504" spans="1:54" x14ac:dyDescent="0.3">
      <c r="A504" t="s">
        <v>111</v>
      </c>
      <c r="B504" s="2">
        <v>4.3200000000000002E-2</v>
      </c>
      <c r="C504" s="2">
        <v>3.5299999999999998E-2</v>
      </c>
      <c r="D504" s="2">
        <v>5.1799999999999999E-2</v>
      </c>
      <c r="E504" s="2">
        <v>8.5500000000000007E-2</v>
      </c>
      <c r="F504" s="2">
        <v>5.9900000000000002E-2</v>
      </c>
      <c r="G504" s="2">
        <v>4.7600000000000003E-2</v>
      </c>
      <c r="H504" s="2">
        <v>2.6800000000000001E-2</v>
      </c>
      <c r="I504" s="2">
        <v>3.9399999999999998E-2</v>
      </c>
      <c r="J504" s="2">
        <v>2.5100000000000001E-2</v>
      </c>
      <c r="K504" s="2">
        <v>5.1499999999999997E-2</v>
      </c>
      <c r="L504" s="2">
        <v>2.1999999999999999E-2</v>
      </c>
      <c r="M504" s="2">
        <v>4.5699999999999998E-2</v>
      </c>
      <c r="N504" s="2">
        <v>6.6000000000000003E-2</v>
      </c>
      <c r="O504" s="2">
        <v>8.3199999999999996E-2</v>
      </c>
      <c r="P504" s="2">
        <v>6.6E-3</v>
      </c>
      <c r="Q504" s="1" t="s">
        <v>49</v>
      </c>
      <c r="R504" s="2">
        <v>4.3200000000000002E-2</v>
      </c>
      <c r="S504" s="2">
        <v>3.7699999999999997E-2</v>
      </c>
      <c r="T504" s="2">
        <v>3.27E-2</v>
      </c>
      <c r="U504" s="2">
        <v>6.0100000000000001E-2</v>
      </c>
      <c r="V504" s="2">
        <v>5.1799999999999999E-2</v>
      </c>
      <c r="W504" s="2">
        <v>5.4699999999999999E-2</v>
      </c>
      <c r="X504" s="2">
        <v>2.87E-2</v>
      </c>
      <c r="Y504" s="2">
        <v>4.2200000000000001E-2</v>
      </c>
      <c r="Z504" s="2">
        <v>4.0099999999999997E-2</v>
      </c>
      <c r="AA504" s="2">
        <v>4.7199999999999999E-2</v>
      </c>
      <c r="AB504" s="2">
        <v>7.5899999999999995E-2</v>
      </c>
      <c r="AC504" s="2">
        <v>1.77E-2</v>
      </c>
      <c r="AD504" s="2">
        <v>3.2199999999999999E-2</v>
      </c>
      <c r="AE504" s="2">
        <v>2.2800000000000001E-2</v>
      </c>
      <c r="AF504" s="2">
        <v>4.2099999999999999E-2</v>
      </c>
      <c r="AG504" s="2">
        <v>7.5499999999999998E-2</v>
      </c>
      <c r="AH504" s="2">
        <v>3.1600000000000003E-2</v>
      </c>
      <c r="AI504" s="2">
        <v>4.99E-2</v>
      </c>
      <c r="AJ504" s="2">
        <v>5.3499999999999999E-2</v>
      </c>
      <c r="AK504" s="2">
        <v>3.4200000000000001E-2</v>
      </c>
      <c r="AL504" s="2">
        <v>3.85E-2</v>
      </c>
      <c r="AM504" s="2">
        <v>4.2700000000000002E-2</v>
      </c>
      <c r="AN504" s="2">
        <v>6.1100000000000002E-2</v>
      </c>
      <c r="AO504" s="2">
        <v>9.2399999999999996E-2</v>
      </c>
    </row>
    <row r="505" spans="1:54" x14ac:dyDescent="0.3">
      <c r="A505" t="s">
        <v>123</v>
      </c>
      <c r="B505" s="1">
        <v>89</v>
      </c>
      <c r="C505" s="1">
        <v>44</v>
      </c>
      <c r="D505" s="1">
        <v>45</v>
      </c>
      <c r="E505" s="1">
        <v>16</v>
      </c>
      <c r="F505" s="1">
        <v>28</v>
      </c>
      <c r="G505" s="1">
        <v>9</v>
      </c>
      <c r="H505" s="1">
        <v>13</v>
      </c>
      <c r="I505" s="1">
        <v>13</v>
      </c>
      <c r="J505" s="1">
        <v>12</v>
      </c>
      <c r="K505" s="1">
        <v>14</v>
      </c>
      <c r="L505" s="1">
        <v>32</v>
      </c>
      <c r="M505" s="1">
        <v>15</v>
      </c>
      <c r="N505" s="1">
        <v>19</v>
      </c>
      <c r="O505" s="1">
        <v>4</v>
      </c>
      <c r="P505" s="1">
        <v>2</v>
      </c>
      <c r="Q505" s="1">
        <v>3</v>
      </c>
      <c r="R505" s="1">
        <v>80</v>
      </c>
      <c r="S505" s="1">
        <v>24</v>
      </c>
      <c r="T505" s="1">
        <v>25</v>
      </c>
      <c r="U505" s="1">
        <v>5</v>
      </c>
      <c r="V505" s="1">
        <v>36</v>
      </c>
      <c r="W505" s="1">
        <v>63</v>
      </c>
      <c r="X505" s="1">
        <v>27</v>
      </c>
      <c r="Y505" s="1">
        <v>13</v>
      </c>
      <c r="Z505" s="1">
        <v>45</v>
      </c>
      <c r="AA505" s="1">
        <v>31</v>
      </c>
      <c r="AB505" s="1">
        <v>28</v>
      </c>
      <c r="AC505" s="1">
        <v>6</v>
      </c>
      <c r="AD505" s="1">
        <v>5</v>
      </c>
      <c r="AE505" s="1">
        <v>20</v>
      </c>
      <c r="AF505" s="1">
        <v>8</v>
      </c>
      <c r="AG505" s="1">
        <v>2</v>
      </c>
      <c r="AH505" s="1">
        <v>28</v>
      </c>
      <c r="AI505" s="1">
        <v>29</v>
      </c>
      <c r="AJ505" s="1">
        <v>19</v>
      </c>
      <c r="AK505" s="1">
        <v>11</v>
      </c>
      <c r="AL505" s="1">
        <v>12</v>
      </c>
      <c r="AM505" s="1">
        <v>6</v>
      </c>
      <c r="AN505" s="1">
        <v>20</v>
      </c>
      <c r="AO505" s="1">
        <v>7</v>
      </c>
    </row>
    <row r="506" spans="1:54" x14ac:dyDescent="0.3">
      <c r="A506" t="s">
        <v>111</v>
      </c>
      <c r="B506" s="2">
        <v>4.4299999999999999E-2</v>
      </c>
      <c r="C506" s="2">
        <v>4.2099999999999999E-2</v>
      </c>
      <c r="D506" s="2">
        <v>4.6800000000000001E-2</v>
      </c>
      <c r="E506" s="2">
        <v>7.9500000000000001E-2</v>
      </c>
      <c r="F506" s="2">
        <v>8.0500000000000002E-2</v>
      </c>
      <c r="G506" s="2">
        <v>2.6599999999999999E-2</v>
      </c>
      <c r="H506" s="2">
        <v>3.49E-2</v>
      </c>
      <c r="I506" s="2">
        <v>3.9899999999999998E-2</v>
      </c>
      <c r="J506" s="2">
        <v>2.5100000000000001E-2</v>
      </c>
      <c r="K506" s="2">
        <v>5.3199999999999997E-2</v>
      </c>
      <c r="L506" s="2">
        <v>5.0099999999999999E-2</v>
      </c>
      <c r="M506" s="2">
        <v>4.7E-2</v>
      </c>
      <c r="N506" s="2">
        <v>4.0899999999999999E-2</v>
      </c>
      <c r="O506" s="2">
        <v>2.2800000000000001E-2</v>
      </c>
      <c r="P506" s="2">
        <v>2.3800000000000002E-2</v>
      </c>
      <c r="Q506" s="2">
        <v>4.7600000000000003E-2</v>
      </c>
      <c r="R506" s="2">
        <v>4.7500000000000001E-2</v>
      </c>
      <c r="S506" s="2">
        <v>3.0800000000000001E-2</v>
      </c>
      <c r="T506" s="2">
        <v>5.5399999999999998E-2</v>
      </c>
      <c r="U506" s="2">
        <v>2.0199999999999999E-2</v>
      </c>
      <c r="V506" s="2">
        <v>6.4399999999999999E-2</v>
      </c>
      <c r="W506" s="2">
        <v>5.5599999999999997E-2</v>
      </c>
      <c r="X506" s="2">
        <v>2.9899999999999999E-2</v>
      </c>
      <c r="Y506" s="2">
        <v>3.0800000000000001E-2</v>
      </c>
      <c r="Z506" s="2">
        <v>5.5E-2</v>
      </c>
      <c r="AA506" s="2">
        <v>4.0300000000000002E-2</v>
      </c>
      <c r="AB506" s="2">
        <v>5.96E-2</v>
      </c>
      <c r="AC506" s="2">
        <v>1.6899999999999998E-2</v>
      </c>
      <c r="AD506" s="2">
        <v>2.4799999999999999E-2</v>
      </c>
      <c r="AE506" s="2">
        <v>0.1196</v>
      </c>
      <c r="AF506" s="2">
        <v>7.5899999999999995E-2</v>
      </c>
      <c r="AG506" s="2">
        <v>1.9E-2</v>
      </c>
      <c r="AH506" s="2">
        <v>4.3900000000000002E-2</v>
      </c>
      <c r="AI506" s="2">
        <v>4.7E-2</v>
      </c>
      <c r="AJ506" s="2">
        <v>5.2900000000000003E-2</v>
      </c>
      <c r="AK506" s="2">
        <v>3.4099999999999998E-2</v>
      </c>
      <c r="AL506" s="3">
        <v>0.03</v>
      </c>
      <c r="AM506" s="2">
        <v>3.9300000000000002E-2</v>
      </c>
      <c r="AN506" s="2">
        <v>8.9200000000000002E-2</v>
      </c>
      <c r="AO506" s="2">
        <v>5.4800000000000001E-2</v>
      </c>
    </row>
    <row r="507" spans="1:54" x14ac:dyDescent="0.3">
      <c r="A507" t="s">
        <v>84</v>
      </c>
      <c r="B507" s="1">
        <v>1068</v>
      </c>
      <c r="C507" s="1">
        <v>640</v>
      </c>
      <c r="D507" s="1">
        <v>429</v>
      </c>
      <c r="E507" s="1">
        <v>96</v>
      </c>
      <c r="F507" s="1">
        <v>160</v>
      </c>
      <c r="G507" s="1">
        <v>179</v>
      </c>
      <c r="H507" s="1">
        <v>200</v>
      </c>
      <c r="I507" s="1">
        <v>176</v>
      </c>
      <c r="J507" s="1">
        <v>256</v>
      </c>
      <c r="K507" s="1">
        <v>117</v>
      </c>
      <c r="L507" s="1">
        <v>332</v>
      </c>
      <c r="M507" s="1">
        <v>175</v>
      </c>
      <c r="N507" s="1">
        <v>242</v>
      </c>
      <c r="O507" s="1">
        <v>93</v>
      </c>
      <c r="P507" s="1">
        <v>66</v>
      </c>
      <c r="Q507" s="1">
        <v>44</v>
      </c>
      <c r="R507" s="1">
        <v>865</v>
      </c>
      <c r="S507" s="1">
        <v>479</v>
      </c>
      <c r="T507" s="1">
        <v>243</v>
      </c>
      <c r="U507" s="1">
        <v>127</v>
      </c>
      <c r="V507" s="1">
        <v>219</v>
      </c>
      <c r="W507" s="1">
        <v>546</v>
      </c>
      <c r="X507" s="1">
        <v>522</v>
      </c>
      <c r="Y507" s="1">
        <v>254</v>
      </c>
      <c r="Z507" s="1">
        <v>438</v>
      </c>
      <c r="AA507" s="1">
        <v>376</v>
      </c>
      <c r="AB507" s="1">
        <v>170</v>
      </c>
      <c r="AC507" s="1">
        <v>173</v>
      </c>
      <c r="AD507" s="1">
        <v>113</v>
      </c>
      <c r="AE507" s="1">
        <v>75</v>
      </c>
      <c r="AF507" s="1">
        <v>45</v>
      </c>
      <c r="AG507" s="1">
        <v>82</v>
      </c>
      <c r="AH507" s="1">
        <v>362</v>
      </c>
      <c r="AI507" s="1">
        <v>268</v>
      </c>
      <c r="AJ507" s="1">
        <v>120</v>
      </c>
      <c r="AK507" s="1">
        <v>171</v>
      </c>
      <c r="AL507" s="1">
        <v>226</v>
      </c>
      <c r="AM507" s="1">
        <v>68</v>
      </c>
      <c r="AN507" s="1">
        <v>103</v>
      </c>
      <c r="AO507" s="1">
        <v>76</v>
      </c>
    </row>
    <row r="508" spans="1:54" x14ac:dyDescent="0.3">
      <c r="A508" t="s">
        <v>111</v>
      </c>
      <c r="B508" s="2">
        <v>0.52959999999999996</v>
      </c>
      <c r="C508" s="2">
        <v>0.60980000000000001</v>
      </c>
      <c r="D508" s="2">
        <v>0.44269999999999998</v>
      </c>
      <c r="E508" s="2">
        <v>0.47660000000000002</v>
      </c>
      <c r="F508" s="2">
        <v>0.46789999999999998</v>
      </c>
      <c r="G508" s="2">
        <v>0.55420000000000003</v>
      </c>
      <c r="H508" s="2">
        <v>0.55210000000000004</v>
      </c>
      <c r="I508" s="2">
        <v>0.54559999999999997</v>
      </c>
      <c r="J508" s="2">
        <v>0.55249999999999999</v>
      </c>
      <c r="K508" s="2">
        <v>0.44529999999999997</v>
      </c>
      <c r="L508" s="2">
        <v>0.51449999999999996</v>
      </c>
      <c r="M508" s="2">
        <v>0.54120000000000001</v>
      </c>
      <c r="N508" s="2">
        <v>0.5212</v>
      </c>
      <c r="O508" s="2">
        <v>0.57550000000000001</v>
      </c>
      <c r="P508" s="2">
        <v>0.65890000000000004</v>
      </c>
      <c r="Q508" s="2">
        <v>0.72089999999999999</v>
      </c>
      <c r="R508" s="2">
        <v>0.51070000000000004</v>
      </c>
      <c r="S508" s="2">
        <v>0.62519999999999998</v>
      </c>
      <c r="T508" s="2">
        <v>0.54749999999999999</v>
      </c>
      <c r="U508" s="2">
        <v>0.52370000000000005</v>
      </c>
      <c r="V508" s="2">
        <v>0.38829999999999998</v>
      </c>
      <c r="W508" s="2">
        <v>0.48370000000000002</v>
      </c>
      <c r="X508" s="2">
        <v>0.58799999999999997</v>
      </c>
      <c r="Y508" s="2">
        <v>0.59970000000000001</v>
      </c>
      <c r="Z508" s="2">
        <v>0.53010000000000002</v>
      </c>
      <c r="AA508" s="2">
        <v>0.4904</v>
      </c>
      <c r="AB508" s="2">
        <v>0.35570000000000002</v>
      </c>
      <c r="AC508" s="2">
        <v>0.51329999999999998</v>
      </c>
      <c r="AD508" s="2">
        <v>0.57220000000000004</v>
      </c>
      <c r="AE508" s="2">
        <v>0.44130000000000003</v>
      </c>
      <c r="AF508" s="2">
        <v>0.43790000000000001</v>
      </c>
      <c r="AG508" s="2">
        <v>0.66959999999999997</v>
      </c>
      <c r="AH508" s="2">
        <v>0.55979999999999996</v>
      </c>
      <c r="AI508" s="2">
        <v>0.43109999999999998</v>
      </c>
      <c r="AJ508" s="2">
        <v>0.33979999999999999</v>
      </c>
      <c r="AK508" s="2">
        <v>0.53080000000000005</v>
      </c>
      <c r="AL508" s="2">
        <v>0.54569999999999996</v>
      </c>
      <c r="AM508" s="2">
        <v>0.436</v>
      </c>
      <c r="AN508" s="2">
        <v>0.46700000000000003</v>
      </c>
      <c r="AO508" s="2">
        <v>0.56279999999999997</v>
      </c>
    </row>
    <row r="509" spans="1:54" x14ac:dyDescent="0.3">
      <c r="A509" t="s">
        <v>111</v>
      </c>
    </row>
    <row r="510" spans="1:54" x14ac:dyDescent="0.3">
      <c r="A510" s="6" t="str">
        <f>HYPERLINK("#Contents!A1", "Contents")</f>
        <v>Contents</v>
      </c>
    </row>
    <row r="511" spans="1:54" x14ac:dyDescent="0.3">
      <c r="A511" s="7" t="s">
        <v>90</v>
      </c>
      <c r="BB511" s="17" t="str">
        <f>LEFT(A511, FIND(" ", A511) - 2)</f>
        <v>Table_Q7_7</v>
      </c>
    </row>
    <row r="512" spans="1:54" x14ac:dyDescent="0.3">
      <c r="A512" t="s">
        <v>1</v>
      </c>
    </row>
    <row r="513" spans="1:41" ht="16.2" thickBot="1" x14ac:dyDescent="0.35">
      <c r="A513" t="s">
        <v>111</v>
      </c>
    </row>
    <row r="514" spans="1:41" ht="37.049999999999997" customHeight="1" x14ac:dyDescent="0.3">
      <c r="A514" t="s">
        <v>111</v>
      </c>
      <c r="B514" s="50" t="s">
        <v>10</v>
      </c>
      <c r="C514" s="47" t="s">
        <v>2</v>
      </c>
      <c r="D514" s="52"/>
      <c r="E514" s="47" t="s">
        <v>3</v>
      </c>
      <c r="F514" s="48"/>
      <c r="G514" s="48"/>
      <c r="H514" s="48"/>
      <c r="I514" s="48"/>
      <c r="J514" s="48"/>
      <c r="K514" s="47" t="s">
        <v>4</v>
      </c>
      <c r="L514" s="48"/>
      <c r="M514" s="48"/>
      <c r="N514" s="48"/>
      <c r="O514" s="48"/>
      <c r="P514" s="48"/>
      <c r="Q514" s="48"/>
      <c r="R514" s="48"/>
      <c r="S514" s="47" t="s">
        <v>5</v>
      </c>
      <c r="T514" s="48"/>
      <c r="U514" s="48" t="s">
        <v>5</v>
      </c>
      <c r="V514" s="48"/>
      <c r="W514" s="47" t="s">
        <v>124</v>
      </c>
      <c r="X514" s="48"/>
      <c r="Y514" s="47" t="s">
        <v>6</v>
      </c>
      <c r="Z514" s="48"/>
      <c r="AA514" s="48"/>
      <c r="AB514" s="47" t="s">
        <v>7</v>
      </c>
      <c r="AC514" s="48"/>
      <c r="AD514" s="48"/>
      <c r="AE514" s="48"/>
      <c r="AF514" s="48"/>
      <c r="AG514" s="48"/>
      <c r="AH514" s="47" t="s">
        <v>8</v>
      </c>
      <c r="AI514" s="48"/>
      <c r="AJ514" s="47" t="s">
        <v>9</v>
      </c>
      <c r="AK514" s="48"/>
      <c r="AL514" s="48"/>
      <c r="AM514" s="48"/>
      <c r="AN514" s="48"/>
      <c r="AO514" s="49"/>
    </row>
    <row r="515" spans="1:41" ht="40.200000000000003" thickBot="1" x14ac:dyDescent="0.35">
      <c r="A515" t="s">
        <v>111</v>
      </c>
      <c r="B515" s="51" t="s">
        <v>10</v>
      </c>
      <c r="C515" s="4" t="s">
        <v>11</v>
      </c>
      <c r="D515" s="4" t="s">
        <v>12</v>
      </c>
      <c r="E515" s="4" t="s">
        <v>13</v>
      </c>
      <c r="F515" s="4" t="s">
        <v>14</v>
      </c>
      <c r="G515" s="4" t="s">
        <v>15</v>
      </c>
      <c r="H515" s="4" t="s">
        <v>16</v>
      </c>
      <c r="I515" s="4" t="s">
        <v>17</v>
      </c>
      <c r="J515" s="4" t="s">
        <v>18</v>
      </c>
      <c r="K515" s="4" t="s">
        <v>19</v>
      </c>
      <c r="L515" s="4" t="s">
        <v>20</v>
      </c>
      <c r="M515" s="4" t="s">
        <v>21</v>
      </c>
      <c r="N515" s="4" t="s">
        <v>22</v>
      </c>
      <c r="O515" s="4" t="s">
        <v>26</v>
      </c>
      <c r="P515" s="4" t="s">
        <v>23</v>
      </c>
      <c r="Q515" s="4" t="s">
        <v>24</v>
      </c>
      <c r="R515" s="4" t="s">
        <v>25</v>
      </c>
      <c r="S515" s="4" t="s">
        <v>27</v>
      </c>
      <c r="T515" s="4" t="s">
        <v>28</v>
      </c>
      <c r="U515" s="4" t="s">
        <v>29</v>
      </c>
      <c r="V515" s="4" t="s">
        <v>30</v>
      </c>
      <c r="W515" s="4" t="s">
        <v>31</v>
      </c>
      <c r="X515" s="4" t="s">
        <v>32</v>
      </c>
      <c r="Y515" s="4" t="s">
        <v>125</v>
      </c>
      <c r="Z515" s="4" t="s">
        <v>126</v>
      </c>
      <c r="AA515" s="4" t="s">
        <v>127</v>
      </c>
      <c r="AB515" s="4" t="s">
        <v>33</v>
      </c>
      <c r="AC515" s="4" t="s">
        <v>34</v>
      </c>
      <c r="AD515" s="4" t="s">
        <v>35</v>
      </c>
      <c r="AE515" s="4" t="s">
        <v>36</v>
      </c>
      <c r="AF515" s="4" t="s">
        <v>37</v>
      </c>
      <c r="AG515" s="4" t="s">
        <v>38</v>
      </c>
      <c r="AH515" s="4" t="s">
        <v>39</v>
      </c>
      <c r="AI515" s="4" t="s">
        <v>40</v>
      </c>
      <c r="AJ515" s="4" t="s">
        <v>33</v>
      </c>
      <c r="AK515" s="4" t="s">
        <v>34</v>
      </c>
      <c r="AL515" s="4" t="s">
        <v>35</v>
      </c>
      <c r="AM515" s="4" t="s">
        <v>36</v>
      </c>
      <c r="AN515" s="4" t="s">
        <v>37</v>
      </c>
      <c r="AO515" s="5" t="s">
        <v>38</v>
      </c>
    </row>
    <row r="516" spans="1:41" x14ac:dyDescent="0.3">
      <c r="A516" t="s">
        <v>41</v>
      </c>
      <c r="B516" s="1">
        <v>2017</v>
      </c>
      <c r="C516" s="1">
        <v>1217</v>
      </c>
      <c r="D516" s="1">
        <v>800</v>
      </c>
      <c r="E516" s="1">
        <v>182</v>
      </c>
      <c r="F516" s="1">
        <v>318</v>
      </c>
      <c r="G516" s="1">
        <v>321</v>
      </c>
      <c r="H516" s="1">
        <v>394</v>
      </c>
      <c r="I516" s="1">
        <v>366</v>
      </c>
      <c r="J516" s="1">
        <v>436</v>
      </c>
      <c r="K516" s="1">
        <v>241</v>
      </c>
      <c r="L516" s="1">
        <v>614</v>
      </c>
      <c r="M516" s="1">
        <v>359</v>
      </c>
      <c r="N516" s="1">
        <v>493</v>
      </c>
      <c r="O516" s="1">
        <v>168</v>
      </c>
      <c r="P516" s="1">
        <v>106</v>
      </c>
      <c r="Q516" s="1">
        <v>36</v>
      </c>
      <c r="R516" s="1">
        <v>1707</v>
      </c>
      <c r="S516" s="1">
        <v>487</v>
      </c>
      <c r="T516" s="1">
        <v>565</v>
      </c>
      <c r="U516" s="1">
        <v>177</v>
      </c>
      <c r="V516" s="1">
        <v>788</v>
      </c>
      <c r="W516" s="1">
        <v>925</v>
      </c>
      <c r="X516" s="1">
        <v>1092</v>
      </c>
      <c r="Y516" s="1">
        <v>719</v>
      </c>
      <c r="Z516" s="1">
        <v>683</v>
      </c>
      <c r="AA516" s="1">
        <v>615</v>
      </c>
      <c r="AB516" s="1">
        <v>603</v>
      </c>
      <c r="AC516" s="1">
        <v>290</v>
      </c>
      <c r="AD516" s="1">
        <v>207</v>
      </c>
      <c r="AE516" s="1">
        <v>124</v>
      </c>
      <c r="AF516" s="1">
        <v>82</v>
      </c>
      <c r="AG516" s="1">
        <v>101</v>
      </c>
      <c r="AH516" s="1">
        <v>605</v>
      </c>
      <c r="AI516" s="1">
        <v>664</v>
      </c>
      <c r="AJ516" s="1">
        <v>409</v>
      </c>
      <c r="AK516" s="1">
        <v>287</v>
      </c>
      <c r="AL516" s="1">
        <v>400</v>
      </c>
      <c r="AM516" s="1">
        <v>148</v>
      </c>
      <c r="AN516" s="1">
        <v>220</v>
      </c>
      <c r="AO516" s="1">
        <v>130</v>
      </c>
    </row>
    <row r="517" spans="1:41" x14ac:dyDescent="0.3">
      <c r="A517" t="s">
        <v>42</v>
      </c>
      <c r="B517" s="1">
        <v>2017</v>
      </c>
      <c r="C517" s="1">
        <v>1049</v>
      </c>
      <c r="D517" s="1">
        <v>968</v>
      </c>
      <c r="E517" s="1">
        <v>202</v>
      </c>
      <c r="F517" s="1">
        <v>343</v>
      </c>
      <c r="G517" s="1">
        <v>323</v>
      </c>
      <c r="H517" s="1">
        <v>363</v>
      </c>
      <c r="I517" s="1">
        <v>323</v>
      </c>
      <c r="J517" s="1">
        <v>464</v>
      </c>
      <c r="K517" s="1">
        <v>262</v>
      </c>
      <c r="L517" s="1">
        <v>645</v>
      </c>
      <c r="M517" s="1">
        <v>323</v>
      </c>
      <c r="N517" s="1">
        <v>464</v>
      </c>
      <c r="O517" s="1">
        <v>161</v>
      </c>
      <c r="P517" s="1">
        <v>101</v>
      </c>
      <c r="Q517" s="1">
        <v>61</v>
      </c>
      <c r="R517" s="1">
        <v>1694</v>
      </c>
      <c r="S517" s="1">
        <v>766</v>
      </c>
      <c r="T517" s="1">
        <v>444</v>
      </c>
      <c r="U517" s="1">
        <v>242</v>
      </c>
      <c r="V517" s="1">
        <v>565</v>
      </c>
      <c r="W517" s="1">
        <v>1130</v>
      </c>
      <c r="X517" s="1">
        <v>887</v>
      </c>
      <c r="Y517" s="1">
        <v>424</v>
      </c>
      <c r="Z517" s="1">
        <v>827</v>
      </c>
      <c r="AA517" s="1">
        <v>766</v>
      </c>
      <c r="AB517" s="1">
        <v>478</v>
      </c>
      <c r="AC517" s="1">
        <v>338</v>
      </c>
      <c r="AD517" s="1">
        <v>197</v>
      </c>
      <c r="AE517" s="1">
        <v>169</v>
      </c>
      <c r="AF517" s="1">
        <v>103</v>
      </c>
      <c r="AG517" s="1">
        <v>123</v>
      </c>
      <c r="AH517" s="1">
        <v>647</v>
      </c>
      <c r="AI517" s="1">
        <v>622</v>
      </c>
      <c r="AJ517" s="1">
        <v>354</v>
      </c>
      <c r="AK517" s="1">
        <v>323</v>
      </c>
      <c r="AL517" s="1">
        <v>415</v>
      </c>
      <c r="AM517" s="1">
        <v>155</v>
      </c>
      <c r="AN517" s="1">
        <v>220</v>
      </c>
      <c r="AO517" s="1">
        <v>136</v>
      </c>
    </row>
    <row r="518" spans="1:41" x14ac:dyDescent="0.3">
      <c r="A518" t="s">
        <v>115</v>
      </c>
      <c r="B518" s="1">
        <v>45</v>
      </c>
      <c r="C518" s="1">
        <v>24</v>
      </c>
      <c r="D518" s="1">
        <v>21</v>
      </c>
      <c r="E518" s="1">
        <v>9</v>
      </c>
      <c r="F518" s="1">
        <v>13</v>
      </c>
      <c r="G518" s="1">
        <v>11</v>
      </c>
      <c r="H518" s="1">
        <v>10</v>
      </c>
      <c r="I518" s="1">
        <v>1</v>
      </c>
      <c r="J518" s="1">
        <v>2</v>
      </c>
      <c r="K518" s="1">
        <v>11</v>
      </c>
      <c r="L518" s="1">
        <v>11</v>
      </c>
      <c r="M518" s="1">
        <v>4</v>
      </c>
      <c r="N518" s="1">
        <v>6</v>
      </c>
      <c r="O518" s="1">
        <v>6</v>
      </c>
      <c r="P518" s="1">
        <v>2</v>
      </c>
      <c r="Q518" s="1">
        <v>5</v>
      </c>
      <c r="R518" s="1">
        <v>33</v>
      </c>
      <c r="S518" s="1">
        <v>10</v>
      </c>
      <c r="T518" s="1">
        <v>8</v>
      </c>
      <c r="U518" s="1">
        <v>7</v>
      </c>
      <c r="V518" s="1">
        <v>20</v>
      </c>
      <c r="W518" s="1">
        <v>32</v>
      </c>
      <c r="X518" s="1">
        <v>14</v>
      </c>
      <c r="Y518" s="1">
        <v>10</v>
      </c>
      <c r="Z518" s="1">
        <v>8</v>
      </c>
      <c r="AA518" s="1">
        <v>27</v>
      </c>
      <c r="AB518" s="1">
        <v>12</v>
      </c>
      <c r="AC518" s="1">
        <v>10</v>
      </c>
      <c r="AD518" s="1">
        <v>2</v>
      </c>
      <c r="AE518" s="1">
        <v>2</v>
      </c>
      <c r="AF518" s="1">
        <v>3</v>
      </c>
      <c r="AG518" s="1">
        <v>5</v>
      </c>
      <c r="AH518" s="1">
        <v>4</v>
      </c>
      <c r="AI518" s="1">
        <v>16</v>
      </c>
      <c r="AJ518" s="1">
        <v>10</v>
      </c>
      <c r="AK518" s="1">
        <v>11</v>
      </c>
      <c r="AL518" s="1">
        <v>6</v>
      </c>
      <c r="AM518" s="1">
        <v>2</v>
      </c>
      <c r="AN518" s="1">
        <v>3</v>
      </c>
      <c r="AO518" s="1">
        <v>11</v>
      </c>
    </row>
    <row r="519" spans="1:41" x14ac:dyDescent="0.3">
      <c r="A519" t="s">
        <v>111</v>
      </c>
      <c r="B519" s="2">
        <v>2.24E-2</v>
      </c>
      <c r="C519" s="2">
        <v>2.29E-2</v>
      </c>
      <c r="D519" s="2">
        <v>2.1999999999999999E-2</v>
      </c>
      <c r="E519" s="2">
        <v>4.3299999999999998E-2</v>
      </c>
      <c r="F519" s="2">
        <v>3.8399999999999997E-2</v>
      </c>
      <c r="G519" s="2">
        <v>3.49E-2</v>
      </c>
      <c r="H519" s="2">
        <v>2.64E-2</v>
      </c>
      <c r="I519" s="2">
        <v>1.9E-3</v>
      </c>
      <c r="J519" s="2">
        <v>4.1000000000000003E-3</v>
      </c>
      <c r="K519" s="2">
        <v>4.1500000000000002E-2</v>
      </c>
      <c r="L519" s="2">
        <v>1.77E-2</v>
      </c>
      <c r="M519" s="2">
        <v>1.2999999999999999E-2</v>
      </c>
      <c r="N519" s="2">
        <v>1.3599999999999999E-2</v>
      </c>
      <c r="O519" s="2">
        <v>3.4799999999999998E-2</v>
      </c>
      <c r="P519" s="2">
        <v>2.07E-2</v>
      </c>
      <c r="Q519" s="2">
        <v>7.9000000000000001E-2</v>
      </c>
      <c r="R519" s="2">
        <v>1.9400000000000001E-2</v>
      </c>
      <c r="S519" s="2">
        <v>1.35E-2</v>
      </c>
      <c r="T519" s="2">
        <v>1.72E-2</v>
      </c>
      <c r="U519" s="2">
        <v>2.8199999999999999E-2</v>
      </c>
      <c r="V519" s="2">
        <v>3.6200000000000003E-2</v>
      </c>
      <c r="W519" s="2">
        <v>2.8000000000000001E-2</v>
      </c>
      <c r="X519" s="2">
        <v>1.54E-2</v>
      </c>
      <c r="Y519" s="2">
        <v>2.3699999999999999E-2</v>
      </c>
      <c r="Z519" s="2">
        <v>9.4999999999999998E-3</v>
      </c>
      <c r="AA519" s="2">
        <v>3.5700000000000003E-2</v>
      </c>
      <c r="AB519" s="2">
        <v>2.5100000000000001E-2</v>
      </c>
      <c r="AC519" s="2">
        <v>2.8400000000000002E-2</v>
      </c>
      <c r="AD519" s="2">
        <v>1.12E-2</v>
      </c>
      <c r="AE519" s="2">
        <v>1.12E-2</v>
      </c>
      <c r="AF519" s="2">
        <v>3.2199999999999999E-2</v>
      </c>
      <c r="AG519" s="2">
        <v>3.9E-2</v>
      </c>
      <c r="AH519" s="2">
        <v>6.0000000000000001E-3</v>
      </c>
      <c r="AI519" s="2">
        <v>2.58E-2</v>
      </c>
      <c r="AJ519" s="2">
        <v>2.7199999999999998E-2</v>
      </c>
      <c r="AK519" s="2">
        <v>3.3300000000000003E-2</v>
      </c>
      <c r="AL519" s="2">
        <v>1.4E-2</v>
      </c>
      <c r="AM519" s="2">
        <v>9.7999999999999997E-3</v>
      </c>
      <c r="AN519" s="2">
        <v>1.26E-2</v>
      </c>
      <c r="AO519" s="2">
        <v>7.8200000000000006E-2</v>
      </c>
    </row>
    <row r="520" spans="1:41" x14ac:dyDescent="0.3">
      <c r="A520" t="s">
        <v>116</v>
      </c>
      <c r="B520" s="1">
        <v>74</v>
      </c>
      <c r="C520" s="1">
        <v>24</v>
      </c>
      <c r="D520" s="1">
        <v>50</v>
      </c>
      <c r="E520" s="1">
        <v>23</v>
      </c>
      <c r="F520" s="1">
        <v>17</v>
      </c>
      <c r="G520" s="1">
        <v>14</v>
      </c>
      <c r="H520" s="1">
        <v>6</v>
      </c>
      <c r="I520" s="1">
        <v>7</v>
      </c>
      <c r="J520" s="1">
        <v>5</v>
      </c>
      <c r="K520" s="1">
        <v>18</v>
      </c>
      <c r="L520" s="1">
        <v>10</v>
      </c>
      <c r="M520" s="1">
        <v>20</v>
      </c>
      <c r="N520" s="1">
        <v>22</v>
      </c>
      <c r="O520" s="1">
        <v>4</v>
      </c>
      <c r="P520" s="1">
        <v>0</v>
      </c>
      <c r="Q520" s="1">
        <v>0</v>
      </c>
      <c r="R520" s="1">
        <v>70</v>
      </c>
      <c r="S520" s="1">
        <v>32</v>
      </c>
      <c r="T520" s="1">
        <v>15</v>
      </c>
      <c r="U520" s="1">
        <v>11</v>
      </c>
      <c r="V520" s="1">
        <v>16</v>
      </c>
      <c r="W520" s="1">
        <v>53</v>
      </c>
      <c r="X520" s="1">
        <v>20</v>
      </c>
      <c r="Y520" s="1">
        <v>14</v>
      </c>
      <c r="Z520" s="1">
        <v>32</v>
      </c>
      <c r="AA520" s="1">
        <v>28</v>
      </c>
      <c r="AB520" s="1">
        <v>26</v>
      </c>
      <c r="AC520" s="1">
        <v>17</v>
      </c>
      <c r="AD520" s="1">
        <v>5</v>
      </c>
      <c r="AE520" s="1">
        <v>3</v>
      </c>
      <c r="AF520" s="1">
        <v>6</v>
      </c>
      <c r="AG520" s="1">
        <v>3</v>
      </c>
      <c r="AH520" s="1">
        <v>16</v>
      </c>
      <c r="AI520" s="1">
        <v>24</v>
      </c>
      <c r="AJ520" s="1">
        <v>29</v>
      </c>
      <c r="AK520" s="1">
        <v>13</v>
      </c>
      <c r="AL520" s="1">
        <v>12</v>
      </c>
      <c r="AM520" s="1">
        <v>4</v>
      </c>
      <c r="AN520" s="1">
        <v>5</v>
      </c>
      <c r="AO520" s="1">
        <v>1</v>
      </c>
    </row>
    <row r="521" spans="1:41" x14ac:dyDescent="0.3">
      <c r="A521" t="s">
        <v>111</v>
      </c>
      <c r="B521" s="2">
        <v>3.6600000000000001E-2</v>
      </c>
      <c r="C521" s="2">
        <v>2.2499999999999999E-2</v>
      </c>
      <c r="D521" s="2">
        <v>5.1999999999999998E-2</v>
      </c>
      <c r="E521" s="2">
        <v>0.11409999999999999</v>
      </c>
      <c r="F521" s="3">
        <v>0.05</v>
      </c>
      <c r="G521" s="2">
        <v>4.4600000000000001E-2</v>
      </c>
      <c r="H521" s="2">
        <v>1.78E-2</v>
      </c>
      <c r="I521" s="2">
        <v>2.3199999999999998E-2</v>
      </c>
      <c r="J521" s="2">
        <v>1.17E-2</v>
      </c>
      <c r="K521" s="2">
        <v>6.7100000000000007E-2</v>
      </c>
      <c r="L521" s="2">
        <v>1.5800000000000002E-2</v>
      </c>
      <c r="M521" s="2">
        <v>6.2700000000000006E-2</v>
      </c>
      <c r="N521" s="2">
        <v>4.6899999999999997E-2</v>
      </c>
      <c r="O521" s="2">
        <v>2.2599999999999999E-2</v>
      </c>
      <c r="P521" s="2">
        <v>4.3E-3</v>
      </c>
      <c r="Q521" s="1" t="s">
        <v>49</v>
      </c>
      <c r="R521" s="2">
        <v>4.1200000000000001E-2</v>
      </c>
      <c r="S521" s="2">
        <v>4.1799999999999997E-2</v>
      </c>
      <c r="T521" s="2">
        <v>3.2899999999999999E-2</v>
      </c>
      <c r="U521" s="2">
        <v>4.6199999999999998E-2</v>
      </c>
      <c r="V521" s="2">
        <v>2.8400000000000002E-2</v>
      </c>
      <c r="W521" s="2">
        <v>4.7300000000000002E-2</v>
      </c>
      <c r="X521" s="2">
        <v>2.3099999999999999E-2</v>
      </c>
      <c r="Y521" s="2">
        <v>3.2300000000000002E-2</v>
      </c>
      <c r="Z521" s="2">
        <v>3.9199999999999999E-2</v>
      </c>
      <c r="AA521" s="2">
        <v>3.6200000000000003E-2</v>
      </c>
      <c r="AB521" s="2">
        <v>5.3800000000000001E-2</v>
      </c>
      <c r="AC521" s="2">
        <v>5.04E-2</v>
      </c>
      <c r="AD521" s="2">
        <v>2.58E-2</v>
      </c>
      <c r="AE521" s="2">
        <v>1.52E-2</v>
      </c>
      <c r="AF521" s="2">
        <v>5.5100000000000003E-2</v>
      </c>
      <c r="AG521" s="2">
        <v>2.18E-2</v>
      </c>
      <c r="AH521" s="2">
        <v>2.4299999999999999E-2</v>
      </c>
      <c r="AI521" s="2">
        <v>3.8100000000000002E-2</v>
      </c>
      <c r="AJ521" s="2">
        <v>8.2900000000000001E-2</v>
      </c>
      <c r="AK521" s="2">
        <v>4.0300000000000002E-2</v>
      </c>
      <c r="AL521" s="2">
        <v>2.98E-2</v>
      </c>
      <c r="AM521" s="2">
        <v>2.3400000000000001E-2</v>
      </c>
      <c r="AN521" s="2">
        <v>2.4299999999999999E-2</v>
      </c>
      <c r="AO521" s="2">
        <v>5.3E-3</v>
      </c>
    </row>
    <row r="522" spans="1:41" x14ac:dyDescent="0.3">
      <c r="A522" t="s">
        <v>117</v>
      </c>
      <c r="B522" s="1">
        <v>94</v>
      </c>
      <c r="C522" s="1">
        <v>48</v>
      </c>
      <c r="D522" s="1">
        <v>46</v>
      </c>
      <c r="E522" s="1">
        <v>11</v>
      </c>
      <c r="F522" s="1">
        <v>21</v>
      </c>
      <c r="G522" s="1">
        <v>14</v>
      </c>
      <c r="H522" s="1">
        <v>15</v>
      </c>
      <c r="I522" s="1">
        <v>15</v>
      </c>
      <c r="J522" s="1">
        <v>18</v>
      </c>
      <c r="K522" s="1">
        <v>15</v>
      </c>
      <c r="L522" s="1">
        <v>32</v>
      </c>
      <c r="M522" s="1">
        <v>15</v>
      </c>
      <c r="N522" s="1">
        <v>26</v>
      </c>
      <c r="O522" s="1">
        <v>5</v>
      </c>
      <c r="P522" s="1">
        <v>3</v>
      </c>
      <c r="Q522" s="1">
        <v>0</v>
      </c>
      <c r="R522" s="1">
        <v>87</v>
      </c>
      <c r="S522" s="1">
        <v>36</v>
      </c>
      <c r="T522" s="1">
        <v>19</v>
      </c>
      <c r="U522" s="1">
        <v>11</v>
      </c>
      <c r="V522" s="1">
        <v>29</v>
      </c>
      <c r="W522" s="1">
        <v>43</v>
      </c>
      <c r="X522" s="1">
        <v>52</v>
      </c>
      <c r="Y522" s="1">
        <v>18</v>
      </c>
      <c r="Z522" s="1">
        <v>48</v>
      </c>
      <c r="AA522" s="1">
        <v>28</v>
      </c>
      <c r="AB522" s="1">
        <v>19</v>
      </c>
      <c r="AC522" s="1">
        <v>19</v>
      </c>
      <c r="AD522" s="1">
        <v>15</v>
      </c>
      <c r="AE522" s="1">
        <v>9</v>
      </c>
      <c r="AF522" s="1">
        <v>8</v>
      </c>
      <c r="AG522" s="1">
        <v>4</v>
      </c>
      <c r="AH522" s="1">
        <v>34</v>
      </c>
      <c r="AI522" s="1">
        <v>25</v>
      </c>
      <c r="AJ522" s="1">
        <v>14</v>
      </c>
      <c r="AK522" s="1">
        <v>19</v>
      </c>
      <c r="AL522" s="1">
        <v>22</v>
      </c>
      <c r="AM522" s="1">
        <v>9</v>
      </c>
      <c r="AN522" s="1">
        <v>16</v>
      </c>
      <c r="AO522" s="1">
        <v>8</v>
      </c>
    </row>
    <row r="523" spans="1:41" x14ac:dyDescent="0.3">
      <c r="A523" t="s">
        <v>111</v>
      </c>
      <c r="B523" s="2">
        <v>4.6800000000000001E-2</v>
      </c>
      <c r="C523" s="2">
        <v>4.6100000000000002E-2</v>
      </c>
      <c r="D523" s="2">
        <v>4.7600000000000003E-2</v>
      </c>
      <c r="E523" s="2">
        <v>5.5500000000000001E-2</v>
      </c>
      <c r="F523" s="2">
        <v>6.2300000000000001E-2</v>
      </c>
      <c r="G523" s="2">
        <v>4.24E-2</v>
      </c>
      <c r="H523" s="2">
        <v>4.24E-2</v>
      </c>
      <c r="I523" s="2">
        <v>4.7100000000000003E-2</v>
      </c>
      <c r="J523" s="2">
        <v>3.7999999999999999E-2</v>
      </c>
      <c r="K523" s="2">
        <v>5.5599999999999997E-2</v>
      </c>
      <c r="L523" s="3">
        <v>0.05</v>
      </c>
      <c r="M523" s="2">
        <v>4.5199999999999997E-2</v>
      </c>
      <c r="N523" s="2">
        <v>5.5100000000000003E-2</v>
      </c>
      <c r="O523" s="2">
        <v>2.86E-2</v>
      </c>
      <c r="P523" s="2">
        <v>2.8199999999999999E-2</v>
      </c>
      <c r="Q523" s="1" t="s">
        <v>49</v>
      </c>
      <c r="R523" s="2">
        <v>5.1400000000000001E-2</v>
      </c>
      <c r="S523" s="2">
        <v>4.6899999999999997E-2</v>
      </c>
      <c r="T523" s="2">
        <v>4.3099999999999999E-2</v>
      </c>
      <c r="U523" s="2">
        <v>4.3900000000000002E-2</v>
      </c>
      <c r="V523" s="2">
        <v>5.0900000000000001E-2</v>
      </c>
      <c r="W523" s="2">
        <v>3.78E-2</v>
      </c>
      <c r="X523" s="2">
        <v>5.8299999999999998E-2</v>
      </c>
      <c r="Y523" s="2">
        <v>4.36E-2</v>
      </c>
      <c r="Z523" s="2">
        <v>5.74E-2</v>
      </c>
      <c r="AA523" s="2">
        <v>3.7199999999999997E-2</v>
      </c>
      <c r="AB523" s="2">
        <v>3.9800000000000002E-2</v>
      </c>
      <c r="AC523" s="2">
        <v>5.57E-2</v>
      </c>
      <c r="AD523" s="2">
        <v>7.6200000000000004E-2</v>
      </c>
      <c r="AE523" s="2">
        <v>5.3800000000000001E-2</v>
      </c>
      <c r="AF523" s="2">
        <v>8.1699999999999995E-2</v>
      </c>
      <c r="AG523" s="2">
        <v>3.1300000000000001E-2</v>
      </c>
      <c r="AH523" s="2">
        <v>5.2499999999999998E-2</v>
      </c>
      <c r="AI523" s="2">
        <v>3.9699999999999999E-2</v>
      </c>
      <c r="AJ523" s="2">
        <v>3.8199999999999998E-2</v>
      </c>
      <c r="AK523" s="2">
        <v>5.74E-2</v>
      </c>
      <c r="AL523" s="2">
        <v>5.2900000000000003E-2</v>
      </c>
      <c r="AM523" s="2">
        <v>5.7099999999999998E-2</v>
      </c>
      <c r="AN523" s="2">
        <v>7.0900000000000005E-2</v>
      </c>
      <c r="AO523" s="2">
        <v>5.8099999999999999E-2</v>
      </c>
    </row>
    <row r="524" spans="1:41" x14ac:dyDescent="0.3">
      <c r="A524" t="s">
        <v>118</v>
      </c>
      <c r="B524" s="1">
        <v>118</v>
      </c>
      <c r="C524" s="1">
        <v>55</v>
      </c>
      <c r="D524" s="1">
        <v>63</v>
      </c>
      <c r="E524" s="1">
        <v>18</v>
      </c>
      <c r="F524" s="1">
        <v>20</v>
      </c>
      <c r="G524" s="1">
        <v>12</v>
      </c>
      <c r="H524" s="1">
        <v>22</v>
      </c>
      <c r="I524" s="1">
        <v>22</v>
      </c>
      <c r="J524" s="1">
        <v>25</v>
      </c>
      <c r="K524" s="1">
        <v>11</v>
      </c>
      <c r="L524" s="1">
        <v>45</v>
      </c>
      <c r="M524" s="1">
        <v>19</v>
      </c>
      <c r="N524" s="1">
        <v>27</v>
      </c>
      <c r="O524" s="1">
        <v>9</v>
      </c>
      <c r="P524" s="1">
        <v>4</v>
      </c>
      <c r="Q524" s="1">
        <v>3</v>
      </c>
      <c r="R524" s="1">
        <v>102</v>
      </c>
      <c r="S524" s="1">
        <v>34</v>
      </c>
      <c r="T524" s="1">
        <v>23</v>
      </c>
      <c r="U524" s="1">
        <v>10</v>
      </c>
      <c r="V524" s="1">
        <v>51</v>
      </c>
      <c r="W524" s="1">
        <v>76</v>
      </c>
      <c r="X524" s="1">
        <v>42</v>
      </c>
      <c r="Y524" s="1">
        <v>29</v>
      </c>
      <c r="Z524" s="1">
        <v>48</v>
      </c>
      <c r="AA524" s="1">
        <v>41</v>
      </c>
      <c r="AB524" s="1">
        <v>40</v>
      </c>
      <c r="AC524" s="1">
        <v>14</v>
      </c>
      <c r="AD524" s="1">
        <v>8</v>
      </c>
      <c r="AE524" s="1">
        <v>15</v>
      </c>
      <c r="AF524" s="1">
        <v>11</v>
      </c>
      <c r="AG524" s="1">
        <v>2</v>
      </c>
      <c r="AH524" s="1">
        <v>42</v>
      </c>
      <c r="AI524" s="1">
        <v>34</v>
      </c>
      <c r="AJ524" s="1">
        <v>26</v>
      </c>
      <c r="AK524" s="1">
        <v>13</v>
      </c>
      <c r="AL524" s="1">
        <v>25</v>
      </c>
      <c r="AM524" s="1">
        <v>13</v>
      </c>
      <c r="AN524" s="1">
        <v>21</v>
      </c>
      <c r="AO524" s="1">
        <v>4</v>
      </c>
    </row>
    <row r="525" spans="1:41" x14ac:dyDescent="0.3">
      <c r="A525" t="s">
        <v>111</v>
      </c>
      <c r="B525" s="2">
        <v>5.8400000000000001E-2</v>
      </c>
      <c r="C525" s="2">
        <v>5.21E-2</v>
      </c>
      <c r="D525" s="2">
        <v>6.5199999999999994E-2</v>
      </c>
      <c r="E525" s="2">
        <v>8.77E-2</v>
      </c>
      <c r="F525" s="2">
        <v>5.7200000000000001E-2</v>
      </c>
      <c r="G525" s="2">
        <v>3.5700000000000003E-2</v>
      </c>
      <c r="H525" s="2">
        <v>6.0299999999999999E-2</v>
      </c>
      <c r="I525" s="2">
        <v>6.8599999999999994E-2</v>
      </c>
      <c r="J525" s="2">
        <v>5.3600000000000002E-2</v>
      </c>
      <c r="K525" s="2">
        <v>4.1700000000000001E-2</v>
      </c>
      <c r="L525" s="2">
        <v>6.9800000000000001E-2</v>
      </c>
      <c r="M525" s="2">
        <v>5.8900000000000001E-2</v>
      </c>
      <c r="N525" s="2">
        <v>5.7299999999999997E-2</v>
      </c>
      <c r="O525" s="2">
        <v>5.62E-2</v>
      </c>
      <c r="P525" s="2">
        <v>4.24E-2</v>
      </c>
      <c r="Q525" s="2">
        <v>4.6399999999999997E-2</v>
      </c>
      <c r="R525" s="3">
        <v>0.06</v>
      </c>
      <c r="S525" s="2">
        <v>4.4299999999999999E-2</v>
      </c>
      <c r="T525" s="2">
        <v>5.1700000000000003E-2</v>
      </c>
      <c r="U525" s="2">
        <v>4.0800000000000003E-2</v>
      </c>
      <c r="V525" s="2">
        <v>9.0300000000000005E-2</v>
      </c>
      <c r="W525" s="2">
        <v>6.7500000000000004E-2</v>
      </c>
      <c r="X525" s="2">
        <v>4.6800000000000001E-2</v>
      </c>
      <c r="Y525" s="2">
        <v>6.8400000000000002E-2</v>
      </c>
      <c r="Z525" s="2">
        <v>5.8200000000000002E-2</v>
      </c>
      <c r="AA525" s="2">
        <v>5.2999999999999999E-2</v>
      </c>
      <c r="AB525" s="2">
        <v>8.3900000000000002E-2</v>
      </c>
      <c r="AC525" s="2">
        <v>4.1099999999999998E-2</v>
      </c>
      <c r="AD525" s="2">
        <v>4.2900000000000001E-2</v>
      </c>
      <c r="AE525" s="2">
        <v>9.0499999999999997E-2</v>
      </c>
      <c r="AF525" s="2">
        <v>0.1081</v>
      </c>
      <c r="AG525" s="2">
        <v>1.9300000000000001E-2</v>
      </c>
      <c r="AH525" s="2">
        <v>6.4600000000000005E-2</v>
      </c>
      <c r="AI525" s="2">
        <v>5.4600000000000003E-2</v>
      </c>
      <c r="AJ525" s="2">
        <v>7.2700000000000001E-2</v>
      </c>
      <c r="AK525" s="2">
        <v>4.1599999999999998E-2</v>
      </c>
      <c r="AL525" s="2">
        <v>6.0900000000000003E-2</v>
      </c>
      <c r="AM525" s="2">
        <v>8.0699999999999994E-2</v>
      </c>
      <c r="AN525" s="2">
        <v>9.5500000000000002E-2</v>
      </c>
      <c r="AO525" s="2">
        <v>3.0499999999999999E-2</v>
      </c>
    </row>
    <row r="526" spans="1:41" x14ac:dyDescent="0.3">
      <c r="A526" t="s">
        <v>119</v>
      </c>
      <c r="B526" s="1">
        <v>148</v>
      </c>
      <c r="C526" s="1">
        <v>59</v>
      </c>
      <c r="D526" s="1">
        <v>89</v>
      </c>
      <c r="E526" s="1">
        <v>10</v>
      </c>
      <c r="F526" s="1">
        <v>37</v>
      </c>
      <c r="G526" s="1">
        <v>15</v>
      </c>
      <c r="H526" s="1">
        <v>16</v>
      </c>
      <c r="I526" s="1">
        <v>29</v>
      </c>
      <c r="J526" s="1">
        <v>40</v>
      </c>
      <c r="K526" s="1">
        <v>23</v>
      </c>
      <c r="L526" s="1">
        <v>52</v>
      </c>
      <c r="M526" s="1">
        <v>18</v>
      </c>
      <c r="N526" s="1">
        <v>32</v>
      </c>
      <c r="O526" s="1">
        <v>17</v>
      </c>
      <c r="P526" s="1">
        <v>6</v>
      </c>
      <c r="Q526" s="1">
        <v>0</v>
      </c>
      <c r="R526" s="1">
        <v>125</v>
      </c>
      <c r="S526" s="1">
        <v>40</v>
      </c>
      <c r="T526" s="1">
        <v>33</v>
      </c>
      <c r="U526" s="1">
        <v>15</v>
      </c>
      <c r="V526" s="1">
        <v>59</v>
      </c>
      <c r="W526" s="1">
        <v>92</v>
      </c>
      <c r="X526" s="1">
        <v>56</v>
      </c>
      <c r="Y526" s="1">
        <v>25</v>
      </c>
      <c r="Z526" s="1">
        <v>53</v>
      </c>
      <c r="AA526" s="1">
        <v>70</v>
      </c>
      <c r="AB526" s="1">
        <v>33</v>
      </c>
      <c r="AC526" s="1">
        <v>34</v>
      </c>
      <c r="AD526" s="1">
        <v>15</v>
      </c>
      <c r="AE526" s="1">
        <v>16</v>
      </c>
      <c r="AF526" s="1">
        <v>10</v>
      </c>
      <c r="AG526" s="1">
        <v>7</v>
      </c>
      <c r="AH526" s="1">
        <v>46</v>
      </c>
      <c r="AI526" s="1">
        <v>51</v>
      </c>
      <c r="AJ526" s="1">
        <v>25</v>
      </c>
      <c r="AK526" s="1">
        <v>31</v>
      </c>
      <c r="AL526" s="1">
        <v>26</v>
      </c>
      <c r="AM526" s="1">
        <v>10</v>
      </c>
      <c r="AN526" s="1">
        <v>20</v>
      </c>
      <c r="AO526" s="1">
        <v>13</v>
      </c>
    </row>
    <row r="527" spans="1:41" x14ac:dyDescent="0.3">
      <c r="A527" t="s">
        <v>111</v>
      </c>
      <c r="B527" s="2">
        <v>7.3200000000000001E-2</v>
      </c>
      <c r="C527" s="2">
        <v>5.6000000000000001E-2</v>
      </c>
      <c r="D527" s="2">
        <v>9.1999999999999998E-2</v>
      </c>
      <c r="E527" s="2">
        <v>5.04E-2</v>
      </c>
      <c r="F527" s="2">
        <v>0.1084</v>
      </c>
      <c r="G527" s="2">
        <v>4.5600000000000002E-2</v>
      </c>
      <c r="H527" s="2">
        <v>4.5400000000000003E-2</v>
      </c>
      <c r="I527" s="2">
        <v>9.0700000000000003E-2</v>
      </c>
      <c r="J527" s="2">
        <v>8.6099999999999996E-2</v>
      </c>
      <c r="K527" s="2">
        <v>8.5900000000000004E-2</v>
      </c>
      <c r="L527" s="2">
        <v>8.0600000000000005E-2</v>
      </c>
      <c r="M527" s="2">
        <v>5.5199999999999999E-2</v>
      </c>
      <c r="N527" s="2">
        <v>6.9500000000000006E-2</v>
      </c>
      <c r="O527" s="2">
        <v>0.1043</v>
      </c>
      <c r="P527" s="2">
        <v>6.2700000000000006E-2</v>
      </c>
      <c r="Q527" s="1" t="s">
        <v>49</v>
      </c>
      <c r="R527" s="2">
        <v>7.3499999999999996E-2</v>
      </c>
      <c r="S527" s="2">
        <v>5.2299999999999999E-2</v>
      </c>
      <c r="T527" s="2">
        <v>7.5300000000000006E-2</v>
      </c>
      <c r="U527" s="2">
        <v>6.2700000000000006E-2</v>
      </c>
      <c r="V527" s="2">
        <v>0.1047</v>
      </c>
      <c r="W527" s="2">
        <v>8.1600000000000006E-2</v>
      </c>
      <c r="X527" s="2">
        <v>6.2600000000000003E-2</v>
      </c>
      <c r="Y527" s="2">
        <v>5.8400000000000001E-2</v>
      </c>
      <c r="Z527" s="2">
        <v>6.4199999999999993E-2</v>
      </c>
      <c r="AA527" s="2">
        <v>9.1200000000000003E-2</v>
      </c>
      <c r="AB527" s="2">
        <v>6.8099999999999994E-2</v>
      </c>
      <c r="AC527" s="2">
        <v>9.9699999999999997E-2</v>
      </c>
      <c r="AD527" s="2">
        <v>7.7299999999999994E-2</v>
      </c>
      <c r="AE527" s="2">
        <v>9.2200000000000004E-2</v>
      </c>
      <c r="AF527" s="2">
        <v>9.2999999999999999E-2</v>
      </c>
      <c r="AG527" s="2">
        <v>5.8900000000000001E-2</v>
      </c>
      <c r="AH527" s="2">
        <v>7.1099999999999997E-2</v>
      </c>
      <c r="AI527" s="2">
        <v>8.2500000000000004E-2</v>
      </c>
      <c r="AJ527" s="2">
        <v>7.0599999999999996E-2</v>
      </c>
      <c r="AK527" s="2">
        <v>9.6199999999999994E-2</v>
      </c>
      <c r="AL527" s="2">
        <v>6.1800000000000001E-2</v>
      </c>
      <c r="AM527" s="2">
        <v>6.1600000000000002E-2</v>
      </c>
      <c r="AN527" s="2">
        <v>9.1600000000000001E-2</v>
      </c>
      <c r="AO527" s="2">
        <v>9.9299999999999999E-2</v>
      </c>
    </row>
    <row r="528" spans="1:41" x14ac:dyDescent="0.3">
      <c r="A528" t="s">
        <v>120</v>
      </c>
      <c r="B528" s="1">
        <v>143</v>
      </c>
      <c r="C528" s="1">
        <v>67</v>
      </c>
      <c r="D528" s="1">
        <v>76</v>
      </c>
      <c r="E528" s="1">
        <v>6</v>
      </c>
      <c r="F528" s="1">
        <v>20</v>
      </c>
      <c r="G528" s="1">
        <v>34</v>
      </c>
      <c r="H528" s="1">
        <v>26</v>
      </c>
      <c r="I528" s="1">
        <v>24</v>
      </c>
      <c r="J528" s="1">
        <v>34</v>
      </c>
      <c r="K528" s="1">
        <v>20</v>
      </c>
      <c r="L528" s="1">
        <v>55</v>
      </c>
      <c r="M528" s="1">
        <v>19</v>
      </c>
      <c r="N528" s="1">
        <v>33</v>
      </c>
      <c r="O528" s="1">
        <v>11</v>
      </c>
      <c r="P528" s="1">
        <v>3</v>
      </c>
      <c r="Q528" s="1">
        <v>3</v>
      </c>
      <c r="R528" s="1">
        <v>126</v>
      </c>
      <c r="S528" s="1">
        <v>30</v>
      </c>
      <c r="T528" s="1">
        <v>36</v>
      </c>
      <c r="U528" s="1">
        <v>20</v>
      </c>
      <c r="V528" s="1">
        <v>58</v>
      </c>
      <c r="W528" s="1">
        <v>94</v>
      </c>
      <c r="X528" s="1">
        <v>49</v>
      </c>
      <c r="Y528" s="1">
        <v>20</v>
      </c>
      <c r="Z528" s="1">
        <v>52</v>
      </c>
      <c r="AA528" s="1">
        <v>72</v>
      </c>
      <c r="AB528" s="1">
        <v>56</v>
      </c>
      <c r="AC528" s="1">
        <v>25</v>
      </c>
      <c r="AD528" s="1">
        <v>12</v>
      </c>
      <c r="AE528" s="1">
        <v>15</v>
      </c>
      <c r="AF528" s="1">
        <v>7</v>
      </c>
      <c r="AG528" s="1">
        <v>5</v>
      </c>
      <c r="AH528" s="1">
        <v>52</v>
      </c>
      <c r="AI528" s="1">
        <v>61</v>
      </c>
      <c r="AJ528" s="1">
        <v>35</v>
      </c>
      <c r="AK528" s="1">
        <v>28</v>
      </c>
      <c r="AL528" s="1">
        <v>30</v>
      </c>
      <c r="AM528" s="1">
        <v>19</v>
      </c>
      <c r="AN528" s="1">
        <v>13</v>
      </c>
      <c r="AO528" s="1">
        <v>6</v>
      </c>
    </row>
    <row r="529" spans="1:54" x14ac:dyDescent="0.3">
      <c r="A529" t="s">
        <v>111</v>
      </c>
      <c r="B529" s="2">
        <v>7.0999999999999994E-2</v>
      </c>
      <c r="C529" s="2">
        <v>6.4199999999999993E-2</v>
      </c>
      <c r="D529" s="2">
        <v>7.8399999999999997E-2</v>
      </c>
      <c r="E529" s="2">
        <v>3.1399999999999997E-2</v>
      </c>
      <c r="F529" s="2">
        <v>5.7299999999999997E-2</v>
      </c>
      <c r="G529" s="2">
        <v>0.1053</v>
      </c>
      <c r="H529" s="2">
        <v>7.0599999999999996E-2</v>
      </c>
      <c r="I529" s="2">
        <v>7.3099999999999998E-2</v>
      </c>
      <c r="J529" s="2">
        <v>7.3400000000000007E-2</v>
      </c>
      <c r="K529" s="2">
        <v>7.6499999999999999E-2</v>
      </c>
      <c r="L529" s="2">
        <v>8.48E-2</v>
      </c>
      <c r="M529" s="2">
        <v>5.8299999999999998E-2</v>
      </c>
      <c r="N529" s="2">
        <v>7.0699999999999999E-2</v>
      </c>
      <c r="O529" s="2">
        <v>6.9800000000000001E-2</v>
      </c>
      <c r="P529" s="2">
        <v>2.6499999999999999E-2</v>
      </c>
      <c r="Q529" s="2">
        <v>4.7300000000000002E-2</v>
      </c>
      <c r="R529" s="2">
        <v>7.46E-2</v>
      </c>
      <c r="S529" s="2">
        <v>3.8800000000000001E-2</v>
      </c>
      <c r="T529" s="2">
        <v>8.1000000000000003E-2</v>
      </c>
      <c r="U529" s="2">
        <v>8.2299999999999998E-2</v>
      </c>
      <c r="V529" s="2">
        <v>0.1021</v>
      </c>
      <c r="W529" s="2">
        <v>8.3299999999999999E-2</v>
      </c>
      <c r="X529" s="2">
        <v>5.5399999999999998E-2</v>
      </c>
      <c r="Y529" s="2">
        <v>4.6699999999999998E-2</v>
      </c>
      <c r="Z529" s="2">
        <v>6.25E-2</v>
      </c>
      <c r="AA529" s="2">
        <v>9.3700000000000006E-2</v>
      </c>
      <c r="AB529" s="2">
        <v>0.11609999999999999</v>
      </c>
      <c r="AC529" s="2">
        <v>7.2900000000000006E-2</v>
      </c>
      <c r="AD529" s="2">
        <v>6.0400000000000002E-2</v>
      </c>
      <c r="AE529" s="2">
        <v>8.9899999999999994E-2</v>
      </c>
      <c r="AF529" s="2">
        <v>7.1800000000000003E-2</v>
      </c>
      <c r="AG529" s="2">
        <v>4.3700000000000003E-2</v>
      </c>
      <c r="AH529" s="2">
        <v>8.0199999999999994E-2</v>
      </c>
      <c r="AI529" s="2">
        <v>9.8299999999999998E-2</v>
      </c>
      <c r="AJ529" s="3">
        <v>0.1</v>
      </c>
      <c r="AK529" s="2">
        <v>8.7300000000000003E-2</v>
      </c>
      <c r="AL529" s="2">
        <v>7.17E-2</v>
      </c>
      <c r="AM529" s="2">
        <v>0.1205</v>
      </c>
      <c r="AN529" s="2">
        <v>5.9700000000000003E-2</v>
      </c>
      <c r="AO529" s="2">
        <v>4.0800000000000003E-2</v>
      </c>
    </row>
    <row r="530" spans="1:54" x14ac:dyDescent="0.3">
      <c r="A530" t="s">
        <v>121</v>
      </c>
      <c r="B530" s="1">
        <v>128</v>
      </c>
      <c r="C530" s="1">
        <v>53</v>
      </c>
      <c r="D530" s="1">
        <v>75</v>
      </c>
      <c r="E530" s="1">
        <v>6</v>
      </c>
      <c r="F530" s="1">
        <v>16</v>
      </c>
      <c r="G530" s="1">
        <v>15</v>
      </c>
      <c r="H530" s="1">
        <v>27</v>
      </c>
      <c r="I530" s="1">
        <v>25</v>
      </c>
      <c r="J530" s="1">
        <v>39</v>
      </c>
      <c r="K530" s="1">
        <v>13</v>
      </c>
      <c r="L530" s="1">
        <v>53</v>
      </c>
      <c r="M530" s="1">
        <v>21</v>
      </c>
      <c r="N530" s="1">
        <v>23</v>
      </c>
      <c r="O530" s="1">
        <v>8</v>
      </c>
      <c r="P530" s="1">
        <v>7</v>
      </c>
      <c r="Q530" s="1">
        <v>3</v>
      </c>
      <c r="R530" s="1">
        <v>110</v>
      </c>
      <c r="S530" s="1">
        <v>47</v>
      </c>
      <c r="T530" s="1">
        <v>31</v>
      </c>
      <c r="U530" s="1">
        <v>11</v>
      </c>
      <c r="V530" s="1">
        <v>39</v>
      </c>
      <c r="W530" s="1">
        <v>67</v>
      </c>
      <c r="X530" s="1">
        <v>61</v>
      </c>
      <c r="Y530" s="1">
        <v>19</v>
      </c>
      <c r="Z530" s="1">
        <v>63</v>
      </c>
      <c r="AA530" s="1">
        <v>46</v>
      </c>
      <c r="AB530" s="1">
        <v>43</v>
      </c>
      <c r="AC530" s="1">
        <v>22</v>
      </c>
      <c r="AD530" s="1">
        <v>15</v>
      </c>
      <c r="AE530" s="1">
        <v>14</v>
      </c>
      <c r="AF530" s="1">
        <v>6</v>
      </c>
      <c r="AG530" s="1">
        <v>7</v>
      </c>
      <c r="AH530" s="1">
        <v>36</v>
      </c>
      <c r="AI530" s="1">
        <v>61</v>
      </c>
      <c r="AJ530" s="1">
        <v>32</v>
      </c>
      <c r="AK530" s="1">
        <v>10</v>
      </c>
      <c r="AL530" s="1">
        <v>28</v>
      </c>
      <c r="AM530" s="1">
        <v>15</v>
      </c>
      <c r="AN530" s="1">
        <v>12</v>
      </c>
      <c r="AO530" s="1">
        <v>9</v>
      </c>
    </row>
    <row r="531" spans="1:54" x14ac:dyDescent="0.3">
      <c r="A531" t="s">
        <v>111</v>
      </c>
      <c r="B531" s="2">
        <v>6.3600000000000004E-2</v>
      </c>
      <c r="C531" s="2">
        <v>5.0900000000000001E-2</v>
      </c>
      <c r="D531" s="2">
        <v>7.7299999999999994E-2</v>
      </c>
      <c r="E531" s="2">
        <v>3.0099999999999998E-2</v>
      </c>
      <c r="F531" s="2">
        <v>4.7699999999999999E-2</v>
      </c>
      <c r="G531" s="2">
        <v>4.5900000000000003E-2</v>
      </c>
      <c r="H531" s="2">
        <v>7.4300000000000005E-2</v>
      </c>
      <c r="I531" s="2">
        <v>7.6100000000000001E-2</v>
      </c>
      <c r="J531" s="2">
        <v>8.5099999999999995E-2</v>
      </c>
      <c r="K531" s="2">
        <v>4.9700000000000001E-2</v>
      </c>
      <c r="L531" s="2">
        <v>8.2000000000000003E-2</v>
      </c>
      <c r="M531" s="2">
        <v>6.6299999999999998E-2</v>
      </c>
      <c r="N531" s="2">
        <v>4.9299999999999997E-2</v>
      </c>
      <c r="O531" s="2">
        <v>4.7E-2</v>
      </c>
      <c r="P531" s="2">
        <v>7.2400000000000006E-2</v>
      </c>
      <c r="Q531" s="2">
        <v>5.2299999999999999E-2</v>
      </c>
      <c r="R531" s="2">
        <v>6.5100000000000005E-2</v>
      </c>
      <c r="S531" s="2">
        <v>6.1800000000000001E-2</v>
      </c>
      <c r="T531" s="2">
        <v>7.0499999999999993E-2</v>
      </c>
      <c r="U531" s="2">
        <v>4.41E-2</v>
      </c>
      <c r="V531" s="2">
        <v>6.9000000000000006E-2</v>
      </c>
      <c r="W531" s="2">
        <v>5.9700000000000003E-2</v>
      </c>
      <c r="X531" s="2">
        <v>6.8500000000000005E-2</v>
      </c>
      <c r="Y531" s="2">
        <v>4.5400000000000003E-2</v>
      </c>
      <c r="Z531" s="2">
        <v>7.6200000000000004E-2</v>
      </c>
      <c r="AA531" s="2">
        <v>6.0100000000000001E-2</v>
      </c>
      <c r="AB531" s="2">
        <v>9.0899999999999995E-2</v>
      </c>
      <c r="AC531" s="2">
        <v>6.4699999999999994E-2</v>
      </c>
      <c r="AD531" s="2">
        <v>7.8E-2</v>
      </c>
      <c r="AE531" s="2">
        <v>8.0699999999999994E-2</v>
      </c>
      <c r="AF531" s="2">
        <v>6.2799999999999995E-2</v>
      </c>
      <c r="AG531" s="2">
        <v>5.62E-2</v>
      </c>
      <c r="AH531" s="2">
        <v>5.5599999999999997E-2</v>
      </c>
      <c r="AI531" s="2">
        <v>9.7500000000000003E-2</v>
      </c>
      <c r="AJ531" s="2">
        <v>9.01E-2</v>
      </c>
      <c r="AK531" s="2">
        <v>3.0599999999999999E-2</v>
      </c>
      <c r="AL531" s="2">
        <v>6.7599999999999993E-2</v>
      </c>
      <c r="AM531" s="2">
        <v>9.4799999999999995E-2</v>
      </c>
      <c r="AN531" s="2">
        <v>5.6500000000000002E-2</v>
      </c>
      <c r="AO531" s="2">
        <v>6.7299999999999999E-2</v>
      </c>
    </row>
    <row r="532" spans="1:54" x14ac:dyDescent="0.3">
      <c r="A532" t="s">
        <v>122</v>
      </c>
      <c r="B532" s="1">
        <v>112</v>
      </c>
      <c r="C532" s="1">
        <v>47</v>
      </c>
      <c r="D532" s="1">
        <v>65</v>
      </c>
      <c r="E532" s="1">
        <v>10</v>
      </c>
      <c r="F532" s="1">
        <v>25</v>
      </c>
      <c r="G532" s="1">
        <v>17</v>
      </c>
      <c r="H532" s="1">
        <v>19</v>
      </c>
      <c r="I532" s="1">
        <v>13</v>
      </c>
      <c r="J532" s="1">
        <v>28</v>
      </c>
      <c r="K532" s="1">
        <v>26</v>
      </c>
      <c r="L532" s="1">
        <v>31</v>
      </c>
      <c r="M532" s="1">
        <v>17</v>
      </c>
      <c r="N532" s="1">
        <v>28</v>
      </c>
      <c r="O532" s="1">
        <v>6</v>
      </c>
      <c r="P532" s="1">
        <v>3</v>
      </c>
      <c r="Q532" s="1">
        <v>1</v>
      </c>
      <c r="R532" s="1">
        <v>102</v>
      </c>
      <c r="S532" s="1">
        <v>27</v>
      </c>
      <c r="T532" s="1">
        <v>22</v>
      </c>
      <c r="U532" s="1">
        <v>14</v>
      </c>
      <c r="V532" s="1">
        <v>48</v>
      </c>
      <c r="W532" s="1">
        <v>72</v>
      </c>
      <c r="X532" s="1">
        <v>39</v>
      </c>
      <c r="Y532" s="1">
        <v>17</v>
      </c>
      <c r="Z532" s="1">
        <v>52</v>
      </c>
      <c r="AA532" s="1">
        <v>43</v>
      </c>
      <c r="AB532" s="1">
        <v>44</v>
      </c>
      <c r="AC532" s="1">
        <v>13</v>
      </c>
      <c r="AD532" s="1">
        <v>8</v>
      </c>
      <c r="AE532" s="1">
        <v>19</v>
      </c>
      <c r="AF532" s="1">
        <v>4</v>
      </c>
      <c r="AG532" s="1">
        <v>4</v>
      </c>
      <c r="AH532" s="1">
        <v>37</v>
      </c>
      <c r="AI532" s="1">
        <v>47</v>
      </c>
      <c r="AJ532" s="1">
        <v>34</v>
      </c>
      <c r="AK532" s="1">
        <v>16</v>
      </c>
      <c r="AL532" s="1">
        <v>28</v>
      </c>
      <c r="AM532" s="1">
        <v>10</v>
      </c>
      <c r="AN532" s="1">
        <v>12</v>
      </c>
      <c r="AO532" s="1">
        <v>2</v>
      </c>
    </row>
    <row r="533" spans="1:54" x14ac:dyDescent="0.3">
      <c r="A533" t="s">
        <v>111</v>
      </c>
      <c r="B533" s="2">
        <v>5.5399999999999998E-2</v>
      </c>
      <c r="C533" s="2">
        <v>4.48E-2</v>
      </c>
      <c r="D533" s="2">
        <v>6.6799999999999998E-2</v>
      </c>
      <c r="E533" s="2">
        <v>5.0900000000000001E-2</v>
      </c>
      <c r="F533" s="2">
        <v>7.17E-2</v>
      </c>
      <c r="G533" s="2">
        <v>5.2600000000000001E-2</v>
      </c>
      <c r="H533" s="2">
        <v>5.2299999999999999E-2</v>
      </c>
      <c r="I533" s="2">
        <v>3.8800000000000001E-2</v>
      </c>
      <c r="J533" s="2">
        <v>6.1100000000000002E-2</v>
      </c>
      <c r="K533" s="2">
        <v>9.8799999999999999E-2</v>
      </c>
      <c r="L533" s="2">
        <v>4.7399999999999998E-2</v>
      </c>
      <c r="M533" s="2">
        <v>5.16E-2</v>
      </c>
      <c r="N533" s="2">
        <v>6.1100000000000002E-2</v>
      </c>
      <c r="O533" s="2">
        <v>3.6999999999999998E-2</v>
      </c>
      <c r="P533" s="2">
        <v>2.6800000000000001E-2</v>
      </c>
      <c r="Q533" s="2">
        <v>2.3800000000000002E-2</v>
      </c>
      <c r="R533" s="2">
        <v>5.9900000000000002E-2</v>
      </c>
      <c r="S533" s="2">
        <v>3.5499999999999997E-2</v>
      </c>
      <c r="T533" s="2">
        <v>5.0099999999999999E-2</v>
      </c>
      <c r="U533" s="2">
        <v>5.8099999999999999E-2</v>
      </c>
      <c r="V533" s="2">
        <v>8.5300000000000001E-2</v>
      </c>
      <c r="W533" s="2">
        <v>6.3899999999999998E-2</v>
      </c>
      <c r="X533" s="2">
        <v>4.4400000000000002E-2</v>
      </c>
      <c r="Y533" s="2">
        <v>3.9199999999999999E-2</v>
      </c>
      <c r="Z533" s="2">
        <v>6.2600000000000003E-2</v>
      </c>
      <c r="AA533" s="2">
        <v>5.6500000000000002E-2</v>
      </c>
      <c r="AB533" s="2">
        <v>9.2100000000000001E-2</v>
      </c>
      <c r="AC533" s="2">
        <v>3.7100000000000001E-2</v>
      </c>
      <c r="AD533" s="2">
        <v>4.2900000000000001E-2</v>
      </c>
      <c r="AE533" s="2">
        <v>0.1115</v>
      </c>
      <c r="AF533" s="2">
        <v>4.0300000000000002E-2</v>
      </c>
      <c r="AG533" s="2">
        <v>3.1399999999999997E-2</v>
      </c>
      <c r="AH533" s="2">
        <v>5.7700000000000001E-2</v>
      </c>
      <c r="AI533" s="2">
        <v>7.6399999999999996E-2</v>
      </c>
      <c r="AJ533" s="2">
        <v>9.7000000000000003E-2</v>
      </c>
      <c r="AK533" s="2">
        <v>5.0200000000000002E-2</v>
      </c>
      <c r="AL533" s="2">
        <v>6.8400000000000002E-2</v>
      </c>
      <c r="AM533" s="2">
        <v>6.6299999999999998E-2</v>
      </c>
      <c r="AN533" s="2">
        <v>5.5399999999999998E-2</v>
      </c>
      <c r="AO533" s="2">
        <v>1.8200000000000001E-2</v>
      </c>
    </row>
    <row r="534" spans="1:54" x14ac:dyDescent="0.3">
      <c r="A534" t="s">
        <v>123</v>
      </c>
      <c r="B534" s="1">
        <v>86</v>
      </c>
      <c r="C534" s="1">
        <v>32</v>
      </c>
      <c r="D534" s="1">
        <v>54</v>
      </c>
      <c r="E534" s="1">
        <v>12</v>
      </c>
      <c r="F534" s="1">
        <v>13</v>
      </c>
      <c r="G534" s="1">
        <v>13</v>
      </c>
      <c r="H534" s="1">
        <v>21</v>
      </c>
      <c r="I534" s="1">
        <v>11</v>
      </c>
      <c r="J534" s="1">
        <v>16</v>
      </c>
      <c r="K534" s="1">
        <v>10</v>
      </c>
      <c r="L534" s="1">
        <v>24</v>
      </c>
      <c r="M534" s="1">
        <v>15</v>
      </c>
      <c r="N534" s="1">
        <v>26</v>
      </c>
      <c r="O534" s="1">
        <v>4</v>
      </c>
      <c r="P534" s="1">
        <v>6</v>
      </c>
      <c r="Q534" s="1">
        <v>2</v>
      </c>
      <c r="R534" s="1">
        <v>75</v>
      </c>
      <c r="S534" s="1">
        <v>31</v>
      </c>
      <c r="T534" s="1">
        <v>14</v>
      </c>
      <c r="U534" s="1">
        <v>17</v>
      </c>
      <c r="V534" s="1">
        <v>25</v>
      </c>
      <c r="W534" s="1">
        <v>53</v>
      </c>
      <c r="X534" s="1">
        <v>33</v>
      </c>
      <c r="Y534" s="1">
        <v>18</v>
      </c>
      <c r="Z534" s="1">
        <v>33</v>
      </c>
      <c r="AA534" s="1">
        <v>35</v>
      </c>
      <c r="AB534" s="1">
        <v>36</v>
      </c>
      <c r="AC534" s="1">
        <v>12</v>
      </c>
      <c r="AD534" s="1">
        <v>3</v>
      </c>
      <c r="AE534" s="1">
        <v>2</v>
      </c>
      <c r="AF534" s="1">
        <v>2</v>
      </c>
      <c r="AG534" s="1">
        <v>4</v>
      </c>
      <c r="AH534" s="1">
        <v>18</v>
      </c>
      <c r="AI534" s="1">
        <v>35</v>
      </c>
      <c r="AJ534" s="1">
        <v>29</v>
      </c>
      <c r="AK534" s="1">
        <v>10</v>
      </c>
      <c r="AL534" s="1">
        <v>11</v>
      </c>
      <c r="AM534" s="1">
        <v>8</v>
      </c>
      <c r="AN534" s="1">
        <v>15</v>
      </c>
      <c r="AO534" s="1">
        <v>5</v>
      </c>
    </row>
    <row r="535" spans="1:54" x14ac:dyDescent="0.3">
      <c r="A535" t="s">
        <v>111</v>
      </c>
      <c r="B535" s="2">
        <v>4.2900000000000001E-2</v>
      </c>
      <c r="C535" s="2">
        <v>3.0800000000000001E-2</v>
      </c>
      <c r="D535" s="2">
        <v>5.6000000000000001E-2</v>
      </c>
      <c r="E535" s="3">
        <v>0.06</v>
      </c>
      <c r="F535" s="2">
        <v>3.9100000000000003E-2</v>
      </c>
      <c r="G535" s="2">
        <v>3.8800000000000001E-2</v>
      </c>
      <c r="H535" s="2">
        <v>5.8400000000000001E-2</v>
      </c>
      <c r="I535" s="2">
        <v>3.49E-2</v>
      </c>
      <c r="J535" s="2">
        <v>3.4500000000000003E-2</v>
      </c>
      <c r="K535" s="2">
        <v>3.78E-2</v>
      </c>
      <c r="L535" s="2">
        <v>3.7400000000000003E-2</v>
      </c>
      <c r="M535" s="2">
        <v>4.7500000000000001E-2</v>
      </c>
      <c r="N535" s="2">
        <v>5.5199999999999999E-2</v>
      </c>
      <c r="O535" s="2">
        <v>2.4199999999999999E-2</v>
      </c>
      <c r="P535" s="2">
        <v>5.7099999999999998E-2</v>
      </c>
      <c r="Q535" s="2">
        <v>3.0200000000000001E-2</v>
      </c>
      <c r="R535" s="2">
        <v>4.4299999999999999E-2</v>
      </c>
      <c r="S535" s="2">
        <v>3.9800000000000002E-2</v>
      </c>
      <c r="T535" s="2">
        <v>3.0800000000000001E-2</v>
      </c>
      <c r="U535" s="2">
        <v>6.9900000000000004E-2</v>
      </c>
      <c r="V535" s="2">
        <v>4.4900000000000002E-2</v>
      </c>
      <c r="W535" s="2">
        <v>4.7199999999999999E-2</v>
      </c>
      <c r="X535" s="2">
        <v>3.7400000000000003E-2</v>
      </c>
      <c r="Y535" s="2">
        <v>4.24E-2</v>
      </c>
      <c r="Z535" s="2">
        <v>4.0099999999999997E-2</v>
      </c>
      <c r="AA535" s="2">
        <v>4.6100000000000002E-2</v>
      </c>
      <c r="AB535" s="2">
        <v>7.4499999999999997E-2</v>
      </c>
      <c r="AC535" s="2">
        <v>3.6600000000000001E-2</v>
      </c>
      <c r="AD535" s="2">
        <v>1.32E-2</v>
      </c>
      <c r="AE535" s="2">
        <v>1.37E-2</v>
      </c>
      <c r="AF535" s="2">
        <v>1.7000000000000001E-2</v>
      </c>
      <c r="AG535" s="2">
        <v>2.8799999999999999E-2</v>
      </c>
      <c r="AH535" s="2">
        <v>2.81E-2</v>
      </c>
      <c r="AI535" s="2">
        <v>5.6000000000000001E-2</v>
      </c>
      <c r="AJ535" s="2">
        <v>8.1600000000000006E-2</v>
      </c>
      <c r="AK535" s="2">
        <v>3.2300000000000002E-2</v>
      </c>
      <c r="AL535" s="2">
        <v>2.7300000000000001E-2</v>
      </c>
      <c r="AM535" s="2">
        <v>4.9799999999999997E-2</v>
      </c>
      <c r="AN535" s="2">
        <v>6.6400000000000001E-2</v>
      </c>
      <c r="AO535" s="2">
        <v>3.95E-2</v>
      </c>
    </row>
    <row r="536" spans="1:54" x14ac:dyDescent="0.3">
      <c r="A536" t="s">
        <v>84</v>
      </c>
      <c r="B536" s="1">
        <v>1068</v>
      </c>
      <c r="C536" s="1">
        <v>640</v>
      </c>
      <c r="D536" s="1">
        <v>429</v>
      </c>
      <c r="E536" s="1">
        <v>96</v>
      </c>
      <c r="F536" s="1">
        <v>160</v>
      </c>
      <c r="G536" s="1">
        <v>179</v>
      </c>
      <c r="H536" s="1">
        <v>200</v>
      </c>
      <c r="I536" s="1">
        <v>176</v>
      </c>
      <c r="J536" s="1">
        <v>256</v>
      </c>
      <c r="K536" s="1">
        <v>117</v>
      </c>
      <c r="L536" s="1">
        <v>332</v>
      </c>
      <c r="M536" s="1">
        <v>175</v>
      </c>
      <c r="N536" s="1">
        <v>242</v>
      </c>
      <c r="O536" s="1">
        <v>93</v>
      </c>
      <c r="P536" s="1">
        <v>66</v>
      </c>
      <c r="Q536" s="1">
        <v>44</v>
      </c>
      <c r="R536" s="1">
        <v>865</v>
      </c>
      <c r="S536" s="1">
        <v>479</v>
      </c>
      <c r="T536" s="1">
        <v>243</v>
      </c>
      <c r="U536" s="1">
        <v>127</v>
      </c>
      <c r="V536" s="1">
        <v>219</v>
      </c>
      <c r="W536" s="1">
        <v>546</v>
      </c>
      <c r="X536" s="1">
        <v>522</v>
      </c>
      <c r="Y536" s="1">
        <v>254</v>
      </c>
      <c r="Z536" s="1">
        <v>438</v>
      </c>
      <c r="AA536" s="1">
        <v>376</v>
      </c>
      <c r="AB536" s="1">
        <v>170</v>
      </c>
      <c r="AC536" s="1">
        <v>173</v>
      </c>
      <c r="AD536" s="1">
        <v>113</v>
      </c>
      <c r="AE536" s="1">
        <v>75</v>
      </c>
      <c r="AF536" s="1">
        <v>45</v>
      </c>
      <c r="AG536" s="1">
        <v>82</v>
      </c>
      <c r="AH536" s="1">
        <v>362</v>
      </c>
      <c r="AI536" s="1">
        <v>268</v>
      </c>
      <c r="AJ536" s="1">
        <v>120</v>
      </c>
      <c r="AK536" s="1">
        <v>171</v>
      </c>
      <c r="AL536" s="1">
        <v>226</v>
      </c>
      <c r="AM536" s="1">
        <v>68</v>
      </c>
      <c r="AN536" s="1">
        <v>103</v>
      </c>
      <c r="AO536" s="1">
        <v>76</v>
      </c>
    </row>
    <row r="537" spans="1:54" x14ac:dyDescent="0.3">
      <c r="A537" t="s">
        <v>111</v>
      </c>
      <c r="B537" s="2">
        <v>0.52959999999999996</v>
      </c>
      <c r="C537" s="2">
        <v>0.60980000000000001</v>
      </c>
      <c r="D537" s="2">
        <v>0.44269999999999998</v>
      </c>
      <c r="E537" s="2">
        <v>0.47660000000000002</v>
      </c>
      <c r="F537" s="2">
        <v>0.46789999999999998</v>
      </c>
      <c r="G537" s="2">
        <v>0.55420000000000003</v>
      </c>
      <c r="H537" s="2">
        <v>0.55210000000000004</v>
      </c>
      <c r="I537" s="2">
        <v>0.54559999999999997</v>
      </c>
      <c r="J537" s="2">
        <v>0.55249999999999999</v>
      </c>
      <c r="K537" s="2">
        <v>0.44529999999999997</v>
      </c>
      <c r="L537" s="2">
        <v>0.51449999999999996</v>
      </c>
      <c r="M537" s="2">
        <v>0.54120000000000001</v>
      </c>
      <c r="N537" s="2">
        <v>0.5212</v>
      </c>
      <c r="O537" s="2">
        <v>0.57550000000000001</v>
      </c>
      <c r="P537" s="2">
        <v>0.65890000000000004</v>
      </c>
      <c r="Q537" s="2">
        <v>0.72089999999999999</v>
      </c>
      <c r="R537" s="2">
        <v>0.51070000000000004</v>
      </c>
      <c r="S537" s="2">
        <v>0.62519999999999998</v>
      </c>
      <c r="T537" s="2">
        <v>0.54749999999999999</v>
      </c>
      <c r="U537" s="2">
        <v>0.52370000000000005</v>
      </c>
      <c r="V537" s="2">
        <v>0.38829999999999998</v>
      </c>
      <c r="W537" s="2">
        <v>0.48370000000000002</v>
      </c>
      <c r="X537" s="2">
        <v>0.58799999999999997</v>
      </c>
      <c r="Y537" s="2">
        <v>0.59970000000000001</v>
      </c>
      <c r="Z537" s="2">
        <v>0.53010000000000002</v>
      </c>
      <c r="AA537" s="2">
        <v>0.4904</v>
      </c>
      <c r="AB537" s="2">
        <v>0.35570000000000002</v>
      </c>
      <c r="AC537" s="2">
        <v>0.51329999999999998</v>
      </c>
      <c r="AD537" s="2">
        <v>0.57220000000000004</v>
      </c>
      <c r="AE537" s="2">
        <v>0.44130000000000003</v>
      </c>
      <c r="AF537" s="2">
        <v>0.43790000000000001</v>
      </c>
      <c r="AG537" s="2">
        <v>0.66959999999999997</v>
      </c>
      <c r="AH537" s="2">
        <v>0.55979999999999996</v>
      </c>
      <c r="AI537" s="2">
        <v>0.43109999999999998</v>
      </c>
      <c r="AJ537" s="2">
        <v>0.33979999999999999</v>
      </c>
      <c r="AK537" s="2">
        <v>0.53080000000000005</v>
      </c>
      <c r="AL537" s="2">
        <v>0.54569999999999996</v>
      </c>
      <c r="AM537" s="2">
        <v>0.436</v>
      </c>
      <c r="AN537" s="2">
        <v>0.46700000000000003</v>
      </c>
      <c r="AO537" s="2">
        <v>0.56279999999999997</v>
      </c>
    </row>
    <row r="538" spans="1:54" x14ac:dyDescent="0.3">
      <c r="A538" t="s">
        <v>111</v>
      </c>
    </row>
    <row r="539" spans="1:54" x14ac:dyDescent="0.3">
      <c r="A539" s="6" t="str">
        <f>HYPERLINK("#Contents!A1", "Contents")</f>
        <v>Contents</v>
      </c>
    </row>
    <row r="540" spans="1:54" x14ac:dyDescent="0.3">
      <c r="A540" s="7" t="s">
        <v>91</v>
      </c>
      <c r="BB540" s="17" t="str">
        <f>LEFT(A540, FIND(" ", A540) - 2)</f>
        <v>Table_Q7_8</v>
      </c>
    </row>
    <row r="541" spans="1:54" x14ac:dyDescent="0.3">
      <c r="A541" t="s">
        <v>1</v>
      </c>
    </row>
    <row r="542" spans="1:54" ht="16.2" thickBot="1" x14ac:dyDescent="0.35">
      <c r="A542" t="s">
        <v>111</v>
      </c>
    </row>
    <row r="543" spans="1:54" ht="37.049999999999997" customHeight="1" x14ac:dyDescent="0.3">
      <c r="A543" t="s">
        <v>111</v>
      </c>
      <c r="B543" s="50" t="s">
        <v>10</v>
      </c>
      <c r="C543" s="47" t="s">
        <v>2</v>
      </c>
      <c r="D543" s="52"/>
      <c r="E543" s="47" t="s">
        <v>3</v>
      </c>
      <c r="F543" s="48"/>
      <c r="G543" s="48"/>
      <c r="H543" s="48"/>
      <c r="I543" s="48"/>
      <c r="J543" s="48"/>
      <c r="K543" s="47" t="s">
        <v>4</v>
      </c>
      <c r="L543" s="48"/>
      <c r="M543" s="48"/>
      <c r="N543" s="48"/>
      <c r="O543" s="48"/>
      <c r="P543" s="48"/>
      <c r="Q543" s="48"/>
      <c r="R543" s="48"/>
      <c r="S543" s="47" t="s">
        <v>5</v>
      </c>
      <c r="T543" s="48"/>
      <c r="U543" s="48" t="s">
        <v>5</v>
      </c>
      <c r="V543" s="48"/>
      <c r="W543" s="47" t="s">
        <v>124</v>
      </c>
      <c r="X543" s="48"/>
      <c r="Y543" s="47" t="s">
        <v>6</v>
      </c>
      <c r="Z543" s="48"/>
      <c r="AA543" s="48"/>
      <c r="AB543" s="47" t="s">
        <v>7</v>
      </c>
      <c r="AC543" s="48"/>
      <c r="AD543" s="48"/>
      <c r="AE543" s="48"/>
      <c r="AF543" s="48"/>
      <c r="AG543" s="48"/>
      <c r="AH543" s="47" t="s">
        <v>8</v>
      </c>
      <c r="AI543" s="48"/>
      <c r="AJ543" s="47" t="s">
        <v>9</v>
      </c>
      <c r="AK543" s="48"/>
      <c r="AL543" s="48"/>
      <c r="AM543" s="48"/>
      <c r="AN543" s="48"/>
      <c r="AO543" s="49"/>
    </row>
    <row r="544" spans="1:54" ht="40.200000000000003" thickBot="1" x14ac:dyDescent="0.35">
      <c r="A544" t="s">
        <v>111</v>
      </c>
      <c r="B544" s="51" t="s">
        <v>10</v>
      </c>
      <c r="C544" s="4" t="s">
        <v>11</v>
      </c>
      <c r="D544" s="4" t="s">
        <v>12</v>
      </c>
      <c r="E544" s="4" t="s">
        <v>13</v>
      </c>
      <c r="F544" s="4" t="s">
        <v>14</v>
      </c>
      <c r="G544" s="4" t="s">
        <v>15</v>
      </c>
      <c r="H544" s="4" t="s">
        <v>16</v>
      </c>
      <c r="I544" s="4" t="s">
        <v>17</v>
      </c>
      <c r="J544" s="4" t="s">
        <v>18</v>
      </c>
      <c r="K544" s="4" t="s">
        <v>19</v>
      </c>
      <c r="L544" s="4" t="s">
        <v>20</v>
      </c>
      <c r="M544" s="4" t="s">
        <v>21</v>
      </c>
      <c r="N544" s="4" t="s">
        <v>22</v>
      </c>
      <c r="O544" s="4" t="s">
        <v>26</v>
      </c>
      <c r="P544" s="4" t="s">
        <v>23</v>
      </c>
      <c r="Q544" s="4" t="s">
        <v>24</v>
      </c>
      <c r="R544" s="4" t="s">
        <v>25</v>
      </c>
      <c r="S544" s="4" t="s">
        <v>27</v>
      </c>
      <c r="T544" s="4" t="s">
        <v>28</v>
      </c>
      <c r="U544" s="4" t="s">
        <v>29</v>
      </c>
      <c r="V544" s="4" t="s">
        <v>30</v>
      </c>
      <c r="W544" s="4" t="s">
        <v>31</v>
      </c>
      <c r="X544" s="4" t="s">
        <v>32</v>
      </c>
      <c r="Y544" s="4" t="s">
        <v>125</v>
      </c>
      <c r="Z544" s="4" t="s">
        <v>126</v>
      </c>
      <c r="AA544" s="4" t="s">
        <v>127</v>
      </c>
      <c r="AB544" s="4" t="s">
        <v>33</v>
      </c>
      <c r="AC544" s="4" t="s">
        <v>34</v>
      </c>
      <c r="AD544" s="4" t="s">
        <v>35</v>
      </c>
      <c r="AE544" s="4" t="s">
        <v>36</v>
      </c>
      <c r="AF544" s="4" t="s">
        <v>37</v>
      </c>
      <c r="AG544" s="4" t="s">
        <v>38</v>
      </c>
      <c r="AH544" s="4" t="s">
        <v>39</v>
      </c>
      <c r="AI544" s="4" t="s">
        <v>40</v>
      </c>
      <c r="AJ544" s="4" t="s">
        <v>33</v>
      </c>
      <c r="AK544" s="4" t="s">
        <v>34</v>
      </c>
      <c r="AL544" s="4" t="s">
        <v>35</v>
      </c>
      <c r="AM544" s="4" t="s">
        <v>36</v>
      </c>
      <c r="AN544" s="4" t="s">
        <v>37</v>
      </c>
      <c r="AO544" s="5" t="s">
        <v>38</v>
      </c>
    </row>
    <row r="545" spans="1:41" x14ac:dyDescent="0.3">
      <c r="A545" t="s">
        <v>41</v>
      </c>
      <c r="B545" s="1">
        <v>2017</v>
      </c>
      <c r="C545" s="1">
        <v>1217</v>
      </c>
      <c r="D545" s="1">
        <v>800</v>
      </c>
      <c r="E545" s="1">
        <v>182</v>
      </c>
      <c r="F545" s="1">
        <v>318</v>
      </c>
      <c r="G545" s="1">
        <v>321</v>
      </c>
      <c r="H545" s="1">
        <v>394</v>
      </c>
      <c r="I545" s="1">
        <v>366</v>
      </c>
      <c r="J545" s="1">
        <v>436</v>
      </c>
      <c r="K545" s="1">
        <v>241</v>
      </c>
      <c r="L545" s="1">
        <v>614</v>
      </c>
      <c r="M545" s="1">
        <v>359</v>
      </c>
      <c r="N545" s="1">
        <v>493</v>
      </c>
      <c r="O545" s="1">
        <v>168</v>
      </c>
      <c r="P545" s="1">
        <v>106</v>
      </c>
      <c r="Q545" s="1">
        <v>36</v>
      </c>
      <c r="R545" s="1">
        <v>1707</v>
      </c>
      <c r="S545" s="1">
        <v>487</v>
      </c>
      <c r="T545" s="1">
        <v>565</v>
      </c>
      <c r="U545" s="1">
        <v>177</v>
      </c>
      <c r="V545" s="1">
        <v>788</v>
      </c>
      <c r="W545" s="1">
        <v>925</v>
      </c>
      <c r="X545" s="1">
        <v>1092</v>
      </c>
      <c r="Y545" s="1">
        <v>719</v>
      </c>
      <c r="Z545" s="1">
        <v>683</v>
      </c>
      <c r="AA545" s="1">
        <v>615</v>
      </c>
      <c r="AB545" s="1">
        <v>603</v>
      </c>
      <c r="AC545" s="1">
        <v>290</v>
      </c>
      <c r="AD545" s="1">
        <v>207</v>
      </c>
      <c r="AE545" s="1">
        <v>124</v>
      </c>
      <c r="AF545" s="1">
        <v>82</v>
      </c>
      <c r="AG545" s="1">
        <v>101</v>
      </c>
      <c r="AH545" s="1">
        <v>605</v>
      </c>
      <c r="AI545" s="1">
        <v>664</v>
      </c>
      <c r="AJ545" s="1">
        <v>409</v>
      </c>
      <c r="AK545" s="1">
        <v>287</v>
      </c>
      <c r="AL545" s="1">
        <v>400</v>
      </c>
      <c r="AM545" s="1">
        <v>148</v>
      </c>
      <c r="AN545" s="1">
        <v>220</v>
      </c>
      <c r="AO545" s="1">
        <v>130</v>
      </c>
    </row>
    <row r="546" spans="1:41" x14ac:dyDescent="0.3">
      <c r="A546" t="s">
        <v>42</v>
      </c>
      <c r="B546" s="1">
        <v>2017</v>
      </c>
      <c r="C546" s="1">
        <v>1049</v>
      </c>
      <c r="D546" s="1">
        <v>968</v>
      </c>
      <c r="E546" s="1">
        <v>202</v>
      </c>
      <c r="F546" s="1">
        <v>343</v>
      </c>
      <c r="G546" s="1">
        <v>323</v>
      </c>
      <c r="H546" s="1">
        <v>363</v>
      </c>
      <c r="I546" s="1">
        <v>323</v>
      </c>
      <c r="J546" s="1">
        <v>464</v>
      </c>
      <c r="K546" s="1">
        <v>262</v>
      </c>
      <c r="L546" s="1">
        <v>645</v>
      </c>
      <c r="M546" s="1">
        <v>323</v>
      </c>
      <c r="N546" s="1">
        <v>464</v>
      </c>
      <c r="O546" s="1">
        <v>161</v>
      </c>
      <c r="P546" s="1">
        <v>101</v>
      </c>
      <c r="Q546" s="1">
        <v>61</v>
      </c>
      <c r="R546" s="1">
        <v>1694</v>
      </c>
      <c r="S546" s="1">
        <v>766</v>
      </c>
      <c r="T546" s="1">
        <v>444</v>
      </c>
      <c r="U546" s="1">
        <v>242</v>
      </c>
      <c r="V546" s="1">
        <v>565</v>
      </c>
      <c r="W546" s="1">
        <v>1130</v>
      </c>
      <c r="X546" s="1">
        <v>887</v>
      </c>
      <c r="Y546" s="1">
        <v>424</v>
      </c>
      <c r="Z546" s="1">
        <v>827</v>
      </c>
      <c r="AA546" s="1">
        <v>766</v>
      </c>
      <c r="AB546" s="1">
        <v>478</v>
      </c>
      <c r="AC546" s="1">
        <v>338</v>
      </c>
      <c r="AD546" s="1">
        <v>197</v>
      </c>
      <c r="AE546" s="1">
        <v>169</v>
      </c>
      <c r="AF546" s="1">
        <v>103</v>
      </c>
      <c r="AG546" s="1">
        <v>123</v>
      </c>
      <c r="AH546" s="1">
        <v>647</v>
      </c>
      <c r="AI546" s="1">
        <v>622</v>
      </c>
      <c r="AJ546" s="1">
        <v>354</v>
      </c>
      <c r="AK546" s="1">
        <v>323</v>
      </c>
      <c r="AL546" s="1">
        <v>415</v>
      </c>
      <c r="AM546" s="1">
        <v>155</v>
      </c>
      <c r="AN546" s="1">
        <v>220</v>
      </c>
      <c r="AO546" s="1">
        <v>136</v>
      </c>
    </row>
    <row r="547" spans="1:41" x14ac:dyDescent="0.3">
      <c r="A547" t="s">
        <v>115</v>
      </c>
      <c r="B547" s="1">
        <v>97</v>
      </c>
      <c r="C547" s="1">
        <v>49</v>
      </c>
      <c r="D547" s="1">
        <v>48</v>
      </c>
      <c r="E547" s="1">
        <v>9</v>
      </c>
      <c r="F547" s="1">
        <v>20</v>
      </c>
      <c r="G547" s="1">
        <v>12</v>
      </c>
      <c r="H547" s="1">
        <v>16</v>
      </c>
      <c r="I547" s="1">
        <v>13</v>
      </c>
      <c r="J547" s="1">
        <v>26</v>
      </c>
      <c r="K547" s="1">
        <v>10</v>
      </c>
      <c r="L547" s="1">
        <v>33</v>
      </c>
      <c r="M547" s="1">
        <v>22</v>
      </c>
      <c r="N547" s="1">
        <v>15</v>
      </c>
      <c r="O547" s="1">
        <v>8</v>
      </c>
      <c r="P547" s="1">
        <v>5</v>
      </c>
      <c r="Q547" s="1">
        <v>3</v>
      </c>
      <c r="R547" s="1">
        <v>81</v>
      </c>
      <c r="S547" s="1">
        <v>24</v>
      </c>
      <c r="T547" s="1">
        <v>20</v>
      </c>
      <c r="U547" s="1">
        <v>10</v>
      </c>
      <c r="V547" s="1">
        <v>42</v>
      </c>
      <c r="W547" s="1">
        <v>65</v>
      </c>
      <c r="X547" s="1">
        <v>32</v>
      </c>
      <c r="Y547" s="1">
        <v>16</v>
      </c>
      <c r="Z547" s="1">
        <v>46</v>
      </c>
      <c r="AA547" s="1">
        <v>35</v>
      </c>
      <c r="AB547" s="1">
        <v>25</v>
      </c>
      <c r="AC547" s="1">
        <v>20</v>
      </c>
      <c r="AD547" s="1">
        <v>7</v>
      </c>
      <c r="AE547" s="1">
        <v>10</v>
      </c>
      <c r="AF547" s="1">
        <v>9</v>
      </c>
      <c r="AG547" s="1">
        <v>3</v>
      </c>
      <c r="AH547" s="1">
        <v>36</v>
      </c>
      <c r="AI547" s="1">
        <v>26</v>
      </c>
      <c r="AJ547" s="1">
        <v>28</v>
      </c>
      <c r="AK547" s="1">
        <v>16</v>
      </c>
      <c r="AL547" s="1">
        <v>11</v>
      </c>
      <c r="AM547" s="1">
        <v>10</v>
      </c>
      <c r="AN547" s="1">
        <v>16</v>
      </c>
      <c r="AO547" s="1">
        <v>9</v>
      </c>
    </row>
    <row r="548" spans="1:41" x14ac:dyDescent="0.3">
      <c r="A548" t="s">
        <v>111</v>
      </c>
      <c r="B548" s="2">
        <v>4.7899999999999998E-2</v>
      </c>
      <c r="C548" s="2">
        <v>4.6399999999999997E-2</v>
      </c>
      <c r="D548" s="2">
        <v>4.9599999999999998E-2</v>
      </c>
      <c r="E548" s="2">
        <v>4.4400000000000002E-2</v>
      </c>
      <c r="F548" s="2">
        <v>5.9200000000000003E-2</v>
      </c>
      <c r="G548" s="2">
        <v>3.8699999999999998E-2</v>
      </c>
      <c r="H548" s="2">
        <v>4.36E-2</v>
      </c>
      <c r="I548" s="2">
        <v>4.07E-2</v>
      </c>
      <c r="J548" s="2">
        <v>5.5800000000000002E-2</v>
      </c>
      <c r="K548" s="2">
        <v>3.9899999999999998E-2</v>
      </c>
      <c r="L548" s="2">
        <v>5.0599999999999999E-2</v>
      </c>
      <c r="M548" s="2">
        <v>6.9199999999999998E-2</v>
      </c>
      <c r="N548" s="2">
        <v>3.2500000000000001E-2</v>
      </c>
      <c r="O548" s="2">
        <v>4.8099999999999997E-2</v>
      </c>
      <c r="P548" s="2">
        <v>5.4199999999999998E-2</v>
      </c>
      <c r="Q548" s="2">
        <v>4.7600000000000003E-2</v>
      </c>
      <c r="R548" s="2">
        <v>4.7500000000000001E-2</v>
      </c>
      <c r="S548" s="2">
        <v>3.1600000000000003E-2</v>
      </c>
      <c r="T548" s="2">
        <v>4.5600000000000002E-2</v>
      </c>
      <c r="U548" s="2">
        <v>4.19E-2</v>
      </c>
      <c r="V548" s="2">
        <v>7.4399999999999994E-2</v>
      </c>
      <c r="W548" s="2">
        <v>5.7500000000000002E-2</v>
      </c>
      <c r="X548" s="2">
        <v>3.5700000000000003E-2</v>
      </c>
      <c r="Y548" s="2">
        <v>3.6900000000000002E-2</v>
      </c>
      <c r="Z548" s="2">
        <v>5.5300000000000002E-2</v>
      </c>
      <c r="AA548" s="2">
        <v>4.5999999999999999E-2</v>
      </c>
      <c r="AB548" s="2">
        <v>5.1299999999999998E-2</v>
      </c>
      <c r="AC548" s="2">
        <v>5.8599999999999999E-2</v>
      </c>
      <c r="AD548" s="2">
        <v>3.5999999999999997E-2</v>
      </c>
      <c r="AE548" s="2">
        <v>6.0999999999999999E-2</v>
      </c>
      <c r="AF548" s="2">
        <v>8.5599999999999996E-2</v>
      </c>
      <c r="AG548" s="2">
        <v>2.3599999999999999E-2</v>
      </c>
      <c r="AH548" s="2">
        <v>5.57E-2</v>
      </c>
      <c r="AI548" s="2">
        <v>4.2500000000000003E-2</v>
      </c>
      <c r="AJ548" s="2">
        <v>7.9200000000000007E-2</v>
      </c>
      <c r="AK548" s="2">
        <v>4.9099999999999998E-2</v>
      </c>
      <c r="AL548" s="2">
        <v>2.63E-2</v>
      </c>
      <c r="AM548" s="2">
        <v>6.2100000000000002E-2</v>
      </c>
      <c r="AN548" s="2">
        <v>7.2999999999999995E-2</v>
      </c>
      <c r="AO548" s="2">
        <v>6.6900000000000001E-2</v>
      </c>
    </row>
    <row r="549" spans="1:41" x14ac:dyDescent="0.3">
      <c r="A549" t="s">
        <v>116</v>
      </c>
      <c r="B549" s="1">
        <v>108</v>
      </c>
      <c r="C549" s="1">
        <v>51</v>
      </c>
      <c r="D549" s="1">
        <v>57</v>
      </c>
      <c r="E549" s="1">
        <v>6</v>
      </c>
      <c r="F549" s="1">
        <v>15</v>
      </c>
      <c r="G549" s="1">
        <v>19</v>
      </c>
      <c r="H549" s="1">
        <v>18</v>
      </c>
      <c r="I549" s="1">
        <v>23</v>
      </c>
      <c r="J549" s="1">
        <v>28</v>
      </c>
      <c r="K549" s="1">
        <v>11</v>
      </c>
      <c r="L549" s="1">
        <v>46</v>
      </c>
      <c r="M549" s="1">
        <v>19</v>
      </c>
      <c r="N549" s="1">
        <v>17</v>
      </c>
      <c r="O549" s="1">
        <v>12</v>
      </c>
      <c r="P549" s="1">
        <v>4</v>
      </c>
      <c r="Q549" s="1">
        <v>0</v>
      </c>
      <c r="R549" s="1">
        <v>93</v>
      </c>
      <c r="S549" s="1">
        <v>32</v>
      </c>
      <c r="T549" s="1">
        <v>28</v>
      </c>
      <c r="U549" s="1">
        <v>7</v>
      </c>
      <c r="V549" s="1">
        <v>42</v>
      </c>
      <c r="W549" s="1">
        <v>67</v>
      </c>
      <c r="X549" s="1">
        <v>42</v>
      </c>
      <c r="Y549" s="1">
        <v>15</v>
      </c>
      <c r="Z549" s="1">
        <v>51</v>
      </c>
      <c r="AA549" s="1">
        <v>43</v>
      </c>
      <c r="AB549" s="1">
        <v>40</v>
      </c>
      <c r="AC549" s="1">
        <v>22</v>
      </c>
      <c r="AD549" s="1">
        <v>8</v>
      </c>
      <c r="AE549" s="1">
        <v>11</v>
      </c>
      <c r="AF549" s="1">
        <v>6</v>
      </c>
      <c r="AG549" s="1">
        <v>1</v>
      </c>
      <c r="AH549" s="1">
        <v>28</v>
      </c>
      <c r="AI549" s="1">
        <v>52</v>
      </c>
      <c r="AJ549" s="1">
        <v>25</v>
      </c>
      <c r="AK549" s="1">
        <v>21</v>
      </c>
      <c r="AL549" s="1">
        <v>16</v>
      </c>
      <c r="AM549" s="1">
        <v>14</v>
      </c>
      <c r="AN549" s="1">
        <v>12</v>
      </c>
      <c r="AO549" s="1">
        <v>6</v>
      </c>
    </row>
    <row r="550" spans="1:41" x14ac:dyDescent="0.3">
      <c r="A550" t="s">
        <v>111</v>
      </c>
      <c r="B550" s="2">
        <v>5.3800000000000001E-2</v>
      </c>
      <c r="C550" s="2">
        <v>4.9099999999999998E-2</v>
      </c>
      <c r="D550" s="2">
        <v>5.8799999999999998E-2</v>
      </c>
      <c r="E550" s="2">
        <v>3.04E-2</v>
      </c>
      <c r="F550" s="2">
        <v>4.3400000000000001E-2</v>
      </c>
      <c r="G550" s="2">
        <v>5.8900000000000001E-2</v>
      </c>
      <c r="H550" s="2">
        <v>4.8599999999999997E-2</v>
      </c>
      <c r="I550" s="2">
        <v>7.0900000000000005E-2</v>
      </c>
      <c r="J550" s="2">
        <v>6.0199999999999997E-2</v>
      </c>
      <c r="K550" s="2">
        <v>4.2099999999999999E-2</v>
      </c>
      <c r="L550" s="2">
        <v>7.1199999999999999E-2</v>
      </c>
      <c r="M550" s="2">
        <v>5.9299999999999999E-2</v>
      </c>
      <c r="N550" s="2">
        <v>3.6900000000000002E-2</v>
      </c>
      <c r="O550" s="2">
        <v>7.1400000000000005E-2</v>
      </c>
      <c r="P550" s="2">
        <v>3.6299999999999999E-2</v>
      </c>
      <c r="Q550" s="1" t="s">
        <v>49</v>
      </c>
      <c r="R550" s="2">
        <v>5.5E-2</v>
      </c>
      <c r="S550" s="2">
        <v>4.1300000000000003E-2</v>
      </c>
      <c r="T550" s="2">
        <v>6.3E-2</v>
      </c>
      <c r="U550" s="2">
        <v>2.98E-2</v>
      </c>
      <c r="V550" s="2">
        <v>7.3700000000000002E-2</v>
      </c>
      <c r="W550" s="2">
        <v>5.8999999999999997E-2</v>
      </c>
      <c r="X550" s="2">
        <v>4.7100000000000003E-2</v>
      </c>
      <c r="Y550" s="2">
        <v>3.49E-2</v>
      </c>
      <c r="Z550" s="2">
        <v>6.1699999999999998E-2</v>
      </c>
      <c r="AA550" s="2">
        <v>5.5599999999999997E-2</v>
      </c>
      <c r="AB550" s="2">
        <v>8.3000000000000004E-2</v>
      </c>
      <c r="AC550" s="2">
        <v>6.6299999999999998E-2</v>
      </c>
      <c r="AD550" s="2">
        <v>3.8800000000000001E-2</v>
      </c>
      <c r="AE550" s="2">
        <v>6.25E-2</v>
      </c>
      <c r="AF550" s="2">
        <v>5.4899999999999997E-2</v>
      </c>
      <c r="AG550" s="2">
        <v>9.5999999999999992E-3</v>
      </c>
      <c r="AH550" s="2">
        <v>4.3099999999999999E-2</v>
      </c>
      <c r="AI550" s="2">
        <v>8.4400000000000003E-2</v>
      </c>
      <c r="AJ550" s="2">
        <v>7.0300000000000001E-2</v>
      </c>
      <c r="AK550" s="2">
        <v>6.6199999999999995E-2</v>
      </c>
      <c r="AL550" s="2">
        <v>3.7699999999999997E-2</v>
      </c>
      <c r="AM550" s="2">
        <v>8.9800000000000005E-2</v>
      </c>
      <c r="AN550" s="2">
        <v>5.4699999999999999E-2</v>
      </c>
      <c r="AO550" s="2">
        <v>4.2999999999999997E-2</v>
      </c>
    </row>
    <row r="551" spans="1:41" x14ac:dyDescent="0.3">
      <c r="A551" t="s">
        <v>117</v>
      </c>
      <c r="B551" s="1">
        <v>153</v>
      </c>
      <c r="C551" s="1">
        <v>66</v>
      </c>
      <c r="D551" s="1">
        <v>88</v>
      </c>
      <c r="E551" s="1">
        <v>10</v>
      </c>
      <c r="F551" s="1">
        <v>19</v>
      </c>
      <c r="G551" s="1">
        <v>28</v>
      </c>
      <c r="H551" s="1">
        <v>34</v>
      </c>
      <c r="I551" s="1">
        <v>17</v>
      </c>
      <c r="J551" s="1">
        <v>45</v>
      </c>
      <c r="K551" s="1">
        <v>24</v>
      </c>
      <c r="L551" s="1">
        <v>59</v>
      </c>
      <c r="M551" s="1">
        <v>15</v>
      </c>
      <c r="N551" s="1">
        <v>32</v>
      </c>
      <c r="O551" s="1">
        <v>10</v>
      </c>
      <c r="P551" s="1">
        <v>9</v>
      </c>
      <c r="Q551" s="1">
        <v>3</v>
      </c>
      <c r="R551" s="1">
        <v>131</v>
      </c>
      <c r="S551" s="1">
        <v>58</v>
      </c>
      <c r="T551" s="1">
        <v>30</v>
      </c>
      <c r="U551" s="1">
        <v>16</v>
      </c>
      <c r="V551" s="1">
        <v>50</v>
      </c>
      <c r="W551" s="1">
        <v>96</v>
      </c>
      <c r="X551" s="1">
        <v>58</v>
      </c>
      <c r="Y551" s="1">
        <v>28</v>
      </c>
      <c r="Z551" s="1">
        <v>52</v>
      </c>
      <c r="AA551" s="1">
        <v>74</v>
      </c>
      <c r="AB551" s="1">
        <v>57</v>
      </c>
      <c r="AC551" s="1">
        <v>22</v>
      </c>
      <c r="AD551" s="1">
        <v>8</v>
      </c>
      <c r="AE551" s="1">
        <v>24</v>
      </c>
      <c r="AF551" s="1">
        <v>8</v>
      </c>
      <c r="AG551" s="1">
        <v>4</v>
      </c>
      <c r="AH551" s="1">
        <v>53</v>
      </c>
      <c r="AI551" s="1">
        <v>52</v>
      </c>
      <c r="AJ551" s="1">
        <v>40</v>
      </c>
      <c r="AK551" s="1">
        <v>16</v>
      </c>
      <c r="AL551" s="1">
        <v>32</v>
      </c>
      <c r="AM551" s="1">
        <v>20</v>
      </c>
      <c r="AN551" s="1">
        <v>12</v>
      </c>
      <c r="AO551" s="1">
        <v>9</v>
      </c>
    </row>
    <row r="552" spans="1:41" x14ac:dyDescent="0.3">
      <c r="A552" t="s">
        <v>111</v>
      </c>
      <c r="B552" s="2">
        <v>7.6100000000000001E-2</v>
      </c>
      <c r="C552" s="2">
        <v>6.25E-2</v>
      </c>
      <c r="D552" s="2">
        <v>9.0800000000000006E-2</v>
      </c>
      <c r="E552" s="2">
        <v>5.1900000000000002E-2</v>
      </c>
      <c r="F552" s="2">
        <v>5.6399999999999999E-2</v>
      </c>
      <c r="G552" s="2">
        <v>8.5599999999999996E-2</v>
      </c>
      <c r="H552" s="2">
        <v>9.4100000000000003E-2</v>
      </c>
      <c r="I552" s="2">
        <v>5.2200000000000003E-2</v>
      </c>
      <c r="J552" s="2">
        <v>9.7000000000000003E-2</v>
      </c>
      <c r="K552" s="2">
        <v>9.2700000000000005E-2</v>
      </c>
      <c r="L552" s="2">
        <v>9.2100000000000001E-2</v>
      </c>
      <c r="M552" s="2">
        <v>4.7899999999999998E-2</v>
      </c>
      <c r="N552" s="2">
        <v>6.9199999999999998E-2</v>
      </c>
      <c r="O552" s="2">
        <v>5.9499999999999997E-2</v>
      </c>
      <c r="P552" s="2">
        <v>9.2600000000000002E-2</v>
      </c>
      <c r="Q552" s="2">
        <v>5.3699999999999998E-2</v>
      </c>
      <c r="R552" s="2">
        <v>7.7499999999999999E-2</v>
      </c>
      <c r="S552" s="2">
        <v>7.5800000000000006E-2</v>
      </c>
      <c r="T552" s="2">
        <v>6.6900000000000001E-2</v>
      </c>
      <c r="U552" s="2">
        <v>6.4799999999999996E-2</v>
      </c>
      <c r="V552" s="2">
        <v>8.8499999999999995E-2</v>
      </c>
      <c r="W552" s="2">
        <v>8.4599999999999995E-2</v>
      </c>
      <c r="X552" s="2">
        <v>6.5199999999999994E-2</v>
      </c>
      <c r="Y552" s="2">
        <v>6.59E-2</v>
      </c>
      <c r="Z552" s="2">
        <v>6.2300000000000001E-2</v>
      </c>
      <c r="AA552" s="2">
        <v>9.6600000000000005E-2</v>
      </c>
      <c r="AB552" s="2">
        <v>0.1183</v>
      </c>
      <c r="AC552" s="2">
        <v>6.6100000000000006E-2</v>
      </c>
      <c r="AD552" s="2">
        <v>4.2500000000000003E-2</v>
      </c>
      <c r="AE552" s="2">
        <v>0.14130000000000001</v>
      </c>
      <c r="AF552" s="2">
        <v>7.4300000000000005E-2</v>
      </c>
      <c r="AG552" s="2">
        <v>3.0499999999999999E-2</v>
      </c>
      <c r="AH552" s="2">
        <v>8.1500000000000003E-2</v>
      </c>
      <c r="AI552" s="2">
        <v>8.3699999999999997E-2</v>
      </c>
      <c r="AJ552" s="2">
        <v>0.11269999999999999</v>
      </c>
      <c r="AK552" s="2">
        <v>5.0799999999999998E-2</v>
      </c>
      <c r="AL552" s="2">
        <v>7.7100000000000002E-2</v>
      </c>
      <c r="AM552" s="2">
        <v>0.13170000000000001</v>
      </c>
      <c r="AN552" s="2">
        <v>5.4300000000000001E-2</v>
      </c>
      <c r="AO552" s="2">
        <v>6.3399999999999998E-2</v>
      </c>
    </row>
    <row r="553" spans="1:41" x14ac:dyDescent="0.3">
      <c r="A553" t="s">
        <v>118</v>
      </c>
      <c r="B553" s="1">
        <v>127</v>
      </c>
      <c r="C553" s="1">
        <v>51</v>
      </c>
      <c r="D553" s="1">
        <v>76</v>
      </c>
      <c r="E553" s="1">
        <v>11</v>
      </c>
      <c r="F553" s="1">
        <v>32</v>
      </c>
      <c r="G553" s="1">
        <v>11</v>
      </c>
      <c r="H553" s="1">
        <v>20</v>
      </c>
      <c r="I553" s="1">
        <v>26</v>
      </c>
      <c r="J553" s="1">
        <v>27</v>
      </c>
      <c r="K553" s="1">
        <v>23</v>
      </c>
      <c r="L553" s="1">
        <v>39</v>
      </c>
      <c r="M553" s="1">
        <v>16</v>
      </c>
      <c r="N553" s="1">
        <v>37</v>
      </c>
      <c r="O553" s="1">
        <v>11</v>
      </c>
      <c r="P553" s="1">
        <v>2</v>
      </c>
      <c r="Q553" s="1">
        <v>0</v>
      </c>
      <c r="R553" s="1">
        <v>115</v>
      </c>
      <c r="S553" s="1">
        <v>53</v>
      </c>
      <c r="T553" s="1">
        <v>26</v>
      </c>
      <c r="U553" s="1">
        <v>13</v>
      </c>
      <c r="V553" s="1">
        <v>35</v>
      </c>
      <c r="W553" s="1">
        <v>73</v>
      </c>
      <c r="X553" s="1">
        <v>54</v>
      </c>
      <c r="Y553" s="1">
        <v>21</v>
      </c>
      <c r="Z553" s="1">
        <v>55</v>
      </c>
      <c r="AA553" s="1">
        <v>51</v>
      </c>
      <c r="AB553" s="1">
        <v>59</v>
      </c>
      <c r="AC553" s="1">
        <v>28</v>
      </c>
      <c r="AD553" s="1">
        <v>8</v>
      </c>
      <c r="AE553" s="1">
        <v>8</v>
      </c>
      <c r="AF553" s="1">
        <v>3</v>
      </c>
      <c r="AG553" s="1">
        <v>7</v>
      </c>
      <c r="AH553" s="1">
        <v>41</v>
      </c>
      <c r="AI553" s="1">
        <v>53</v>
      </c>
      <c r="AJ553" s="1">
        <v>36</v>
      </c>
      <c r="AK553" s="1">
        <v>28</v>
      </c>
      <c r="AL553" s="1">
        <v>24</v>
      </c>
      <c r="AM553" s="1">
        <v>6</v>
      </c>
      <c r="AN553" s="1">
        <v>13</v>
      </c>
      <c r="AO553" s="1">
        <v>6</v>
      </c>
    </row>
    <row r="554" spans="1:41" x14ac:dyDescent="0.3">
      <c r="A554" t="s">
        <v>111</v>
      </c>
      <c r="B554" s="2">
        <v>6.3100000000000003E-2</v>
      </c>
      <c r="C554" s="2">
        <v>4.8899999999999999E-2</v>
      </c>
      <c r="D554" s="2">
        <v>7.85E-2</v>
      </c>
      <c r="E554" s="2">
        <v>5.5E-2</v>
      </c>
      <c r="F554" s="2">
        <v>9.3299999999999994E-2</v>
      </c>
      <c r="G554" s="2">
        <v>3.5400000000000001E-2</v>
      </c>
      <c r="H554" s="2">
        <v>5.3900000000000003E-2</v>
      </c>
      <c r="I554" s="2">
        <v>8.0799999999999997E-2</v>
      </c>
      <c r="J554" s="2">
        <v>5.8400000000000001E-2</v>
      </c>
      <c r="K554" s="2">
        <v>8.6099999999999996E-2</v>
      </c>
      <c r="L554" s="2">
        <v>6.0900000000000003E-2</v>
      </c>
      <c r="M554" s="2">
        <v>4.9500000000000002E-2</v>
      </c>
      <c r="N554" s="2">
        <v>7.9200000000000007E-2</v>
      </c>
      <c r="O554" s="2">
        <v>6.7699999999999996E-2</v>
      </c>
      <c r="P554" s="2">
        <v>1.72E-2</v>
      </c>
      <c r="Q554" s="1" t="s">
        <v>49</v>
      </c>
      <c r="R554" s="2">
        <v>6.7599999999999993E-2</v>
      </c>
      <c r="S554" s="2">
        <v>6.9000000000000006E-2</v>
      </c>
      <c r="T554" s="2">
        <v>5.7700000000000001E-2</v>
      </c>
      <c r="U554" s="2">
        <v>5.5599999999999997E-2</v>
      </c>
      <c r="V554" s="2">
        <v>6.25E-2</v>
      </c>
      <c r="W554" s="2">
        <v>6.4899999999999999E-2</v>
      </c>
      <c r="X554" s="2">
        <v>6.0699999999999997E-2</v>
      </c>
      <c r="Y554" s="2">
        <v>4.9099999999999998E-2</v>
      </c>
      <c r="Z554" s="2">
        <v>6.7100000000000007E-2</v>
      </c>
      <c r="AA554" s="2">
        <v>6.6500000000000004E-2</v>
      </c>
      <c r="AB554" s="2">
        <v>0.12330000000000001</v>
      </c>
      <c r="AC554" s="2">
        <v>8.3799999999999999E-2</v>
      </c>
      <c r="AD554" s="2">
        <v>3.9300000000000002E-2</v>
      </c>
      <c r="AE554" s="2">
        <v>5.0299999999999997E-2</v>
      </c>
      <c r="AF554" s="2">
        <v>2.92E-2</v>
      </c>
      <c r="AG554" s="2">
        <v>6.1100000000000002E-2</v>
      </c>
      <c r="AH554" s="2">
        <v>6.2899999999999998E-2</v>
      </c>
      <c r="AI554" s="2">
        <v>8.5800000000000001E-2</v>
      </c>
      <c r="AJ554" s="2">
        <v>0.10100000000000001</v>
      </c>
      <c r="AK554" s="2">
        <v>8.5800000000000001E-2</v>
      </c>
      <c r="AL554" s="2">
        <v>5.8799999999999998E-2</v>
      </c>
      <c r="AM554" s="2">
        <v>3.73E-2</v>
      </c>
      <c r="AN554" s="2">
        <v>5.7599999999999998E-2</v>
      </c>
      <c r="AO554" s="2">
        <v>4.2999999999999997E-2</v>
      </c>
    </row>
    <row r="555" spans="1:41" x14ac:dyDescent="0.3">
      <c r="A555" t="s">
        <v>119</v>
      </c>
      <c r="B555" s="1">
        <v>108</v>
      </c>
      <c r="C555" s="1">
        <v>46</v>
      </c>
      <c r="D555" s="1">
        <v>62</v>
      </c>
      <c r="E555" s="1">
        <v>17</v>
      </c>
      <c r="F555" s="1">
        <v>15</v>
      </c>
      <c r="G555" s="1">
        <v>17</v>
      </c>
      <c r="H555" s="1">
        <v>30</v>
      </c>
      <c r="I555" s="1">
        <v>13</v>
      </c>
      <c r="J555" s="1">
        <v>15</v>
      </c>
      <c r="K555" s="1">
        <v>18</v>
      </c>
      <c r="L555" s="1">
        <v>26</v>
      </c>
      <c r="M555" s="1">
        <v>25</v>
      </c>
      <c r="N555" s="1">
        <v>26</v>
      </c>
      <c r="O555" s="1">
        <v>7</v>
      </c>
      <c r="P555" s="1">
        <v>4</v>
      </c>
      <c r="Q555" s="1">
        <v>1</v>
      </c>
      <c r="R555" s="1">
        <v>95</v>
      </c>
      <c r="S555" s="1">
        <v>24</v>
      </c>
      <c r="T555" s="1">
        <v>22</v>
      </c>
      <c r="U555" s="1">
        <v>21</v>
      </c>
      <c r="V555" s="1">
        <v>40</v>
      </c>
      <c r="W555" s="1">
        <v>72</v>
      </c>
      <c r="X555" s="1">
        <v>36</v>
      </c>
      <c r="Y555" s="1">
        <v>21</v>
      </c>
      <c r="Z555" s="1">
        <v>39</v>
      </c>
      <c r="AA555" s="1">
        <v>48</v>
      </c>
      <c r="AB555" s="1">
        <v>38</v>
      </c>
      <c r="AC555" s="1">
        <v>16</v>
      </c>
      <c r="AD555" s="1">
        <v>10</v>
      </c>
      <c r="AE555" s="1">
        <v>3</v>
      </c>
      <c r="AF555" s="1">
        <v>9</v>
      </c>
      <c r="AG555" s="1">
        <v>4</v>
      </c>
      <c r="AH555" s="1">
        <v>33</v>
      </c>
      <c r="AI555" s="1">
        <v>39</v>
      </c>
      <c r="AJ555" s="1">
        <v>31</v>
      </c>
      <c r="AK555" s="1">
        <v>10</v>
      </c>
      <c r="AL555" s="1">
        <v>27</v>
      </c>
      <c r="AM555" s="1">
        <v>4</v>
      </c>
      <c r="AN555" s="1">
        <v>16</v>
      </c>
      <c r="AO555" s="1">
        <v>4</v>
      </c>
    </row>
    <row r="556" spans="1:41" x14ac:dyDescent="0.3">
      <c r="A556" t="s">
        <v>111</v>
      </c>
      <c r="B556" s="2">
        <v>5.33E-2</v>
      </c>
      <c r="C556" s="2">
        <v>4.3799999999999999E-2</v>
      </c>
      <c r="D556" s="2">
        <v>6.3600000000000004E-2</v>
      </c>
      <c r="E556" s="2">
        <v>8.3299999999999999E-2</v>
      </c>
      <c r="F556" s="2">
        <v>4.4299999999999999E-2</v>
      </c>
      <c r="G556" s="2">
        <v>5.3900000000000003E-2</v>
      </c>
      <c r="H556" s="2">
        <v>8.2000000000000003E-2</v>
      </c>
      <c r="I556" s="2">
        <v>4.0099999999999997E-2</v>
      </c>
      <c r="J556" s="2">
        <v>3.3399999999999999E-2</v>
      </c>
      <c r="K556" s="2">
        <v>6.9199999999999998E-2</v>
      </c>
      <c r="L556" s="2">
        <v>4.0599999999999997E-2</v>
      </c>
      <c r="M556" s="2">
        <v>7.5999999999999998E-2</v>
      </c>
      <c r="N556" s="2">
        <v>5.6899999999999999E-2</v>
      </c>
      <c r="O556" s="2">
        <v>4.2799999999999998E-2</v>
      </c>
      <c r="P556" s="2">
        <v>3.95E-2</v>
      </c>
      <c r="Q556" s="2">
        <v>2.29E-2</v>
      </c>
      <c r="R556" s="2">
        <v>5.62E-2</v>
      </c>
      <c r="S556" s="2">
        <v>3.1399999999999997E-2</v>
      </c>
      <c r="T556" s="2">
        <v>5.0599999999999999E-2</v>
      </c>
      <c r="U556" s="2">
        <v>8.5900000000000004E-2</v>
      </c>
      <c r="V556" s="2">
        <v>7.1400000000000005E-2</v>
      </c>
      <c r="W556" s="2">
        <v>6.3500000000000001E-2</v>
      </c>
      <c r="X556" s="2">
        <v>4.0399999999999998E-2</v>
      </c>
      <c r="Y556" s="2">
        <v>4.99E-2</v>
      </c>
      <c r="Z556" s="2">
        <v>4.7E-2</v>
      </c>
      <c r="AA556" s="2">
        <v>6.2E-2</v>
      </c>
      <c r="AB556" s="2">
        <v>7.9500000000000001E-2</v>
      </c>
      <c r="AC556" s="2">
        <v>4.7899999999999998E-2</v>
      </c>
      <c r="AD556" s="2">
        <v>4.9799999999999997E-2</v>
      </c>
      <c r="AE556" s="2">
        <v>1.9E-2</v>
      </c>
      <c r="AF556" s="2">
        <v>8.3299999999999999E-2</v>
      </c>
      <c r="AG556" s="2">
        <v>3.2399999999999998E-2</v>
      </c>
      <c r="AH556" s="2">
        <v>5.1299999999999998E-2</v>
      </c>
      <c r="AI556" s="2">
        <v>6.2E-2</v>
      </c>
      <c r="AJ556" s="2">
        <v>8.8499999999999995E-2</v>
      </c>
      <c r="AK556" s="2">
        <v>3.2399999999999998E-2</v>
      </c>
      <c r="AL556" s="2">
        <v>6.5799999999999997E-2</v>
      </c>
      <c r="AM556" s="2">
        <v>2.3199999999999998E-2</v>
      </c>
      <c r="AN556" s="2">
        <v>7.4700000000000003E-2</v>
      </c>
      <c r="AO556" s="2">
        <v>3.2899999999999999E-2</v>
      </c>
    </row>
    <row r="557" spans="1:41" x14ac:dyDescent="0.3">
      <c r="A557" t="s">
        <v>120</v>
      </c>
      <c r="B557" s="1">
        <v>88</v>
      </c>
      <c r="C557" s="1">
        <v>44</v>
      </c>
      <c r="D557" s="1">
        <v>45</v>
      </c>
      <c r="E557" s="1">
        <v>8</v>
      </c>
      <c r="F557" s="1">
        <v>19</v>
      </c>
      <c r="G557" s="1">
        <v>13</v>
      </c>
      <c r="H557" s="1">
        <v>13</v>
      </c>
      <c r="I557" s="1">
        <v>13</v>
      </c>
      <c r="J557" s="1">
        <v>24</v>
      </c>
      <c r="K557" s="1">
        <v>12</v>
      </c>
      <c r="L557" s="1">
        <v>34</v>
      </c>
      <c r="M557" s="1">
        <v>9</v>
      </c>
      <c r="N557" s="1">
        <v>24</v>
      </c>
      <c r="O557" s="1">
        <v>2</v>
      </c>
      <c r="P557" s="1">
        <v>3</v>
      </c>
      <c r="Q557" s="1">
        <v>5</v>
      </c>
      <c r="R557" s="1">
        <v>79</v>
      </c>
      <c r="S557" s="1">
        <v>14</v>
      </c>
      <c r="T557" s="1">
        <v>26</v>
      </c>
      <c r="U557" s="1">
        <v>14</v>
      </c>
      <c r="V557" s="1">
        <v>34</v>
      </c>
      <c r="W557" s="1">
        <v>54</v>
      </c>
      <c r="X557" s="1">
        <v>34</v>
      </c>
      <c r="Y557" s="1">
        <v>17</v>
      </c>
      <c r="Z557" s="1">
        <v>36</v>
      </c>
      <c r="AA557" s="1">
        <v>36</v>
      </c>
      <c r="AB557" s="1">
        <v>23</v>
      </c>
      <c r="AC557" s="1">
        <v>20</v>
      </c>
      <c r="AD557" s="1">
        <v>8</v>
      </c>
      <c r="AE557" s="1">
        <v>8</v>
      </c>
      <c r="AF557" s="1">
        <v>5</v>
      </c>
      <c r="AG557" s="1">
        <v>6</v>
      </c>
      <c r="AH557" s="1">
        <v>24</v>
      </c>
      <c r="AI557" s="1">
        <v>39</v>
      </c>
      <c r="AJ557" s="1">
        <v>20</v>
      </c>
      <c r="AK557" s="1">
        <v>14</v>
      </c>
      <c r="AL557" s="1">
        <v>19</v>
      </c>
      <c r="AM557" s="1">
        <v>10</v>
      </c>
      <c r="AN557" s="1">
        <v>14</v>
      </c>
      <c r="AO557" s="1">
        <v>7</v>
      </c>
    </row>
    <row r="558" spans="1:41" x14ac:dyDescent="0.3">
      <c r="A558" t="s">
        <v>111</v>
      </c>
      <c r="B558" s="2">
        <v>4.3799999999999999E-2</v>
      </c>
      <c r="C558" s="2">
        <v>4.1599999999999998E-2</v>
      </c>
      <c r="D558" s="2">
        <v>4.6199999999999998E-2</v>
      </c>
      <c r="E558" s="2">
        <v>3.8399999999999997E-2</v>
      </c>
      <c r="F558" s="2">
        <v>5.4399999999999997E-2</v>
      </c>
      <c r="G558" s="2">
        <v>3.9199999999999999E-2</v>
      </c>
      <c r="H558" s="2">
        <v>3.4700000000000002E-2</v>
      </c>
      <c r="I558" s="2">
        <v>4.0399999999999998E-2</v>
      </c>
      <c r="J558" s="2">
        <v>5.11E-2</v>
      </c>
      <c r="K558" s="2">
        <v>4.58E-2</v>
      </c>
      <c r="L558" s="2">
        <v>5.2299999999999999E-2</v>
      </c>
      <c r="M558" s="2">
        <v>2.7799999999999998E-2</v>
      </c>
      <c r="N558" s="2">
        <v>5.16E-2</v>
      </c>
      <c r="O558" s="2">
        <v>1.5299999999999999E-2</v>
      </c>
      <c r="P558" s="2">
        <v>2.63E-2</v>
      </c>
      <c r="Q558" s="2">
        <v>7.5899999999999995E-2</v>
      </c>
      <c r="R558" s="2">
        <v>4.6399999999999997E-2</v>
      </c>
      <c r="S558" s="2">
        <v>1.8800000000000001E-2</v>
      </c>
      <c r="T558" s="2">
        <v>5.8400000000000001E-2</v>
      </c>
      <c r="U558" s="2">
        <v>5.8200000000000002E-2</v>
      </c>
      <c r="V558" s="2">
        <v>6.0100000000000001E-2</v>
      </c>
      <c r="W558" s="2">
        <v>4.82E-2</v>
      </c>
      <c r="X558" s="2">
        <v>3.8300000000000001E-2</v>
      </c>
      <c r="Y558" s="2">
        <v>3.9399999999999998E-2</v>
      </c>
      <c r="Z558" s="2">
        <v>4.2999999999999997E-2</v>
      </c>
      <c r="AA558" s="2">
        <v>4.7100000000000003E-2</v>
      </c>
      <c r="AB558" s="2">
        <v>4.8599999999999997E-2</v>
      </c>
      <c r="AC558" s="2">
        <v>5.79E-2</v>
      </c>
      <c r="AD558" s="2">
        <v>3.9E-2</v>
      </c>
      <c r="AE558" s="2">
        <v>4.7100000000000003E-2</v>
      </c>
      <c r="AF558" s="2">
        <v>4.6600000000000003E-2</v>
      </c>
      <c r="AG558" s="2">
        <v>4.5900000000000003E-2</v>
      </c>
      <c r="AH558" s="2">
        <v>3.6700000000000003E-2</v>
      </c>
      <c r="AI558" s="2">
        <v>6.2199999999999998E-2</v>
      </c>
      <c r="AJ558" s="2">
        <v>5.5399999999999998E-2</v>
      </c>
      <c r="AK558" s="2">
        <v>4.3900000000000002E-2</v>
      </c>
      <c r="AL558" s="2">
        <v>4.5199999999999997E-2</v>
      </c>
      <c r="AM558" s="2">
        <v>6.1400000000000003E-2</v>
      </c>
      <c r="AN558" s="2">
        <v>6.3500000000000001E-2</v>
      </c>
      <c r="AO558" s="2">
        <v>4.8599999999999997E-2</v>
      </c>
    </row>
    <row r="559" spans="1:41" x14ac:dyDescent="0.3">
      <c r="A559" t="s">
        <v>121</v>
      </c>
      <c r="B559" s="1">
        <v>118</v>
      </c>
      <c r="C559" s="1">
        <v>44</v>
      </c>
      <c r="D559" s="1">
        <v>74</v>
      </c>
      <c r="E559" s="1">
        <v>20</v>
      </c>
      <c r="F559" s="1">
        <v>33</v>
      </c>
      <c r="G559" s="1">
        <v>17</v>
      </c>
      <c r="H559" s="1">
        <v>14</v>
      </c>
      <c r="I559" s="1">
        <v>10</v>
      </c>
      <c r="J559" s="1">
        <v>23</v>
      </c>
      <c r="K559" s="1">
        <v>22</v>
      </c>
      <c r="L559" s="1">
        <v>38</v>
      </c>
      <c r="M559" s="1">
        <v>14</v>
      </c>
      <c r="N559" s="1">
        <v>32</v>
      </c>
      <c r="O559" s="1">
        <v>4</v>
      </c>
      <c r="P559" s="1">
        <v>4</v>
      </c>
      <c r="Q559" s="1">
        <v>3</v>
      </c>
      <c r="R559" s="1">
        <v>106</v>
      </c>
      <c r="S559" s="1">
        <v>28</v>
      </c>
      <c r="T559" s="1">
        <v>21</v>
      </c>
      <c r="U559" s="1">
        <v>22</v>
      </c>
      <c r="V559" s="1">
        <v>47</v>
      </c>
      <c r="W559" s="1">
        <v>71</v>
      </c>
      <c r="X559" s="1">
        <v>47</v>
      </c>
      <c r="Y559" s="1">
        <v>22</v>
      </c>
      <c r="Z559" s="1">
        <v>51</v>
      </c>
      <c r="AA559" s="1">
        <v>45</v>
      </c>
      <c r="AB559" s="1">
        <v>26</v>
      </c>
      <c r="AC559" s="1">
        <v>16</v>
      </c>
      <c r="AD559" s="1">
        <v>16</v>
      </c>
      <c r="AE559" s="1">
        <v>11</v>
      </c>
      <c r="AF559" s="1">
        <v>11</v>
      </c>
      <c r="AG559" s="1">
        <v>6</v>
      </c>
      <c r="AH559" s="1">
        <v>33</v>
      </c>
      <c r="AI559" s="1">
        <v>32</v>
      </c>
      <c r="AJ559" s="1">
        <v>15</v>
      </c>
      <c r="AK559" s="1">
        <v>22</v>
      </c>
      <c r="AL559" s="1">
        <v>35</v>
      </c>
      <c r="AM559" s="1">
        <v>13</v>
      </c>
      <c r="AN559" s="1">
        <v>16</v>
      </c>
      <c r="AO559" s="1">
        <v>5</v>
      </c>
    </row>
    <row r="560" spans="1:41" x14ac:dyDescent="0.3">
      <c r="A560" t="s">
        <v>111</v>
      </c>
      <c r="B560" s="2">
        <v>5.8400000000000001E-2</v>
      </c>
      <c r="C560" s="2">
        <v>4.2200000000000001E-2</v>
      </c>
      <c r="D560" s="2">
        <v>7.5899999999999995E-2</v>
      </c>
      <c r="E560" s="3">
        <v>0.1</v>
      </c>
      <c r="F560" s="2">
        <v>9.7000000000000003E-2</v>
      </c>
      <c r="G560" s="2">
        <v>5.2400000000000002E-2</v>
      </c>
      <c r="H560" s="2">
        <v>3.8899999999999997E-2</v>
      </c>
      <c r="I560" s="2">
        <v>3.2000000000000001E-2</v>
      </c>
      <c r="J560" s="2">
        <v>4.9599999999999998E-2</v>
      </c>
      <c r="K560" s="2">
        <v>8.4699999999999998E-2</v>
      </c>
      <c r="L560" s="2">
        <v>5.8500000000000003E-2</v>
      </c>
      <c r="M560" s="2">
        <v>4.2200000000000001E-2</v>
      </c>
      <c r="N560" s="2">
        <v>6.9599999999999995E-2</v>
      </c>
      <c r="O560" s="2">
        <v>2.5999999999999999E-2</v>
      </c>
      <c r="P560" s="2">
        <v>4.36E-2</v>
      </c>
      <c r="Q560" s="2">
        <v>5.5500000000000001E-2</v>
      </c>
      <c r="R560" s="2">
        <v>6.25E-2</v>
      </c>
      <c r="S560" s="2">
        <v>3.5999999999999997E-2</v>
      </c>
      <c r="T560" s="2">
        <v>4.8099999999999997E-2</v>
      </c>
      <c r="U560" s="2">
        <v>9.2399999999999996E-2</v>
      </c>
      <c r="V560" s="2">
        <v>8.2299999999999998E-2</v>
      </c>
      <c r="W560" s="2">
        <v>6.3E-2</v>
      </c>
      <c r="X560" s="2">
        <v>5.2600000000000001E-2</v>
      </c>
      <c r="Y560" s="2">
        <v>5.1200000000000002E-2</v>
      </c>
      <c r="Z560" s="2">
        <v>6.2199999999999998E-2</v>
      </c>
      <c r="AA560" s="2">
        <v>5.8299999999999998E-2</v>
      </c>
      <c r="AB560" s="2">
        <v>5.3499999999999999E-2</v>
      </c>
      <c r="AC560" s="2">
        <v>4.7300000000000002E-2</v>
      </c>
      <c r="AD560" s="2">
        <v>8.2100000000000006E-2</v>
      </c>
      <c r="AE560" s="2">
        <v>6.59E-2</v>
      </c>
      <c r="AF560" s="2">
        <v>0.1076</v>
      </c>
      <c r="AG560" s="2">
        <v>4.8399999999999999E-2</v>
      </c>
      <c r="AH560" s="2">
        <v>5.1499999999999997E-2</v>
      </c>
      <c r="AI560" s="2">
        <v>5.2200000000000003E-2</v>
      </c>
      <c r="AJ560" s="2">
        <v>4.3700000000000003E-2</v>
      </c>
      <c r="AK560" s="2">
        <v>6.7599999999999993E-2</v>
      </c>
      <c r="AL560" s="2">
        <v>8.43E-2</v>
      </c>
      <c r="AM560" s="2">
        <v>8.1799999999999998E-2</v>
      </c>
      <c r="AN560" s="2">
        <v>7.1300000000000002E-2</v>
      </c>
      <c r="AO560" s="2">
        <v>3.4500000000000003E-2</v>
      </c>
    </row>
    <row r="561" spans="1:54" x14ac:dyDescent="0.3">
      <c r="A561" t="s">
        <v>122</v>
      </c>
      <c r="B561" s="1">
        <v>95</v>
      </c>
      <c r="C561" s="1">
        <v>43</v>
      </c>
      <c r="D561" s="1">
        <v>52</v>
      </c>
      <c r="E561" s="1">
        <v>13</v>
      </c>
      <c r="F561" s="1">
        <v>16</v>
      </c>
      <c r="G561" s="1">
        <v>18</v>
      </c>
      <c r="H561" s="1">
        <v>13</v>
      </c>
      <c r="I561" s="1">
        <v>19</v>
      </c>
      <c r="J561" s="1">
        <v>15</v>
      </c>
      <c r="K561" s="1">
        <v>12</v>
      </c>
      <c r="L561" s="1">
        <v>25</v>
      </c>
      <c r="M561" s="1">
        <v>19</v>
      </c>
      <c r="N561" s="1">
        <v>30</v>
      </c>
      <c r="O561" s="1">
        <v>5</v>
      </c>
      <c r="P561" s="1">
        <v>3</v>
      </c>
      <c r="Q561" s="1">
        <v>1</v>
      </c>
      <c r="R561" s="1">
        <v>86</v>
      </c>
      <c r="S561" s="1">
        <v>40</v>
      </c>
      <c r="T561" s="1">
        <v>18</v>
      </c>
      <c r="U561" s="1">
        <v>9</v>
      </c>
      <c r="V561" s="1">
        <v>29</v>
      </c>
      <c r="W561" s="1">
        <v>53</v>
      </c>
      <c r="X561" s="1">
        <v>42</v>
      </c>
      <c r="Y561" s="1">
        <v>20</v>
      </c>
      <c r="Z561" s="1">
        <v>43</v>
      </c>
      <c r="AA561" s="1">
        <v>32</v>
      </c>
      <c r="AB561" s="1">
        <v>22</v>
      </c>
      <c r="AC561" s="1">
        <v>13</v>
      </c>
      <c r="AD561" s="1">
        <v>13</v>
      </c>
      <c r="AE561" s="1">
        <v>15</v>
      </c>
      <c r="AF561" s="1">
        <v>3</v>
      </c>
      <c r="AG561" s="1">
        <v>5</v>
      </c>
      <c r="AH561" s="1">
        <v>23</v>
      </c>
      <c r="AI561" s="1">
        <v>37</v>
      </c>
      <c r="AJ561" s="1">
        <v>26</v>
      </c>
      <c r="AK561" s="1">
        <v>14</v>
      </c>
      <c r="AL561" s="1">
        <v>15</v>
      </c>
      <c r="AM561" s="1">
        <v>8</v>
      </c>
      <c r="AN561" s="1">
        <v>11</v>
      </c>
      <c r="AO561" s="1">
        <v>8</v>
      </c>
    </row>
    <row r="562" spans="1:54" x14ac:dyDescent="0.3">
      <c r="A562" t="s">
        <v>111</v>
      </c>
      <c r="B562" s="2">
        <v>4.7100000000000003E-2</v>
      </c>
      <c r="C562" s="2">
        <v>4.0800000000000003E-2</v>
      </c>
      <c r="D562" s="2">
        <v>5.3900000000000003E-2</v>
      </c>
      <c r="E562" s="2">
        <v>6.6199999999999995E-2</v>
      </c>
      <c r="F562" s="2">
        <v>4.7500000000000001E-2</v>
      </c>
      <c r="G562" s="2">
        <v>5.5500000000000001E-2</v>
      </c>
      <c r="H562" s="2">
        <v>3.7100000000000001E-2</v>
      </c>
      <c r="I562" s="2">
        <v>5.8900000000000001E-2</v>
      </c>
      <c r="J562" s="2">
        <v>3.2199999999999999E-2</v>
      </c>
      <c r="K562" s="2">
        <v>4.5499999999999999E-2</v>
      </c>
      <c r="L562" s="2">
        <v>3.85E-2</v>
      </c>
      <c r="M562" s="2">
        <v>5.8500000000000003E-2</v>
      </c>
      <c r="N562" s="2">
        <v>6.4399999999999999E-2</v>
      </c>
      <c r="O562" s="2">
        <v>2.9700000000000001E-2</v>
      </c>
      <c r="P562" s="2">
        <v>3.1399999999999997E-2</v>
      </c>
      <c r="Q562" s="2">
        <v>2.35E-2</v>
      </c>
      <c r="R562" s="2">
        <v>5.0500000000000003E-2</v>
      </c>
      <c r="S562" s="2">
        <v>5.1700000000000003E-2</v>
      </c>
      <c r="T562" s="2">
        <v>4.0099999999999997E-2</v>
      </c>
      <c r="U562" s="2">
        <v>3.5700000000000003E-2</v>
      </c>
      <c r="V562" s="2">
        <v>5.11E-2</v>
      </c>
      <c r="W562" s="2">
        <v>4.6800000000000001E-2</v>
      </c>
      <c r="X562" s="2">
        <v>4.7399999999999998E-2</v>
      </c>
      <c r="Y562" s="2">
        <v>4.7199999999999999E-2</v>
      </c>
      <c r="Z562" s="2">
        <v>5.2200000000000003E-2</v>
      </c>
      <c r="AA562" s="2">
        <v>4.1500000000000002E-2</v>
      </c>
      <c r="AB562" s="2">
        <v>4.6800000000000001E-2</v>
      </c>
      <c r="AC562" s="2">
        <v>3.78E-2</v>
      </c>
      <c r="AD562" s="2">
        <v>6.4000000000000001E-2</v>
      </c>
      <c r="AE562" s="2">
        <v>9.01E-2</v>
      </c>
      <c r="AF562" s="2">
        <v>3.1E-2</v>
      </c>
      <c r="AG562" s="2">
        <v>3.9800000000000002E-2</v>
      </c>
      <c r="AH562" s="2">
        <v>3.5400000000000001E-2</v>
      </c>
      <c r="AI562" s="2">
        <v>5.9700000000000003E-2</v>
      </c>
      <c r="AJ562" s="2">
        <v>7.2999999999999995E-2</v>
      </c>
      <c r="AK562" s="2">
        <v>4.2299999999999997E-2</v>
      </c>
      <c r="AL562" s="2">
        <v>3.6700000000000003E-2</v>
      </c>
      <c r="AM562" s="2">
        <v>5.0700000000000002E-2</v>
      </c>
      <c r="AN562" s="2">
        <v>5.0700000000000002E-2</v>
      </c>
      <c r="AO562" s="2">
        <v>5.91E-2</v>
      </c>
    </row>
    <row r="563" spans="1:54" x14ac:dyDescent="0.3">
      <c r="A563" t="s">
        <v>123</v>
      </c>
      <c r="B563" s="1">
        <v>54</v>
      </c>
      <c r="C563" s="1">
        <v>16</v>
      </c>
      <c r="D563" s="1">
        <v>39</v>
      </c>
      <c r="E563" s="1">
        <v>11</v>
      </c>
      <c r="F563" s="1">
        <v>13</v>
      </c>
      <c r="G563" s="1">
        <v>8</v>
      </c>
      <c r="H563" s="1">
        <v>5</v>
      </c>
      <c r="I563" s="1">
        <v>12</v>
      </c>
      <c r="J563" s="1">
        <v>5</v>
      </c>
      <c r="K563" s="1">
        <v>13</v>
      </c>
      <c r="L563" s="1">
        <v>13</v>
      </c>
      <c r="M563" s="1">
        <v>9</v>
      </c>
      <c r="N563" s="1">
        <v>9</v>
      </c>
      <c r="O563" s="1">
        <v>10</v>
      </c>
      <c r="P563" s="1">
        <v>0</v>
      </c>
      <c r="Q563" s="1">
        <v>0</v>
      </c>
      <c r="R563" s="1">
        <v>44</v>
      </c>
      <c r="S563" s="1">
        <v>15</v>
      </c>
      <c r="T563" s="1">
        <v>10</v>
      </c>
      <c r="U563" s="1">
        <v>3</v>
      </c>
      <c r="V563" s="1">
        <v>27</v>
      </c>
      <c r="W563" s="1">
        <v>33</v>
      </c>
      <c r="X563" s="1">
        <v>22</v>
      </c>
      <c r="Y563" s="1">
        <v>11</v>
      </c>
      <c r="Z563" s="1">
        <v>16</v>
      </c>
      <c r="AA563" s="1">
        <v>28</v>
      </c>
      <c r="AB563" s="1">
        <v>19</v>
      </c>
      <c r="AC563" s="1">
        <v>7</v>
      </c>
      <c r="AD563" s="1">
        <v>7</v>
      </c>
      <c r="AE563" s="1">
        <v>4</v>
      </c>
      <c r="AF563" s="1">
        <v>5</v>
      </c>
      <c r="AG563" s="1">
        <v>5</v>
      </c>
      <c r="AH563" s="1">
        <v>14</v>
      </c>
      <c r="AI563" s="1">
        <v>23</v>
      </c>
      <c r="AJ563" s="1">
        <v>13</v>
      </c>
      <c r="AK563" s="1">
        <v>10</v>
      </c>
      <c r="AL563" s="1">
        <v>9</v>
      </c>
      <c r="AM563" s="1">
        <v>4</v>
      </c>
      <c r="AN563" s="1">
        <v>7</v>
      </c>
      <c r="AO563" s="1">
        <v>6</v>
      </c>
    </row>
    <row r="564" spans="1:54" x14ac:dyDescent="0.3">
      <c r="A564" t="s">
        <v>111</v>
      </c>
      <c r="B564" s="2">
        <v>2.69E-2</v>
      </c>
      <c r="C564" s="2">
        <v>1.4800000000000001E-2</v>
      </c>
      <c r="D564" s="3">
        <v>0.04</v>
      </c>
      <c r="E564" s="2">
        <v>5.3900000000000003E-2</v>
      </c>
      <c r="F564" s="2">
        <v>3.6700000000000003E-2</v>
      </c>
      <c r="G564" s="2">
        <v>2.6200000000000001E-2</v>
      </c>
      <c r="H564" s="2">
        <v>1.49E-2</v>
      </c>
      <c r="I564" s="2">
        <v>3.8600000000000002E-2</v>
      </c>
      <c r="J564" s="2">
        <v>9.7000000000000003E-3</v>
      </c>
      <c r="K564" s="2">
        <v>4.87E-2</v>
      </c>
      <c r="L564" s="2">
        <v>2.0899999999999998E-2</v>
      </c>
      <c r="M564" s="2">
        <v>2.8400000000000002E-2</v>
      </c>
      <c r="N564" s="2">
        <v>1.8499999999999999E-2</v>
      </c>
      <c r="O564" s="2">
        <v>6.3899999999999998E-2</v>
      </c>
      <c r="P564" s="1" t="s">
        <v>49</v>
      </c>
      <c r="Q564" s="1" t="s">
        <v>49</v>
      </c>
      <c r="R564" s="2">
        <v>2.5999999999999999E-2</v>
      </c>
      <c r="S564" s="2">
        <v>1.9099999999999999E-2</v>
      </c>
      <c r="T564" s="2">
        <v>2.2200000000000001E-2</v>
      </c>
      <c r="U564" s="2">
        <v>1.2E-2</v>
      </c>
      <c r="V564" s="2">
        <v>4.7600000000000003E-2</v>
      </c>
      <c r="W564" s="2">
        <v>2.8799999999999999E-2</v>
      </c>
      <c r="X564" s="2">
        <v>2.4500000000000001E-2</v>
      </c>
      <c r="Y564" s="2">
        <v>2.58E-2</v>
      </c>
      <c r="Z564" s="2">
        <v>1.9099999999999999E-2</v>
      </c>
      <c r="AA564" s="2">
        <v>3.5999999999999997E-2</v>
      </c>
      <c r="AB564" s="2">
        <v>3.9899999999999998E-2</v>
      </c>
      <c r="AC564" s="2">
        <v>2.1000000000000001E-2</v>
      </c>
      <c r="AD564" s="2">
        <v>3.6400000000000002E-2</v>
      </c>
      <c r="AE564" s="2">
        <v>2.1499999999999998E-2</v>
      </c>
      <c r="AF564" s="2">
        <v>4.9700000000000001E-2</v>
      </c>
      <c r="AG564" s="2">
        <v>3.9199999999999999E-2</v>
      </c>
      <c r="AH564" s="2">
        <v>2.2100000000000002E-2</v>
      </c>
      <c r="AI564" s="2">
        <v>3.6400000000000002E-2</v>
      </c>
      <c r="AJ564" s="2">
        <v>3.6499999999999998E-2</v>
      </c>
      <c r="AK564" s="2">
        <v>3.1199999999999999E-2</v>
      </c>
      <c r="AL564" s="2">
        <v>2.24E-2</v>
      </c>
      <c r="AM564" s="2">
        <v>2.5999999999999999E-2</v>
      </c>
      <c r="AN564" s="2">
        <v>3.32E-2</v>
      </c>
      <c r="AO564" s="2">
        <v>4.5900000000000003E-2</v>
      </c>
    </row>
    <row r="565" spans="1:54" x14ac:dyDescent="0.3">
      <c r="A565" t="s">
        <v>84</v>
      </c>
      <c r="B565" s="1">
        <v>1068</v>
      </c>
      <c r="C565" s="1">
        <v>640</v>
      </c>
      <c r="D565" s="1">
        <v>429</v>
      </c>
      <c r="E565" s="1">
        <v>96</v>
      </c>
      <c r="F565" s="1">
        <v>160</v>
      </c>
      <c r="G565" s="1">
        <v>179</v>
      </c>
      <c r="H565" s="1">
        <v>200</v>
      </c>
      <c r="I565" s="1">
        <v>176</v>
      </c>
      <c r="J565" s="1">
        <v>256</v>
      </c>
      <c r="K565" s="1">
        <v>117</v>
      </c>
      <c r="L565" s="1">
        <v>332</v>
      </c>
      <c r="M565" s="1">
        <v>175</v>
      </c>
      <c r="N565" s="1">
        <v>242</v>
      </c>
      <c r="O565" s="1">
        <v>93</v>
      </c>
      <c r="P565" s="1">
        <v>66</v>
      </c>
      <c r="Q565" s="1">
        <v>44</v>
      </c>
      <c r="R565" s="1">
        <v>865</v>
      </c>
      <c r="S565" s="1">
        <v>479</v>
      </c>
      <c r="T565" s="1">
        <v>243</v>
      </c>
      <c r="U565" s="1">
        <v>127</v>
      </c>
      <c r="V565" s="1">
        <v>219</v>
      </c>
      <c r="W565" s="1">
        <v>546</v>
      </c>
      <c r="X565" s="1">
        <v>522</v>
      </c>
      <c r="Y565" s="1">
        <v>254</v>
      </c>
      <c r="Z565" s="1">
        <v>438</v>
      </c>
      <c r="AA565" s="1">
        <v>376</v>
      </c>
      <c r="AB565" s="1">
        <v>170</v>
      </c>
      <c r="AC565" s="1">
        <v>173</v>
      </c>
      <c r="AD565" s="1">
        <v>113</v>
      </c>
      <c r="AE565" s="1">
        <v>75</v>
      </c>
      <c r="AF565" s="1">
        <v>45</v>
      </c>
      <c r="AG565" s="1">
        <v>82</v>
      </c>
      <c r="AH565" s="1">
        <v>362</v>
      </c>
      <c r="AI565" s="1">
        <v>268</v>
      </c>
      <c r="AJ565" s="1">
        <v>120</v>
      </c>
      <c r="AK565" s="1">
        <v>171</v>
      </c>
      <c r="AL565" s="1">
        <v>226</v>
      </c>
      <c r="AM565" s="1">
        <v>68</v>
      </c>
      <c r="AN565" s="1">
        <v>103</v>
      </c>
      <c r="AO565" s="1">
        <v>76</v>
      </c>
    </row>
    <row r="566" spans="1:54" x14ac:dyDescent="0.3">
      <c r="A566" t="s">
        <v>111</v>
      </c>
      <c r="B566" s="2">
        <v>0.52959999999999996</v>
      </c>
      <c r="C566" s="2">
        <v>0.60980000000000001</v>
      </c>
      <c r="D566" s="2">
        <v>0.44269999999999998</v>
      </c>
      <c r="E566" s="2">
        <v>0.47660000000000002</v>
      </c>
      <c r="F566" s="2">
        <v>0.46789999999999998</v>
      </c>
      <c r="G566" s="2">
        <v>0.55420000000000003</v>
      </c>
      <c r="H566" s="2">
        <v>0.55210000000000004</v>
      </c>
      <c r="I566" s="2">
        <v>0.54559999999999997</v>
      </c>
      <c r="J566" s="2">
        <v>0.55249999999999999</v>
      </c>
      <c r="K566" s="2">
        <v>0.44529999999999997</v>
      </c>
      <c r="L566" s="2">
        <v>0.51449999999999996</v>
      </c>
      <c r="M566" s="2">
        <v>0.54120000000000001</v>
      </c>
      <c r="N566" s="2">
        <v>0.5212</v>
      </c>
      <c r="O566" s="2">
        <v>0.57550000000000001</v>
      </c>
      <c r="P566" s="2">
        <v>0.65890000000000004</v>
      </c>
      <c r="Q566" s="2">
        <v>0.72089999999999999</v>
      </c>
      <c r="R566" s="2">
        <v>0.51070000000000004</v>
      </c>
      <c r="S566" s="2">
        <v>0.62519999999999998</v>
      </c>
      <c r="T566" s="2">
        <v>0.54749999999999999</v>
      </c>
      <c r="U566" s="2">
        <v>0.52370000000000005</v>
      </c>
      <c r="V566" s="2">
        <v>0.38829999999999998</v>
      </c>
      <c r="W566" s="2">
        <v>0.48370000000000002</v>
      </c>
      <c r="X566" s="2">
        <v>0.58799999999999997</v>
      </c>
      <c r="Y566" s="2">
        <v>0.59970000000000001</v>
      </c>
      <c r="Z566" s="2">
        <v>0.53010000000000002</v>
      </c>
      <c r="AA566" s="2">
        <v>0.4904</v>
      </c>
      <c r="AB566" s="2">
        <v>0.35570000000000002</v>
      </c>
      <c r="AC566" s="2">
        <v>0.51329999999999998</v>
      </c>
      <c r="AD566" s="2">
        <v>0.57220000000000004</v>
      </c>
      <c r="AE566" s="2">
        <v>0.44130000000000003</v>
      </c>
      <c r="AF566" s="2">
        <v>0.43790000000000001</v>
      </c>
      <c r="AG566" s="2">
        <v>0.66959999999999997</v>
      </c>
      <c r="AH566" s="2">
        <v>0.55979999999999996</v>
      </c>
      <c r="AI566" s="2">
        <v>0.43109999999999998</v>
      </c>
      <c r="AJ566" s="2">
        <v>0.33979999999999999</v>
      </c>
      <c r="AK566" s="2">
        <v>0.53080000000000005</v>
      </c>
      <c r="AL566" s="2">
        <v>0.54569999999999996</v>
      </c>
      <c r="AM566" s="2">
        <v>0.436</v>
      </c>
      <c r="AN566" s="2">
        <v>0.46700000000000003</v>
      </c>
      <c r="AO566" s="2">
        <v>0.56279999999999997</v>
      </c>
    </row>
    <row r="567" spans="1:54" x14ac:dyDescent="0.3">
      <c r="A567" t="s">
        <v>111</v>
      </c>
    </row>
    <row r="568" spans="1:54" x14ac:dyDescent="0.3">
      <c r="A568" s="6" t="str">
        <f>HYPERLINK("#Contents!A1", "Contents")</f>
        <v>Contents</v>
      </c>
    </row>
    <row r="569" spans="1:54" x14ac:dyDescent="0.3">
      <c r="A569" s="7" t="s">
        <v>92</v>
      </c>
      <c r="BB569" s="17" t="str">
        <f>LEFT(A569, FIND(" ", A569) - 2)</f>
        <v>Table_Q7_9</v>
      </c>
    </row>
    <row r="570" spans="1:54" x14ac:dyDescent="0.3">
      <c r="A570" t="s">
        <v>1</v>
      </c>
    </row>
    <row r="571" spans="1:54" ht="16.2" thickBot="1" x14ac:dyDescent="0.35">
      <c r="A571" t="s">
        <v>111</v>
      </c>
    </row>
    <row r="572" spans="1:54" ht="37.049999999999997" customHeight="1" x14ac:dyDescent="0.3">
      <c r="A572" t="s">
        <v>111</v>
      </c>
      <c r="B572" s="50" t="s">
        <v>10</v>
      </c>
      <c r="C572" s="47" t="s">
        <v>2</v>
      </c>
      <c r="D572" s="52"/>
      <c r="E572" s="47" t="s">
        <v>3</v>
      </c>
      <c r="F572" s="48"/>
      <c r="G572" s="48"/>
      <c r="H572" s="48"/>
      <c r="I572" s="48"/>
      <c r="J572" s="48"/>
      <c r="K572" s="47" t="s">
        <v>4</v>
      </c>
      <c r="L572" s="48"/>
      <c r="M572" s="48"/>
      <c r="N572" s="48"/>
      <c r="O572" s="48"/>
      <c r="P572" s="48"/>
      <c r="Q572" s="48"/>
      <c r="R572" s="48"/>
      <c r="S572" s="47" t="s">
        <v>5</v>
      </c>
      <c r="T572" s="48"/>
      <c r="U572" s="48" t="s">
        <v>5</v>
      </c>
      <c r="V572" s="48"/>
      <c r="W572" s="47" t="s">
        <v>124</v>
      </c>
      <c r="X572" s="48"/>
      <c r="Y572" s="47" t="s">
        <v>6</v>
      </c>
      <c r="Z572" s="48"/>
      <c r="AA572" s="48"/>
      <c r="AB572" s="47" t="s">
        <v>7</v>
      </c>
      <c r="AC572" s="48"/>
      <c r="AD572" s="48"/>
      <c r="AE572" s="48"/>
      <c r="AF572" s="48"/>
      <c r="AG572" s="48"/>
      <c r="AH572" s="47" t="s">
        <v>8</v>
      </c>
      <c r="AI572" s="48"/>
      <c r="AJ572" s="47" t="s">
        <v>9</v>
      </c>
      <c r="AK572" s="48"/>
      <c r="AL572" s="48"/>
      <c r="AM572" s="48"/>
      <c r="AN572" s="48"/>
      <c r="AO572" s="49"/>
    </row>
    <row r="573" spans="1:54" ht="40.200000000000003" thickBot="1" x14ac:dyDescent="0.35">
      <c r="A573" t="s">
        <v>111</v>
      </c>
      <c r="B573" s="51" t="s">
        <v>10</v>
      </c>
      <c r="C573" s="4" t="s">
        <v>11</v>
      </c>
      <c r="D573" s="4" t="s">
        <v>12</v>
      </c>
      <c r="E573" s="4" t="s">
        <v>13</v>
      </c>
      <c r="F573" s="4" t="s">
        <v>14</v>
      </c>
      <c r="G573" s="4" t="s">
        <v>15</v>
      </c>
      <c r="H573" s="4" t="s">
        <v>16</v>
      </c>
      <c r="I573" s="4" t="s">
        <v>17</v>
      </c>
      <c r="J573" s="4" t="s">
        <v>18</v>
      </c>
      <c r="K573" s="4" t="s">
        <v>19</v>
      </c>
      <c r="L573" s="4" t="s">
        <v>20</v>
      </c>
      <c r="M573" s="4" t="s">
        <v>21</v>
      </c>
      <c r="N573" s="4" t="s">
        <v>22</v>
      </c>
      <c r="O573" s="4" t="s">
        <v>26</v>
      </c>
      <c r="P573" s="4" t="s">
        <v>23</v>
      </c>
      <c r="Q573" s="4" t="s">
        <v>24</v>
      </c>
      <c r="R573" s="4" t="s">
        <v>25</v>
      </c>
      <c r="S573" s="4" t="s">
        <v>27</v>
      </c>
      <c r="T573" s="4" t="s">
        <v>28</v>
      </c>
      <c r="U573" s="4" t="s">
        <v>29</v>
      </c>
      <c r="V573" s="4" t="s">
        <v>30</v>
      </c>
      <c r="W573" s="4" t="s">
        <v>31</v>
      </c>
      <c r="X573" s="4" t="s">
        <v>32</v>
      </c>
      <c r="Y573" s="4" t="s">
        <v>125</v>
      </c>
      <c r="Z573" s="4" t="s">
        <v>126</v>
      </c>
      <c r="AA573" s="4" t="s">
        <v>127</v>
      </c>
      <c r="AB573" s="4" t="s">
        <v>33</v>
      </c>
      <c r="AC573" s="4" t="s">
        <v>34</v>
      </c>
      <c r="AD573" s="4" t="s">
        <v>35</v>
      </c>
      <c r="AE573" s="4" t="s">
        <v>36</v>
      </c>
      <c r="AF573" s="4" t="s">
        <v>37</v>
      </c>
      <c r="AG573" s="4" t="s">
        <v>38</v>
      </c>
      <c r="AH573" s="4" t="s">
        <v>39</v>
      </c>
      <c r="AI573" s="4" t="s">
        <v>40</v>
      </c>
      <c r="AJ573" s="4" t="s">
        <v>33</v>
      </c>
      <c r="AK573" s="4" t="s">
        <v>34</v>
      </c>
      <c r="AL573" s="4" t="s">
        <v>35</v>
      </c>
      <c r="AM573" s="4" t="s">
        <v>36</v>
      </c>
      <c r="AN573" s="4" t="s">
        <v>37</v>
      </c>
      <c r="AO573" s="5" t="s">
        <v>38</v>
      </c>
    </row>
    <row r="574" spans="1:54" x14ac:dyDescent="0.3">
      <c r="A574" t="s">
        <v>41</v>
      </c>
      <c r="B574" s="1">
        <v>2017</v>
      </c>
      <c r="C574" s="1">
        <v>1217</v>
      </c>
      <c r="D574" s="1">
        <v>800</v>
      </c>
      <c r="E574" s="1">
        <v>182</v>
      </c>
      <c r="F574" s="1">
        <v>318</v>
      </c>
      <c r="G574" s="1">
        <v>321</v>
      </c>
      <c r="H574" s="1">
        <v>394</v>
      </c>
      <c r="I574" s="1">
        <v>366</v>
      </c>
      <c r="J574" s="1">
        <v>436</v>
      </c>
      <c r="K574" s="1">
        <v>241</v>
      </c>
      <c r="L574" s="1">
        <v>614</v>
      </c>
      <c r="M574" s="1">
        <v>359</v>
      </c>
      <c r="N574" s="1">
        <v>493</v>
      </c>
      <c r="O574" s="1">
        <v>168</v>
      </c>
      <c r="P574" s="1">
        <v>106</v>
      </c>
      <c r="Q574" s="1">
        <v>36</v>
      </c>
      <c r="R574" s="1">
        <v>1707</v>
      </c>
      <c r="S574" s="1">
        <v>487</v>
      </c>
      <c r="T574" s="1">
        <v>565</v>
      </c>
      <c r="U574" s="1">
        <v>177</v>
      </c>
      <c r="V574" s="1">
        <v>788</v>
      </c>
      <c r="W574" s="1">
        <v>925</v>
      </c>
      <c r="X574" s="1">
        <v>1092</v>
      </c>
      <c r="Y574" s="1">
        <v>719</v>
      </c>
      <c r="Z574" s="1">
        <v>683</v>
      </c>
      <c r="AA574" s="1">
        <v>615</v>
      </c>
      <c r="AB574" s="1">
        <v>603</v>
      </c>
      <c r="AC574" s="1">
        <v>290</v>
      </c>
      <c r="AD574" s="1">
        <v>207</v>
      </c>
      <c r="AE574" s="1">
        <v>124</v>
      </c>
      <c r="AF574" s="1">
        <v>82</v>
      </c>
      <c r="AG574" s="1">
        <v>101</v>
      </c>
      <c r="AH574" s="1">
        <v>605</v>
      </c>
      <c r="AI574" s="1">
        <v>664</v>
      </c>
      <c r="AJ574" s="1">
        <v>409</v>
      </c>
      <c r="AK574" s="1">
        <v>287</v>
      </c>
      <c r="AL574" s="1">
        <v>400</v>
      </c>
      <c r="AM574" s="1">
        <v>148</v>
      </c>
      <c r="AN574" s="1">
        <v>220</v>
      </c>
      <c r="AO574" s="1">
        <v>130</v>
      </c>
    </row>
    <row r="575" spans="1:54" x14ac:dyDescent="0.3">
      <c r="A575" t="s">
        <v>42</v>
      </c>
      <c r="B575" s="1">
        <v>2017</v>
      </c>
      <c r="C575" s="1">
        <v>1049</v>
      </c>
      <c r="D575" s="1">
        <v>968</v>
      </c>
      <c r="E575" s="1">
        <v>202</v>
      </c>
      <c r="F575" s="1">
        <v>343</v>
      </c>
      <c r="G575" s="1">
        <v>323</v>
      </c>
      <c r="H575" s="1">
        <v>363</v>
      </c>
      <c r="I575" s="1">
        <v>323</v>
      </c>
      <c r="J575" s="1">
        <v>464</v>
      </c>
      <c r="K575" s="1">
        <v>262</v>
      </c>
      <c r="L575" s="1">
        <v>645</v>
      </c>
      <c r="M575" s="1">
        <v>323</v>
      </c>
      <c r="N575" s="1">
        <v>464</v>
      </c>
      <c r="O575" s="1">
        <v>161</v>
      </c>
      <c r="P575" s="1">
        <v>101</v>
      </c>
      <c r="Q575" s="1">
        <v>61</v>
      </c>
      <c r="R575" s="1">
        <v>1694</v>
      </c>
      <c r="S575" s="1">
        <v>766</v>
      </c>
      <c r="T575" s="1">
        <v>444</v>
      </c>
      <c r="U575" s="1">
        <v>242</v>
      </c>
      <c r="V575" s="1">
        <v>565</v>
      </c>
      <c r="W575" s="1">
        <v>1130</v>
      </c>
      <c r="X575" s="1">
        <v>887</v>
      </c>
      <c r="Y575" s="1">
        <v>424</v>
      </c>
      <c r="Z575" s="1">
        <v>827</v>
      </c>
      <c r="AA575" s="1">
        <v>766</v>
      </c>
      <c r="AB575" s="1">
        <v>478</v>
      </c>
      <c r="AC575" s="1">
        <v>338</v>
      </c>
      <c r="AD575" s="1">
        <v>197</v>
      </c>
      <c r="AE575" s="1">
        <v>169</v>
      </c>
      <c r="AF575" s="1">
        <v>103</v>
      </c>
      <c r="AG575" s="1">
        <v>123</v>
      </c>
      <c r="AH575" s="1">
        <v>647</v>
      </c>
      <c r="AI575" s="1">
        <v>622</v>
      </c>
      <c r="AJ575" s="1">
        <v>354</v>
      </c>
      <c r="AK575" s="1">
        <v>323</v>
      </c>
      <c r="AL575" s="1">
        <v>415</v>
      </c>
      <c r="AM575" s="1">
        <v>155</v>
      </c>
      <c r="AN575" s="1">
        <v>220</v>
      </c>
      <c r="AO575" s="1">
        <v>136</v>
      </c>
    </row>
    <row r="576" spans="1:54" x14ac:dyDescent="0.3">
      <c r="A576" t="s">
        <v>115</v>
      </c>
      <c r="B576" s="1">
        <v>67</v>
      </c>
      <c r="C576" s="1">
        <v>31</v>
      </c>
      <c r="D576" s="1">
        <v>36</v>
      </c>
      <c r="E576" s="1">
        <v>13</v>
      </c>
      <c r="F576" s="1">
        <v>22</v>
      </c>
      <c r="G576" s="1">
        <v>16</v>
      </c>
      <c r="H576" s="1">
        <v>9</v>
      </c>
      <c r="I576" s="1">
        <v>2</v>
      </c>
      <c r="J576" s="1">
        <v>6</v>
      </c>
      <c r="K576" s="1">
        <v>15</v>
      </c>
      <c r="L576" s="1">
        <v>18</v>
      </c>
      <c r="M576" s="1">
        <v>15</v>
      </c>
      <c r="N576" s="1">
        <v>11</v>
      </c>
      <c r="O576" s="1">
        <v>2</v>
      </c>
      <c r="P576" s="1">
        <v>3</v>
      </c>
      <c r="Q576" s="1">
        <v>3</v>
      </c>
      <c r="R576" s="1">
        <v>59</v>
      </c>
      <c r="S576" s="1">
        <v>17</v>
      </c>
      <c r="T576" s="1">
        <v>16</v>
      </c>
      <c r="U576" s="1">
        <v>11</v>
      </c>
      <c r="V576" s="1">
        <v>24</v>
      </c>
      <c r="W576" s="1">
        <v>47</v>
      </c>
      <c r="X576" s="1">
        <v>20</v>
      </c>
      <c r="Y576" s="1">
        <v>12</v>
      </c>
      <c r="Z576" s="1">
        <v>23</v>
      </c>
      <c r="AA576" s="1">
        <v>33</v>
      </c>
      <c r="AB576" s="1">
        <v>30</v>
      </c>
      <c r="AC576" s="1">
        <v>13</v>
      </c>
      <c r="AD576" s="1">
        <v>2</v>
      </c>
      <c r="AE576" s="1">
        <v>1</v>
      </c>
      <c r="AF576" s="1">
        <v>4</v>
      </c>
      <c r="AG576" s="1">
        <v>3</v>
      </c>
      <c r="AH576" s="1">
        <v>9</v>
      </c>
      <c r="AI576" s="1">
        <v>23</v>
      </c>
      <c r="AJ576" s="1">
        <v>24</v>
      </c>
      <c r="AK576" s="1">
        <v>10</v>
      </c>
      <c r="AL576" s="1">
        <v>12</v>
      </c>
      <c r="AM576" s="1">
        <v>3</v>
      </c>
      <c r="AN576" s="1">
        <v>11</v>
      </c>
      <c r="AO576" s="1">
        <v>3</v>
      </c>
    </row>
    <row r="577" spans="1:41" x14ac:dyDescent="0.3">
      <c r="A577" t="s">
        <v>111</v>
      </c>
      <c r="B577" s="2">
        <v>3.3399999999999999E-2</v>
      </c>
      <c r="C577" s="2">
        <v>2.9700000000000001E-2</v>
      </c>
      <c r="D577" s="2">
        <v>3.73E-2</v>
      </c>
      <c r="E577" s="2">
        <v>6.2100000000000002E-2</v>
      </c>
      <c r="F577" s="2">
        <v>6.5100000000000005E-2</v>
      </c>
      <c r="G577" s="2">
        <v>4.9099999999999998E-2</v>
      </c>
      <c r="H577" s="2">
        <v>2.46E-2</v>
      </c>
      <c r="I577" s="2">
        <v>6.4999999999999997E-3</v>
      </c>
      <c r="J577" s="2">
        <v>1.21E-2</v>
      </c>
      <c r="K577" s="2">
        <v>5.8400000000000001E-2</v>
      </c>
      <c r="L577" s="2">
        <v>2.8199999999999999E-2</v>
      </c>
      <c r="M577" s="2">
        <v>4.7199999999999999E-2</v>
      </c>
      <c r="N577" s="2">
        <v>2.3199999999999998E-2</v>
      </c>
      <c r="O577" s="2">
        <v>1.0800000000000001E-2</v>
      </c>
      <c r="P577" s="2">
        <v>2.9000000000000001E-2</v>
      </c>
      <c r="Q577" s="2">
        <v>5.2299999999999999E-2</v>
      </c>
      <c r="R577" s="2">
        <v>3.5099999999999999E-2</v>
      </c>
      <c r="S577" s="2">
        <v>2.24E-2</v>
      </c>
      <c r="T577" s="2">
        <v>3.56E-2</v>
      </c>
      <c r="U577" s="2">
        <v>4.4699999999999997E-2</v>
      </c>
      <c r="V577" s="2">
        <v>4.1700000000000001E-2</v>
      </c>
      <c r="W577" s="2">
        <v>4.1500000000000002E-2</v>
      </c>
      <c r="X577" s="2">
        <v>2.3099999999999999E-2</v>
      </c>
      <c r="Y577" s="2">
        <v>2.7400000000000001E-2</v>
      </c>
      <c r="Z577" s="2">
        <v>2.7799999999999998E-2</v>
      </c>
      <c r="AA577" s="2">
        <v>4.2700000000000002E-2</v>
      </c>
      <c r="AB577" s="2">
        <v>6.2799999999999995E-2</v>
      </c>
      <c r="AC577" s="2">
        <v>3.8899999999999997E-2</v>
      </c>
      <c r="AD577" s="2">
        <v>1.14E-2</v>
      </c>
      <c r="AE577" s="2">
        <v>7.3000000000000001E-3</v>
      </c>
      <c r="AF577" s="2">
        <v>4.0899999999999999E-2</v>
      </c>
      <c r="AG577" s="2">
        <v>2.58E-2</v>
      </c>
      <c r="AH577" s="2">
        <v>1.4E-2</v>
      </c>
      <c r="AI577" s="2">
        <v>3.7199999999999997E-2</v>
      </c>
      <c r="AJ577" s="2">
        <v>6.88E-2</v>
      </c>
      <c r="AK577" s="2">
        <v>2.9499999999999998E-2</v>
      </c>
      <c r="AL577" s="2">
        <v>2.8299999999999999E-2</v>
      </c>
      <c r="AM577" s="2">
        <v>2.1700000000000001E-2</v>
      </c>
      <c r="AN577" s="2">
        <v>4.8000000000000001E-2</v>
      </c>
      <c r="AO577" s="2">
        <v>2.3400000000000001E-2</v>
      </c>
    </row>
    <row r="578" spans="1:41" x14ac:dyDescent="0.3">
      <c r="A578" t="s">
        <v>116</v>
      </c>
      <c r="B578" s="1">
        <v>85</v>
      </c>
      <c r="C578" s="1">
        <v>37</v>
      </c>
      <c r="D578" s="1">
        <v>47</v>
      </c>
      <c r="E578" s="1">
        <v>13</v>
      </c>
      <c r="F578" s="1">
        <v>19</v>
      </c>
      <c r="G578" s="1">
        <v>18</v>
      </c>
      <c r="H578" s="1">
        <v>14</v>
      </c>
      <c r="I578" s="1">
        <v>10</v>
      </c>
      <c r="J578" s="1">
        <v>11</v>
      </c>
      <c r="K578" s="1">
        <v>12</v>
      </c>
      <c r="L578" s="1">
        <v>23</v>
      </c>
      <c r="M578" s="1">
        <v>12</v>
      </c>
      <c r="N578" s="1">
        <v>25</v>
      </c>
      <c r="O578" s="1">
        <v>6</v>
      </c>
      <c r="P578" s="1">
        <v>4</v>
      </c>
      <c r="Q578" s="1">
        <v>3</v>
      </c>
      <c r="R578" s="1">
        <v>72</v>
      </c>
      <c r="S578" s="1">
        <v>20</v>
      </c>
      <c r="T578" s="1">
        <v>18</v>
      </c>
      <c r="U578" s="1">
        <v>8</v>
      </c>
      <c r="V578" s="1">
        <v>39</v>
      </c>
      <c r="W578" s="1">
        <v>53</v>
      </c>
      <c r="X578" s="1">
        <v>32</v>
      </c>
      <c r="Y578" s="1">
        <v>26</v>
      </c>
      <c r="Z578" s="1">
        <v>28</v>
      </c>
      <c r="AA578" s="1">
        <v>30</v>
      </c>
      <c r="AB578" s="1">
        <v>26</v>
      </c>
      <c r="AC578" s="1">
        <v>10</v>
      </c>
      <c r="AD578" s="1">
        <v>6</v>
      </c>
      <c r="AE578" s="1">
        <v>14</v>
      </c>
      <c r="AF578" s="1">
        <v>4</v>
      </c>
      <c r="AG578" s="1">
        <v>4</v>
      </c>
      <c r="AH578" s="1">
        <v>24</v>
      </c>
      <c r="AI578" s="1">
        <v>26</v>
      </c>
      <c r="AJ578" s="1">
        <v>24</v>
      </c>
      <c r="AK578" s="1">
        <v>13</v>
      </c>
      <c r="AL578" s="1">
        <v>18</v>
      </c>
      <c r="AM578" s="1">
        <v>7</v>
      </c>
      <c r="AN578" s="1">
        <v>10</v>
      </c>
      <c r="AO578" s="1">
        <v>2</v>
      </c>
    </row>
    <row r="579" spans="1:41" x14ac:dyDescent="0.3">
      <c r="A579" t="s">
        <v>111</v>
      </c>
      <c r="B579" s="2">
        <v>4.19E-2</v>
      </c>
      <c r="C579" s="2">
        <v>3.5299999999999998E-2</v>
      </c>
      <c r="D579" s="2">
        <v>4.9000000000000002E-2</v>
      </c>
      <c r="E579" s="2">
        <v>6.4100000000000004E-2</v>
      </c>
      <c r="F579" s="2">
        <v>5.4699999999999999E-2</v>
      </c>
      <c r="G579" s="2">
        <v>5.4800000000000001E-2</v>
      </c>
      <c r="H579" s="2">
        <v>3.8199999999999998E-2</v>
      </c>
      <c r="I579" s="2">
        <v>3.2500000000000001E-2</v>
      </c>
      <c r="J579" s="2">
        <v>2.3300000000000001E-2</v>
      </c>
      <c r="K579" s="2">
        <v>4.4200000000000003E-2</v>
      </c>
      <c r="L579" s="2">
        <v>3.6200000000000003E-2</v>
      </c>
      <c r="M579" s="2">
        <v>3.5900000000000001E-2</v>
      </c>
      <c r="N579" s="2">
        <v>5.45E-2</v>
      </c>
      <c r="O579" s="2">
        <v>3.4700000000000002E-2</v>
      </c>
      <c r="P579" s="2">
        <v>4.2200000000000001E-2</v>
      </c>
      <c r="Q579" s="2">
        <v>4.6399999999999997E-2</v>
      </c>
      <c r="R579" s="2">
        <v>4.24E-2</v>
      </c>
      <c r="S579" s="2">
        <v>2.5899999999999999E-2</v>
      </c>
      <c r="T579" s="2">
        <v>4.07E-2</v>
      </c>
      <c r="U579" s="2">
        <v>3.3399999999999999E-2</v>
      </c>
      <c r="V579" s="2">
        <v>6.8199999999999997E-2</v>
      </c>
      <c r="W579" s="2">
        <v>4.6699999999999998E-2</v>
      </c>
      <c r="X579" s="2">
        <v>3.5799999999999998E-2</v>
      </c>
      <c r="Y579" s="2">
        <v>6.13E-2</v>
      </c>
      <c r="Z579" s="2">
        <v>3.4299999999999997E-2</v>
      </c>
      <c r="AA579" s="2">
        <v>3.9399999999999998E-2</v>
      </c>
      <c r="AB579" s="2">
        <v>5.4100000000000002E-2</v>
      </c>
      <c r="AC579" s="2">
        <v>2.92E-2</v>
      </c>
      <c r="AD579" s="2">
        <v>3.1199999999999999E-2</v>
      </c>
      <c r="AE579" s="2">
        <v>8.5699999999999998E-2</v>
      </c>
      <c r="AF579" s="2">
        <v>4.3799999999999999E-2</v>
      </c>
      <c r="AG579" s="2">
        <v>2.8799999999999999E-2</v>
      </c>
      <c r="AH579" s="2">
        <v>3.73E-2</v>
      </c>
      <c r="AI579" s="2">
        <v>4.1300000000000003E-2</v>
      </c>
      <c r="AJ579" s="2">
        <v>6.6900000000000001E-2</v>
      </c>
      <c r="AK579" s="2">
        <v>4.07E-2</v>
      </c>
      <c r="AL579" s="2">
        <v>4.4400000000000002E-2</v>
      </c>
      <c r="AM579" s="2">
        <v>4.7600000000000003E-2</v>
      </c>
      <c r="AN579" s="2">
        <v>4.6300000000000001E-2</v>
      </c>
      <c r="AO579" s="2">
        <v>1.15E-2</v>
      </c>
    </row>
    <row r="580" spans="1:41" x14ac:dyDescent="0.3">
      <c r="A580" t="s">
        <v>117</v>
      </c>
      <c r="B580" s="1">
        <v>106</v>
      </c>
      <c r="C580" s="1">
        <v>42</v>
      </c>
      <c r="D580" s="1">
        <v>64</v>
      </c>
      <c r="E580" s="1">
        <v>12</v>
      </c>
      <c r="F580" s="1">
        <v>20</v>
      </c>
      <c r="G580" s="1">
        <v>17</v>
      </c>
      <c r="H580" s="1">
        <v>15</v>
      </c>
      <c r="I580" s="1">
        <v>28</v>
      </c>
      <c r="J580" s="1">
        <v>14</v>
      </c>
      <c r="K580" s="1">
        <v>8</v>
      </c>
      <c r="L580" s="1">
        <v>37</v>
      </c>
      <c r="M580" s="1">
        <v>19</v>
      </c>
      <c r="N580" s="1">
        <v>21</v>
      </c>
      <c r="O580" s="1">
        <v>15</v>
      </c>
      <c r="P580" s="1">
        <v>2</v>
      </c>
      <c r="Q580" s="1">
        <v>2</v>
      </c>
      <c r="R580" s="1">
        <v>85</v>
      </c>
      <c r="S580" s="1">
        <v>36</v>
      </c>
      <c r="T580" s="1">
        <v>25</v>
      </c>
      <c r="U580" s="1">
        <v>13</v>
      </c>
      <c r="V580" s="1">
        <v>32</v>
      </c>
      <c r="W580" s="1">
        <v>73</v>
      </c>
      <c r="X580" s="1">
        <v>33</v>
      </c>
      <c r="Y580" s="1">
        <v>20</v>
      </c>
      <c r="Z580" s="1">
        <v>51</v>
      </c>
      <c r="AA580" s="1">
        <v>35</v>
      </c>
      <c r="AB580" s="1">
        <v>27</v>
      </c>
      <c r="AC580" s="1">
        <v>26</v>
      </c>
      <c r="AD580" s="1">
        <v>7</v>
      </c>
      <c r="AE580" s="1">
        <v>13</v>
      </c>
      <c r="AF580" s="1">
        <v>3</v>
      </c>
      <c r="AG580" s="1">
        <v>12</v>
      </c>
      <c r="AH580" s="1">
        <v>31</v>
      </c>
      <c r="AI580" s="1">
        <v>42</v>
      </c>
      <c r="AJ580" s="1">
        <v>18</v>
      </c>
      <c r="AK580" s="1">
        <v>20</v>
      </c>
      <c r="AL580" s="1">
        <v>24</v>
      </c>
      <c r="AM580" s="1">
        <v>4</v>
      </c>
      <c r="AN580" s="1">
        <v>14</v>
      </c>
      <c r="AO580" s="1">
        <v>11</v>
      </c>
    </row>
    <row r="581" spans="1:41" x14ac:dyDescent="0.3">
      <c r="A581" t="s">
        <v>111</v>
      </c>
      <c r="B581" s="2">
        <v>5.2400000000000002E-2</v>
      </c>
      <c r="C581" s="2">
        <v>3.9699999999999999E-2</v>
      </c>
      <c r="D581" s="2">
        <v>6.6100000000000006E-2</v>
      </c>
      <c r="E581" s="2">
        <v>5.8700000000000002E-2</v>
      </c>
      <c r="F581" s="2">
        <v>5.9400000000000001E-2</v>
      </c>
      <c r="G581" s="2">
        <v>5.2200000000000003E-2</v>
      </c>
      <c r="H581" s="2">
        <v>4.0300000000000002E-2</v>
      </c>
      <c r="I581" s="2">
        <v>8.6900000000000005E-2</v>
      </c>
      <c r="J581" s="3">
        <v>0.03</v>
      </c>
      <c r="K581" s="2">
        <v>3.0300000000000001E-2</v>
      </c>
      <c r="L581" s="2">
        <v>5.74E-2</v>
      </c>
      <c r="M581" s="2">
        <v>5.9499999999999997E-2</v>
      </c>
      <c r="N581" s="2">
        <v>4.5900000000000003E-2</v>
      </c>
      <c r="O581" s="2">
        <v>9.5899999999999999E-2</v>
      </c>
      <c r="P581" s="2">
        <v>2.4500000000000001E-2</v>
      </c>
      <c r="Q581" s="2">
        <v>3.6299999999999999E-2</v>
      </c>
      <c r="R581" s="2">
        <v>5.0500000000000003E-2</v>
      </c>
      <c r="S581" s="2">
        <v>4.7600000000000003E-2</v>
      </c>
      <c r="T581" s="2">
        <v>5.57E-2</v>
      </c>
      <c r="U581" s="2">
        <v>5.3400000000000003E-2</v>
      </c>
      <c r="V581" s="2">
        <v>5.5899999999999998E-2</v>
      </c>
      <c r="W581" s="2">
        <v>6.4199999999999993E-2</v>
      </c>
      <c r="X581" s="2">
        <v>3.73E-2</v>
      </c>
      <c r="Y581" s="2">
        <v>4.82E-2</v>
      </c>
      <c r="Z581" s="2">
        <v>6.13E-2</v>
      </c>
      <c r="AA581" s="2">
        <v>4.5100000000000001E-2</v>
      </c>
      <c r="AB581" s="2">
        <v>5.5899999999999998E-2</v>
      </c>
      <c r="AC581" s="2">
        <v>7.7299999999999994E-2</v>
      </c>
      <c r="AD581" s="2">
        <v>3.6499999999999998E-2</v>
      </c>
      <c r="AE581" s="2">
        <v>7.4800000000000005E-2</v>
      </c>
      <c r="AF581" s="2">
        <v>3.2099999999999997E-2</v>
      </c>
      <c r="AG581" s="2">
        <v>0.10150000000000001</v>
      </c>
      <c r="AH581" s="2">
        <v>4.7899999999999998E-2</v>
      </c>
      <c r="AI581" s="2">
        <v>6.7299999999999999E-2</v>
      </c>
      <c r="AJ581" s="3">
        <v>0.05</v>
      </c>
      <c r="AK581" s="2">
        <v>6.2700000000000006E-2</v>
      </c>
      <c r="AL581" s="2">
        <v>5.8299999999999998E-2</v>
      </c>
      <c r="AM581" s="2">
        <v>2.6100000000000002E-2</v>
      </c>
      <c r="AN581" s="2">
        <v>6.5699999999999995E-2</v>
      </c>
      <c r="AO581" s="2">
        <v>8.2500000000000004E-2</v>
      </c>
    </row>
    <row r="582" spans="1:41" x14ac:dyDescent="0.3">
      <c r="A582" t="s">
        <v>118</v>
      </c>
      <c r="B582" s="1">
        <v>128</v>
      </c>
      <c r="C582" s="1">
        <v>56</v>
      </c>
      <c r="D582" s="1">
        <v>72</v>
      </c>
      <c r="E582" s="1">
        <v>11</v>
      </c>
      <c r="F582" s="1">
        <v>20</v>
      </c>
      <c r="G582" s="1">
        <v>9</v>
      </c>
      <c r="H582" s="1">
        <v>20</v>
      </c>
      <c r="I582" s="1">
        <v>28</v>
      </c>
      <c r="J582" s="1">
        <v>40</v>
      </c>
      <c r="K582" s="1">
        <v>16</v>
      </c>
      <c r="L582" s="1">
        <v>45</v>
      </c>
      <c r="M582" s="1">
        <v>31</v>
      </c>
      <c r="N582" s="1">
        <v>24</v>
      </c>
      <c r="O582" s="1">
        <v>8</v>
      </c>
      <c r="P582" s="1">
        <v>6</v>
      </c>
      <c r="Q582" s="1">
        <v>0</v>
      </c>
      <c r="R582" s="1">
        <v>115</v>
      </c>
      <c r="S582" s="1">
        <v>33</v>
      </c>
      <c r="T582" s="1">
        <v>34</v>
      </c>
      <c r="U582" s="1">
        <v>20</v>
      </c>
      <c r="V582" s="1">
        <v>42</v>
      </c>
      <c r="W582" s="1">
        <v>73</v>
      </c>
      <c r="X582" s="1">
        <v>55</v>
      </c>
      <c r="Y582" s="1">
        <v>17</v>
      </c>
      <c r="Z582" s="1">
        <v>73</v>
      </c>
      <c r="AA582" s="1">
        <v>38</v>
      </c>
      <c r="AB582" s="1">
        <v>31</v>
      </c>
      <c r="AC582" s="1">
        <v>33</v>
      </c>
      <c r="AD582" s="1">
        <v>13</v>
      </c>
      <c r="AE582" s="1">
        <v>12</v>
      </c>
      <c r="AF582" s="1">
        <v>9</v>
      </c>
      <c r="AG582" s="1">
        <v>2</v>
      </c>
      <c r="AH582" s="1">
        <v>49</v>
      </c>
      <c r="AI582" s="1">
        <v>40</v>
      </c>
      <c r="AJ582" s="1">
        <v>27</v>
      </c>
      <c r="AK582" s="1">
        <v>26</v>
      </c>
      <c r="AL582" s="1">
        <v>30</v>
      </c>
      <c r="AM582" s="1">
        <v>12</v>
      </c>
      <c r="AN582" s="1">
        <v>11</v>
      </c>
      <c r="AO582" s="1">
        <v>6</v>
      </c>
    </row>
    <row r="583" spans="1:41" x14ac:dyDescent="0.3">
      <c r="A583" t="s">
        <v>111</v>
      </c>
      <c r="B583" s="2">
        <v>6.3700000000000007E-2</v>
      </c>
      <c r="C583" s="2">
        <v>5.3499999999999999E-2</v>
      </c>
      <c r="D583" s="2">
        <v>7.4700000000000003E-2</v>
      </c>
      <c r="E583" s="2">
        <v>5.4699999999999999E-2</v>
      </c>
      <c r="F583" s="2">
        <v>5.9700000000000003E-2</v>
      </c>
      <c r="G583" s="2">
        <v>2.8899999999999999E-2</v>
      </c>
      <c r="H583" s="2">
        <v>5.4699999999999999E-2</v>
      </c>
      <c r="I583" s="2">
        <v>8.5599999999999996E-2</v>
      </c>
      <c r="J583" s="2">
        <v>8.6400000000000005E-2</v>
      </c>
      <c r="K583" s="2">
        <v>6.0299999999999999E-2</v>
      </c>
      <c r="L583" s="2">
        <v>6.9500000000000006E-2</v>
      </c>
      <c r="M583" s="2">
        <v>9.4799999999999995E-2</v>
      </c>
      <c r="N583" s="2">
        <v>5.0900000000000001E-2</v>
      </c>
      <c r="O583" s="2">
        <v>4.8000000000000001E-2</v>
      </c>
      <c r="P583" s="2">
        <v>5.7200000000000001E-2</v>
      </c>
      <c r="Q583" s="1" t="s">
        <v>49</v>
      </c>
      <c r="R583" s="2">
        <v>6.7799999999999999E-2</v>
      </c>
      <c r="S583" s="2">
        <v>4.2500000000000003E-2</v>
      </c>
      <c r="T583" s="2">
        <v>7.7499999999999999E-2</v>
      </c>
      <c r="U583" s="2">
        <v>8.2199999999999995E-2</v>
      </c>
      <c r="V583" s="2">
        <v>7.3599999999999999E-2</v>
      </c>
      <c r="W583" s="2">
        <v>6.4699999999999994E-2</v>
      </c>
      <c r="X583" s="2">
        <v>6.2399999999999997E-2</v>
      </c>
      <c r="Y583" s="2">
        <v>4.1099999999999998E-2</v>
      </c>
      <c r="Z583" s="2">
        <v>8.7800000000000003E-2</v>
      </c>
      <c r="AA583" s="2">
        <v>5.0099999999999999E-2</v>
      </c>
      <c r="AB583" s="2">
        <v>6.5500000000000003E-2</v>
      </c>
      <c r="AC583" s="2">
        <v>9.8900000000000002E-2</v>
      </c>
      <c r="AD583" s="2">
        <v>6.6699999999999995E-2</v>
      </c>
      <c r="AE583" s="2">
        <v>7.0499999999999993E-2</v>
      </c>
      <c r="AF583" s="2">
        <v>8.8200000000000001E-2</v>
      </c>
      <c r="AG583" s="2">
        <v>1.5800000000000002E-2</v>
      </c>
      <c r="AH583" s="2">
        <v>7.6100000000000001E-2</v>
      </c>
      <c r="AI583" s="2">
        <v>6.4399999999999999E-2</v>
      </c>
      <c r="AJ583" s="2">
        <v>7.5300000000000006E-2</v>
      </c>
      <c r="AK583" s="2">
        <v>8.14E-2</v>
      </c>
      <c r="AL583" s="2">
        <v>7.2300000000000003E-2</v>
      </c>
      <c r="AM583" s="2">
        <v>7.8E-2</v>
      </c>
      <c r="AN583" s="2">
        <v>5.1299999999999998E-2</v>
      </c>
      <c r="AO583" s="2">
        <v>4.6300000000000001E-2</v>
      </c>
    </row>
    <row r="584" spans="1:41" x14ac:dyDescent="0.3">
      <c r="A584" t="s">
        <v>119</v>
      </c>
      <c r="B584" s="1">
        <v>135</v>
      </c>
      <c r="C584" s="1">
        <v>58</v>
      </c>
      <c r="D584" s="1">
        <v>77</v>
      </c>
      <c r="E584" s="1">
        <v>8</v>
      </c>
      <c r="F584" s="1">
        <v>20</v>
      </c>
      <c r="G584" s="1">
        <v>15</v>
      </c>
      <c r="H584" s="1">
        <v>24</v>
      </c>
      <c r="I584" s="1">
        <v>21</v>
      </c>
      <c r="J584" s="1">
        <v>46</v>
      </c>
      <c r="K584" s="1">
        <v>20</v>
      </c>
      <c r="L584" s="1">
        <v>45</v>
      </c>
      <c r="M584" s="1">
        <v>12</v>
      </c>
      <c r="N584" s="1">
        <v>37</v>
      </c>
      <c r="O584" s="1">
        <v>9</v>
      </c>
      <c r="P584" s="1">
        <v>6</v>
      </c>
      <c r="Q584" s="1">
        <v>6</v>
      </c>
      <c r="R584" s="1">
        <v>114</v>
      </c>
      <c r="S584" s="1">
        <v>37</v>
      </c>
      <c r="T584" s="1">
        <v>30</v>
      </c>
      <c r="U584" s="1">
        <v>9</v>
      </c>
      <c r="V584" s="1">
        <v>58</v>
      </c>
      <c r="W584" s="1">
        <v>84</v>
      </c>
      <c r="X584" s="1">
        <v>51</v>
      </c>
      <c r="Y584" s="1">
        <v>24</v>
      </c>
      <c r="Z584" s="1">
        <v>49</v>
      </c>
      <c r="AA584" s="1">
        <v>61</v>
      </c>
      <c r="AB584" s="1">
        <v>53</v>
      </c>
      <c r="AC584" s="1">
        <v>20</v>
      </c>
      <c r="AD584" s="1">
        <v>7</v>
      </c>
      <c r="AE584" s="1">
        <v>22</v>
      </c>
      <c r="AF584" s="1">
        <v>8</v>
      </c>
      <c r="AG584" s="1">
        <v>7</v>
      </c>
      <c r="AH584" s="1">
        <v>47</v>
      </c>
      <c r="AI584" s="1">
        <v>61</v>
      </c>
      <c r="AJ584" s="1">
        <v>32</v>
      </c>
      <c r="AK584" s="1">
        <v>18</v>
      </c>
      <c r="AL584" s="1">
        <v>25</v>
      </c>
      <c r="AM584" s="1">
        <v>15</v>
      </c>
      <c r="AN584" s="1">
        <v>15</v>
      </c>
      <c r="AO584" s="1">
        <v>10</v>
      </c>
    </row>
    <row r="585" spans="1:41" x14ac:dyDescent="0.3">
      <c r="A585" t="s">
        <v>111</v>
      </c>
      <c r="B585" s="2">
        <v>6.6799999999999998E-2</v>
      </c>
      <c r="C585" s="2">
        <v>5.5500000000000001E-2</v>
      </c>
      <c r="D585" s="2">
        <v>7.9000000000000001E-2</v>
      </c>
      <c r="E585" s="2">
        <v>4.1300000000000003E-2</v>
      </c>
      <c r="F585" s="2">
        <v>5.8799999999999998E-2</v>
      </c>
      <c r="G585" s="2">
        <v>4.7399999999999998E-2</v>
      </c>
      <c r="H585" s="2">
        <v>6.5199999999999994E-2</v>
      </c>
      <c r="I585" s="2">
        <v>6.4899999999999999E-2</v>
      </c>
      <c r="J585" s="2">
        <v>9.9699999999999997E-2</v>
      </c>
      <c r="K585" s="2">
        <v>7.8E-2</v>
      </c>
      <c r="L585" s="2">
        <v>7.0499999999999993E-2</v>
      </c>
      <c r="M585" s="2">
        <v>3.5799999999999998E-2</v>
      </c>
      <c r="N585" s="2">
        <v>7.9100000000000004E-2</v>
      </c>
      <c r="O585" s="2">
        <v>5.3699999999999998E-2</v>
      </c>
      <c r="P585" s="2">
        <v>5.9799999999999999E-2</v>
      </c>
      <c r="Q585" s="2">
        <v>9.64E-2</v>
      </c>
      <c r="R585" s="2">
        <v>6.7400000000000002E-2</v>
      </c>
      <c r="S585" s="2">
        <v>4.8500000000000001E-2</v>
      </c>
      <c r="T585" s="2">
        <v>6.8400000000000002E-2</v>
      </c>
      <c r="U585" s="2">
        <v>3.6600000000000001E-2</v>
      </c>
      <c r="V585" s="2">
        <v>0.1033</v>
      </c>
      <c r="W585" s="2">
        <v>7.4099999999999999E-2</v>
      </c>
      <c r="X585" s="2">
        <v>5.74E-2</v>
      </c>
      <c r="Y585" s="2">
        <v>5.7500000000000002E-2</v>
      </c>
      <c r="Z585" s="2">
        <v>5.9400000000000001E-2</v>
      </c>
      <c r="AA585" s="2">
        <v>7.9799999999999996E-2</v>
      </c>
      <c r="AB585" s="2">
        <v>0.111</v>
      </c>
      <c r="AC585" s="2">
        <v>5.96E-2</v>
      </c>
      <c r="AD585" s="2">
        <v>3.5000000000000003E-2</v>
      </c>
      <c r="AE585" s="2">
        <v>0.13300000000000001</v>
      </c>
      <c r="AF585" s="2">
        <v>7.9899999999999999E-2</v>
      </c>
      <c r="AG585" s="2">
        <v>5.79E-2</v>
      </c>
      <c r="AH585" s="2">
        <v>7.3099999999999998E-2</v>
      </c>
      <c r="AI585" s="2">
        <v>9.8599999999999993E-2</v>
      </c>
      <c r="AJ585" s="2">
        <v>9.11E-2</v>
      </c>
      <c r="AK585" s="2">
        <v>5.5E-2</v>
      </c>
      <c r="AL585" s="2">
        <v>5.9299999999999999E-2</v>
      </c>
      <c r="AM585" s="2">
        <v>9.98E-2</v>
      </c>
      <c r="AN585" s="2">
        <v>7.0300000000000001E-2</v>
      </c>
      <c r="AO585" s="2">
        <v>7.3999999999999996E-2</v>
      </c>
    </row>
    <row r="586" spans="1:41" x14ac:dyDescent="0.3">
      <c r="A586" t="s">
        <v>120</v>
      </c>
      <c r="B586" s="1">
        <v>141</v>
      </c>
      <c r="C586" s="1">
        <v>57</v>
      </c>
      <c r="D586" s="1">
        <v>84</v>
      </c>
      <c r="E586" s="1">
        <v>11</v>
      </c>
      <c r="F586" s="1">
        <v>24</v>
      </c>
      <c r="G586" s="1">
        <v>18</v>
      </c>
      <c r="H586" s="1">
        <v>26</v>
      </c>
      <c r="I586" s="1">
        <v>17</v>
      </c>
      <c r="J586" s="1">
        <v>44</v>
      </c>
      <c r="K586" s="1">
        <v>19</v>
      </c>
      <c r="L586" s="1">
        <v>60</v>
      </c>
      <c r="M586" s="1">
        <v>11</v>
      </c>
      <c r="N586" s="1">
        <v>31</v>
      </c>
      <c r="O586" s="1">
        <v>14</v>
      </c>
      <c r="P586" s="1">
        <v>3</v>
      </c>
      <c r="Q586" s="1">
        <v>1</v>
      </c>
      <c r="R586" s="1">
        <v>122</v>
      </c>
      <c r="S586" s="1">
        <v>51</v>
      </c>
      <c r="T586" s="1">
        <v>19</v>
      </c>
      <c r="U586" s="1">
        <v>16</v>
      </c>
      <c r="V586" s="1">
        <v>55</v>
      </c>
      <c r="W586" s="1">
        <v>84</v>
      </c>
      <c r="X586" s="1">
        <v>57</v>
      </c>
      <c r="Y586" s="1">
        <v>23</v>
      </c>
      <c r="Z586" s="1">
        <v>58</v>
      </c>
      <c r="AA586" s="1">
        <v>60</v>
      </c>
      <c r="AB586" s="1">
        <v>31</v>
      </c>
      <c r="AC586" s="1">
        <v>25</v>
      </c>
      <c r="AD586" s="1">
        <v>17</v>
      </c>
      <c r="AE586" s="1">
        <v>15</v>
      </c>
      <c r="AF586" s="1">
        <v>11</v>
      </c>
      <c r="AG586" s="1">
        <v>2</v>
      </c>
      <c r="AH586" s="1">
        <v>42</v>
      </c>
      <c r="AI586" s="1">
        <v>47</v>
      </c>
      <c r="AJ586" s="1">
        <v>18</v>
      </c>
      <c r="AK586" s="1">
        <v>25</v>
      </c>
      <c r="AL586" s="1">
        <v>30</v>
      </c>
      <c r="AM586" s="1">
        <v>18</v>
      </c>
      <c r="AN586" s="1">
        <v>15</v>
      </c>
      <c r="AO586" s="1">
        <v>13</v>
      </c>
    </row>
    <row r="587" spans="1:41" x14ac:dyDescent="0.3">
      <c r="A587" t="s">
        <v>111</v>
      </c>
      <c r="B587" s="2">
        <v>6.9800000000000001E-2</v>
      </c>
      <c r="C587" s="2">
        <v>5.4199999999999998E-2</v>
      </c>
      <c r="D587" s="2">
        <v>8.6599999999999996E-2</v>
      </c>
      <c r="E587" s="2">
        <v>5.3600000000000002E-2</v>
      </c>
      <c r="F587" s="2">
        <v>7.1300000000000002E-2</v>
      </c>
      <c r="G587" s="2">
        <v>5.5300000000000002E-2</v>
      </c>
      <c r="H587" s="2">
        <v>7.1999999999999995E-2</v>
      </c>
      <c r="I587" s="2">
        <v>5.28E-2</v>
      </c>
      <c r="J587" s="2">
        <v>9.5899999999999999E-2</v>
      </c>
      <c r="K587" s="2">
        <v>7.4099999999999999E-2</v>
      </c>
      <c r="L587" s="2">
        <v>9.35E-2</v>
      </c>
      <c r="M587" s="2">
        <v>3.5000000000000003E-2</v>
      </c>
      <c r="N587" s="2">
        <v>6.59E-2</v>
      </c>
      <c r="O587" s="2">
        <v>8.8300000000000003E-2</v>
      </c>
      <c r="P587" s="2">
        <v>3.4099999999999998E-2</v>
      </c>
      <c r="Q587" s="2">
        <v>2.3800000000000002E-2</v>
      </c>
      <c r="R587" s="2">
        <v>7.1800000000000003E-2</v>
      </c>
      <c r="S587" s="2">
        <v>6.6600000000000006E-2</v>
      </c>
      <c r="T587" s="2">
        <v>4.2900000000000001E-2</v>
      </c>
      <c r="U587" s="2">
        <v>6.5500000000000003E-2</v>
      </c>
      <c r="V587" s="2">
        <v>9.7000000000000003E-2</v>
      </c>
      <c r="W587" s="2">
        <v>7.4200000000000002E-2</v>
      </c>
      <c r="X587" s="2">
        <v>6.4199999999999993E-2</v>
      </c>
      <c r="Y587" s="2">
        <v>5.4100000000000002E-2</v>
      </c>
      <c r="Z587" s="2">
        <v>6.9900000000000004E-2</v>
      </c>
      <c r="AA587" s="2">
        <v>7.8299999999999995E-2</v>
      </c>
      <c r="AB587" s="2">
        <v>6.4699999999999994E-2</v>
      </c>
      <c r="AC587" s="2">
        <v>7.2999999999999995E-2</v>
      </c>
      <c r="AD587" s="2">
        <v>8.6400000000000005E-2</v>
      </c>
      <c r="AE587" s="2">
        <v>8.8099999999999998E-2</v>
      </c>
      <c r="AF587" s="2">
        <v>0.1041</v>
      </c>
      <c r="AG587" s="2">
        <v>1.47E-2</v>
      </c>
      <c r="AH587" s="2">
        <v>6.4199999999999993E-2</v>
      </c>
      <c r="AI587" s="2">
        <v>7.5300000000000006E-2</v>
      </c>
      <c r="AJ587" s="2">
        <v>5.0700000000000002E-2</v>
      </c>
      <c r="AK587" s="2">
        <v>7.6100000000000001E-2</v>
      </c>
      <c r="AL587" s="2">
        <v>7.2800000000000004E-2</v>
      </c>
      <c r="AM587" s="2">
        <v>0.1187</v>
      </c>
      <c r="AN587" s="2">
        <v>6.6299999999999998E-2</v>
      </c>
      <c r="AO587" s="2">
        <v>9.7900000000000001E-2</v>
      </c>
    </row>
    <row r="588" spans="1:41" x14ac:dyDescent="0.3">
      <c r="A588" t="s">
        <v>121</v>
      </c>
      <c r="B588" s="1">
        <v>120</v>
      </c>
      <c r="C588" s="1">
        <v>57</v>
      </c>
      <c r="D588" s="1">
        <v>62</v>
      </c>
      <c r="E588" s="1">
        <v>17</v>
      </c>
      <c r="F588" s="1">
        <v>20</v>
      </c>
      <c r="G588" s="1">
        <v>21</v>
      </c>
      <c r="H588" s="1">
        <v>20</v>
      </c>
      <c r="I588" s="1">
        <v>6</v>
      </c>
      <c r="J588" s="1">
        <v>35</v>
      </c>
      <c r="K588" s="1">
        <v>25</v>
      </c>
      <c r="L588" s="1">
        <v>36</v>
      </c>
      <c r="M588" s="1">
        <v>16</v>
      </c>
      <c r="N588" s="1">
        <v>31</v>
      </c>
      <c r="O588" s="1">
        <v>6</v>
      </c>
      <c r="P588" s="1">
        <v>5</v>
      </c>
      <c r="Q588" s="1">
        <v>1</v>
      </c>
      <c r="R588" s="1">
        <v>107</v>
      </c>
      <c r="S588" s="1">
        <v>43</v>
      </c>
      <c r="T588" s="1">
        <v>17</v>
      </c>
      <c r="U588" s="1">
        <v>16</v>
      </c>
      <c r="V588" s="1">
        <v>43</v>
      </c>
      <c r="W588" s="1">
        <v>66</v>
      </c>
      <c r="X588" s="1">
        <v>54</v>
      </c>
      <c r="Y588" s="1">
        <v>22</v>
      </c>
      <c r="Z588" s="1">
        <v>32</v>
      </c>
      <c r="AA588" s="1">
        <v>66</v>
      </c>
      <c r="AB588" s="1">
        <v>45</v>
      </c>
      <c r="AC588" s="1">
        <v>20</v>
      </c>
      <c r="AD588" s="1">
        <v>8</v>
      </c>
      <c r="AE588" s="1">
        <v>11</v>
      </c>
      <c r="AF588" s="1">
        <v>6</v>
      </c>
      <c r="AG588" s="1">
        <v>3</v>
      </c>
      <c r="AH588" s="1">
        <v>36</v>
      </c>
      <c r="AI588" s="1">
        <v>48</v>
      </c>
      <c r="AJ588" s="1">
        <v>33</v>
      </c>
      <c r="AK588" s="1">
        <v>17</v>
      </c>
      <c r="AL588" s="1">
        <v>21</v>
      </c>
      <c r="AM588" s="1">
        <v>17</v>
      </c>
      <c r="AN588" s="1">
        <v>14</v>
      </c>
      <c r="AO588" s="1">
        <v>8</v>
      </c>
    </row>
    <row r="589" spans="1:41" x14ac:dyDescent="0.3">
      <c r="A589" t="s">
        <v>111</v>
      </c>
      <c r="B589" s="2">
        <v>5.9400000000000001E-2</v>
      </c>
      <c r="C589" s="2">
        <v>5.4699999999999999E-2</v>
      </c>
      <c r="D589" s="2">
        <v>6.4399999999999999E-2</v>
      </c>
      <c r="E589" s="2">
        <v>8.48E-2</v>
      </c>
      <c r="F589" s="2">
        <v>5.7299999999999997E-2</v>
      </c>
      <c r="G589" s="2">
        <v>6.6199999999999995E-2</v>
      </c>
      <c r="H589" s="2">
        <v>5.45E-2</v>
      </c>
      <c r="I589" s="2">
        <v>2.01E-2</v>
      </c>
      <c r="J589" s="2">
        <v>7.6100000000000001E-2</v>
      </c>
      <c r="K589" s="2">
        <v>9.4700000000000006E-2</v>
      </c>
      <c r="L589" s="2">
        <v>5.5800000000000002E-2</v>
      </c>
      <c r="M589" s="2">
        <v>4.9200000000000001E-2</v>
      </c>
      <c r="N589" s="2">
        <v>6.5799999999999997E-2</v>
      </c>
      <c r="O589" s="2">
        <v>3.7699999999999997E-2</v>
      </c>
      <c r="P589" s="2">
        <v>4.9000000000000002E-2</v>
      </c>
      <c r="Q589" s="2">
        <v>2.3800000000000002E-2</v>
      </c>
      <c r="R589" s="2">
        <v>6.3299999999999995E-2</v>
      </c>
      <c r="S589" s="2">
        <v>5.6300000000000003E-2</v>
      </c>
      <c r="T589" s="2">
        <v>3.9E-2</v>
      </c>
      <c r="U589" s="2">
        <v>6.5699999999999995E-2</v>
      </c>
      <c r="V589" s="2">
        <v>7.6700000000000004E-2</v>
      </c>
      <c r="W589" s="2">
        <v>5.8099999999999999E-2</v>
      </c>
      <c r="X589" s="2">
        <v>6.0999999999999999E-2</v>
      </c>
      <c r="Y589" s="2">
        <v>5.1299999999999998E-2</v>
      </c>
      <c r="Z589" s="2">
        <v>3.9100000000000003E-2</v>
      </c>
      <c r="AA589" s="2">
        <v>8.5599999999999996E-2</v>
      </c>
      <c r="AB589" s="2">
        <v>9.4E-2</v>
      </c>
      <c r="AC589" s="2">
        <v>5.9200000000000003E-2</v>
      </c>
      <c r="AD589" s="2">
        <v>4.1300000000000003E-2</v>
      </c>
      <c r="AE589" s="2">
        <v>6.2300000000000001E-2</v>
      </c>
      <c r="AF589" s="2">
        <v>5.6099999999999997E-2</v>
      </c>
      <c r="AG589" s="2">
        <v>2.76E-2</v>
      </c>
      <c r="AH589" s="2">
        <v>5.57E-2</v>
      </c>
      <c r="AI589" s="2">
        <v>7.7399999999999997E-2</v>
      </c>
      <c r="AJ589" s="2">
        <v>9.4500000000000001E-2</v>
      </c>
      <c r="AK589" s="2">
        <v>5.2600000000000001E-2</v>
      </c>
      <c r="AL589" s="2">
        <v>5.16E-2</v>
      </c>
      <c r="AM589" s="2">
        <v>0.112</v>
      </c>
      <c r="AN589" s="2">
        <v>6.2700000000000006E-2</v>
      </c>
      <c r="AO589" s="2">
        <v>5.8500000000000003E-2</v>
      </c>
    </row>
    <row r="590" spans="1:41" x14ac:dyDescent="0.3">
      <c r="A590" t="s">
        <v>122</v>
      </c>
      <c r="B590" s="1">
        <v>112</v>
      </c>
      <c r="C590" s="1">
        <v>44</v>
      </c>
      <c r="D590" s="1">
        <v>68</v>
      </c>
      <c r="E590" s="1">
        <v>10</v>
      </c>
      <c r="F590" s="1">
        <v>22</v>
      </c>
      <c r="G590" s="1">
        <v>18</v>
      </c>
      <c r="H590" s="1">
        <v>26</v>
      </c>
      <c r="I590" s="1">
        <v>27</v>
      </c>
      <c r="J590" s="1">
        <v>9</v>
      </c>
      <c r="K590" s="1">
        <v>18</v>
      </c>
      <c r="L590" s="1">
        <v>38</v>
      </c>
      <c r="M590" s="1">
        <v>18</v>
      </c>
      <c r="N590" s="1">
        <v>27</v>
      </c>
      <c r="O590" s="1">
        <v>7</v>
      </c>
      <c r="P590" s="1">
        <v>3</v>
      </c>
      <c r="Q590" s="1">
        <v>0</v>
      </c>
      <c r="R590" s="1">
        <v>102</v>
      </c>
      <c r="S590" s="1">
        <v>34</v>
      </c>
      <c r="T590" s="1">
        <v>29</v>
      </c>
      <c r="U590" s="1">
        <v>17</v>
      </c>
      <c r="V590" s="1">
        <v>32</v>
      </c>
      <c r="W590" s="1">
        <v>72</v>
      </c>
      <c r="X590" s="1">
        <v>41</v>
      </c>
      <c r="Y590" s="1">
        <v>11</v>
      </c>
      <c r="Z590" s="1">
        <v>57</v>
      </c>
      <c r="AA590" s="1">
        <v>45</v>
      </c>
      <c r="AB590" s="1">
        <v>47</v>
      </c>
      <c r="AC590" s="1">
        <v>13</v>
      </c>
      <c r="AD590" s="1">
        <v>15</v>
      </c>
      <c r="AE590" s="1">
        <v>4</v>
      </c>
      <c r="AF590" s="1">
        <v>8</v>
      </c>
      <c r="AG590" s="1">
        <v>4</v>
      </c>
      <c r="AH590" s="1">
        <v>39</v>
      </c>
      <c r="AI590" s="1">
        <v>47</v>
      </c>
      <c r="AJ590" s="1">
        <v>39</v>
      </c>
      <c r="AK590" s="1">
        <v>16</v>
      </c>
      <c r="AL590" s="1">
        <v>19</v>
      </c>
      <c r="AM590" s="1">
        <v>9</v>
      </c>
      <c r="AN590" s="1">
        <v>17</v>
      </c>
      <c r="AO590" s="1">
        <v>5</v>
      </c>
    </row>
    <row r="591" spans="1:41" x14ac:dyDescent="0.3">
      <c r="A591" t="s">
        <v>111</v>
      </c>
      <c r="B591" s="2">
        <v>5.57E-2</v>
      </c>
      <c r="C591" s="2">
        <v>4.19E-2</v>
      </c>
      <c r="D591" s="2">
        <v>7.0699999999999999E-2</v>
      </c>
      <c r="E591" s="2">
        <v>5.0299999999999997E-2</v>
      </c>
      <c r="F591" s="2">
        <v>6.3899999999999998E-2</v>
      </c>
      <c r="G591" s="2">
        <v>5.57E-2</v>
      </c>
      <c r="H591" s="2">
        <v>7.1900000000000006E-2</v>
      </c>
      <c r="I591" s="2">
        <v>8.4500000000000006E-2</v>
      </c>
      <c r="J591" s="2">
        <v>1.9400000000000001E-2</v>
      </c>
      <c r="K591" s="2">
        <v>7.0300000000000001E-2</v>
      </c>
      <c r="L591" s="2">
        <v>5.9200000000000003E-2</v>
      </c>
      <c r="M591" s="2">
        <v>5.7200000000000001E-2</v>
      </c>
      <c r="N591" s="2">
        <v>5.8000000000000003E-2</v>
      </c>
      <c r="O591" s="2">
        <v>4.48E-2</v>
      </c>
      <c r="P591" s="2">
        <v>3.1399999999999997E-2</v>
      </c>
      <c r="Q591" s="1" t="s">
        <v>49</v>
      </c>
      <c r="R591" s="2">
        <v>6.0199999999999997E-2</v>
      </c>
      <c r="S591" s="2">
        <v>4.3999999999999997E-2</v>
      </c>
      <c r="T591" s="2">
        <v>6.5799999999999997E-2</v>
      </c>
      <c r="U591" s="2">
        <v>7.1300000000000002E-2</v>
      </c>
      <c r="V591" s="2">
        <v>5.7099999999999998E-2</v>
      </c>
      <c r="W591" s="2">
        <v>6.3399999999999998E-2</v>
      </c>
      <c r="X591" s="2">
        <v>4.5999999999999999E-2</v>
      </c>
      <c r="Y591" s="2">
        <v>2.64E-2</v>
      </c>
      <c r="Z591" s="2">
        <v>6.8400000000000002E-2</v>
      </c>
      <c r="AA591" s="2">
        <v>5.8299999999999998E-2</v>
      </c>
      <c r="AB591" s="2">
        <v>9.9199999999999997E-2</v>
      </c>
      <c r="AC591" s="2">
        <v>3.9699999999999999E-2</v>
      </c>
      <c r="AD591" s="2">
        <v>7.5899999999999995E-2</v>
      </c>
      <c r="AE591" s="2">
        <v>2.6200000000000001E-2</v>
      </c>
      <c r="AF591" s="2">
        <v>7.7399999999999997E-2</v>
      </c>
      <c r="AG591" s="2">
        <v>2.9000000000000001E-2</v>
      </c>
      <c r="AH591" s="2">
        <v>5.9700000000000003E-2</v>
      </c>
      <c r="AI591" s="2">
        <v>7.5399999999999995E-2</v>
      </c>
      <c r="AJ591" s="2">
        <v>0.111</v>
      </c>
      <c r="AK591" s="2">
        <v>4.82E-2</v>
      </c>
      <c r="AL591" s="2">
        <v>4.7E-2</v>
      </c>
      <c r="AM591" s="2">
        <v>5.6899999999999999E-2</v>
      </c>
      <c r="AN591" s="2">
        <v>7.8100000000000003E-2</v>
      </c>
      <c r="AO591" s="2">
        <v>3.4500000000000003E-2</v>
      </c>
    </row>
    <row r="592" spans="1:41" x14ac:dyDescent="0.3">
      <c r="A592" t="s">
        <v>123</v>
      </c>
      <c r="B592" s="1">
        <v>55</v>
      </c>
      <c r="C592" s="1">
        <v>27</v>
      </c>
      <c r="D592" s="1">
        <v>28</v>
      </c>
      <c r="E592" s="1">
        <v>11</v>
      </c>
      <c r="F592" s="1">
        <v>14</v>
      </c>
      <c r="G592" s="1">
        <v>12</v>
      </c>
      <c r="H592" s="1">
        <v>10</v>
      </c>
      <c r="I592" s="1">
        <v>7</v>
      </c>
      <c r="J592" s="1">
        <v>2</v>
      </c>
      <c r="K592" s="1">
        <v>12</v>
      </c>
      <c r="L592" s="1">
        <v>10</v>
      </c>
      <c r="M592" s="1">
        <v>14</v>
      </c>
      <c r="N592" s="1">
        <v>16</v>
      </c>
      <c r="O592" s="1">
        <v>2</v>
      </c>
      <c r="P592" s="1">
        <v>1</v>
      </c>
      <c r="Q592" s="1">
        <v>0</v>
      </c>
      <c r="R592" s="1">
        <v>52</v>
      </c>
      <c r="S592" s="1">
        <v>16</v>
      </c>
      <c r="T592" s="1">
        <v>12</v>
      </c>
      <c r="U592" s="1">
        <v>6</v>
      </c>
      <c r="V592" s="1">
        <v>22</v>
      </c>
      <c r="W592" s="1">
        <v>33</v>
      </c>
      <c r="X592" s="1">
        <v>22</v>
      </c>
      <c r="Y592" s="1">
        <v>14</v>
      </c>
      <c r="Z592" s="1">
        <v>18</v>
      </c>
      <c r="AA592" s="1">
        <v>23</v>
      </c>
      <c r="AB592" s="1">
        <v>18</v>
      </c>
      <c r="AC592" s="1">
        <v>4</v>
      </c>
      <c r="AD592" s="1">
        <v>9</v>
      </c>
      <c r="AE592" s="1">
        <v>2</v>
      </c>
      <c r="AF592" s="1">
        <v>4</v>
      </c>
      <c r="AG592" s="1">
        <v>4</v>
      </c>
      <c r="AH592" s="1">
        <v>8</v>
      </c>
      <c r="AI592" s="1">
        <v>20</v>
      </c>
      <c r="AJ592" s="1">
        <v>18</v>
      </c>
      <c r="AK592" s="1">
        <v>7</v>
      </c>
      <c r="AL592" s="1">
        <v>8</v>
      </c>
      <c r="AM592" s="1">
        <v>1</v>
      </c>
      <c r="AN592" s="1">
        <v>10</v>
      </c>
      <c r="AO592" s="1">
        <v>1</v>
      </c>
    </row>
    <row r="593" spans="1:54" x14ac:dyDescent="0.3">
      <c r="A593" t="s">
        <v>111</v>
      </c>
      <c r="B593" s="2">
        <v>2.7400000000000001E-2</v>
      </c>
      <c r="C593" s="2">
        <v>2.5600000000000001E-2</v>
      </c>
      <c r="D593" s="2">
        <v>2.9399999999999999E-2</v>
      </c>
      <c r="E593" s="2">
        <v>5.3900000000000003E-2</v>
      </c>
      <c r="F593" s="2">
        <v>4.1799999999999997E-2</v>
      </c>
      <c r="G593" s="2">
        <v>3.6400000000000002E-2</v>
      </c>
      <c r="H593" s="2">
        <v>2.6499999999999999E-2</v>
      </c>
      <c r="I593" s="2">
        <v>2.07E-2</v>
      </c>
      <c r="J593" s="2">
        <v>4.5999999999999999E-3</v>
      </c>
      <c r="K593" s="2">
        <v>4.4400000000000002E-2</v>
      </c>
      <c r="L593" s="2">
        <v>1.52E-2</v>
      </c>
      <c r="M593" s="2">
        <v>4.4299999999999999E-2</v>
      </c>
      <c r="N593" s="2">
        <v>3.5499999999999997E-2</v>
      </c>
      <c r="O593" s="2">
        <v>1.06E-2</v>
      </c>
      <c r="P593" s="2">
        <v>1.38E-2</v>
      </c>
      <c r="Q593" s="1" t="s">
        <v>49</v>
      </c>
      <c r="R593" s="2">
        <v>3.0800000000000001E-2</v>
      </c>
      <c r="S593" s="2">
        <v>2.1100000000000001E-2</v>
      </c>
      <c r="T593" s="2">
        <v>2.69E-2</v>
      </c>
      <c r="U593" s="2">
        <v>2.3300000000000001E-2</v>
      </c>
      <c r="V593" s="2">
        <v>3.8199999999999998E-2</v>
      </c>
      <c r="W593" s="2">
        <v>2.9499999999999998E-2</v>
      </c>
      <c r="X593" s="2">
        <v>2.4799999999999999E-2</v>
      </c>
      <c r="Y593" s="2">
        <v>3.3000000000000002E-2</v>
      </c>
      <c r="Z593" s="2">
        <v>2.1999999999999999E-2</v>
      </c>
      <c r="AA593" s="2">
        <v>3.0300000000000001E-2</v>
      </c>
      <c r="AB593" s="2">
        <v>3.7199999999999997E-2</v>
      </c>
      <c r="AC593" s="2">
        <v>1.09E-2</v>
      </c>
      <c r="AD593" s="2">
        <v>4.3299999999999998E-2</v>
      </c>
      <c r="AE593" s="2">
        <v>1.06E-2</v>
      </c>
      <c r="AF593" s="2">
        <v>3.9600000000000003E-2</v>
      </c>
      <c r="AG593" s="2">
        <v>2.93E-2</v>
      </c>
      <c r="AH593" s="2">
        <v>1.21E-2</v>
      </c>
      <c r="AI593" s="2">
        <v>3.2199999999999999E-2</v>
      </c>
      <c r="AJ593" s="2">
        <v>5.21E-2</v>
      </c>
      <c r="AK593" s="2">
        <v>2.3E-2</v>
      </c>
      <c r="AL593" s="2">
        <v>2.0299999999999999E-2</v>
      </c>
      <c r="AM593" s="2">
        <v>3.3E-3</v>
      </c>
      <c r="AN593" s="2">
        <v>4.4299999999999999E-2</v>
      </c>
      <c r="AO593" s="2">
        <v>8.6999999999999994E-3</v>
      </c>
    </row>
    <row r="594" spans="1:54" x14ac:dyDescent="0.3">
      <c r="A594" t="s">
        <v>84</v>
      </c>
      <c r="B594" s="1">
        <v>1068</v>
      </c>
      <c r="C594" s="1">
        <v>640</v>
      </c>
      <c r="D594" s="1">
        <v>429</v>
      </c>
      <c r="E594" s="1">
        <v>96</v>
      </c>
      <c r="F594" s="1">
        <v>160</v>
      </c>
      <c r="G594" s="1">
        <v>179</v>
      </c>
      <c r="H594" s="1">
        <v>200</v>
      </c>
      <c r="I594" s="1">
        <v>176</v>
      </c>
      <c r="J594" s="1">
        <v>256</v>
      </c>
      <c r="K594" s="1">
        <v>117</v>
      </c>
      <c r="L594" s="1">
        <v>332</v>
      </c>
      <c r="M594" s="1">
        <v>175</v>
      </c>
      <c r="N594" s="1">
        <v>242</v>
      </c>
      <c r="O594" s="1">
        <v>93</v>
      </c>
      <c r="P594" s="1">
        <v>66</v>
      </c>
      <c r="Q594" s="1">
        <v>44</v>
      </c>
      <c r="R594" s="1">
        <v>865</v>
      </c>
      <c r="S594" s="1">
        <v>479</v>
      </c>
      <c r="T594" s="1">
        <v>243</v>
      </c>
      <c r="U594" s="1">
        <v>127</v>
      </c>
      <c r="V594" s="1">
        <v>219</v>
      </c>
      <c r="W594" s="1">
        <v>546</v>
      </c>
      <c r="X594" s="1">
        <v>522</v>
      </c>
      <c r="Y594" s="1">
        <v>254</v>
      </c>
      <c r="Z594" s="1">
        <v>438</v>
      </c>
      <c r="AA594" s="1">
        <v>376</v>
      </c>
      <c r="AB594" s="1">
        <v>170</v>
      </c>
      <c r="AC594" s="1">
        <v>173</v>
      </c>
      <c r="AD594" s="1">
        <v>113</v>
      </c>
      <c r="AE594" s="1">
        <v>75</v>
      </c>
      <c r="AF594" s="1">
        <v>45</v>
      </c>
      <c r="AG594" s="1">
        <v>82</v>
      </c>
      <c r="AH594" s="1">
        <v>362</v>
      </c>
      <c r="AI594" s="1">
        <v>268</v>
      </c>
      <c r="AJ594" s="1">
        <v>120</v>
      </c>
      <c r="AK594" s="1">
        <v>171</v>
      </c>
      <c r="AL594" s="1">
        <v>226</v>
      </c>
      <c r="AM594" s="1">
        <v>68</v>
      </c>
      <c r="AN594" s="1">
        <v>103</v>
      </c>
      <c r="AO594" s="1">
        <v>76</v>
      </c>
    </row>
    <row r="595" spans="1:54" x14ac:dyDescent="0.3">
      <c r="A595" t="s">
        <v>111</v>
      </c>
      <c r="B595" s="2">
        <v>0.52959999999999996</v>
      </c>
      <c r="C595" s="2">
        <v>0.60980000000000001</v>
      </c>
      <c r="D595" s="2">
        <v>0.44269999999999998</v>
      </c>
      <c r="E595" s="2">
        <v>0.47660000000000002</v>
      </c>
      <c r="F595" s="2">
        <v>0.46789999999999998</v>
      </c>
      <c r="G595" s="2">
        <v>0.55420000000000003</v>
      </c>
      <c r="H595" s="2">
        <v>0.55210000000000004</v>
      </c>
      <c r="I595" s="2">
        <v>0.54559999999999997</v>
      </c>
      <c r="J595" s="2">
        <v>0.55249999999999999</v>
      </c>
      <c r="K595" s="2">
        <v>0.44529999999999997</v>
      </c>
      <c r="L595" s="2">
        <v>0.51449999999999996</v>
      </c>
      <c r="M595" s="2">
        <v>0.54120000000000001</v>
      </c>
      <c r="N595" s="2">
        <v>0.5212</v>
      </c>
      <c r="O595" s="2">
        <v>0.57550000000000001</v>
      </c>
      <c r="P595" s="2">
        <v>0.65890000000000004</v>
      </c>
      <c r="Q595" s="2">
        <v>0.72089999999999999</v>
      </c>
      <c r="R595" s="2">
        <v>0.51070000000000004</v>
      </c>
      <c r="S595" s="2">
        <v>0.62519999999999998</v>
      </c>
      <c r="T595" s="2">
        <v>0.54749999999999999</v>
      </c>
      <c r="U595" s="2">
        <v>0.52370000000000005</v>
      </c>
      <c r="V595" s="2">
        <v>0.38829999999999998</v>
      </c>
      <c r="W595" s="2">
        <v>0.48370000000000002</v>
      </c>
      <c r="X595" s="2">
        <v>0.58799999999999997</v>
      </c>
      <c r="Y595" s="2">
        <v>0.59970000000000001</v>
      </c>
      <c r="Z595" s="2">
        <v>0.53010000000000002</v>
      </c>
      <c r="AA595" s="2">
        <v>0.4904</v>
      </c>
      <c r="AB595" s="2">
        <v>0.35570000000000002</v>
      </c>
      <c r="AC595" s="2">
        <v>0.51329999999999998</v>
      </c>
      <c r="AD595" s="2">
        <v>0.57220000000000004</v>
      </c>
      <c r="AE595" s="2">
        <v>0.44130000000000003</v>
      </c>
      <c r="AF595" s="2">
        <v>0.43790000000000001</v>
      </c>
      <c r="AG595" s="2">
        <v>0.66959999999999997</v>
      </c>
      <c r="AH595" s="2">
        <v>0.55979999999999996</v>
      </c>
      <c r="AI595" s="2">
        <v>0.43109999999999998</v>
      </c>
      <c r="AJ595" s="2">
        <v>0.33979999999999999</v>
      </c>
      <c r="AK595" s="2">
        <v>0.53080000000000005</v>
      </c>
      <c r="AL595" s="2">
        <v>0.54569999999999996</v>
      </c>
      <c r="AM595" s="2">
        <v>0.436</v>
      </c>
      <c r="AN595" s="2">
        <v>0.46700000000000003</v>
      </c>
      <c r="AO595" s="2">
        <v>0.56279999999999997</v>
      </c>
    </row>
    <row r="596" spans="1:54" x14ac:dyDescent="0.3">
      <c r="A596" t="s">
        <v>111</v>
      </c>
    </row>
    <row r="597" spans="1:54" x14ac:dyDescent="0.3">
      <c r="A597" s="6" t="str">
        <f>HYPERLINK("#Contents!A1", "Contents")</f>
        <v>Contents</v>
      </c>
    </row>
    <row r="598" spans="1:54" x14ac:dyDescent="0.3">
      <c r="A598" s="7" t="s">
        <v>93</v>
      </c>
      <c r="BB598" s="17" t="str">
        <f>LEFT(A598, FIND(" ", A598) - 2)</f>
        <v>Table_Q7.Summary</v>
      </c>
    </row>
    <row r="599" spans="1:54" ht="16.2" thickBot="1" x14ac:dyDescent="0.35">
      <c r="A599" t="s">
        <v>1</v>
      </c>
    </row>
    <row r="600" spans="1:54" ht="34.950000000000003" customHeight="1" x14ac:dyDescent="0.3">
      <c r="A600" t="s">
        <v>111</v>
      </c>
      <c r="B600" s="45" t="s">
        <v>74</v>
      </c>
      <c r="C600" s="45" t="s">
        <v>75</v>
      </c>
      <c r="D600" s="45" t="s">
        <v>76</v>
      </c>
      <c r="E600" s="45" t="s">
        <v>77</v>
      </c>
      <c r="F600" s="45" t="s">
        <v>78</v>
      </c>
      <c r="G600" s="45" t="s">
        <v>79</v>
      </c>
      <c r="H600" s="45" t="s">
        <v>80</v>
      </c>
      <c r="I600" s="45" t="s">
        <v>81</v>
      </c>
      <c r="J600" s="43" t="s">
        <v>82</v>
      </c>
    </row>
    <row r="601" spans="1:54" ht="34.950000000000003" customHeight="1" thickBot="1" x14ac:dyDescent="0.35">
      <c r="A601" t="s">
        <v>111</v>
      </c>
      <c r="B601" s="46"/>
      <c r="C601" s="46"/>
      <c r="D601" s="46"/>
      <c r="E601" s="46"/>
      <c r="F601" s="46"/>
      <c r="G601" s="46"/>
      <c r="H601" s="46"/>
      <c r="I601" s="46"/>
      <c r="J601" s="44"/>
    </row>
    <row r="602" spans="1:54" x14ac:dyDescent="0.3">
      <c r="A602" t="s">
        <v>41</v>
      </c>
      <c r="B602" s="1">
        <v>2017</v>
      </c>
      <c r="C602" s="1">
        <v>2017</v>
      </c>
      <c r="D602" s="1">
        <v>2017</v>
      </c>
      <c r="E602" s="1">
        <v>2017</v>
      </c>
      <c r="F602" s="1">
        <v>2017</v>
      </c>
      <c r="G602" s="1">
        <v>2017</v>
      </c>
      <c r="H602" s="1">
        <v>2017</v>
      </c>
      <c r="I602" s="1">
        <v>2017</v>
      </c>
      <c r="J602" s="1">
        <v>2017</v>
      </c>
    </row>
    <row r="603" spans="1:54" x14ac:dyDescent="0.3">
      <c r="A603" t="s">
        <v>42</v>
      </c>
      <c r="B603" s="1">
        <v>2017</v>
      </c>
      <c r="C603" s="1">
        <v>2017</v>
      </c>
      <c r="D603" s="1">
        <v>2017</v>
      </c>
      <c r="E603" s="1">
        <v>2017</v>
      </c>
      <c r="F603" s="1">
        <v>2017</v>
      </c>
      <c r="G603" s="1">
        <v>2017</v>
      </c>
      <c r="H603" s="1">
        <v>2017</v>
      </c>
      <c r="I603" s="1">
        <v>2017</v>
      </c>
      <c r="J603" s="1">
        <v>2017</v>
      </c>
    </row>
    <row r="604" spans="1:54" x14ac:dyDescent="0.3">
      <c r="A604" t="s">
        <v>115</v>
      </c>
      <c r="B604" s="1">
        <v>310</v>
      </c>
      <c r="C604" s="1">
        <v>109</v>
      </c>
      <c r="D604" s="1">
        <v>102</v>
      </c>
      <c r="E604" s="1">
        <v>77</v>
      </c>
      <c r="F604" s="1">
        <v>53</v>
      </c>
      <c r="G604" s="1">
        <v>88</v>
      </c>
      <c r="H604" s="1">
        <v>45</v>
      </c>
      <c r="I604" s="1">
        <v>97</v>
      </c>
      <c r="J604" s="1">
        <v>67</v>
      </c>
    </row>
    <row r="605" spans="1:54" x14ac:dyDescent="0.3">
      <c r="A605" t="s">
        <v>111</v>
      </c>
      <c r="B605" s="2">
        <v>0.1535</v>
      </c>
      <c r="C605" s="2">
        <v>5.4300000000000001E-2</v>
      </c>
      <c r="D605" s="2">
        <v>5.0700000000000002E-2</v>
      </c>
      <c r="E605" s="2">
        <v>3.8199999999999998E-2</v>
      </c>
      <c r="F605" s="2">
        <v>2.64E-2</v>
      </c>
      <c r="G605" s="2">
        <v>4.36E-2</v>
      </c>
      <c r="H605" s="2">
        <v>2.24E-2</v>
      </c>
      <c r="I605" s="2">
        <v>4.7899999999999998E-2</v>
      </c>
      <c r="J605" s="2">
        <v>3.3399999999999999E-2</v>
      </c>
    </row>
    <row r="606" spans="1:54" x14ac:dyDescent="0.3">
      <c r="A606" t="s">
        <v>116</v>
      </c>
      <c r="B606" s="1">
        <v>143</v>
      </c>
      <c r="C606" s="1">
        <v>112</v>
      </c>
      <c r="D606" s="1">
        <v>164</v>
      </c>
      <c r="E606" s="1">
        <v>73</v>
      </c>
      <c r="F606" s="1">
        <v>55</v>
      </c>
      <c r="G606" s="1">
        <v>136</v>
      </c>
      <c r="H606" s="1">
        <v>74</v>
      </c>
      <c r="I606" s="1">
        <v>108</v>
      </c>
      <c r="J606" s="1">
        <v>85</v>
      </c>
    </row>
    <row r="607" spans="1:54" x14ac:dyDescent="0.3">
      <c r="A607" t="s">
        <v>111</v>
      </c>
      <c r="B607" s="2">
        <v>7.0800000000000002E-2</v>
      </c>
      <c r="C607" s="2">
        <v>5.5300000000000002E-2</v>
      </c>
      <c r="D607" s="2">
        <v>8.1199999999999994E-2</v>
      </c>
      <c r="E607" s="2">
        <v>3.5999999999999997E-2</v>
      </c>
      <c r="F607" s="2">
        <v>2.7300000000000001E-2</v>
      </c>
      <c r="G607" s="2">
        <v>6.7400000000000002E-2</v>
      </c>
      <c r="H607" s="2">
        <v>3.6600000000000001E-2</v>
      </c>
      <c r="I607" s="2">
        <v>5.3800000000000001E-2</v>
      </c>
      <c r="J607" s="2">
        <v>4.19E-2</v>
      </c>
    </row>
    <row r="608" spans="1:54" x14ac:dyDescent="0.3">
      <c r="A608" t="s">
        <v>117</v>
      </c>
      <c r="B608" s="1">
        <v>75</v>
      </c>
      <c r="C608" s="1">
        <v>102</v>
      </c>
      <c r="D608" s="1">
        <v>108</v>
      </c>
      <c r="E608" s="1">
        <v>106</v>
      </c>
      <c r="F608" s="1">
        <v>73</v>
      </c>
      <c r="G608" s="1">
        <v>131</v>
      </c>
      <c r="H608" s="1">
        <v>94</v>
      </c>
      <c r="I608" s="1">
        <v>153</v>
      </c>
      <c r="J608" s="1">
        <v>106</v>
      </c>
    </row>
    <row r="609" spans="1:10" x14ac:dyDescent="0.3">
      <c r="A609" t="s">
        <v>111</v>
      </c>
      <c r="B609" s="2">
        <v>3.7100000000000001E-2</v>
      </c>
      <c r="C609" s="2">
        <v>5.0799999999999998E-2</v>
      </c>
      <c r="D609" s="2">
        <v>5.3400000000000003E-2</v>
      </c>
      <c r="E609" s="2">
        <v>5.2400000000000002E-2</v>
      </c>
      <c r="F609" s="2">
        <v>3.6200000000000003E-2</v>
      </c>
      <c r="G609" s="2">
        <v>6.5100000000000005E-2</v>
      </c>
      <c r="H609" s="2">
        <v>4.6800000000000001E-2</v>
      </c>
      <c r="I609" s="2">
        <v>7.6100000000000001E-2</v>
      </c>
      <c r="J609" s="2">
        <v>5.2400000000000002E-2</v>
      </c>
    </row>
    <row r="610" spans="1:10" x14ac:dyDescent="0.3">
      <c r="A610" t="s">
        <v>118</v>
      </c>
      <c r="B610" s="1">
        <v>74</v>
      </c>
      <c r="C610" s="1">
        <v>99</v>
      </c>
      <c r="D610" s="1">
        <v>85</v>
      </c>
      <c r="E610" s="1">
        <v>97</v>
      </c>
      <c r="F610" s="1">
        <v>101</v>
      </c>
      <c r="G610" s="1">
        <v>118</v>
      </c>
      <c r="H610" s="1">
        <v>118</v>
      </c>
      <c r="I610" s="1">
        <v>127</v>
      </c>
      <c r="J610" s="1">
        <v>128</v>
      </c>
    </row>
    <row r="611" spans="1:10" x14ac:dyDescent="0.3">
      <c r="A611" t="s">
        <v>111</v>
      </c>
      <c r="B611" s="2">
        <v>3.6900000000000002E-2</v>
      </c>
      <c r="C611" s="2">
        <v>4.9200000000000001E-2</v>
      </c>
      <c r="D611" s="2">
        <v>4.24E-2</v>
      </c>
      <c r="E611" s="2">
        <v>4.8000000000000001E-2</v>
      </c>
      <c r="F611" s="2">
        <v>5.0099999999999999E-2</v>
      </c>
      <c r="G611" s="2">
        <v>5.8700000000000002E-2</v>
      </c>
      <c r="H611" s="2">
        <v>5.8400000000000001E-2</v>
      </c>
      <c r="I611" s="2">
        <v>6.3100000000000003E-2</v>
      </c>
      <c r="J611" s="2">
        <v>6.3700000000000007E-2</v>
      </c>
    </row>
    <row r="612" spans="1:10" x14ac:dyDescent="0.3">
      <c r="A612" t="s">
        <v>119</v>
      </c>
      <c r="B612" s="1">
        <v>79</v>
      </c>
      <c r="C612" s="1">
        <v>90</v>
      </c>
      <c r="D612" s="1">
        <v>88</v>
      </c>
      <c r="E612" s="1">
        <v>96</v>
      </c>
      <c r="F612" s="1">
        <v>102</v>
      </c>
      <c r="G612" s="1">
        <v>105</v>
      </c>
      <c r="H612" s="1">
        <v>148</v>
      </c>
      <c r="I612" s="1">
        <v>108</v>
      </c>
      <c r="J612" s="1">
        <v>135</v>
      </c>
    </row>
    <row r="613" spans="1:10" x14ac:dyDescent="0.3">
      <c r="A613" t="s">
        <v>111</v>
      </c>
      <c r="B613" s="2">
        <v>3.8899999999999997E-2</v>
      </c>
      <c r="C613" s="2">
        <v>4.4499999999999998E-2</v>
      </c>
      <c r="D613" s="2">
        <v>4.3499999999999997E-2</v>
      </c>
      <c r="E613" s="2">
        <v>4.7500000000000001E-2</v>
      </c>
      <c r="F613" s="2">
        <v>5.0599999999999999E-2</v>
      </c>
      <c r="G613" s="2">
        <v>5.1999999999999998E-2</v>
      </c>
      <c r="H613" s="2">
        <v>7.3200000000000001E-2</v>
      </c>
      <c r="I613" s="2">
        <v>5.33E-2</v>
      </c>
      <c r="J613" s="2">
        <v>6.6799999999999998E-2</v>
      </c>
    </row>
    <row r="614" spans="1:10" x14ac:dyDescent="0.3">
      <c r="A614" t="s">
        <v>120</v>
      </c>
      <c r="B614" s="1">
        <v>66</v>
      </c>
      <c r="C614" s="1">
        <v>73</v>
      </c>
      <c r="D614" s="1">
        <v>93</v>
      </c>
      <c r="E614" s="1">
        <v>110</v>
      </c>
      <c r="F614" s="1">
        <v>129</v>
      </c>
      <c r="G614" s="1">
        <v>105</v>
      </c>
      <c r="H614" s="1">
        <v>143</v>
      </c>
      <c r="I614" s="1">
        <v>88</v>
      </c>
      <c r="J614" s="1">
        <v>141</v>
      </c>
    </row>
    <row r="615" spans="1:10" x14ac:dyDescent="0.3">
      <c r="A615" t="s">
        <v>111</v>
      </c>
      <c r="B615" s="2">
        <v>3.2800000000000003E-2</v>
      </c>
      <c r="C615" s="2">
        <v>3.6299999999999999E-2</v>
      </c>
      <c r="D615" s="2">
        <v>4.5999999999999999E-2</v>
      </c>
      <c r="E615" s="2">
        <v>5.45E-2</v>
      </c>
      <c r="F615" s="2">
        <v>6.4100000000000004E-2</v>
      </c>
      <c r="G615" s="2">
        <v>5.2200000000000003E-2</v>
      </c>
      <c r="H615" s="2">
        <v>7.0999999999999994E-2</v>
      </c>
      <c r="I615" s="2">
        <v>4.3799999999999999E-2</v>
      </c>
      <c r="J615" s="2">
        <v>6.9800000000000001E-2</v>
      </c>
    </row>
    <row r="616" spans="1:10" x14ac:dyDescent="0.3">
      <c r="A616" t="s">
        <v>121</v>
      </c>
      <c r="B616" s="1">
        <v>76</v>
      </c>
      <c r="C616" s="1">
        <v>79</v>
      </c>
      <c r="D616" s="1">
        <v>88</v>
      </c>
      <c r="E616" s="1">
        <v>113</v>
      </c>
      <c r="F616" s="1">
        <v>138</v>
      </c>
      <c r="G616" s="1">
        <v>88</v>
      </c>
      <c r="H616" s="1">
        <v>128</v>
      </c>
      <c r="I616" s="1">
        <v>118</v>
      </c>
      <c r="J616" s="1">
        <v>120</v>
      </c>
    </row>
    <row r="617" spans="1:10" x14ac:dyDescent="0.3">
      <c r="A617" t="s">
        <v>111</v>
      </c>
      <c r="B617" s="2">
        <v>3.7699999999999997E-2</v>
      </c>
      <c r="C617" s="2">
        <v>3.9300000000000002E-2</v>
      </c>
      <c r="D617" s="2">
        <v>4.3700000000000003E-2</v>
      </c>
      <c r="E617" s="2">
        <v>5.6000000000000001E-2</v>
      </c>
      <c r="F617" s="2">
        <v>6.8400000000000002E-2</v>
      </c>
      <c r="G617" s="2">
        <v>4.3900000000000002E-2</v>
      </c>
      <c r="H617" s="2">
        <v>6.3600000000000004E-2</v>
      </c>
      <c r="I617" s="2">
        <v>5.8400000000000001E-2</v>
      </c>
      <c r="J617" s="2">
        <v>5.9400000000000001E-2</v>
      </c>
    </row>
    <row r="618" spans="1:10" x14ac:dyDescent="0.3">
      <c r="A618" t="s">
        <v>122</v>
      </c>
      <c r="B618" s="1">
        <v>72</v>
      </c>
      <c r="C618" s="1">
        <v>135</v>
      </c>
      <c r="D618" s="1">
        <v>75</v>
      </c>
      <c r="E618" s="1">
        <v>111</v>
      </c>
      <c r="F618" s="1">
        <v>151</v>
      </c>
      <c r="G618" s="1">
        <v>87</v>
      </c>
      <c r="H618" s="1">
        <v>112</v>
      </c>
      <c r="I618" s="1">
        <v>95</v>
      </c>
      <c r="J618" s="1">
        <v>112</v>
      </c>
    </row>
    <row r="619" spans="1:10" x14ac:dyDescent="0.3">
      <c r="A619" t="s">
        <v>111</v>
      </c>
      <c r="B619" s="2">
        <v>3.56E-2</v>
      </c>
      <c r="C619" s="2">
        <v>6.6799999999999998E-2</v>
      </c>
      <c r="D619" s="2">
        <v>3.6999999999999998E-2</v>
      </c>
      <c r="E619" s="2">
        <v>5.4899999999999997E-2</v>
      </c>
      <c r="F619" s="2">
        <v>7.4700000000000003E-2</v>
      </c>
      <c r="G619" s="2">
        <v>4.3200000000000002E-2</v>
      </c>
      <c r="H619" s="2">
        <v>5.5399999999999998E-2</v>
      </c>
      <c r="I619" s="2">
        <v>4.7100000000000003E-2</v>
      </c>
      <c r="J619" s="2">
        <v>5.57E-2</v>
      </c>
    </row>
    <row r="620" spans="1:10" x14ac:dyDescent="0.3">
      <c r="A620" t="s">
        <v>123</v>
      </c>
      <c r="B620" s="1">
        <v>55</v>
      </c>
      <c r="C620" s="1">
        <v>149</v>
      </c>
      <c r="D620" s="1">
        <v>146</v>
      </c>
      <c r="E620" s="1">
        <v>167</v>
      </c>
      <c r="F620" s="1">
        <v>147</v>
      </c>
      <c r="G620" s="1">
        <v>89</v>
      </c>
      <c r="H620" s="1">
        <v>86</v>
      </c>
      <c r="I620" s="1">
        <v>54</v>
      </c>
      <c r="J620" s="1">
        <v>55</v>
      </c>
    </row>
    <row r="621" spans="1:10" x14ac:dyDescent="0.3">
      <c r="A621" t="s">
        <v>111</v>
      </c>
      <c r="B621" s="2">
        <v>2.7099999999999999E-2</v>
      </c>
      <c r="C621" s="2">
        <v>7.3999999999999996E-2</v>
      </c>
      <c r="D621" s="2">
        <v>7.2400000000000006E-2</v>
      </c>
      <c r="E621" s="2">
        <v>8.2799999999999999E-2</v>
      </c>
      <c r="F621" s="2">
        <v>7.2599999999999998E-2</v>
      </c>
      <c r="G621" s="2">
        <v>4.4299999999999999E-2</v>
      </c>
      <c r="H621" s="2">
        <v>4.2900000000000001E-2</v>
      </c>
      <c r="I621" s="2">
        <v>2.69E-2</v>
      </c>
      <c r="J621" s="2">
        <v>2.7400000000000001E-2</v>
      </c>
    </row>
    <row r="622" spans="1:10" x14ac:dyDescent="0.3">
      <c r="A622" t="s">
        <v>84</v>
      </c>
      <c r="B622" s="1">
        <v>1068</v>
      </c>
      <c r="C622" s="1">
        <v>1068</v>
      </c>
      <c r="D622" s="1">
        <v>1068</v>
      </c>
      <c r="E622" s="1">
        <v>1068</v>
      </c>
      <c r="F622" s="1">
        <v>1068</v>
      </c>
      <c r="G622" s="1">
        <v>1068</v>
      </c>
      <c r="H622" s="1">
        <v>1068</v>
      </c>
      <c r="I622" s="1">
        <v>1068</v>
      </c>
      <c r="J622" s="1">
        <v>1068</v>
      </c>
    </row>
    <row r="623" spans="1:10" x14ac:dyDescent="0.3">
      <c r="A623" t="s">
        <v>111</v>
      </c>
      <c r="B623" s="2">
        <v>0.52959999999999996</v>
      </c>
      <c r="C623" s="2">
        <v>0.52959999999999996</v>
      </c>
      <c r="D623" s="2">
        <v>0.52959999999999996</v>
      </c>
      <c r="E623" s="2">
        <v>0.52959999999999996</v>
      </c>
      <c r="F623" s="2">
        <v>0.52959999999999996</v>
      </c>
      <c r="G623" s="2">
        <v>0.52959999999999996</v>
      </c>
      <c r="H623" s="2">
        <v>0.52959999999999996</v>
      </c>
      <c r="I623" s="2">
        <v>0.52959999999999996</v>
      </c>
      <c r="J623" s="2">
        <v>0.52959999999999996</v>
      </c>
    </row>
    <row r="624" spans="1:10" x14ac:dyDescent="0.3">
      <c r="A624" t="s">
        <v>111</v>
      </c>
    </row>
    <row r="625" spans="1:54" x14ac:dyDescent="0.3">
      <c r="A625" s="6" t="str">
        <f>HYPERLINK("#Contents!A1", "Contents")</f>
        <v>Contents</v>
      </c>
    </row>
    <row r="626" spans="1:54" x14ac:dyDescent="0.3">
      <c r="A626" s="7" t="s">
        <v>94</v>
      </c>
      <c r="BB626" s="17" t="str">
        <f>LEFT(A626, FIND(" ", A626) - 2)</f>
        <v>Table_Q8_1</v>
      </c>
    </row>
    <row r="627" spans="1:54" x14ac:dyDescent="0.3">
      <c r="A627" t="s">
        <v>1</v>
      </c>
    </row>
    <row r="628" spans="1:54" ht="16.2" thickBot="1" x14ac:dyDescent="0.35">
      <c r="A628" t="s">
        <v>111</v>
      </c>
    </row>
    <row r="629" spans="1:54" ht="37.049999999999997" customHeight="1" x14ac:dyDescent="0.3">
      <c r="A629" t="s">
        <v>111</v>
      </c>
      <c r="B629" s="50" t="s">
        <v>10</v>
      </c>
      <c r="C629" s="47" t="s">
        <v>2</v>
      </c>
      <c r="D629" s="52"/>
      <c r="E629" s="47" t="s">
        <v>3</v>
      </c>
      <c r="F629" s="48"/>
      <c r="G629" s="48"/>
      <c r="H629" s="48"/>
      <c r="I629" s="48"/>
      <c r="J629" s="48"/>
      <c r="K629" s="47" t="s">
        <v>4</v>
      </c>
      <c r="L629" s="48"/>
      <c r="M629" s="48"/>
      <c r="N629" s="48"/>
      <c r="O629" s="48"/>
      <c r="P629" s="48"/>
      <c r="Q629" s="48"/>
      <c r="R629" s="48"/>
      <c r="S629" s="47" t="s">
        <v>5</v>
      </c>
      <c r="T629" s="48"/>
      <c r="U629" s="48" t="s">
        <v>5</v>
      </c>
      <c r="V629" s="48"/>
      <c r="W629" s="47" t="s">
        <v>124</v>
      </c>
      <c r="X629" s="48"/>
      <c r="Y629" s="47" t="s">
        <v>6</v>
      </c>
      <c r="Z629" s="48"/>
      <c r="AA629" s="48"/>
      <c r="AB629" s="47" t="s">
        <v>7</v>
      </c>
      <c r="AC629" s="48"/>
      <c r="AD629" s="48"/>
      <c r="AE629" s="48"/>
      <c r="AF629" s="48"/>
      <c r="AG629" s="48"/>
      <c r="AH629" s="47" t="s">
        <v>8</v>
      </c>
      <c r="AI629" s="48"/>
      <c r="AJ629" s="47" t="s">
        <v>9</v>
      </c>
      <c r="AK629" s="48"/>
      <c r="AL629" s="48"/>
      <c r="AM629" s="48"/>
      <c r="AN629" s="48"/>
      <c r="AO629" s="49"/>
    </row>
    <row r="630" spans="1:54" ht="40.200000000000003" thickBot="1" x14ac:dyDescent="0.35">
      <c r="A630" t="s">
        <v>111</v>
      </c>
      <c r="B630" s="51" t="s">
        <v>10</v>
      </c>
      <c r="C630" s="4" t="s">
        <v>11</v>
      </c>
      <c r="D630" s="4" t="s">
        <v>12</v>
      </c>
      <c r="E630" s="4" t="s">
        <v>13</v>
      </c>
      <c r="F630" s="4" t="s">
        <v>14</v>
      </c>
      <c r="G630" s="4" t="s">
        <v>15</v>
      </c>
      <c r="H630" s="4" t="s">
        <v>16</v>
      </c>
      <c r="I630" s="4" t="s">
        <v>17</v>
      </c>
      <c r="J630" s="4" t="s">
        <v>18</v>
      </c>
      <c r="K630" s="4" t="s">
        <v>19</v>
      </c>
      <c r="L630" s="4" t="s">
        <v>20</v>
      </c>
      <c r="M630" s="4" t="s">
        <v>21</v>
      </c>
      <c r="N630" s="4" t="s">
        <v>22</v>
      </c>
      <c r="O630" s="4" t="s">
        <v>26</v>
      </c>
      <c r="P630" s="4" t="s">
        <v>23</v>
      </c>
      <c r="Q630" s="4" t="s">
        <v>24</v>
      </c>
      <c r="R630" s="4" t="s">
        <v>25</v>
      </c>
      <c r="S630" s="4" t="s">
        <v>27</v>
      </c>
      <c r="T630" s="4" t="s">
        <v>28</v>
      </c>
      <c r="U630" s="4" t="s">
        <v>29</v>
      </c>
      <c r="V630" s="4" t="s">
        <v>30</v>
      </c>
      <c r="W630" s="4" t="s">
        <v>31</v>
      </c>
      <c r="X630" s="4" t="s">
        <v>32</v>
      </c>
      <c r="Y630" s="4" t="s">
        <v>125</v>
      </c>
      <c r="Z630" s="4" t="s">
        <v>126</v>
      </c>
      <c r="AA630" s="4" t="s">
        <v>127</v>
      </c>
      <c r="AB630" s="4" t="s">
        <v>33</v>
      </c>
      <c r="AC630" s="4" t="s">
        <v>34</v>
      </c>
      <c r="AD630" s="4" t="s">
        <v>35</v>
      </c>
      <c r="AE630" s="4" t="s">
        <v>36</v>
      </c>
      <c r="AF630" s="4" t="s">
        <v>37</v>
      </c>
      <c r="AG630" s="4" t="s">
        <v>38</v>
      </c>
      <c r="AH630" s="4" t="s">
        <v>39</v>
      </c>
      <c r="AI630" s="4" t="s">
        <v>40</v>
      </c>
      <c r="AJ630" s="4" t="s">
        <v>33</v>
      </c>
      <c r="AK630" s="4" t="s">
        <v>34</v>
      </c>
      <c r="AL630" s="4" t="s">
        <v>35</v>
      </c>
      <c r="AM630" s="4" t="s">
        <v>36</v>
      </c>
      <c r="AN630" s="4" t="s">
        <v>37</v>
      </c>
      <c r="AO630" s="5" t="s">
        <v>38</v>
      </c>
    </row>
    <row r="631" spans="1:54" x14ac:dyDescent="0.3">
      <c r="A631" t="s">
        <v>41</v>
      </c>
      <c r="B631" s="1">
        <v>2017</v>
      </c>
      <c r="C631" s="1">
        <v>1217</v>
      </c>
      <c r="D631" s="1">
        <v>800</v>
      </c>
      <c r="E631" s="1">
        <v>182</v>
      </c>
      <c r="F631" s="1">
        <v>318</v>
      </c>
      <c r="G631" s="1">
        <v>321</v>
      </c>
      <c r="H631" s="1">
        <v>394</v>
      </c>
      <c r="I631" s="1">
        <v>366</v>
      </c>
      <c r="J631" s="1">
        <v>436</v>
      </c>
      <c r="K631" s="1">
        <v>241</v>
      </c>
      <c r="L631" s="1">
        <v>614</v>
      </c>
      <c r="M631" s="1">
        <v>359</v>
      </c>
      <c r="N631" s="1">
        <v>493</v>
      </c>
      <c r="O631" s="1">
        <v>168</v>
      </c>
      <c r="P631" s="1">
        <v>106</v>
      </c>
      <c r="Q631" s="1">
        <v>36</v>
      </c>
      <c r="R631" s="1">
        <v>1707</v>
      </c>
      <c r="S631" s="1">
        <v>487</v>
      </c>
      <c r="T631" s="1">
        <v>565</v>
      </c>
      <c r="U631" s="1">
        <v>177</v>
      </c>
      <c r="V631" s="1">
        <v>788</v>
      </c>
      <c r="W631" s="1">
        <v>925</v>
      </c>
      <c r="X631" s="1">
        <v>1092</v>
      </c>
      <c r="Y631" s="1">
        <v>719</v>
      </c>
      <c r="Z631" s="1">
        <v>683</v>
      </c>
      <c r="AA631" s="1">
        <v>615</v>
      </c>
      <c r="AB631" s="1">
        <v>603</v>
      </c>
      <c r="AC631" s="1">
        <v>290</v>
      </c>
      <c r="AD631" s="1">
        <v>207</v>
      </c>
      <c r="AE631" s="1">
        <v>124</v>
      </c>
      <c r="AF631" s="1">
        <v>82</v>
      </c>
      <c r="AG631" s="1">
        <v>101</v>
      </c>
      <c r="AH631" s="1">
        <v>605</v>
      </c>
      <c r="AI631" s="1">
        <v>664</v>
      </c>
      <c r="AJ631" s="1">
        <v>409</v>
      </c>
      <c r="AK631" s="1">
        <v>287</v>
      </c>
      <c r="AL631" s="1">
        <v>400</v>
      </c>
      <c r="AM631" s="1">
        <v>148</v>
      </c>
      <c r="AN631" s="1">
        <v>220</v>
      </c>
      <c r="AO631" s="1">
        <v>130</v>
      </c>
    </row>
    <row r="632" spans="1:54" x14ac:dyDescent="0.3">
      <c r="A632" t="s">
        <v>42</v>
      </c>
      <c r="B632" s="1">
        <v>2017</v>
      </c>
      <c r="C632" s="1">
        <v>1049</v>
      </c>
      <c r="D632" s="1">
        <v>968</v>
      </c>
      <c r="E632" s="1">
        <v>202</v>
      </c>
      <c r="F632" s="1">
        <v>343</v>
      </c>
      <c r="G632" s="1">
        <v>323</v>
      </c>
      <c r="H632" s="1">
        <v>363</v>
      </c>
      <c r="I632" s="1">
        <v>323</v>
      </c>
      <c r="J632" s="1">
        <v>464</v>
      </c>
      <c r="K632" s="1">
        <v>262</v>
      </c>
      <c r="L632" s="1">
        <v>645</v>
      </c>
      <c r="M632" s="1">
        <v>323</v>
      </c>
      <c r="N632" s="1">
        <v>464</v>
      </c>
      <c r="O632" s="1">
        <v>161</v>
      </c>
      <c r="P632" s="1">
        <v>101</v>
      </c>
      <c r="Q632" s="1">
        <v>61</v>
      </c>
      <c r="R632" s="1">
        <v>1694</v>
      </c>
      <c r="S632" s="1">
        <v>766</v>
      </c>
      <c r="T632" s="1">
        <v>444</v>
      </c>
      <c r="U632" s="1">
        <v>242</v>
      </c>
      <c r="V632" s="1">
        <v>565</v>
      </c>
      <c r="W632" s="1">
        <v>1130</v>
      </c>
      <c r="X632" s="1">
        <v>887</v>
      </c>
      <c r="Y632" s="1">
        <v>424</v>
      </c>
      <c r="Z632" s="1">
        <v>827</v>
      </c>
      <c r="AA632" s="1">
        <v>766</v>
      </c>
      <c r="AB632" s="1">
        <v>478</v>
      </c>
      <c r="AC632" s="1">
        <v>338</v>
      </c>
      <c r="AD632" s="1">
        <v>197</v>
      </c>
      <c r="AE632" s="1">
        <v>169</v>
      </c>
      <c r="AF632" s="1">
        <v>103</v>
      </c>
      <c r="AG632" s="1">
        <v>123</v>
      </c>
      <c r="AH632" s="1">
        <v>647</v>
      </c>
      <c r="AI632" s="1">
        <v>622</v>
      </c>
      <c r="AJ632" s="1">
        <v>354</v>
      </c>
      <c r="AK632" s="1">
        <v>323</v>
      </c>
      <c r="AL632" s="1">
        <v>415</v>
      </c>
      <c r="AM632" s="1">
        <v>155</v>
      </c>
      <c r="AN632" s="1">
        <v>220</v>
      </c>
      <c r="AO632" s="1">
        <v>136</v>
      </c>
    </row>
    <row r="633" spans="1:54" x14ac:dyDescent="0.3">
      <c r="A633" t="s">
        <v>95</v>
      </c>
      <c r="B633" s="1">
        <v>272</v>
      </c>
      <c r="C633" s="1">
        <v>100</v>
      </c>
      <c r="D633" s="1">
        <v>171</v>
      </c>
      <c r="E633" s="1">
        <v>29</v>
      </c>
      <c r="F633" s="1">
        <v>47</v>
      </c>
      <c r="G633" s="1">
        <v>40</v>
      </c>
      <c r="H633" s="1">
        <v>44</v>
      </c>
      <c r="I633" s="1">
        <v>64</v>
      </c>
      <c r="J633" s="1">
        <v>48</v>
      </c>
      <c r="K633" s="1">
        <v>39</v>
      </c>
      <c r="L633" s="1">
        <v>77</v>
      </c>
      <c r="M633" s="1">
        <v>33</v>
      </c>
      <c r="N633" s="1">
        <v>81</v>
      </c>
      <c r="O633" s="1">
        <v>21</v>
      </c>
      <c r="P633" s="1">
        <v>14</v>
      </c>
      <c r="Q633" s="1">
        <v>7</v>
      </c>
      <c r="R633" s="1">
        <v>230</v>
      </c>
      <c r="S633" s="1">
        <v>95</v>
      </c>
      <c r="T633" s="1">
        <v>64</v>
      </c>
      <c r="U633" s="1">
        <v>34</v>
      </c>
      <c r="V633" s="1">
        <v>79</v>
      </c>
      <c r="W633" s="1">
        <v>160</v>
      </c>
      <c r="X633" s="1">
        <v>111</v>
      </c>
      <c r="Y633" s="1">
        <v>49</v>
      </c>
      <c r="Z633" s="1">
        <v>119</v>
      </c>
      <c r="AA633" s="1">
        <v>104</v>
      </c>
      <c r="AB633" s="1">
        <v>96</v>
      </c>
      <c r="AC633" s="1">
        <v>38</v>
      </c>
      <c r="AD633" s="1">
        <v>22</v>
      </c>
      <c r="AE633" s="1">
        <v>17</v>
      </c>
      <c r="AF633" s="1">
        <v>20</v>
      </c>
      <c r="AG633" s="1">
        <v>15</v>
      </c>
      <c r="AH633" s="1">
        <v>102</v>
      </c>
      <c r="AI633" s="1">
        <v>97</v>
      </c>
      <c r="AJ633" s="1">
        <v>66</v>
      </c>
      <c r="AK633" s="1">
        <v>33</v>
      </c>
      <c r="AL633" s="1">
        <v>49</v>
      </c>
      <c r="AM633" s="1">
        <v>16</v>
      </c>
      <c r="AN633" s="1">
        <v>39</v>
      </c>
      <c r="AO633" s="1">
        <v>20</v>
      </c>
    </row>
    <row r="634" spans="1:54" x14ac:dyDescent="0.3">
      <c r="A634" t="s">
        <v>111</v>
      </c>
      <c r="B634" s="2">
        <v>0.1348</v>
      </c>
      <c r="C634" s="2">
        <v>9.5699999999999993E-2</v>
      </c>
      <c r="D634" s="2">
        <v>0.17710000000000001</v>
      </c>
      <c r="E634" s="2">
        <v>0.1419</v>
      </c>
      <c r="F634" s="2">
        <v>0.13719999999999999</v>
      </c>
      <c r="G634" s="2">
        <v>0.1249</v>
      </c>
      <c r="H634" s="2">
        <v>0.12039999999999999</v>
      </c>
      <c r="I634" s="2">
        <v>0.19750000000000001</v>
      </c>
      <c r="J634" s="2">
        <v>0.1045</v>
      </c>
      <c r="K634" s="2">
        <v>0.1469</v>
      </c>
      <c r="L634" s="2">
        <v>0.1197</v>
      </c>
      <c r="M634" s="2">
        <v>0.1032</v>
      </c>
      <c r="N634" s="2">
        <v>0.1754</v>
      </c>
      <c r="O634" s="2">
        <v>0.1298</v>
      </c>
      <c r="P634" s="2">
        <v>0.13400000000000001</v>
      </c>
      <c r="Q634" s="2">
        <v>0.11509999999999999</v>
      </c>
      <c r="R634" s="2">
        <v>0.13600000000000001</v>
      </c>
      <c r="S634" s="2">
        <v>0.1242</v>
      </c>
      <c r="T634" s="2">
        <v>0.1434</v>
      </c>
      <c r="U634" s="2">
        <v>0.1416</v>
      </c>
      <c r="V634" s="2">
        <v>0.1394</v>
      </c>
      <c r="W634" s="2">
        <v>0.14199999999999999</v>
      </c>
      <c r="X634" s="2">
        <v>0.12559999999999999</v>
      </c>
      <c r="Y634" s="2">
        <v>0.1153</v>
      </c>
      <c r="Z634" s="2">
        <v>0.1434</v>
      </c>
      <c r="AA634" s="2">
        <v>0.13619999999999999</v>
      </c>
      <c r="AB634" s="2">
        <v>0.20069999999999999</v>
      </c>
      <c r="AC634" s="2">
        <v>0.11219999999999999</v>
      </c>
      <c r="AD634" s="2">
        <v>0.114</v>
      </c>
      <c r="AE634" s="2">
        <v>0.1007</v>
      </c>
      <c r="AF634" s="2">
        <v>0.19689999999999999</v>
      </c>
      <c r="AG634" s="2">
        <v>0.12529999999999999</v>
      </c>
      <c r="AH634" s="2">
        <v>0.15679999999999999</v>
      </c>
      <c r="AI634" s="2">
        <v>0.15670000000000001</v>
      </c>
      <c r="AJ634" s="2">
        <v>0.18740000000000001</v>
      </c>
      <c r="AK634" s="2">
        <v>0.1024</v>
      </c>
      <c r="AL634" s="2">
        <v>0.1177</v>
      </c>
      <c r="AM634" s="2">
        <v>0.1017</v>
      </c>
      <c r="AN634" s="2">
        <v>0.1769</v>
      </c>
      <c r="AO634" s="2">
        <v>0.14680000000000001</v>
      </c>
    </row>
    <row r="635" spans="1:54" x14ac:dyDescent="0.3">
      <c r="A635" t="s">
        <v>96</v>
      </c>
      <c r="B635" s="1">
        <v>411</v>
      </c>
      <c r="C635" s="1">
        <v>200</v>
      </c>
      <c r="D635" s="1">
        <v>211</v>
      </c>
      <c r="E635" s="1">
        <v>42</v>
      </c>
      <c r="F635" s="1">
        <v>77</v>
      </c>
      <c r="G635" s="1">
        <v>67</v>
      </c>
      <c r="H635" s="1">
        <v>61</v>
      </c>
      <c r="I635" s="1">
        <v>58</v>
      </c>
      <c r="J635" s="1">
        <v>105</v>
      </c>
      <c r="K635" s="1">
        <v>46</v>
      </c>
      <c r="L635" s="1">
        <v>138</v>
      </c>
      <c r="M635" s="1">
        <v>80</v>
      </c>
      <c r="N635" s="1">
        <v>93</v>
      </c>
      <c r="O635" s="1">
        <v>33</v>
      </c>
      <c r="P635" s="1">
        <v>11</v>
      </c>
      <c r="Q635" s="1">
        <v>10</v>
      </c>
      <c r="R635" s="1">
        <v>357</v>
      </c>
      <c r="S635" s="1">
        <v>140</v>
      </c>
      <c r="T635" s="1">
        <v>80</v>
      </c>
      <c r="U635" s="1">
        <v>48</v>
      </c>
      <c r="V635" s="1">
        <v>143</v>
      </c>
      <c r="W635" s="1">
        <v>241</v>
      </c>
      <c r="X635" s="1">
        <v>170</v>
      </c>
      <c r="Y635" s="1">
        <v>77</v>
      </c>
      <c r="Z635" s="1">
        <v>171</v>
      </c>
      <c r="AA635" s="1">
        <v>163</v>
      </c>
      <c r="AB635" s="1">
        <v>120</v>
      </c>
      <c r="AC635" s="1">
        <v>63</v>
      </c>
      <c r="AD635" s="1">
        <v>43</v>
      </c>
      <c r="AE635" s="1">
        <v>56</v>
      </c>
      <c r="AF635" s="1">
        <v>23</v>
      </c>
      <c r="AG635" s="1">
        <v>8</v>
      </c>
      <c r="AH635" s="1">
        <v>113</v>
      </c>
      <c r="AI635" s="1">
        <v>172</v>
      </c>
      <c r="AJ635" s="1">
        <v>92</v>
      </c>
      <c r="AK635" s="1">
        <v>67</v>
      </c>
      <c r="AL635" s="1">
        <v>98</v>
      </c>
      <c r="AM635" s="1">
        <v>43</v>
      </c>
      <c r="AN635" s="1">
        <v>43</v>
      </c>
      <c r="AO635" s="1">
        <v>24</v>
      </c>
    </row>
    <row r="636" spans="1:54" x14ac:dyDescent="0.3">
      <c r="A636" t="s">
        <v>111</v>
      </c>
      <c r="B636" s="2">
        <v>0.20380000000000001</v>
      </c>
      <c r="C636" s="2">
        <v>0.191</v>
      </c>
      <c r="D636" s="2">
        <v>0.2177</v>
      </c>
      <c r="E636" s="2">
        <v>0.20979999999999999</v>
      </c>
      <c r="F636" s="2">
        <v>0.22359999999999999</v>
      </c>
      <c r="G636" s="2">
        <v>0.2077</v>
      </c>
      <c r="H636" s="2">
        <v>0.16930000000000001</v>
      </c>
      <c r="I636" s="2">
        <v>0.18029999999999999</v>
      </c>
      <c r="J636" s="2">
        <v>0.2271</v>
      </c>
      <c r="K636" s="2">
        <v>0.1769</v>
      </c>
      <c r="L636" s="2">
        <v>0.21440000000000001</v>
      </c>
      <c r="M636" s="2">
        <v>0.2467</v>
      </c>
      <c r="N636" s="2">
        <v>0.20050000000000001</v>
      </c>
      <c r="O636" s="2">
        <v>0.20349999999999999</v>
      </c>
      <c r="P636" s="2">
        <v>0.109</v>
      </c>
      <c r="Q636" s="2">
        <v>0.1623</v>
      </c>
      <c r="R636" s="2">
        <v>0.2109</v>
      </c>
      <c r="S636" s="2">
        <v>0.1822</v>
      </c>
      <c r="T636" s="2">
        <v>0.1807</v>
      </c>
      <c r="U636" s="2">
        <v>0.1993</v>
      </c>
      <c r="V636" s="2">
        <v>0.25319999999999998</v>
      </c>
      <c r="W636" s="2">
        <v>0.21360000000000001</v>
      </c>
      <c r="X636" s="2">
        <v>0.19120000000000001</v>
      </c>
      <c r="Y636" s="2">
        <v>0.1825</v>
      </c>
      <c r="Z636" s="2">
        <v>0.20619999999999999</v>
      </c>
      <c r="AA636" s="2">
        <v>0.21290000000000001</v>
      </c>
      <c r="AB636" s="2">
        <v>0.25009999999999999</v>
      </c>
      <c r="AC636" s="2">
        <v>0.18770000000000001</v>
      </c>
      <c r="AD636" s="2">
        <v>0.21940000000000001</v>
      </c>
      <c r="AE636" s="2">
        <v>0.32979999999999998</v>
      </c>
      <c r="AF636" s="2">
        <v>0.22270000000000001</v>
      </c>
      <c r="AG636" s="2">
        <v>6.8900000000000003E-2</v>
      </c>
      <c r="AH636" s="2">
        <v>0.1739</v>
      </c>
      <c r="AI636" s="2">
        <v>0.27729999999999999</v>
      </c>
      <c r="AJ636" s="2">
        <v>0.2586</v>
      </c>
      <c r="AK636" s="2">
        <v>0.20830000000000001</v>
      </c>
      <c r="AL636" s="2">
        <v>0.2361</v>
      </c>
      <c r="AM636" s="2">
        <v>0.27939999999999998</v>
      </c>
      <c r="AN636" s="2">
        <v>0.1968</v>
      </c>
      <c r="AO636" s="2">
        <v>0.1741</v>
      </c>
    </row>
    <row r="637" spans="1:54" x14ac:dyDescent="0.3">
      <c r="A637" t="s">
        <v>97</v>
      </c>
      <c r="B637" s="1">
        <v>706</v>
      </c>
      <c r="C637" s="1">
        <v>384</v>
      </c>
      <c r="D637" s="1">
        <v>322</v>
      </c>
      <c r="E637" s="1">
        <v>59</v>
      </c>
      <c r="F637" s="1">
        <v>107</v>
      </c>
      <c r="G637" s="1">
        <v>96</v>
      </c>
      <c r="H637" s="1">
        <v>153</v>
      </c>
      <c r="I637" s="1">
        <v>103</v>
      </c>
      <c r="J637" s="1">
        <v>187</v>
      </c>
      <c r="K637" s="1">
        <v>90</v>
      </c>
      <c r="L637" s="1">
        <v>219</v>
      </c>
      <c r="M637" s="1">
        <v>106</v>
      </c>
      <c r="N637" s="1">
        <v>159</v>
      </c>
      <c r="O637" s="1">
        <v>67</v>
      </c>
      <c r="P637" s="1">
        <v>36</v>
      </c>
      <c r="Q637" s="1">
        <v>29</v>
      </c>
      <c r="R637" s="1">
        <v>573</v>
      </c>
      <c r="S637" s="1">
        <v>264</v>
      </c>
      <c r="T637" s="1">
        <v>155</v>
      </c>
      <c r="U637" s="1">
        <v>77</v>
      </c>
      <c r="V637" s="1">
        <v>210</v>
      </c>
      <c r="W637" s="1">
        <v>399</v>
      </c>
      <c r="X637" s="1">
        <v>307</v>
      </c>
      <c r="Y637" s="1">
        <v>143</v>
      </c>
      <c r="Z637" s="1">
        <v>303</v>
      </c>
      <c r="AA637" s="1">
        <v>260</v>
      </c>
      <c r="AB637" s="1">
        <v>143</v>
      </c>
      <c r="AC637" s="1">
        <v>143</v>
      </c>
      <c r="AD637" s="1">
        <v>70</v>
      </c>
      <c r="AE637" s="1">
        <v>54</v>
      </c>
      <c r="AF637" s="1">
        <v>29</v>
      </c>
      <c r="AG637" s="1">
        <v>65</v>
      </c>
      <c r="AH637" s="1">
        <v>235</v>
      </c>
      <c r="AI637" s="1">
        <v>220</v>
      </c>
      <c r="AJ637" s="1">
        <v>109</v>
      </c>
      <c r="AK637" s="1">
        <v>133</v>
      </c>
      <c r="AL637" s="1">
        <v>144</v>
      </c>
      <c r="AM637" s="1">
        <v>69</v>
      </c>
      <c r="AN637" s="1">
        <v>66</v>
      </c>
      <c r="AO637" s="1">
        <v>61</v>
      </c>
    </row>
    <row r="638" spans="1:54" x14ac:dyDescent="0.3">
      <c r="A638" t="s">
        <v>111</v>
      </c>
      <c r="B638" s="2">
        <v>0.34989999999999999</v>
      </c>
      <c r="C638" s="2">
        <v>0.36580000000000001</v>
      </c>
      <c r="D638" s="2">
        <v>0.33260000000000001</v>
      </c>
      <c r="E638" s="2">
        <v>0.29160000000000003</v>
      </c>
      <c r="F638" s="2">
        <v>0.31109999999999999</v>
      </c>
      <c r="G638" s="2">
        <v>0.29820000000000002</v>
      </c>
      <c r="H638" s="2">
        <v>0.42209999999999998</v>
      </c>
      <c r="I638" s="2">
        <v>0.32069999999999999</v>
      </c>
      <c r="J638" s="2">
        <v>0.40350000000000003</v>
      </c>
      <c r="K638" s="2">
        <v>0.34439999999999998</v>
      </c>
      <c r="L638" s="2">
        <v>0.33860000000000001</v>
      </c>
      <c r="M638" s="2">
        <v>0.32790000000000002</v>
      </c>
      <c r="N638" s="2">
        <v>0.34189999999999998</v>
      </c>
      <c r="O638" s="2">
        <v>0.41789999999999999</v>
      </c>
      <c r="P638" s="2">
        <v>0.35699999999999998</v>
      </c>
      <c r="Q638" s="2">
        <v>0.4778</v>
      </c>
      <c r="R638" s="2">
        <v>0.33839999999999998</v>
      </c>
      <c r="S638" s="2">
        <v>0.34410000000000002</v>
      </c>
      <c r="T638" s="2">
        <v>0.35020000000000001</v>
      </c>
      <c r="U638" s="2">
        <v>0.317</v>
      </c>
      <c r="V638" s="2">
        <v>0.3715</v>
      </c>
      <c r="W638" s="2">
        <v>0.3528</v>
      </c>
      <c r="X638" s="2">
        <v>0.34610000000000002</v>
      </c>
      <c r="Y638" s="2">
        <v>0.33800000000000002</v>
      </c>
      <c r="Z638" s="2">
        <v>0.36609999999999998</v>
      </c>
      <c r="AA638" s="2">
        <v>0.33889999999999998</v>
      </c>
      <c r="AB638" s="2">
        <v>0.29949999999999999</v>
      </c>
      <c r="AC638" s="2">
        <v>0.42430000000000001</v>
      </c>
      <c r="AD638" s="2">
        <v>0.35549999999999998</v>
      </c>
      <c r="AE638" s="2">
        <v>0.31709999999999999</v>
      </c>
      <c r="AF638" s="2">
        <v>0.27810000000000001</v>
      </c>
      <c r="AG638" s="2">
        <v>0.53300000000000003</v>
      </c>
      <c r="AH638" s="2">
        <v>0.3629</v>
      </c>
      <c r="AI638" s="2">
        <v>0.35370000000000001</v>
      </c>
      <c r="AJ638" s="2">
        <v>0.30809999999999998</v>
      </c>
      <c r="AK638" s="2">
        <v>0.41220000000000001</v>
      </c>
      <c r="AL638" s="2">
        <v>0.34799999999999998</v>
      </c>
      <c r="AM638" s="2">
        <v>0.44159999999999999</v>
      </c>
      <c r="AN638" s="2">
        <v>0.29980000000000001</v>
      </c>
      <c r="AO638" s="2">
        <v>0.45179999999999998</v>
      </c>
    </row>
    <row r="639" spans="1:54" x14ac:dyDescent="0.3">
      <c r="A639" t="s">
        <v>98</v>
      </c>
      <c r="B639" s="1">
        <v>131</v>
      </c>
      <c r="C639" s="1">
        <v>50</v>
      </c>
      <c r="D639" s="1">
        <v>81</v>
      </c>
      <c r="E639" s="1">
        <v>18</v>
      </c>
      <c r="F639" s="1">
        <v>17</v>
      </c>
      <c r="G639" s="1">
        <v>24</v>
      </c>
      <c r="H639" s="1">
        <v>18</v>
      </c>
      <c r="I639" s="1">
        <v>23</v>
      </c>
      <c r="J639" s="1">
        <v>32</v>
      </c>
      <c r="K639" s="1">
        <v>12</v>
      </c>
      <c r="L639" s="1">
        <v>57</v>
      </c>
      <c r="M639" s="1">
        <v>17</v>
      </c>
      <c r="N639" s="1">
        <v>34</v>
      </c>
      <c r="O639" s="1">
        <v>5</v>
      </c>
      <c r="P639" s="1">
        <v>7</v>
      </c>
      <c r="Q639" s="1">
        <v>0</v>
      </c>
      <c r="R639" s="1">
        <v>119</v>
      </c>
      <c r="S639" s="1">
        <v>43</v>
      </c>
      <c r="T639" s="1">
        <v>33</v>
      </c>
      <c r="U639" s="1">
        <v>19</v>
      </c>
      <c r="V639" s="1">
        <v>36</v>
      </c>
      <c r="W639" s="1">
        <v>78</v>
      </c>
      <c r="X639" s="1">
        <v>53</v>
      </c>
      <c r="Y639" s="1">
        <v>26</v>
      </c>
      <c r="Z639" s="1">
        <v>53</v>
      </c>
      <c r="AA639" s="1">
        <v>52</v>
      </c>
      <c r="AB639" s="1">
        <v>35</v>
      </c>
      <c r="AC639" s="1">
        <v>25</v>
      </c>
      <c r="AD639" s="1">
        <v>15</v>
      </c>
      <c r="AE639" s="1">
        <v>16</v>
      </c>
      <c r="AF639" s="1">
        <v>7</v>
      </c>
      <c r="AG639" s="1">
        <v>3</v>
      </c>
      <c r="AH639" s="1">
        <v>50</v>
      </c>
      <c r="AI639" s="1">
        <v>34</v>
      </c>
      <c r="AJ639" s="1">
        <v>24</v>
      </c>
      <c r="AK639" s="1">
        <v>27</v>
      </c>
      <c r="AL639" s="1">
        <v>31</v>
      </c>
      <c r="AM639" s="1">
        <v>13</v>
      </c>
      <c r="AN639" s="1">
        <v>13</v>
      </c>
      <c r="AO639" s="1">
        <v>2</v>
      </c>
    </row>
    <row r="640" spans="1:54" x14ac:dyDescent="0.3">
      <c r="A640" t="s">
        <v>111</v>
      </c>
      <c r="B640" s="2">
        <v>6.5100000000000005E-2</v>
      </c>
      <c r="C640" s="2">
        <v>4.8099999999999997E-2</v>
      </c>
      <c r="D640" s="2">
        <v>8.3400000000000002E-2</v>
      </c>
      <c r="E640" s="2">
        <v>8.7400000000000005E-2</v>
      </c>
      <c r="F640" s="2">
        <v>4.8899999999999999E-2</v>
      </c>
      <c r="G640" s="2">
        <v>7.3099999999999998E-2</v>
      </c>
      <c r="H640" s="2">
        <v>5.0500000000000003E-2</v>
      </c>
      <c r="I640" s="2">
        <v>7.0999999999999994E-2</v>
      </c>
      <c r="J640" s="2">
        <v>6.9000000000000006E-2</v>
      </c>
      <c r="K640" s="2">
        <v>4.48E-2</v>
      </c>
      <c r="L640" s="2">
        <v>8.8300000000000003E-2</v>
      </c>
      <c r="M640" s="2">
        <v>5.1900000000000002E-2</v>
      </c>
      <c r="N640" s="2">
        <v>7.2700000000000001E-2</v>
      </c>
      <c r="O640" s="2">
        <v>3.4000000000000002E-2</v>
      </c>
      <c r="P640" s="2">
        <v>6.4799999999999996E-2</v>
      </c>
      <c r="Q640" s="1" t="s">
        <v>49</v>
      </c>
      <c r="R640" s="2">
        <v>7.0400000000000004E-2</v>
      </c>
      <c r="S640" s="2">
        <v>5.57E-2</v>
      </c>
      <c r="T640" s="2">
        <v>7.51E-2</v>
      </c>
      <c r="U640" s="2">
        <v>8.0299999999999996E-2</v>
      </c>
      <c r="V640" s="2">
        <v>6.3299999999999995E-2</v>
      </c>
      <c r="W640" s="2">
        <v>6.93E-2</v>
      </c>
      <c r="X640" s="2">
        <v>5.9700000000000003E-2</v>
      </c>
      <c r="Y640" s="2">
        <v>6.1899999999999997E-2</v>
      </c>
      <c r="Z640" s="2">
        <v>6.3899999999999998E-2</v>
      </c>
      <c r="AA640" s="2">
        <v>6.8099999999999994E-2</v>
      </c>
      <c r="AB640" s="2">
        <v>7.2999999999999995E-2</v>
      </c>
      <c r="AC640" s="2">
        <v>7.2900000000000006E-2</v>
      </c>
      <c r="AD640" s="2">
        <v>7.85E-2</v>
      </c>
      <c r="AE640" s="2">
        <v>9.6500000000000002E-2</v>
      </c>
      <c r="AF640" s="2">
        <v>6.6600000000000006E-2</v>
      </c>
      <c r="AG640" s="2">
        <v>2.3699999999999999E-2</v>
      </c>
      <c r="AH640" s="2">
        <v>7.7700000000000005E-2</v>
      </c>
      <c r="AI640" s="2">
        <v>5.4300000000000001E-2</v>
      </c>
      <c r="AJ640" s="2">
        <v>6.7599999999999993E-2</v>
      </c>
      <c r="AK640" s="2">
        <v>8.2799999999999999E-2</v>
      </c>
      <c r="AL640" s="2">
        <v>7.5600000000000001E-2</v>
      </c>
      <c r="AM640" s="2">
        <v>8.0799999999999997E-2</v>
      </c>
      <c r="AN640" s="2">
        <v>6.0100000000000001E-2</v>
      </c>
      <c r="AO640" s="2">
        <v>1.6299999999999999E-2</v>
      </c>
    </row>
    <row r="641" spans="1:54" x14ac:dyDescent="0.3">
      <c r="A641" t="s">
        <v>99</v>
      </c>
      <c r="B641" s="1">
        <v>162</v>
      </c>
      <c r="C641" s="1">
        <v>76</v>
      </c>
      <c r="D641" s="1">
        <v>85</v>
      </c>
      <c r="E641" s="1">
        <v>18</v>
      </c>
      <c r="F641" s="1">
        <v>23</v>
      </c>
      <c r="G641" s="1">
        <v>18</v>
      </c>
      <c r="H641" s="1">
        <v>22</v>
      </c>
      <c r="I641" s="1">
        <v>29</v>
      </c>
      <c r="J641" s="1">
        <v>52</v>
      </c>
      <c r="K641" s="1">
        <v>28</v>
      </c>
      <c r="L641" s="1">
        <v>42</v>
      </c>
      <c r="M641" s="1">
        <v>31</v>
      </c>
      <c r="N641" s="1">
        <v>36</v>
      </c>
      <c r="O641" s="1">
        <v>11</v>
      </c>
      <c r="P641" s="1">
        <v>10</v>
      </c>
      <c r="Q641" s="1">
        <v>3</v>
      </c>
      <c r="R641" s="1">
        <v>138</v>
      </c>
      <c r="S641" s="1">
        <v>79</v>
      </c>
      <c r="T641" s="1">
        <v>28</v>
      </c>
      <c r="U641" s="1">
        <v>18</v>
      </c>
      <c r="V641" s="1">
        <v>37</v>
      </c>
      <c r="W641" s="1">
        <v>82</v>
      </c>
      <c r="X641" s="1">
        <v>79</v>
      </c>
      <c r="Y641" s="1">
        <v>33</v>
      </c>
      <c r="Z641" s="1">
        <v>55</v>
      </c>
      <c r="AA641" s="1">
        <v>74</v>
      </c>
      <c r="AB641" s="1">
        <v>24</v>
      </c>
      <c r="AC641" s="1">
        <v>40</v>
      </c>
      <c r="AD641" s="1">
        <v>28</v>
      </c>
      <c r="AE641" s="1">
        <v>10</v>
      </c>
      <c r="AF641" s="1">
        <v>10</v>
      </c>
      <c r="AG641" s="1">
        <v>6</v>
      </c>
      <c r="AH641" s="1">
        <v>67</v>
      </c>
      <c r="AI641" s="1">
        <v>30</v>
      </c>
      <c r="AJ641" s="1">
        <v>21</v>
      </c>
      <c r="AK641" s="1">
        <v>34</v>
      </c>
      <c r="AL641" s="1">
        <v>47</v>
      </c>
      <c r="AM641" s="1">
        <v>4</v>
      </c>
      <c r="AN641" s="1">
        <v>16</v>
      </c>
      <c r="AO641" s="1">
        <v>8</v>
      </c>
    </row>
    <row r="642" spans="1:54" x14ac:dyDescent="0.3">
      <c r="A642" t="s">
        <v>111</v>
      </c>
      <c r="B642" s="2">
        <v>8.0100000000000005E-2</v>
      </c>
      <c r="C642" s="2">
        <v>7.2700000000000001E-2</v>
      </c>
      <c r="D642" s="2">
        <v>8.8200000000000001E-2</v>
      </c>
      <c r="E642" s="2">
        <v>8.8800000000000004E-2</v>
      </c>
      <c r="F642" s="2">
        <v>6.7299999999999999E-2</v>
      </c>
      <c r="G642" s="2">
        <v>5.4800000000000001E-2</v>
      </c>
      <c r="H642" s="2">
        <v>5.9799999999999999E-2</v>
      </c>
      <c r="I642" s="2">
        <v>8.9899999999999994E-2</v>
      </c>
      <c r="J642" s="2">
        <v>0.1125</v>
      </c>
      <c r="K642" s="2">
        <v>0.1057</v>
      </c>
      <c r="L642" s="2">
        <v>6.5199999999999994E-2</v>
      </c>
      <c r="M642" s="2">
        <v>9.7500000000000003E-2</v>
      </c>
      <c r="N642" s="2">
        <v>7.8700000000000006E-2</v>
      </c>
      <c r="O642" s="2">
        <v>7.0900000000000005E-2</v>
      </c>
      <c r="P642" s="2">
        <v>9.5799999999999996E-2</v>
      </c>
      <c r="Q642" s="2">
        <v>4.6300000000000001E-2</v>
      </c>
      <c r="R642" s="2">
        <v>8.1299999999999997E-2</v>
      </c>
      <c r="S642" s="2">
        <v>0.1028</v>
      </c>
      <c r="T642" s="2">
        <v>6.2100000000000002E-2</v>
      </c>
      <c r="U642" s="2">
        <v>7.3400000000000007E-2</v>
      </c>
      <c r="V642" s="2">
        <v>6.6400000000000001E-2</v>
      </c>
      <c r="W642" s="2">
        <v>7.2999999999999995E-2</v>
      </c>
      <c r="X642" s="2">
        <v>8.9200000000000002E-2</v>
      </c>
      <c r="Y642" s="2">
        <v>7.9000000000000001E-2</v>
      </c>
      <c r="Z642" s="2">
        <v>6.59E-2</v>
      </c>
      <c r="AA642" s="2">
        <v>9.6100000000000005E-2</v>
      </c>
      <c r="AB642" s="2">
        <v>4.9299999999999997E-2</v>
      </c>
      <c r="AC642" s="2">
        <v>0.1182</v>
      </c>
      <c r="AD642" s="2">
        <v>0.1426</v>
      </c>
      <c r="AE642" s="2">
        <v>5.9400000000000001E-2</v>
      </c>
      <c r="AF642" s="2">
        <v>9.2700000000000005E-2</v>
      </c>
      <c r="AG642" s="2">
        <v>4.8399999999999999E-2</v>
      </c>
      <c r="AH642" s="2">
        <v>0.1041</v>
      </c>
      <c r="AI642" s="2">
        <v>4.8800000000000003E-2</v>
      </c>
      <c r="AJ642" s="2">
        <v>6.0100000000000001E-2</v>
      </c>
      <c r="AK642" s="2">
        <v>0.10440000000000001</v>
      </c>
      <c r="AL642" s="2">
        <v>0.1135</v>
      </c>
      <c r="AM642" s="2">
        <v>2.4799999999999999E-2</v>
      </c>
      <c r="AN642" s="2">
        <v>7.1300000000000002E-2</v>
      </c>
      <c r="AO642" s="2">
        <v>5.6300000000000003E-2</v>
      </c>
    </row>
    <row r="643" spans="1:54" x14ac:dyDescent="0.3">
      <c r="A643" t="s">
        <v>48</v>
      </c>
      <c r="B643" s="1">
        <v>336</v>
      </c>
      <c r="C643" s="1">
        <v>238</v>
      </c>
      <c r="D643" s="1">
        <v>98</v>
      </c>
      <c r="E643" s="1">
        <v>36</v>
      </c>
      <c r="F643" s="1">
        <v>73</v>
      </c>
      <c r="G643" s="1">
        <v>78</v>
      </c>
      <c r="H643" s="1">
        <v>65</v>
      </c>
      <c r="I643" s="1">
        <v>45</v>
      </c>
      <c r="J643" s="1">
        <v>39</v>
      </c>
      <c r="K643" s="1">
        <v>48</v>
      </c>
      <c r="L643" s="1">
        <v>112</v>
      </c>
      <c r="M643" s="1">
        <v>56</v>
      </c>
      <c r="N643" s="1">
        <v>61</v>
      </c>
      <c r="O643" s="1">
        <v>23</v>
      </c>
      <c r="P643" s="1">
        <v>24</v>
      </c>
      <c r="Q643" s="1">
        <v>12</v>
      </c>
      <c r="R643" s="1">
        <v>276</v>
      </c>
      <c r="S643" s="1">
        <v>146</v>
      </c>
      <c r="T643" s="1">
        <v>84</v>
      </c>
      <c r="U643" s="1">
        <v>46</v>
      </c>
      <c r="V643" s="1">
        <v>60</v>
      </c>
      <c r="W643" s="1">
        <v>169</v>
      </c>
      <c r="X643" s="1">
        <v>167</v>
      </c>
      <c r="Y643" s="1">
        <v>95</v>
      </c>
      <c r="Z643" s="1">
        <v>128</v>
      </c>
      <c r="AA643" s="1">
        <v>113</v>
      </c>
      <c r="AB643" s="1">
        <v>61</v>
      </c>
      <c r="AC643" s="1">
        <v>29</v>
      </c>
      <c r="AD643" s="1">
        <v>18</v>
      </c>
      <c r="AE643" s="1">
        <v>16</v>
      </c>
      <c r="AF643" s="1">
        <v>15</v>
      </c>
      <c r="AG643" s="1">
        <v>25</v>
      </c>
      <c r="AH643" s="1">
        <v>81</v>
      </c>
      <c r="AI643" s="1">
        <v>68</v>
      </c>
      <c r="AJ643" s="1">
        <v>42</v>
      </c>
      <c r="AK643" s="1">
        <v>29</v>
      </c>
      <c r="AL643" s="1">
        <v>45</v>
      </c>
      <c r="AM643" s="1">
        <v>11</v>
      </c>
      <c r="AN643" s="1">
        <v>43</v>
      </c>
      <c r="AO643" s="1">
        <v>21</v>
      </c>
    </row>
    <row r="644" spans="1:54" x14ac:dyDescent="0.3">
      <c r="A644" t="s">
        <v>111</v>
      </c>
      <c r="B644" s="2">
        <v>0.16639999999999999</v>
      </c>
      <c r="C644" s="2">
        <v>0.22670000000000001</v>
      </c>
      <c r="D644" s="2">
        <v>0.10100000000000001</v>
      </c>
      <c r="E644" s="2">
        <v>0.18049999999999999</v>
      </c>
      <c r="F644" s="2">
        <v>0.21179999999999999</v>
      </c>
      <c r="G644" s="2">
        <v>0.2412</v>
      </c>
      <c r="H644" s="2">
        <v>0.17799999999999999</v>
      </c>
      <c r="I644" s="2">
        <v>0.14050000000000001</v>
      </c>
      <c r="J644" s="2">
        <v>8.3400000000000002E-2</v>
      </c>
      <c r="K644" s="2">
        <v>0.18129999999999999</v>
      </c>
      <c r="L644" s="2">
        <v>0.17380000000000001</v>
      </c>
      <c r="M644" s="2">
        <v>0.17280000000000001</v>
      </c>
      <c r="N644" s="2">
        <v>0.1308</v>
      </c>
      <c r="O644" s="2">
        <v>0.1439</v>
      </c>
      <c r="P644" s="2">
        <v>0.2394</v>
      </c>
      <c r="Q644" s="2">
        <v>0.1986</v>
      </c>
      <c r="R644" s="2">
        <v>0.16300000000000001</v>
      </c>
      <c r="S644" s="2">
        <v>0.19089999999999999</v>
      </c>
      <c r="T644" s="2">
        <v>0.1885</v>
      </c>
      <c r="U644" s="2">
        <v>0.18840000000000001</v>
      </c>
      <c r="V644" s="2">
        <v>0.1062</v>
      </c>
      <c r="W644" s="2">
        <v>0.1492</v>
      </c>
      <c r="X644" s="2">
        <v>0.18820000000000001</v>
      </c>
      <c r="Y644" s="2">
        <v>0.2233</v>
      </c>
      <c r="Z644" s="2">
        <v>0.1545</v>
      </c>
      <c r="AA644" s="2">
        <v>0.1477</v>
      </c>
      <c r="AB644" s="2">
        <v>0.1275</v>
      </c>
      <c r="AC644" s="2">
        <v>8.4699999999999998E-2</v>
      </c>
      <c r="AD644" s="3">
        <v>0.09</v>
      </c>
      <c r="AE644" s="2">
        <v>9.64E-2</v>
      </c>
      <c r="AF644" s="2">
        <v>0.14299999999999999</v>
      </c>
      <c r="AG644" s="2">
        <v>0.20069999999999999</v>
      </c>
      <c r="AH644" s="2">
        <v>0.1245</v>
      </c>
      <c r="AI644" s="2">
        <v>0.10920000000000001</v>
      </c>
      <c r="AJ644" s="2">
        <v>0.1182</v>
      </c>
      <c r="AK644" s="2">
        <v>8.9800000000000005E-2</v>
      </c>
      <c r="AL644" s="2">
        <v>0.10920000000000001</v>
      </c>
      <c r="AM644" s="2">
        <v>7.1800000000000003E-2</v>
      </c>
      <c r="AN644" s="2">
        <v>0.19500000000000001</v>
      </c>
      <c r="AO644" s="2">
        <v>0.1547</v>
      </c>
    </row>
    <row r="645" spans="1:54" x14ac:dyDescent="0.3">
      <c r="A645" t="s">
        <v>100</v>
      </c>
      <c r="B645" s="1">
        <v>683</v>
      </c>
      <c r="C645" s="1">
        <v>301</v>
      </c>
      <c r="D645" s="1">
        <v>382</v>
      </c>
      <c r="E645" s="1">
        <v>71</v>
      </c>
      <c r="F645" s="1">
        <v>124</v>
      </c>
      <c r="G645" s="1">
        <v>107</v>
      </c>
      <c r="H645" s="1">
        <v>105</v>
      </c>
      <c r="I645" s="1">
        <v>122</v>
      </c>
      <c r="J645" s="1">
        <v>154</v>
      </c>
      <c r="K645" s="1">
        <v>85</v>
      </c>
      <c r="L645" s="1">
        <v>216</v>
      </c>
      <c r="M645" s="1">
        <v>113</v>
      </c>
      <c r="N645" s="1">
        <v>174</v>
      </c>
      <c r="O645" s="1">
        <v>54</v>
      </c>
      <c r="P645" s="1">
        <v>25</v>
      </c>
      <c r="Q645" s="1">
        <v>17</v>
      </c>
      <c r="R645" s="1">
        <v>588</v>
      </c>
      <c r="S645" s="1">
        <v>235</v>
      </c>
      <c r="T645" s="1">
        <v>144</v>
      </c>
      <c r="U645" s="1">
        <v>83</v>
      </c>
      <c r="V645" s="1">
        <v>222</v>
      </c>
      <c r="W645" s="1">
        <v>402</v>
      </c>
      <c r="X645" s="1">
        <v>281</v>
      </c>
      <c r="Y645" s="1">
        <v>126</v>
      </c>
      <c r="Z645" s="1">
        <v>289</v>
      </c>
      <c r="AA645" s="1">
        <v>268</v>
      </c>
      <c r="AB645" s="1">
        <v>216</v>
      </c>
      <c r="AC645" s="1">
        <v>101</v>
      </c>
      <c r="AD645" s="1">
        <v>66</v>
      </c>
      <c r="AE645" s="1">
        <v>73</v>
      </c>
      <c r="AF645" s="1">
        <v>43</v>
      </c>
      <c r="AG645" s="1">
        <v>24</v>
      </c>
      <c r="AH645" s="1">
        <v>214</v>
      </c>
      <c r="AI645" s="1">
        <v>270</v>
      </c>
      <c r="AJ645" s="1">
        <v>158</v>
      </c>
      <c r="AK645" s="1">
        <v>100</v>
      </c>
      <c r="AL645" s="1">
        <v>147</v>
      </c>
      <c r="AM645" s="1">
        <v>59</v>
      </c>
      <c r="AN645" s="1">
        <v>82</v>
      </c>
      <c r="AO645" s="1">
        <v>44</v>
      </c>
    </row>
    <row r="646" spans="1:54" x14ac:dyDescent="0.3">
      <c r="A646" t="s">
        <v>111</v>
      </c>
      <c r="B646" s="2">
        <v>0.33860000000000001</v>
      </c>
      <c r="C646" s="2">
        <v>0.28670000000000001</v>
      </c>
      <c r="D646" s="2">
        <v>0.39479999999999998</v>
      </c>
      <c r="E646" s="2">
        <v>0.35170000000000001</v>
      </c>
      <c r="F646" s="2">
        <v>0.36080000000000001</v>
      </c>
      <c r="G646" s="2">
        <v>0.33260000000000001</v>
      </c>
      <c r="H646" s="2">
        <v>0.28960000000000002</v>
      </c>
      <c r="I646" s="2">
        <v>0.37790000000000001</v>
      </c>
      <c r="J646" s="2">
        <v>0.33160000000000001</v>
      </c>
      <c r="K646" s="2">
        <v>0.32379999999999998</v>
      </c>
      <c r="L646" s="2">
        <v>0.33410000000000001</v>
      </c>
      <c r="M646" s="2">
        <v>0.34989999999999999</v>
      </c>
      <c r="N646" s="2">
        <v>0.37590000000000001</v>
      </c>
      <c r="O646" s="2">
        <v>0.33329999999999999</v>
      </c>
      <c r="P646" s="2">
        <v>0.24310000000000001</v>
      </c>
      <c r="Q646" s="2">
        <v>0.27739999999999998</v>
      </c>
      <c r="R646" s="2">
        <v>0.34689999999999999</v>
      </c>
      <c r="S646" s="2">
        <v>0.30640000000000001</v>
      </c>
      <c r="T646" s="2">
        <v>0.3241</v>
      </c>
      <c r="U646" s="2">
        <v>0.34089999999999998</v>
      </c>
      <c r="V646" s="2">
        <v>0.3926</v>
      </c>
      <c r="W646" s="2">
        <v>0.35570000000000002</v>
      </c>
      <c r="X646" s="2">
        <v>0.31680000000000003</v>
      </c>
      <c r="Y646" s="2">
        <v>0.29780000000000001</v>
      </c>
      <c r="Z646" s="2">
        <v>0.34970000000000001</v>
      </c>
      <c r="AA646" s="2">
        <v>0.34910000000000002</v>
      </c>
      <c r="AB646" s="2">
        <v>0.45069999999999999</v>
      </c>
      <c r="AC646" s="2">
        <v>0.2999</v>
      </c>
      <c r="AD646" s="2">
        <v>0.33329999999999999</v>
      </c>
      <c r="AE646" s="2">
        <v>0.43049999999999999</v>
      </c>
      <c r="AF646" s="2">
        <v>0.41959999999999997</v>
      </c>
      <c r="AG646" s="2">
        <v>0.19420000000000001</v>
      </c>
      <c r="AH646" s="2">
        <v>0.33069999999999999</v>
      </c>
      <c r="AI646" s="2">
        <v>0.434</v>
      </c>
      <c r="AJ646" s="2">
        <v>0.44590000000000002</v>
      </c>
      <c r="AK646" s="2">
        <v>0.31069999999999998</v>
      </c>
      <c r="AL646" s="2">
        <v>0.35370000000000001</v>
      </c>
      <c r="AM646" s="2">
        <v>0.38100000000000001</v>
      </c>
      <c r="AN646" s="2">
        <v>0.37380000000000002</v>
      </c>
      <c r="AO646" s="2">
        <v>0.32100000000000001</v>
      </c>
    </row>
    <row r="647" spans="1:54" x14ac:dyDescent="0.3">
      <c r="A647" t="s">
        <v>101</v>
      </c>
      <c r="B647" s="1">
        <v>293</v>
      </c>
      <c r="C647" s="1">
        <v>127</v>
      </c>
      <c r="D647" s="1">
        <v>166</v>
      </c>
      <c r="E647" s="1">
        <v>36</v>
      </c>
      <c r="F647" s="1">
        <v>40</v>
      </c>
      <c r="G647" s="1">
        <v>41</v>
      </c>
      <c r="H647" s="1">
        <v>40</v>
      </c>
      <c r="I647" s="1">
        <v>52</v>
      </c>
      <c r="J647" s="1">
        <v>84</v>
      </c>
      <c r="K647" s="1">
        <v>39</v>
      </c>
      <c r="L647" s="1">
        <v>99</v>
      </c>
      <c r="M647" s="1">
        <v>48</v>
      </c>
      <c r="N647" s="1">
        <v>70</v>
      </c>
      <c r="O647" s="1">
        <v>17</v>
      </c>
      <c r="P647" s="1">
        <v>16</v>
      </c>
      <c r="Q647" s="1">
        <v>3</v>
      </c>
      <c r="R647" s="1">
        <v>257</v>
      </c>
      <c r="S647" s="1">
        <v>122</v>
      </c>
      <c r="T647" s="1">
        <v>61</v>
      </c>
      <c r="U647" s="1">
        <v>37</v>
      </c>
      <c r="V647" s="1">
        <v>73</v>
      </c>
      <c r="W647" s="1">
        <v>161</v>
      </c>
      <c r="X647" s="1">
        <v>132</v>
      </c>
      <c r="Y647" s="1">
        <v>60</v>
      </c>
      <c r="Z647" s="1">
        <v>107</v>
      </c>
      <c r="AA647" s="1">
        <v>126</v>
      </c>
      <c r="AB647" s="1">
        <v>58</v>
      </c>
      <c r="AC647" s="1">
        <v>65</v>
      </c>
      <c r="AD647" s="1">
        <v>44</v>
      </c>
      <c r="AE647" s="1">
        <v>26</v>
      </c>
      <c r="AF647" s="1">
        <v>16</v>
      </c>
      <c r="AG647" s="1">
        <v>9</v>
      </c>
      <c r="AH647" s="1">
        <v>118</v>
      </c>
      <c r="AI647" s="1">
        <v>64</v>
      </c>
      <c r="AJ647" s="1">
        <v>45</v>
      </c>
      <c r="AK647" s="1">
        <v>60</v>
      </c>
      <c r="AL647" s="1">
        <v>78</v>
      </c>
      <c r="AM647" s="1">
        <v>16</v>
      </c>
      <c r="AN647" s="1">
        <v>29</v>
      </c>
      <c r="AO647" s="1">
        <v>10</v>
      </c>
    </row>
    <row r="648" spans="1:54" x14ac:dyDescent="0.3">
      <c r="A648" t="s">
        <v>111</v>
      </c>
      <c r="B648" s="2">
        <v>0.1452</v>
      </c>
      <c r="C648" s="2">
        <v>0.1208</v>
      </c>
      <c r="D648" s="2">
        <v>0.1716</v>
      </c>
      <c r="E648" s="2">
        <v>0.1762</v>
      </c>
      <c r="F648" s="2">
        <v>0.1162</v>
      </c>
      <c r="G648" s="2">
        <v>0.12790000000000001</v>
      </c>
      <c r="H648" s="2">
        <v>0.1103</v>
      </c>
      <c r="I648" s="2">
        <v>0.161</v>
      </c>
      <c r="J648" s="2">
        <v>0.18149999999999999</v>
      </c>
      <c r="K648" s="2">
        <v>0.15049999999999999</v>
      </c>
      <c r="L648" s="2">
        <v>0.1535</v>
      </c>
      <c r="M648" s="2">
        <v>0.14940000000000001</v>
      </c>
      <c r="N648" s="2">
        <v>0.15140000000000001</v>
      </c>
      <c r="O648" s="2">
        <v>0.10489999999999999</v>
      </c>
      <c r="P648" s="2">
        <v>0.16059999999999999</v>
      </c>
      <c r="Q648" s="2">
        <v>4.6300000000000001E-2</v>
      </c>
      <c r="R648" s="2">
        <v>0.1517</v>
      </c>
      <c r="S648" s="2">
        <v>0.15859999999999999</v>
      </c>
      <c r="T648" s="2">
        <v>0.13719999999999999</v>
      </c>
      <c r="U648" s="2">
        <v>0.15359999999999999</v>
      </c>
      <c r="V648" s="2">
        <v>0.12970000000000001</v>
      </c>
      <c r="W648" s="2">
        <v>0.14230000000000001</v>
      </c>
      <c r="X648" s="2">
        <v>0.1489</v>
      </c>
      <c r="Y648" s="2">
        <v>0.1409</v>
      </c>
      <c r="Z648" s="2">
        <v>0.1298</v>
      </c>
      <c r="AA648" s="2">
        <v>0.16420000000000001</v>
      </c>
      <c r="AB648" s="2">
        <v>0.12230000000000001</v>
      </c>
      <c r="AC648" s="2">
        <v>0.19109999999999999</v>
      </c>
      <c r="AD648" s="2">
        <v>0.22109999999999999</v>
      </c>
      <c r="AE648" s="2">
        <v>0.15590000000000001</v>
      </c>
      <c r="AF648" s="2">
        <v>0.1593</v>
      </c>
      <c r="AG648" s="2">
        <v>7.2099999999999997E-2</v>
      </c>
      <c r="AH648" s="2">
        <v>0.18179999999999999</v>
      </c>
      <c r="AI648" s="2">
        <v>0.1031</v>
      </c>
      <c r="AJ648" s="2">
        <v>0.12770000000000001</v>
      </c>
      <c r="AK648" s="2">
        <v>0.18720000000000001</v>
      </c>
      <c r="AL648" s="2">
        <v>0.18909999999999999</v>
      </c>
      <c r="AM648" s="2">
        <v>0.1056</v>
      </c>
      <c r="AN648" s="2">
        <v>0.13139999999999999</v>
      </c>
      <c r="AO648" s="2">
        <v>7.2499999999999995E-2</v>
      </c>
    </row>
    <row r="649" spans="1:54" x14ac:dyDescent="0.3">
      <c r="A649" t="s">
        <v>111</v>
      </c>
    </row>
    <row r="650" spans="1:54" x14ac:dyDescent="0.3">
      <c r="A650" t="s">
        <v>64</v>
      </c>
      <c r="B650" s="2">
        <v>0.19339999999999999</v>
      </c>
      <c r="C650" s="2">
        <v>0.16589999999999999</v>
      </c>
      <c r="D650" s="2">
        <v>0.22320000000000001</v>
      </c>
      <c r="E650" s="2">
        <v>0.17549999999999999</v>
      </c>
      <c r="F650" s="2">
        <v>0.24460000000000001</v>
      </c>
      <c r="G650" s="2">
        <v>0.20469999999999999</v>
      </c>
      <c r="H650" s="2">
        <v>0.17929999999999999</v>
      </c>
      <c r="I650" s="2">
        <v>0.21690000000000001</v>
      </c>
      <c r="J650" s="2">
        <v>0.15010000000000001</v>
      </c>
      <c r="K650" s="2">
        <v>0.17330000000000001</v>
      </c>
      <c r="L650" s="2">
        <v>0.18060000000000001</v>
      </c>
      <c r="M650" s="2">
        <v>0.20050000000000001</v>
      </c>
      <c r="N650" s="2">
        <v>0.22450000000000001</v>
      </c>
      <c r="O650" s="2">
        <v>0.22839999999999999</v>
      </c>
      <c r="P650" s="2">
        <v>8.2500000000000004E-2</v>
      </c>
      <c r="Q650" s="2">
        <v>0.2311</v>
      </c>
      <c r="R650" s="2">
        <v>0.19520000000000001</v>
      </c>
      <c r="S650" s="2">
        <v>0.14779999999999999</v>
      </c>
      <c r="T650" s="2">
        <v>0.18690000000000001</v>
      </c>
      <c r="U650" s="2">
        <v>0.18729999999999999</v>
      </c>
      <c r="V650" s="2">
        <v>0.26290000000000002</v>
      </c>
      <c r="W650" s="2">
        <v>0.21340000000000001</v>
      </c>
      <c r="X650" s="2">
        <v>0.16789999999999999</v>
      </c>
      <c r="Y650" s="2">
        <v>0.15690000000000001</v>
      </c>
      <c r="Z650" s="2">
        <v>0.21990000000000001</v>
      </c>
      <c r="AA650" s="2">
        <v>0.18490000000000001</v>
      </c>
      <c r="AB650" s="2">
        <v>0.32840000000000003</v>
      </c>
      <c r="AC650" s="2">
        <v>0.10879999999999999</v>
      </c>
      <c r="AD650" s="2">
        <v>0.11219999999999999</v>
      </c>
      <c r="AE650" s="2">
        <v>0.27460000000000001</v>
      </c>
      <c r="AF650" s="2">
        <v>0.26029999999999998</v>
      </c>
      <c r="AG650" s="2">
        <v>0.1221</v>
      </c>
      <c r="AH650" s="2">
        <v>0.1489</v>
      </c>
      <c r="AI650" s="2">
        <v>0.33090000000000003</v>
      </c>
      <c r="AJ650" s="2">
        <v>0.31819999999999998</v>
      </c>
      <c r="AK650" s="2">
        <v>0.1235</v>
      </c>
      <c r="AL650" s="2">
        <v>0.1646</v>
      </c>
      <c r="AM650" s="2">
        <v>0.27539999999999998</v>
      </c>
      <c r="AN650" s="2">
        <v>0.2424</v>
      </c>
      <c r="AO650" s="2">
        <v>0.2485</v>
      </c>
    </row>
    <row r="651" spans="1:54" x14ac:dyDescent="0.3">
      <c r="A651" t="s">
        <v>111</v>
      </c>
    </row>
    <row r="652" spans="1:54" x14ac:dyDescent="0.3">
      <c r="A652" s="6" t="str">
        <f>HYPERLINK("#Contents!A1", "Contents")</f>
        <v>Contents</v>
      </c>
    </row>
    <row r="653" spans="1:54" x14ac:dyDescent="0.3">
      <c r="A653" s="7" t="s">
        <v>102</v>
      </c>
      <c r="BB653" s="17" t="str">
        <f>LEFT(A653, FIND(" ", A653) - 2)</f>
        <v>Table_Q8_2</v>
      </c>
    </row>
    <row r="654" spans="1:54" x14ac:dyDescent="0.3">
      <c r="A654" t="s">
        <v>1</v>
      </c>
    </row>
    <row r="655" spans="1:54" ht="16.2" thickBot="1" x14ac:dyDescent="0.35">
      <c r="A655" t="s">
        <v>111</v>
      </c>
    </row>
    <row r="656" spans="1:54" ht="37.049999999999997" customHeight="1" x14ac:dyDescent="0.3">
      <c r="A656" t="s">
        <v>111</v>
      </c>
      <c r="B656" s="50" t="s">
        <v>10</v>
      </c>
      <c r="C656" s="47" t="s">
        <v>2</v>
      </c>
      <c r="D656" s="52"/>
      <c r="E656" s="47" t="s">
        <v>3</v>
      </c>
      <c r="F656" s="48"/>
      <c r="G656" s="48"/>
      <c r="H656" s="48"/>
      <c r="I656" s="48"/>
      <c r="J656" s="48"/>
      <c r="K656" s="47" t="s">
        <v>4</v>
      </c>
      <c r="L656" s="48"/>
      <c r="M656" s="48"/>
      <c r="N656" s="48"/>
      <c r="O656" s="48"/>
      <c r="P656" s="48"/>
      <c r="Q656" s="48"/>
      <c r="R656" s="48"/>
      <c r="S656" s="47" t="s">
        <v>5</v>
      </c>
      <c r="T656" s="48"/>
      <c r="U656" s="48" t="s">
        <v>5</v>
      </c>
      <c r="V656" s="48"/>
      <c r="W656" s="47" t="s">
        <v>124</v>
      </c>
      <c r="X656" s="48"/>
      <c r="Y656" s="47" t="s">
        <v>6</v>
      </c>
      <c r="Z656" s="48"/>
      <c r="AA656" s="48"/>
      <c r="AB656" s="47" t="s">
        <v>7</v>
      </c>
      <c r="AC656" s="48"/>
      <c r="AD656" s="48"/>
      <c r="AE656" s="48"/>
      <c r="AF656" s="48"/>
      <c r="AG656" s="48"/>
      <c r="AH656" s="47" t="s">
        <v>8</v>
      </c>
      <c r="AI656" s="48"/>
      <c r="AJ656" s="47" t="s">
        <v>9</v>
      </c>
      <c r="AK656" s="48"/>
      <c r="AL656" s="48"/>
      <c r="AM656" s="48"/>
      <c r="AN656" s="48"/>
      <c r="AO656" s="49"/>
    </row>
    <row r="657" spans="1:41" ht="40.200000000000003" thickBot="1" x14ac:dyDescent="0.35">
      <c r="A657" t="s">
        <v>111</v>
      </c>
      <c r="B657" s="51" t="s">
        <v>10</v>
      </c>
      <c r="C657" s="4" t="s">
        <v>11</v>
      </c>
      <c r="D657" s="4" t="s">
        <v>12</v>
      </c>
      <c r="E657" s="4" t="s">
        <v>13</v>
      </c>
      <c r="F657" s="4" t="s">
        <v>14</v>
      </c>
      <c r="G657" s="4" t="s">
        <v>15</v>
      </c>
      <c r="H657" s="4" t="s">
        <v>16</v>
      </c>
      <c r="I657" s="4" t="s">
        <v>17</v>
      </c>
      <c r="J657" s="4" t="s">
        <v>18</v>
      </c>
      <c r="K657" s="4" t="s">
        <v>19</v>
      </c>
      <c r="L657" s="4" t="s">
        <v>20</v>
      </c>
      <c r="M657" s="4" t="s">
        <v>21</v>
      </c>
      <c r="N657" s="4" t="s">
        <v>22</v>
      </c>
      <c r="O657" s="4" t="s">
        <v>26</v>
      </c>
      <c r="P657" s="4" t="s">
        <v>23</v>
      </c>
      <c r="Q657" s="4" t="s">
        <v>24</v>
      </c>
      <c r="R657" s="4" t="s">
        <v>25</v>
      </c>
      <c r="S657" s="4" t="s">
        <v>27</v>
      </c>
      <c r="T657" s="4" t="s">
        <v>28</v>
      </c>
      <c r="U657" s="4" t="s">
        <v>29</v>
      </c>
      <c r="V657" s="4" t="s">
        <v>30</v>
      </c>
      <c r="W657" s="4" t="s">
        <v>31</v>
      </c>
      <c r="X657" s="4" t="s">
        <v>32</v>
      </c>
      <c r="Y657" s="4" t="s">
        <v>125</v>
      </c>
      <c r="Z657" s="4" t="s">
        <v>126</v>
      </c>
      <c r="AA657" s="4" t="s">
        <v>127</v>
      </c>
      <c r="AB657" s="4" t="s">
        <v>33</v>
      </c>
      <c r="AC657" s="4" t="s">
        <v>34</v>
      </c>
      <c r="AD657" s="4" t="s">
        <v>35</v>
      </c>
      <c r="AE657" s="4" t="s">
        <v>36</v>
      </c>
      <c r="AF657" s="4" t="s">
        <v>37</v>
      </c>
      <c r="AG657" s="4" t="s">
        <v>38</v>
      </c>
      <c r="AH657" s="4" t="s">
        <v>39</v>
      </c>
      <c r="AI657" s="4" t="s">
        <v>40</v>
      </c>
      <c r="AJ657" s="4" t="s">
        <v>33</v>
      </c>
      <c r="AK657" s="4" t="s">
        <v>34</v>
      </c>
      <c r="AL657" s="4" t="s">
        <v>35</v>
      </c>
      <c r="AM657" s="4" t="s">
        <v>36</v>
      </c>
      <c r="AN657" s="4" t="s">
        <v>37</v>
      </c>
      <c r="AO657" s="5" t="s">
        <v>38</v>
      </c>
    </row>
    <row r="658" spans="1:41" x14ac:dyDescent="0.3">
      <c r="A658" t="s">
        <v>41</v>
      </c>
      <c r="B658" s="1">
        <v>2017</v>
      </c>
      <c r="C658" s="1">
        <v>1217</v>
      </c>
      <c r="D658" s="1">
        <v>800</v>
      </c>
      <c r="E658" s="1">
        <v>182</v>
      </c>
      <c r="F658" s="1">
        <v>318</v>
      </c>
      <c r="G658" s="1">
        <v>321</v>
      </c>
      <c r="H658" s="1">
        <v>394</v>
      </c>
      <c r="I658" s="1">
        <v>366</v>
      </c>
      <c r="J658" s="1">
        <v>436</v>
      </c>
      <c r="K658" s="1">
        <v>241</v>
      </c>
      <c r="L658" s="1">
        <v>614</v>
      </c>
      <c r="M658" s="1">
        <v>359</v>
      </c>
      <c r="N658" s="1">
        <v>493</v>
      </c>
      <c r="O658" s="1">
        <v>168</v>
      </c>
      <c r="P658" s="1">
        <v>106</v>
      </c>
      <c r="Q658" s="1">
        <v>36</v>
      </c>
      <c r="R658" s="1">
        <v>1707</v>
      </c>
      <c r="S658" s="1">
        <v>487</v>
      </c>
      <c r="T658" s="1">
        <v>565</v>
      </c>
      <c r="U658" s="1">
        <v>177</v>
      </c>
      <c r="V658" s="1">
        <v>788</v>
      </c>
      <c r="W658" s="1">
        <v>925</v>
      </c>
      <c r="X658" s="1">
        <v>1092</v>
      </c>
      <c r="Y658" s="1">
        <v>719</v>
      </c>
      <c r="Z658" s="1">
        <v>683</v>
      </c>
      <c r="AA658" s="1">
        <v>615</v>
      </c>
      <c r="AB658" s="1">
        <v>603</v>
      </c>
      <c r="AC658" s="1">
        <v>290</v>
      </c>
      <c r="AD658" s="1">
        <v>207</v>
      </c>
      <c r="AE658" s="1">
        <v>124</v>
      </c>
      <c r="AF658" s="1">
        <v>82</v>
      </c>
      <c r="AG658" s="1">
        <v>101</v>
      </c>
      <c r="AH658" s="1">
        <v>605</v>
      </c>
      <c r="AI658" s="1">
        <v>664</v>
      </c>
      <c r="AJ658" s="1">
        <v>409</v>
      </c>
      <c r="AK658" s="1">
        <v>287</v>
      </c>
      <c r="AL658" s="1">
        <v>400</v>
      </c>
      <c r="AM658" s="1">
        <v>148</v>
      </c>
      <c r="AN658" s="1">
        <v>220</v>
      </c>
      <c r="AO658" s="1">
        <v>130</v>
      </c>
    </row>
    <row r="659" spans="1:41" x14ac:dyDescent="0.3">
      <c r="A659" t="s">
        <v>42</v>
      </c>
      <c r="B659" s="1">
        <v>2017</v>
      </c>
      <c r="C659" s="1">
        <v>1049</v>
      </c>
      <c r="D659" s="1">
        <v>968</v>
      </c>
      <c r="E659" s="1">
        <v>202</v>
      </c>
      <c r="F659" s="1">
        <v>343</v>
      </c>
      <c r="G659" s="1">
        <v>323</v>
      </c>
      <c r="H659" s="1">
        <v>363</v>
      </c>
      <c r="I659" s="1">
        <v>323</v>
      </c>
      <c r="J659" s="1">
        <v>464</v>
      </c>
      <c r="K659" s="1">
        <v>262</v>
      </c>
      <c r="L659" s="1">
        <v>645</v>
      </c>
      <c r="M659" s="1">
        <v>323</v>
      </c>
      <c r="N659" s="1">
        <v>464</v>
      </c>
      <c r="O659" s="1">
        <v>161</v>
      </c>
      <c r="P659" s="1">
        <v>101</v>
      </c>
      <c r="Q659" s="1">
        <v>61</v>
      </c>
      <c r="R659" s="1">
        <v>1694</v>
      </c>
      <c r="S659" s="1">
        <v>766</v>
      </c>
      <c r="T659" s="1">
        <v>444</v>
      </c>
      <c r="U659" s="1">
        <v>242</v>
      </c>
      <c r="V659" s="1">
        <v>565</v>
      </c>
      <c r="W659" s="1">
        <v>1130</v>
      </c>
      <c r="X659" s="1">
        <v>887</v>
      </c>
      <c r="Y659" s="1">
        <v>424</v>
      </c>
      <c r="Z659" s="1">
        <v>827</v>
      </c>
      <c r="AA659" s="1">
        <v>766</v>
      </c>
      <c r="AB659" s="1">
        <v>478</v>
      </c>
      <c r="AC659" s="1">
        <v>338</v>
      </c>
      <c r="AD659" s="1">
        <v>197</v>
      </c>
      <c r="AE659" s="1">
        <v>169</v>
      </c>
      <c r="AF659" s="1">
        <v>103</v>
      </c>
      <c r="AG659" s="1">
        <v>123</v>
      </c>
      <c r="AH659" s="1">
        <v>647</v>
      </c>
      <c r="AI659" s="1">
        <v>622</v>
      </c>
      <c r="AJ659" s="1">
        <v>354</v>
      </c>
      <c r="AK659" s="1">
        <v>323</v>
      </c>
      <c r="AL659" s="1">
        <v>415</v>
      </c>
      <c r="AM659" s="1">
        <v>155</v>
      </c>
      <c r="AN659" s="1">
        <v>220</v>
      </c>
      <c r="AO659" s="1">
        <v>136</v>
      </c>
    </row>
    <row r="660" spans="1:41" x14ac:dyDescent="0.3">
      <c r="A660" t="s">
        <v>95</v>
      </c>
      <c r="B660" s="1">
        <v>152</v>
      </c>
      <c r="C660" s="1">
        <v>58</v>
      </c>
      <c r="D660" s="1">
        <v>94</v>
      </c>
      <c r="E660" s="1">
        <v>32</v>
      </c>
      <c r="F660" s="1">
        <v>38</v>
      </c>
      <c r="G660" s="1">
        <v>22</v>
      </c>
      <c r="H660" s="1">
        <v>24</v>
      </c>
      <c r="I660" s="1">
        <v>16</v>
      </c>
      <c r="J660" s="1">
        <v>20</v>
      </c>
      <c r="K660" s="1">
        <v>27</v>
      </c>
      <c r="L660" s="1">
        <v>40</v>
      </c>
      <c r="M660" s="1">
        <v>31</v>
      </c>
      <c r="N660" s="1">
        <v>33</v>
      </c>
      <c r="O660" s="1">
        <v>13</v>
      </c>
      <c r="P660" s="1">
        <v>3</v>
      </c>
      <c r="Q660" s="1">
        <v>5</v>
      </c>
      <c r="R660" s="1">
        <v>131</v>
      </c>
      <c r="S660" s="1">
        <v>49</v>
      </c>
      <c r="T660" s="1">
        <v>33</v>
      </c>
      <c r="U660" s="1">
        <v>21</v>
      </c>
      <c r="V660" s="1">
        <v>49</v>
      </c>
      <c r="W660" s="1">
        <v>98</v>
      </c>
      <c r="X660" s="1">
        <v>54</v>
      </c>
      <c r="Y660" s="1">
        <v>31</v>
      </c>
      <c r="Z660" s="1">
        <v>64</v>
      </c>
      <c r="AA660" s="1">
        <v>57</v>
      </c>
      <c r="AB660" s="1">
        <v>58</v>
      </c>
      <c r="AC660" s="1">
        <v>25</v>
      </c>
      <c r="AD660" s="1">
        <v>6</v>
      </c>
      <c r="AE660" s="1">
        <v>11</v>
      </c>
      <c r="AF660" s="1">
        <v>10</v>
      </c>
      <c r="AG660" s="1">
        <v>6</v>
      </c>
      <c r="AH660" s="1">
        <v>32</v>
      </c>
      <c r="AI660" s="1">
        <v>62</v>
      </c>
      <c r="AJ660" s="1">
        <v>43</v>
      </c>
      <c r="AK660" s="1">
        <v>29</v>
      </c>
      <c r="AL660" s="1">
        <v>22</v>
      </c>
      <c r="AM660" s="1">
        <v>8</v>
      </c>
      <c r="AN660" s="1">
        <v>26</v>
      </c>
      <c r="AO660" s="1">
        <v>8</v>
      </c>
    </row>
    <row r="661" spans="1:41" x14ac:dyDescent="0.3">
      <c r="A661" t="s">
        <v>111</v>
      </c>
      <c r="B661" s="2">
        <v>7.5499999999999998E-2</v>
      </c>
      <c r="C661" s="2">
        <v>5.5199999999999999E-2</v>
      </c>
      <c r="D661" s="2">
        <v>9.74E-2</v>
      </c>
      <c r="E661" s="2">
        <v>0.161</v>
      </c>
      <c r="F661" s="2">
        <v>0.111</v>
      </c>
      <c r="G661" s="2">
        <v>6.8199999999999997E-2</v>
      </c>
      <c r="H661" s="2">
        <v>6.4899999999999999E-2</v>
      </c>
      <c r="I661" s="2">
        <v>5.0999999999999997E-2</v>
      </c>
      <c r="J661" s="2">
        <v>4.24E-2</v>
      </c>
      <c r="K661" s="2">
        <v>0.10340000000000001</v>
      </c>
      <c r="L661" s="2">
        <v>6.1800000000000001E-2</v>
      </c>
      <c r="M661" s="2">
        <v>9.5699999999999993E-2</v>
      </c>
      <c r="N661" s="2">
        <v>7.1999999999999995E-2</v>
      </c>
      <c r="O661" s="2">
        <v>7.7499999999999999E-2</v>
      </c>
      <c r="P661" s="2">
        <v>3.4200000000000001E-2</v>
      </c>
      <c r="Q661" s="2">
        <v>8.1600000000000006E-2</v>
      </c>
      <c r="R661" s="2">
        <v>7.7499999999999999E-2</v>
      </c>
      <c r="S661" s="2">
        <v>6.4399999999999999E-2</v>
      </c>
      <c r="T661" s="2">
        <v>7.3700000000000002E-2</v>
      </c>
      <c r="U661" s="2">
        <v>8.5599999999999996E-2</v>
      </c>
      <c r="V661" s="2">
        <v>8.7499999999999994E-2</v>
      </c>
      <c r="W661" s="2">
        <v>8.6800000000000002E-2</v>
      </c>
      <c r="X661" s="2">
        <v>6.0999999999999999E-2</v>
      </c>
      <c r="Y661" s="2">
        <v>7.3200000000000001E-2</v>
      </c>
      <c r="Z661" s="2">
        <v>7.7100000000000002E-2</v>
      </c>
      <c r="AA661" s="2">
        <v>7.4899999999999994E-2</v>
      </c>
      <c r="AB661" s="2">
        <v>0.1205</v>
      </c>
      <c r="AC661" s="2">
        <v>7.3099999999999998E-2</v>
      </c>
      <c r="AD661" s="2">
        <v>3.0800000000000001E-2</v>
      </c>
      <c r="AE661" s="2">
        <v>6.3700000000000007E-2</v>
      </c>
      <c r="AF661" s="2">
        <v>0.10050000000000001</v>
      </c>
      <c r="AG661" s="2">
        <v>5.2699999999999997E-2</v>
      </c>
      <c r="AH661" s="2">
        <v>4.9099999999999998E-2</v>
      </c>
      <c r="AI661" s="2">
        <v>9.9000000000000005E-2</v>
      </c>
      <c r="AJ661" s="2">
        <v>0.1227</v>
      </c>
      <c r="AK661" s="2">
        <v>8.9399999999999993E-2</v>
      </c>
      <c r="AL661" s="2">
        <v>5.3199999999999997E-2</v>
      </c>
      <c r="AM661" s="2">
        <v>5.2499999999999998E-2</v>
      </c>
      <c r="AN661" s="2">
        <v>0.1178</v>
      </c>
      <c r="AO661" s="2">
        <v>5.5899999999999998E-2</v>
      </c>
    </row>
    <row r="662" spans="1:41" x14ac:dyDescent="0.3">
      <c r="A662" t="s">
        <v>96</v>
      </c>
      <c r="B662" s="1">
        <v>337</v>
      </c>
      <c r="C662" s="1">
        <v>137</v>
      </c>
      <c r="D662" s="1">
        <v>200</v>
      </c>
      <c r="E662" s="1">
        <v>46</v>
      </c>
      <c r="F662" s="1">
        <v>79</v>
      </c>
      <c r="G662" s="1">
        <v>58</v>
      </c>
      <c r="H662" s="1">
        <v>47</v>
      </c>
      <c r="I662" s="1">
        <v>56</v>
      </c>
      <c r="J662" s="1">
        <v>51</v>
      </c>
      <c r="K662" s="1">
        <v>61</v>
      </c>
      <c r="L662" s="1">
        <v>120</v>
      </c>
      <c r="M662" s="1">
        <v>47</v>
      </c>
      <c r="N662" s="1">
        <v>61</v>
      </c>
      <c r="O662" s="1">
        <v>20</v>
      </c>
      <c r="P662" s="1">
        <v>12</v>
      </c>
      <c r="Q662" s="1">
        <v>16</v>
      </c>
      <c r="R662" s="1">
        <v>289</v>
      </c>
      <c r="S662" s="1">
        <v>102</v>
      </c>
      <c r="T662" s="1">
        <v>78</v>
      </c>
      <c r="U662" s="1">
        <v>35</v>
      </c>
      <c r="V662" s="1">
        <v>122</v>
      </c>
      <c r="W662" s="1">
        <v>222</v>
      </c>
      <c r="X662" s="1">
        <v>116</v>
      </c>
      <c r="Y662" s="1">
        <v>68</v>
      </c>
      <c r="Z662" s="1">
        <v>132</v>
      </c>
      <c r="AA662" s="1">
        <v>137</v>
      </c>
      <c r="AB662" s="1">
        <v>104</v>
      </c>
      <c r="AC662" s="1">
        <v>41</v>
      </c>
      <c r="AD662" s="1">
        <v>32</v>
      </c>
      <c r="AE662" s="1">
        <v>34</v>
      </c>
      <c r="AF662" s="1">
        <v>31</v>
      </c>
      <c r="AG662" s="1">
        <v>19</v>
      </c>
      <c r="AH662" s="1">
        <v>69</v>
      </c>
      <c r="AI662" s="1">
        <v>143</v>
      </c>
      <c r="AJ662" s="1">
        <v>82</v>
      </c>
      <c r="AK662" s="1">
        <v>41</v>
      </c>
      <c r="AL662" s="1">
        <v>52</v>
      </c>
      <c r="AM662" s="1">
        <v>39</v>
      </c>
      <c r="AN662" s="1">
        <v>54</v>
      </c>
      <c r="AO662" s="1">
        <v>27</v>
      </c>
    </row>
    <row r="663" spans="1:41" x14ac:dyDescent="0.3">
      <c r="A663" t="s">
        <v>111</v>
      </c>
      <c r="B663" s="2">
        <v>0.1673</v>
      </c>
      <c r="C663" s="2">
        <v>0.13109999999999999</v>
      </c>
      <c r="D663" s="2">
        <v>0.20660000000000001</v>
      </c>
      <c r="E663" s="2">
        <v>0.23019999999999999</v>
      </c>
      <c r="F663" s="2">
        <v>0.2306</v>
      </c>
      <c r="G663" s="3">
        <v>0.18</v>
      </c>
      <c r="H663" s="2">
        <v>0.13020000000000001</v>
      </c>
      <c r="I663" s="2">
        <v>0.17380000000000001</v>
      </c>
      <c r="J663" s="2">
        <v>0.1089</v>
      </c>
      <c r="K663" s="2">
        <v>0.23180000000000001</v>
      </c>
      <c r="L663" s="2">
        <v>0.1857</v>
      </c>
      <c r="M663" s="2">
        <v>0.14660000000000001</v>
      </c>
      <c r="N663" s="2">
        <v>0.13159999999999999</v>
      </c>
      <c r="O663" s="2">
        <v>0.12330000000000001</v>
      </c>
      <c r="P663" s="2">
        <v>0.1236</v>
      </c>
      <c r="Q663" s="2">
        <v>0.26629999999999998</v>
      </c>
      <c r="R663" s="2">
        <v>0.1706</v>
      </c>
      <c r="S663" s="2">
        <v>0.1326</v>
      </c>
      <c r="T663" s="2">
        <v>0.17549999999999999</v>
      </c>
      <c r="U663" s="2">
        <v>0.14660000000000001</v>
      </c>
      <c r="V663" s="2">
        <v>0.21690000000000001</v>
      </c>
      <c r="W663" s="2">
        <v>0.19639999999999999</v>
      </c>
      <c r="X663" s="2">
        <v>0.1303</v>
      </c>
      <c r="Y663" s="2">
        <v>0.1613</v>
      </c>
      <c r="Z663" s="2">
        <v>0.1593</v>
      </c>
      <c r="AA663" s="2">
        <v>0.1792</v>
      </c>
      <c r="AB663" s="2">
        <v>0.21690000000000001</v>
      </c>
      <c r="AC663" s="2">
        <v>0.1222</v>
      </c>
      <c r="AD663" s="2">
        <v>0.16350000000000001</v>
      </c>
      <c r="AE663" s="2">
        <v>0.1996</v>
      </c>
      <c r="AF663" s="2">
        <v>0.29780000000000001</v>
      </c>
      <c r="AG663" s="2">
        <v>0.1547</v>
      </c>
      <c r="AH663" s="2">
        <v>0.10639999999999999</v>
      </c>
      <c r="AI663" s="3">
        <v>0.23</v>
      </c>
      <c r="AJ663" s="2">
        <v>0.2301</v>
      </c>
      <c r="AK663" s="2">
        <v>0.12609999999999999</v>
      </c>
      <c r="AL663" s="2">
        <v>0.12470000000000001</v>
      </c>
      <c r="AM663" s="2">
        <v>0.2535</v>
      </c>
      <c r="AN663" s="2">
        <v>0.24399999999999999</v>
      </c>
      <c r="AO663" s="2">
        <v>0.19839999999999999</v>
      </c>
    </row>
    <row r="664" spans="1:41" x14ac:dyDescent="0.3">
      <c r="A664" t="s">
        <v>97</v>
      </c>
      <c r="B664" s="1">
        <v>668</v>
      </c>
      <c r="C664" s="1">
        <v>352</v>
      </c>
      <c r="D664" s="1">
        <v>316</v>
      </c>
      <c r="E664" s="1">
        <v>56</v>
      </c>
      <c r="F664" s="1">
        <v>88</v>
      </c>
      <c r="G664" s="1">
        <v>111</v>
      </c>
      <c r="H664" s="1">
        <v>142</v>
      </c>
      <c r="I664" s="1">
        <v>108</v>
      </c>
      <c r="J664" s="1">
        <v>163</v>
      </c>
      <c r="K664" s="1">
        <v>82</v>
      </c>
      <c r="L664" s="1">
        <v>174</v>
      </c>
      <c r="M664" s="1">
        <v>102</v>
      </c>
      <c r="N664" s="1">
        <v>185</v>
      </c>
      <c r="O664" s="1">
        <v>60</v>
      </c>
      <c r="P664" s="1">
        <v>41</v>
      </c>
      <c r="Q664" s="1">
        <v>24</v>
      </c>
      <c r="R664" s="1">
        <v>544</v>
      </c>
      <c r="S664" s="1">
        <v>264</v>
      </c>
      <c r="T664" s="1">
        <v>133</v>
      </c>
      <c r="U664" s="1">
        <v>82</v>
      </c>
      <c r="V664" s="1">
        <v>190</v>
      </c>
      <c r="W664" s="1">
        <v>383</v>
      </c>
      <c r="X664" s="1">
        <v>284</v>
      </c>
      <c r="Y664" s="1">
        <v>126</v>
      </c>
      <c r="Z664" s="1">
        <v>288</v>
      </c>
      <c r="AA664" s="1">
        <v>254</v>
      </c>
      <c r="AB664" s="1">
        <v>163</v>
      </c>
      <c r="AC664" s="1">
        <v>112</v>
      </c>
      <c r="AD664" s="1">
        <v>49</v>
      </c>
      <c r="AE664" s="1">
        <v>59</v>
      </c>
      <c r="AF664" s="1">
        <v>25</v>
      </c>
      <c r="AG664" s="1">
        <v>57</v>
      </c>
      <c r="AH664" s="1">
        <v>206</v>
      </c>
      <c r="AI664" s="1">
        <v>227</v>
      </c>
      <c r="AJ664" s="1">
        <v>132</v>
      </c>
      <c r="AK664" s="1">
        <v>116</v>
      </c>
      <c r="AL664" s="1">
        <v>126</v>
      </c>
      <c r="AM664" s="1">
        <v>54</v>
      </c>
      <c r="AN664" s="1">
        <v>57</v>
      </c>
      <c r="AO664" s="1">
        <v>51</v>
      </c>
    </row>
    <row r="665" spans="1:41" x14ac:dyDescent="0.3">
      <c r="A665" t="s">
        <v>111</v>
      </c>
      <c r="B665" s="2">
        <v>0.33100000000000002</v>
      </c>
      <c r="C665" s="2">
        <v>0.33579999999999999</v>
      </c>
      <c r="D665" s="2">
        <v>0.32590000000000002</v>
      </c>
      <c r="E665" s="2">
        <v>0.27700000000000002</v>
      </c>
      <c r="F665" s="2">
        <v>0.25519999999999998</v>
      </c>
      <c r="G665" s="2">
        <v>0.34449999999999997</v>
      </c>
      <c r="H665" s="2">
        <v>0.39169999999999999</v>
      </c>
      <c r="I665" s="2">
        <v>0.33410000000000001</v>
      </c>
      <c r="J665" s="2">
        <v>0.35170000000000001</v>
      </c>
      <c r="K665" s="2">
        <v>0.313</v>
      </c>
      <c r="L665" s="2">
        <v>0.26929999999999998</v>
      </c>
      <c r="M665" s="2">
        <v>0.31690000000000002</v>
      </c>
      <c r="N665" s="2">
        <v>0.39960000000000001</v>
      </c>
      <c r="O665" s="2">
        <v>0.36959999999999998</v>
      </c>
      <c r="P665" s="2">
        <v>0.4017</v>
      </c>
      <c r="Q665" s="2">
        <v>0.39739999999999998</v>
      </c>
      <c r="R665" s="2">
        <v>0.32079999999999997</v>
      </c>
      <c r="S665" s="2">
        <v>0.34410000000000002</v>
      </c>
      <c r="T665" s="2">
        <v>0.29920000000000002</v>
      </c>
      <c r="U665" s="2">
        <v>0.33700000000000002</v>
      </c>
      <c r="V665" s="2">
        <v>0.33579999999999999</v>
      </c>
      <c r="W665" s="2">
        <v>0.33939999999999998</v>
      </c>
      <c r="X665" s="2">
        <v>0.32040000000000002</v>
      </c>
      <c r="Y665" s="2">
        <v>0.2974</v>
      </c>
      <c r="Z665" s="2">
        <v>0.3483</v>
      </c>
      <c r="AA665" s="2">
        <v>0.33100000000000002</v>
      </c>
      <c r="AB665" s="2">
        <v>0.34010000000000001</v>
      </c>
      <c r="AC665" s="2">
        <v>0.33310000000000001</v>
      </c>
      <c r="AD665" s="2">
        <v>0.248</v>
      </c>
      <c r="AE665" s="2">
        <v>0.35089999999999999</v>
      </c>
      <c r="AF665" s="2">
        <v>0.24060000000000001</v>
      </c>
      <c r="AG665" s="2">
        <v>0.46489999999999998</v>
      </c>
      <c r="AH665" s="2">
        <v>0.31790000000000002</v>
      </c>
      <c r="AI665" s="2">
        <v>0.36470000000000002</v>
      </c>
      <c r="AJ665" s="2">
        <v>0.37340000000000001</v>
      </c>
      <c r="AK665" s="2">
        <v>0.35799999999999998</v>
      </c>
      <c r="AL665" s="2">
        <v>0.30470000000000003</v>
      </c>
      <c r="AM665" s="2">
        <v>0.3493</v>
      </c>
      <c r="AN665" s="2">
        <v>0.25969999999999999</v>
      </c>
      <c r="AO665" s="2">
        <v>0.37369999999999998</v>
      </c>
    </row>
    <row r="666" spans="1:41" x14ac:dyDescent="0.3">
      <c r="A666" t="s">
        <v>98</v>
      </c>
      <c r="B666" s="1">
        <v>217</v>
      </c>
      <c r="C666" s="1">
        <v>108</v>
      </c>
      <c r="D666" s="1">
        <v>109</v>
      </c>
      <c r="E666" s="1">
        <v>26</v>
      </c>
      <c r="F666" s="1">
        <v>34</v>
      </c>
      <c r="G666" s="1">
        <v>27</v>
      </c>
      <c r="H666" s="1">
        <v>31</v>
      </c>
      <c r="I666" s="1">
        <v>40</v>
      </c>
      <c r="J666" s="1">
        <v>59</v>
      </c>
      <c r="K666" s="1">
        <v>15</v>
      </c>
      <c r="L666" s="1">
        <v>70</v>
      </c>
      <c r="M666" s="1">
        <v>46</v>
      </c>
      <c r="N666" s="1">
        <v>47</v>
      </c>
      <c r="O666" s="1">
        <v>17</v>
      </c>
      <c r="P666" s="1">
        <v>15</v>
      </c>
      <c r="Q666" s="1">
        <v>6</v>
      </c>
      <c r="R666" s="1">
        <v>178</v>
      </c>
      <c r="S666" s="1">
        <v>86</v>
      </c>
      <c r="T666" s="1">
        <v>42</v>
      </c>
      <c r="U666" s="1">
        <v>24</v>
      </c>
      <c r="V666" s="1">
        <v>64</v>
      </c>
      <c r="W666" s="1">
        <v>115</v>
      </c>
      <c r="X666" s="1">
        <v>101</v>
      </c>
      <c r="Y666" s="1">
        <v>44</v>
      </c>
      <c r="Z666" s="1">
        <v>82</v>
      </c>
      <c r="AA666" s="1">
        <v>90</v>
      </c>
      <c r="AB666" s="1">
        <v>64</v>
      </c>
      <c r="AC666" s="1">
        <v>35</v>
      </c>
      <c r="AD666" s="1">
        <v>19</v>
      </c>
      <c r="AE666" s="1">
        <v>22</v>
      </c>
      <c r="AF666" s="1">
        <v>11</v>
      </c>
      <c r="AG666" s="1">
        <v>13</v>
      </c>
      <c r="AH666" s="1">
        <v>82</v>
      </c>
      <c r="AI666" s="1">
        <v>52</v>
      </c>
      <c r="AJ666" s="1">
        <v>38</v>
      </c>
      <c r="AK666" s="1">
        <v>38</v>
      </c>
      <c r="AL666" s="1">
        <v>50</v>
      </c>
      <c r="AM666" s="1">
        <v>15</v>
      </c>
      <c r="AN666" s="1">
        <v>22</v>
      </c>
      <c r="AO666" s="1">
        <v>20</v>
      </c>
    </row>
    <row r="667" spans="1:41" x14ac:dyDescent="0.3">
      <c r="A667" t="s">
        <v>111</v>
      </c>
      <c r="B667" s="2">
        <v>0.10730000000000001</v>
      </c>
      <c r="C667" s="2">
        <v>0.10249999999999999</v>
      </c>
      <c r="D667" s="2">
        <v>0.11260000000000001</v>
      </c>
      <c r="E667" s="2">
        <v>0.1293</v>
      </c>
      <c r="F667" s="2">
        <v>9.8000000000000004E-2</v>
      </c>
      <c r="G667" s="2">
        <v>8.3500000000000005E-2</v>
      </c>
      <c r="H667" s="2">
        <v>8.5199999999999998E-2</v>
      </c>
      <c r="I667" s="2">
        <v>0.1246</v>
      </c>
      <c r="J667" s="2">
        <v>0.1265</v>
      </c>
      <c r="K667" s="2">
        <v>5.6800000000000003E-2</v>
      </c>
      <c r="L667" s="2">
        <v>0.1091</v>
      </c>
      <c r="M667" s="2">
        <v>0.1426</v>
      </c>
      <c r="N667" s="2">
        <v>0.10150000000000001</v>
      </c>
      <c r="O667" s="2">
        <v>0.10829999999999999</v>
      </c>
      <c r="P667" s="2">
        <v>0.14810000000000001</v>
      </c>
      <c r="Q667" s="2">
        <v>9.3600000000000003E-2</v>
      </c>
      <c r="R667" s="2">
        <v>0.1053</v>
      </c>
      <c r="S667" s="2">
        <v>0.1125</v>
      </c>
      <c r="T667" s="2">
        <v>9.4899999999999998E-2</v>
      </c>
      <c r="U667" s="2">
        <v>9.9900000000000003E-2</v>
      </c>
      <c r="V667" s="2">
        <v>0.1133</v>
      </c>
      <c r="W667" s="2">
        <v>0.1022</v>
      </c>
      <c r="X667" s="2">
        <v>0.1138</v>
      </c>
      <c r="Y667" s="2">
        <v>0.1042</v>
      </c>
      <c r="Z667" s="2">
        <v>9.9599999999999994E-2</v>
      </c>
      <c r="AA667" s="2">
        <v>0.11749999999999999</v>
      </c>
      <c r="AB667" s="2">
        <v>0.1348</v>
      </c>
      <c r="AC667" s="2">
        <v>0.10489999999999999</v>
      </c>
      <c r="AD667" s="2">
        <v>9.5399999999999999E-2</v>
      </c>
      <c r="AE667" s="2">
        <v>0.1283</v>
      </c>
      <c r="AF667" s="2">
        <v>0.10639999999999999</v>
      </c>
      <c r="AG667" s="2">
        <v>0.1042</v>
      </c>
      <c r="AH667" s="2">
        <v>0.127</v>
      </c>
      <c r="AI667" s="2">
        <v>8.3699999999999997E-2</v>
      </c>
      <c r="AJ667" s="2">
        <v>0.1069</v>
      </c>
      <c r="AK667" s="2">
        <v>0.1169</v>
      </c>
      <c r="AL667" s="3">
        <v>0.12</v>
      </c>
      <c r="AM667" s="2">
        <v>9.7199999999999995E-2</v>
      </c>
      <c r="AN667" s="2">
        <v>0.1009</v>
      </c>
      <c r="AO667" s="2">
        <v>0.14430000000000001</v>
      </c>
    </row>
    <row r="668" spans="1:41" x14ac:dyDescent="0.3">
      <c r="A668" t="s">
        <v>99</v>
      </c>
      <c r="B668" s="1">
        <v>362</v>
      </c>
      <c r="C668" s="1">
        <v>194</v>
      </c>
      <c r="D668" s="1">
        <v>168</v>
      </c>
      <c r="E668" s="1">
        <v>9</v>
      </c>
      <c r="F668" s="1">
        <v>31</v>
      </c>
      <c r="G668" s="1">
        <v>38</v>
      </c>
      <c r="H668" s="1">
        <v>74</v>
      </c>
      <c r="I668" s="1">
        <v>65</v>
      </c>
      <c r="J668" s="1">
        <v>145</v>
      </c>
      <c r="K668" s="1">
        <v>31</v>
      </c>
      <c r="L668" s="1">
        <v>160</v>
      </c>
      <c r="M668" s="1">
        <v>49</v>
      </c>
      <c r="N668" s="1">
        <v>85</v>
      </c>
      <c r="O668" s="1">
        <v>25</v>
      </c>
      <c r="P668" s="1">
        <v>10</v>
      </c>
      <c r="Q668" s="1">
        <v>2</v>
      </c>
      <c r="R668" s="1">
        <v>325</v>
      </c>
      <c r="S668" s="1">
        <v>140</v>
      </c>
      <c r="T668" s="1">
        <v>100</v>
      </c>
      <c r="U668" s="1">
        <v>41</v>
      </c>
      <c r="V668" s="1">
        <v>81</v>
      </c>
      <c r="W668" s="1">
        <v>171</v>
      </c>
      <c r="X668" s="1">
        <v>191</v>
      </c>
      <c r="Y668" s="1">
        <v>69</v>
      </c>
      <c r="Z668" s="1">
        <v>155</v>
      </c>
      <c r="AA668" s="1">
        <v>138</v>
      </c>
      <c r="AB668" s="1">
        <v>43</v>
      </c>
      <c r="AC668" s="1">
        <v>105</v>
      </c>
      <c r="AD668" s="1">
        <v>73</v>
      </c>
      <c r="AE668" s="1">
        <v>30</v>
      </c>
      <c r="AF668" s="1">
        <v>8</v>
      </c>
      <c r="AG668" s="1">
        <v>13</v>
      </c>
      <c r="AH668" s="1">
        <v>196</v>
      </c>
      <c r="AI668" s="1">
        <v>84</v>
      </c>
      <c r="AJ668" s="1">
        <v>20</v>
      </c>
      <c r="AK668" s="1">
        <v>85</v>
      </c>
      <c r="AL668" s="1">
        <v>130</v>
      </c>
      <c r="AM668" s="1">
        <v>26</v>
      </c>
      <c r="AN668" s="1">
        <v>23</v>
      </c>
      <c r="AO668" s="1">
        <v>14</v>
      </c>
    </row>
    <row r="669" spans="1:41" x14ac:dyDescent="0.3">
      <c r="A669" t="s">
        <v>111</v>
      </c>
      <c r="B669" s="2">
        <v>0.17949999999999999</v>
      </c>
      <c r="C669" s="2">
        <v>0.1847</v>
      </c>
      <c r="D669" s="2">
        <v>0.17380000000000001</v>
      </c>
      <c r="E669" s="2">
        <v>4.4400000000000002E-2</v>
      </c>
      <c r="F669" s="2">
        <v>9.01E-2</v>
      </c>
      <c r="G669" s="2">
        <v>0.11849999999999999</v>
      </c>
      <c r="H669" s="2">
        <v>0.20380000000000001</v>
      </c>
      <c r="I669" s="2">
        <v>0.2011</v>
      </c>
      <c r="J669" s="2">
        <v>0.3125</v>
      </c>
      <c r="K669" s="2">
        <v>0.1182</v>
      </c>
      <c r="L669" s="2">
        <v>0.2472</v>
      </c>
      <c r="M669" s="2">
        <v>0.1522</v>
      </c>
      <c r="N669" s="2">
        <v>0.18410000000000001</v>
      </c>
      <c r="O669" s="2">
        <v>0.15690000000000001</v>
      </c>
      <c r="P669" s="2">
        <v>9.6199999999999994E-2</v>
      </c>
      <c r="Q669" s="2">
        <v>3.1699999999999999E-2</v>
      </c>
      <c r="R669" s="2">
        <v>0.1918</v>
      </c>
      <c r="S669" s="2">
        <v>0.1827</v>
      </c>
      <c r="T669" s="2">
        <v>0.22620000000000001</v>
      </c>
      <c r="U669" s="2">
        <v>0.16919999999999999</v>
      </c>
      <c r="V669" s="2">
        <v>0.14280000000000001</v>
      </c>
      <c r="W669" s="2">
        <v>0.1512</v>
      </c>
      <c r="X669" s="2">
        <v>0.21540000000000001</v>
      </c>
      <c r="Y669" s="2">
        <v>0.16339999999999999</v>
      </c>
      <c r="Z669" s="2">
        <v>0.187</v>
      </c>
      <c r="AA669" s="2">
        <v>0.1802</v>
      </c>
      <c r="AB669" s="2">
        <v>9.0700000000000003E-2</v>
      </c>
      <c r="AC669" s="2">
        <v>0.312</v>
      </c>
      <c r="AD669" s="2">
        <v>0.371</v>
      </c>
      <c r="AE669" s="2">
        <v>0.1779</v>
      </c>
      <c r="AF669" s="2">
        <v>7.9699999999999993E-2</v>
      </c>
      <c r="AG669" s="2">
        <v>0.10580000000000001</v>
      </c>
      <c r="AH669" s="2">
        <v>0.30249999999999999</v>
      </c>
      <c r="AI669" s="2">
        <v>0.13569999999999999</v>
      </c>
      <c r="AJ669" s="2">
        <v>5.7500000000000002E-2</v>
      </c>
      <c r="AK669" s="2">
        <v>0.26200000000000001</v>
      </c>
      <c r="AL669" s="2">
        <v>0.314</v>
      </c>
      <c r="AM669" s="2">
        <v>0.17069999999999999</v>
      </c>
      <c r="AN669" s="2">
        <v>0.1048</v>
      </c>
      <c r="AO669" s="2">
        <v>0.1004</v>
      </c>
    </row>
    <row r="670" spans="1:41" x14ac:dyDescent="0.3">
      <c r="A670" t="s">
        <v>48</v>
      </c>
      <c r="B670" s="1">
        <v>281</v>
      </c>
      <c r="C670" s="1">
        <v>200</v>
      </c>
      <c r="D670" s="1">
        <v>81</v>
      </c>
      <c r="E670" s="1">
        <v>32</v>
      </c>
      <c r="F670" s="1">
        <v>74</v>
      </c>
      <c r="G670" s="1">
        <v>66</v>
      </c>
      <c r="H670" s="1">
        <v>45</v>
      </c>
      <c r="I670" s="1">
        <v>37</v>
      </c>
      <c r="J670" s="1">
        <v>27</v>
      </c>
      <c r="K670" s="1">
        <v>46</v>
      </c>
      <c r="L670" s="1">
        <v>82</v>
      </c>
      <c r="M670" s="1">
        <v>47</v>
      </c>
      <c r="N670" s="1">
        <v>52</v>
      </c>
      <c r="O670" s="1">
        <v>27</v>
      </c>
      <c r="P670" s="1">
        <v>20</v>
      </c>
      <c r="Q670" s="1">
        <v>8</v>
      </c>
      <c r="R670" s="1">
        <v>227</v>
      </c>
      <c r="S670" s="1">
        <v>126</v>
      </c>
      <c r="T670" s="1">
        <v>58</v>
      </c>
      <c r="U670" s="1">
        <v>39</v>
      </c>
      <c r="V670" s="1">
        <v>59</v>
      </c>
      <c r="W670" s="1">
        <v>140</v>
      </c>
      <c r="X670" s="1">
        <v>141</v>
      </c>
      <c r="Y670" s="1">
        <v>85</v>
      </c>
      <c r="Z670" s="1">
        <v>106</v>
      </c>
      <c r="AA670" s="1">
        <v>90</v>
      </c>
      <c r="AB670" s="1">
        <v>46</v>
      </c>
      <c r="AC670" s="1">
        <v>18</v>
      </c>
      <c r="AD670" s="1">
        <v>18</v>
      </c>
      <c r="AE670" s="1">
        <v>13</v>
      </c>
      <c r="AF670" s="1">
        <v>18</v>
      </c>
      <c r="AG670" s="1">
        <v>14</v>
      </c>
      <c r="AH670" s="1">
        <v>63</v>
      </c>
      <c r="AI670" s="1">
        <v>54</v>
      </c>
      <c r="AJ670" s="1">
        <v>39</v>
      </c>
      <c r="AK670" s="1">
        <v>15</v>
      </c>
      <c r="AL670" s="1">
        <v>35</v>
      </c>
      <c r="AM670" s="1">
        <v>12</v>
      </c>
      <c r="AN670" s="1">
        <v>38</v>
      </c>
      <c r="AO670" s="1">
        <v>17</v>
      </c>
    </row>
    <row r="671" spans="1:41" x14ac:dyDescent="0.3">
      <c r="A671" t="s">
        <v>111</v>
      </c>
      <c r="B671" s="2">
        <v>0.1394</v>
      </c>
      <c r="C671" s="2">
        <v>0.19070000000000001</v>
      </c>
      <c r="D671" s="2">
        <v>8.3799999999999999E-2</v>
      </c>
      <c r="E671" s="2">
        <v>0.15820000000000001</v>
      </c>
      <c r="F671" s="2">
        <v>0.21510000000000001</v>
      </c>
      <c r="G671" s="2">
        <v>0.20530000000000001</v>
      </c>
      <c r="H671" s="2">
        <v>0.1242</v>
      </c>
      <c r="I671" s="2">
        <v>0.1154</v>
      </c>
      <c r="J671" s="2">
        <v>5.8000000000000003E-2</v>
      </c>
      <c r="K671" s="2">
        <v>0.17680000000000001</v>
      </c>
      <c r="L671" s="2">
        <v>0.127</v>
      </c>
      <c r="M671" s="2">
        <v>0.14599999999999999</v>
      </c>
      <c r="N671" s="2">
        <v>0.1111</v>
      </c>
      <c r="O671" s="2">
        <v>0.16439999999999999</v>
      </c>
      <c r="P671" s="2">
        <v>0.19620000000000001</v>
      </c>
      <c r="Q671" s="2">
        <v>0.12939999999999999</v>
      </c>
      <c r="R671" s="2">
        <v>0.13400000000000001</v>
      </c>
      <c r="S671" s="2">
        <v>0.1638</v>
      </c>
      <c r="T671" s="2">
        <v>0.1305</v>
      </c>
      <c r="U671" s="2">
        <v>0.16170000000000001</v>
      </c>
      <c r="V671" s="2">
        <v>0.1037</v>
      </c>
      <c r="W671" s="2">
        <v>0.124</v>
      </c>
      <c r="X671" s="2">
        <v>0.159</v>
      </c>
      <c r="Y671" s="2">
        <v>0.20050000000000001</v>
      </c>
      <c r="Z671" s="2">
        <v>0.12870000000000001</v>
      </c>
      <c r="AA671" s="2">
        <v>0.1172</v>
      </c>
      <c r="AB671" s="2">
        <v>9.7100000000000006E-2</v>
      </c>
      <c r="AC671" s="2">
        <v>5.4699999999999999E-2</v>
      </c>
      <c r="AD671" s="2">
        <v>9.1300000000000006E-2</v>
      </c>
      <c r="AE671" s="2">
        <v>7.9600000000000004E-2</v>
      </c>
      <c r="AF671" s="2">
        <v>0.17510000000000001</v>
      </c>
      <c r="AG671" s="2">
        <v>0.1178</v>
      </c>
      <c r="AH671" s="2">
        <v>9.7000000000000003E-2</v>
      </c>
      <c r="AI671" s="2">
        <v>8.6999999999999994E-2</v>
      </c>
      <c r="AJ671" s="2">
        <v>0.1095</v>
      </c>
      <c r="AK671" s="2">
        <v>4.7699999999999999E-2</v>
      </c>
      <c r="AL671" s="2">
        <v>8.3400000000000002E-2</v>
      </c>
      <c r="AM671" s="2">
        <v>7.6799999999999993E-2</v>
      </c>
      <c r="AN671" s="2">
        <v>0.17280000000000001</v>
      </c>
      <c r="AO671" s="2">
        <v>0.1273</v>
      </c>
    </row>
    <row r="672" spans="1:41" x14ac:dyDescent="0.3">
      <c r="A672" t="s">
        <v>100</v>
      </c>
      <c r="B672" s="1">
        <v>490</v>
      </c>
      <c r="C672" s="1">
        <v>195</v>
      </c>
      <c r="D672" s="1">
        <v>294</v>
      </c>
      <c r="E672" s="1">
        <v>79</v>
      </c>
      <c r="F672" s="1">
        <v>117</v>
      </c>
      <c r="G672" s="1">
        <v>80</v>
      </c>
      <c r="H672" s="1">
        <v>71</v>
      </c>
      <c r="I672" s="1">
        <v>73</v>
      </c>
      <c r="J672" s="1">
        <v>70</v>
      </c>
      <c r="K672" s="1">
        <v>88</v>
      </c>
      <c r="L672" s="1">
        <v>160</v>
      </c>
      <c r="M672" s="1">
        <v>78</v>
      </c>
      <c r="N672" s="1">
        <v>94</v>
      </c>
      <c r="O672" s="1">
        <v>32</v>
      </c>
      <c r="P672" s="1">
        <v>16</v>
      </c>
      <c r="Q672" s="1">
        <v>21</v>
      </c>
      <c r="R672" s="1">
        <v>420</v>
      </c>
      <c r="S672" s="1">
        <v>151</v>
      </c>
      <c r="T672" s="1">
        <v>111</v>
      </c>
      <c r="U672" s="1">
        <v>56</v>
      </c>
      <c r="V672" s="1">
        <v>172</v>
      </c>
      <c r="W672" s="1">
        <v>320</v>
      </c>
      <c r="X672" s="1">
        <v>170</v>
      </c>
      <c r="Y672" s="1">
        <v>99</v>
      </c>
      <c r="Z672" s="1">
        <v>196</v>
      </c>
      <c r="AA672" s="1">
        <v>195</v>
      </c>
      <c r="AB672" s="1">
        <v>161</v>
      </c>
      <c r="AC672" s="1">
        <v>66</v>
      </c>
      <c r="AD672" s="1">
        <v>38</v>
      </c>
      <c r="AE672" s="1">
        <v>44</v>
      </c>
      <c r="AF672" s="1">
        <v>41</v>
      </c>
      <c r="AG672" s="1">
        <v>25</v>
      </c>
      <c r="AH672" s="1">
        <v>101</v>
      </c>
      <c r="AI672" s="1">
        <v>205</v>
      </c>
      <c r="AJ672" s="1">
        <v>125</v>
      </c>
      <c r="AK672" s="1">
        <v>70</v>
      </c>
      <c r="AL672" s="1">
        <v>74</v>
      </c>
      <c r="AM672" s="1">
        <v>47</v>
      </c>
      <c r="AN672" s="1">
        <v>80</v>
      </c>
      <c r="AO672" s="1">
        <v>34</v>
      </c>
    </row>
    <row r="673" spans="1:54" x14ac:dyDescent="0.3">
      <c r="A673" t="s">
        <v>111</v>
      </c>
      <c r="B673" s="2">
        <v>0.24279999999999999</v>
      </c>
      <c r="C673" s="2">
        <v>0.18629999999999999</v>
      </c>
      <c r="D673" s="2">
        <v>0.3039</v>
      </c>
      <c r="E673" s="2">
        <v>0.3911</v>
      </c>
      <c r="F673" s="2">
        <v>0.34160000000000001</v>
      </c>
      <c r="G673" s="2">
        <v>0.2482</v>
      </c>
      <c r="H673" s="2">
        <v>0.19500000000000001</v>
      </c>
      <c r="I673" s="2">
        <v>0.22470000000000001</v>
      </c>
      <c r="J673" s="2">
        <v>0.15129999999999999</v>
      </c>
      <c r="K673" s="2">
        <v>0.3352</v>
      </c>
      <c r="L673" s="2">
        <v>0.2475</v>
      </c>
      <c r="M673" s="2">
        <v>0.24229999999999999</v>
      </c>
      <c r="N673" s="2">
        <v>0.20369999999999999</v>
      </c>
      <c r="O673" s="2">
        <v>0.20080000000000001</v>
      </c>
      <c r="P673" s="2">
        <v>0.15790000000000001</v>
      </c>
      <c r="Q673" s="2">
        <v>0.34789999999999999</v>
      </c>
      <c r="R673" s="2">
        <v>0.24809999999999999</v>
      </c>
      <c r="S673" s="2">
        <v>0.19689999999999999</v>
      </c>
      <c r="T673" s="2">
        <v>0.2492</v>
      </c>
      <c r="U673" s="2">
        <v>0.23230000000000001</v>
      </c>
      <c r="V673" s="2">
        <v>0.3044</v>
      </c>
      <c r="W673" s="2">
        <v>0.28310000000000002</v>
      </c>
      <c r="X673" s="2">
        <v>0.19139999999999999</v>
      </c>
      <c r="Y673" s="2">
        <v>0.23449999999999999</v>
      </c>
      <c r="Z673" s="2">
        <v>0.23649999999999999</v>
      </c>
      <c r="AA673" s="2">
        <v>0.25409999999999999</v>
      </c>
      <c r="AB673" s="2">
        <v>0.33739999999999998</v>
      </c>
      <c r="AC673" s="2">
        <v>0.1953</v>
      </c>
      <c r="AD673" s="2">
        <v>0.19439999999999999</v>
      </c>
      <c r="AE673" s="2">
        <v>0.26319999999999999</v>
      </c>
      <c r="AF673" s="2">
        <v>0.39829999999999999</v>
      </c>
      <c r="AG673" s="2">
        <v>0.20730000000000001</v>
      </c>
      <c r="AH673" s="2">
        <v>0.1555</v>
      </c>
      <c r="AI673" s="2">
        <v>0.32890000000000003</v>
      </c>
      <c r="AJ673" s="2">
        <v>0.3528</v>
      </c>
      <c r="AK673" s="2">
        <v>0.2155</v>
      </c>
      <c r="AL673" s="2">
        <v>0.17799999999999999</v>
      </c>
      <c r="AM673" s="2">
        <v>0.30599999999999999</v>
      </c>
      <c r="AN673" s="2">
        <v>0.36180000000000001</v>
      </c>
      <c r="AO673" s="2">
        <v>0.25430000000000003</v>
      </c>
    </row>
    <row r="674" spans="1:54" x14ac:dyDescent="0.3">
      <c r="A674" t="s">
        <v>101</v>
      </c>
      <c r="B674" s="1">
        <v>578</v>
      </c>
      <c r="C674" s="1">
        <v>301</v>
      </c>
      <c r="D674" s="1">
        <v>277</v>
      </c>
      <c r="E674" s="1">
        <v>35</v>
      </c>
      <c r="F674" s="1">
        <v>65</v>
      </c>
      <c r="G674" s="1">
        <v>65</v>
      </c>
      <c r="H674" s="1">
        <v>105</v>
      </c>
      <c r="I674" s="1">
        <v>105</v>
      </c>
      <c r="J674" s="1">
        <v>204</v>
      </c>
      <c r="K674" s="1">
        <v>46</v>
      </c>
      <c r="L674" s="1">
        <v>230</v>
      </c>
      <c r="M674" s="1">
        <v>95</v>
      </c>
      <c r="N674" s="1">
        <v>133</v>
      </c>
      <c r="O674" s="1">
        <v>43</v>
      </c>
      <c r="P674" s="1">
        <v>25</v>
      </c>
      <c r="Q674" s="1">
        <v>8</v>
      </c>
      <c r="R674" s="1">
        <v>503</v>
      </c>
      <c r="S674" s="1">
        <v>226</v>
      </c>
      <c r="T674" s="1">
        <v>142</v>
      </c>
      <c r="U674" s="1">
        <v>65</v>
      </c>
      <c r="V674" s="1">
        <v>145</v>
      </c>
      <c r="W674" s="1">
        <v>286</v>
      </c>
      <c r="X674" s="1">
        <v>292</v>
      </c>
      <c r="Y674" s="1">
        <v>113</v>
      </c>
      <c r="Z674" s="1">
        <v>237</v>
      </c>
      <c r="AA674" s="1">
        <v>228</v>
      </c>
      <c r="AB674" s="1">
        <v>108</v>
      </c>
      <c r="AC674" s="1">
        <v>141</v>
      </c>
      <c r="AD674" s="1">
        <v>92</v>
      </c>
      <c r="AE674" s="1">
        <v>52</v>
      </c>
      <c r="AF674" s="1">
        <v>19</v>
      </c>
      <c r="AG674" s="1">
        <v>26</v>
      </c>
      <c r="AH674" s="1">
        <v>278</v>
      </c>
      <c r="AI674" s="1">
        <v>136</v>
      </c>
      <c r="AJ674" s="1">
        <v>58</v>
      </c>
      <c r="AK674" s="1">
        <v>122</v>
      </c>
      <c r="AL674" s="1">
        <v>180</v>
      </c>
      <c r="AM674" s="1">
        <v>42</v>
      </c>
      <c r="AN674" s="1">
        <v>45</v>
      </c>
      <c r="AO674" s="1">
        <v>33</v>
      </c>
    </row>
    <row r="675" spans="1:54" x14ac:dyDescent="0.3">
      <c r="A675" t="s">
        <v>111</v>
      </c>
      <c r="B675" s="2">
        <v>0.2868</v>
      </c>
      <c r="C675" s="2">
        <v>0.28720000000000001</v>
      </c>
      <c r="D675" s="2">
        <v>0.28639999999999999</v>
      </c>
      <c r="E675" s="2">
        <v>0.1736</v>
      </c>
      <c r="F675" s="2">
        <v>0.18809999999999999</v>
      </c>
      <c r="G675" s="2">
        <v>0.20200000000000001</v>
      </c>
      <c r="H675" s="2">
        <v>0.28910000000000002</v>
      </c>
      <c r="I675" s="2">
        <v>0.32569999999999999</v>
      </c>
      <c r="J675" s="2">
        <v>0.43909999999999999</v>
      </c>
      <c r="K675" s="2">
        <v>0.17499999999999999</v>
      </c>
      <c r="L675" s="2">
        <v>0.35620000000000002</v>
      </c>
      <c r="M675" s="2">
        <v>0.29480000000000001</v>
      </c>
      <c r="N675" s="2">
        <v>0.28570000000000001</v>
      </c>
      <c r="O675" s="2">
        <v>0.26519999999999999</v>
      </c>
      <c r="P675" s="2">
        <v>0.24429999999999999</v>
      </c>
      <c r="Q675" s="2">
        <v>0.12540000000000001</v>
      </c>
      <c r="R675" s="2">
        <v>0.29720000000000002</v>
      </c>
      <c r="S675" s="2">
        <v>0.29520000000000002</v>
      </c>
      <c r="T675" s="2">
        <v>0.3211</v>
      </c>
      <c r="U675" s="2">
        <v>0.26900000000000002</v>
      </c>
      <c r="V675" s="2">
        <v>0.25609999999999999</v>
      </c>
      <c r="W675" s="2">
        <v>0.2535</v>
      </c>
      <c r="X675" s="2">
        <v>0.32919999999999999</v>
      </c>
      <c r="Y675" s="2">
        <v>0.2676</v>
      </c>
      <c r="Z675" s="2">
        <v>0.28660000000000002</v>
      </c>
      <c r="AA675" s="2">
        <v>0.29770000000000002</v>
      </c>
      <c r="AB675" s="2">
        <v>0.22550000000000001</v>
      </c>
      <c r="AC675" s="2">
        <v>0.41689999999999999</v>
      </c>
      <c r="AD675" s="2">
        <v>0.46639999999999998</v>
      </c>
      <c r="AE675" s="2">
        <v>0.30620000000000003</v>
      </c>
      <c r="AF675" s="2">
        <v>0.186</v>
      </c>
      <c r="AG675" s="3">
        <v>0.21</v>
      </c>
      <c r="AH675" s="2">
        <v>0.42949999999999999</v>
      </c>
      <c r="AI675" s="2">
        <v>0.21929999999999999</v>
      </c>
      <c r="AJ675" s="2">
        <v>0.1643</v>
      </c>
      <c r="AK675" s="2">
        <v>0.37880000000000003</v>
      </c>
      <c r="AL675" s="2">
        <v>0.43390000000000001</v>
      </c>
      <c r="AM675" s="2">
        <v>0.26790000000000003</v>
      </c>
      <c r="AN675" s="2">
        <v>0.20580000000000001</v>
      </c>
      <c r="AO675" s="2">
        <v>0.2447</v>
      </c>
    </row>
    <row r="676" spans="1:54" x14ac:dyDescent="0.3">
      <c r="A676" t="s">
        <v>111</v>
      </c>
    </row>
    <row r="677" spans="1:54" x14ac:dyDescent="0.3">
      <c r="A677" t="s">
        <v>64</v>
      </c>
      <c r="B677" s="2">
        <v>-4.3999999999999997E-2</v>
      </c>
      <c r="C677" s="2">
        <v>-0.1009</v>
      </c>
      <c r="D677" s="2">
        <v>1.7500000000000002E-2</v>
      </c>
      <c r="E677" s="2">
        <v>0.2175</v>
      </c>
      <c r="F677" s="2">
        <v>0.1535</v>
      </c>
      <c r="G677" s="2">
        <v>4.6199999999999998E-2</v>
      </c>
      <c r="H677" s="2">
        <v>-9.4100000000000003E-2</v>
      </c>
      <c r="I677" s="2">
        <v>-0.10100000000000001</v>
      </c>
      <c r="J677" s="2">
        <v>-0.2878</v>
      </c>
      <c r="K677" s="2">
        <v>0.16020000000000001</v>
      </c>
      <c r="L677" s="2">
        <v>-0.1087</v>
      </c>
      <c r="M677" s="2">
        <v>-5.2499999999999998E-2</v>
      </c>
      <c r="N677" s="2">
        <v>-8.2000000000000003E-2</v>
      </c>
      <c r="O677" s="2">
        <v>-6.4399999999999999E-2</v>
      </c>
      <c r="P677" s="2">
        <v>-8.6400000000000005E-2</v>
      </c>
      <c r="Q677" s="2">
        <v>0.2225</v>
      </c>
      <c r="R677" s="2">
        <v>-4.9099999999999998E-2</v>
      </c>
      <c r="S677" s="2">
        <v>-9.8299999999999998E-2</v>
      </c>
      <c r="T677" s="2">
        <v>-7.1900000000000006E-2</v>
      </c>
      <c r="U677" s="2">
        <v>-3.6700000000000003E-2</v>
      </c>
      <c r="V677" s="2">
        <v>4.8300000000000003E-2</v>
      </c>
      <c r="W677" s="2">
        <v>2.9600000000000001E-2</v>
      </c>
      <c r="X677" s="2">
        <v>-0.13780000000000001</v>
      </c>
      <c r="Y677" s="2">
        <v>-3.3099999999999997E-2</v>
      </c>
      <c r="Z677" s="2">
        <v>-5.0099999999999999E-2</v>
      </c>
      <c r="AA677" s="2">
        <v>-4.36E-2</v>
      </c>
      <c r="AB677" s="2">
        <v>0.1119</v>
      </c>
      <c r="AC677" s="2">
        <v>-0.22159999999999999</v>
      </c>
      <c r="AD677" s="2">
        <v>-0.27200000000000002</v>
      </c>
      <c r="AE677" s="2">
        <v>-4.2999999999999997E-2</v>
      </c>
      <c r="AF677" s="2">
        <v>0.21229999999999999</v>
      </c>
      <c r="AG677" s="2">
        <v>-2.7000000000000001E-3</v>
      </c>
      <c r="AH677" s="2">
        <v>-0.27400000000000002</v>
      </c>
      <c r="AI677" s="2">
        <v>0.1096</v>
      </c>
      <c r="AJ677" s="2">
        <v>0.1885</v>
      </c>
      <c r="AK677" s="2">
        <v>-0.1633</v>
      </c>
      <c r="AL677" s="2">
        <v>-0.25590000000000002</v>
      </c>
      <c r="AM677" s="2">
        <v>3.8100000000000002E-2</v>
      </c>
      <c r="AN677" s="2">
        <v>0.156</v>
      </c>
      <c r="AO677" s="2">
        <v>9.5999999999999992E-3</v>
      </c>
    </row>
    <row r="678" spans="1:54" x14ac:dyDescent="0.3">
      <c r="A678" t="s">
        <v>111</v>
      </c>
    </row>
    <row r="679" spans="1:54" x14ac:dyDescent="0.3">
      <c r="A679" s="6" t="str">
        <f>HYPERLINK("#Contents!A1", "Contents")</f>
        <v>Contents</v>
      </c>
    </row>
    <row r="680" spans="1:54" x14ac:dyDescent="0.3">
      <c r="A680" s="7" t="s">
        <v>103</v>
      </c>
      <c r="BB680" s="17" t="str">
        <f>LEFT(A680, FIND(" ", A680) - 2)</f>
        <v>Table_Q8_3</v>
      </c>
    </row>
    <row r="681" spans="1:54" x14ac:dyDescent="0.3">
      <c r="A681" t="s">
        <v>1</v>
      </c>
    </row>
    <row r="682" spans="1:54" ht="16.2" thickBot="1" x14ac:dyDescent="0.35">
      <c r="A682" t="s">
        <v>111</v>
      </c>
    </row>
    <row r="683" spans="1:54" ht="37.049999999999997" customHeight="1" x14ac:dyDescent="0.3">
      <c r="A683" t="s">
        <v>111</v>
      </c>
      <c r="B683" s="50" t="s">
        <v>10</v>
      </c>
      <c r="C683" s="47" t="s">
        <v>2</v>
      </c>
      <c r="D683" s="52"/>
      <c r="E683" s="47" t="s">
        <v>3</v>
      </c>
      <c r="F683" s="48"/>
      <c r="G683" s="48"/>
      <c r="H683" s="48"/>
      <c r="I683" s="48"/>
      <c r="J683" s="48"/>
      <c r="K683" s="47" t="s">
        <v>4</v>
      </c>
      <c r="L683" s="48"/>
      <c r="M683" s="48"/>
      <c r="N683" s="48"/>
      <c r="O683" s="48"/>
      <c r="P683" s="48"/>
      <c r="Q683" s="48"/>
      <c r="R683" s="48"/>
      <c r="S683" s="47" t="s">
        <v>5</v>
      </c>
      <c r="T683" s="48"/>
      <c r="U683" s="48" t="s">
        <v>5</v>
      </c>
      <c r="V683" s="48"/>
      <c r="W683" s="47" t="s">
        <v>124</v>
      </c>
      <c r="X683" s="48"/>
      <c r="Y683" s="47" t="s">
        <v>6</v>
      </c>
      <c r="Z683" s="48"/>
      <c r="AA683" s="48"/>
      <c r="AB683" s="47" t="s">
        <v>7</v>
      </c>
      <c r="AC683" s="48"/>
      <c r="AD683" s="48"/>
      <c r="AE683" s="48"/>
      <c r="AF683" s="48"/>
      <c r="AG683" s="48"/>
      <c r="AH683" s="47" t="s">
        <v>8</v>
      </c>
      <c r="AI683" s="48"/>
      <c r="AJ683" s="47" t="s">
        <v>9</v>
      </c>
      <c r="AK683" s="48"/>
      <c r="AL683" s="48"/>
      <c r="AM683" s="48"/>
      <c r="AN683" s="48"/>
      <c r="AO683" s="49"/>
    </row>
    <row r="684" spans="1:54" ht="40.200000000000003" thickBot="1" x14ac:dyDescent="0.35">
      <c r="A684" t="s">
        <v>111</v>
      </c>
      <c r="B684" s="51" t="s">
        <v>10</v>
      </c>
      <c r="C684" s="4" t="s">
        <v>11</v>
      </c>
      <c r="D684" s="4" t="s">
        <v>12</v>
      </c>
      <c r="E684" s="4" t="s">
        <v>13</v>
      </c>
      <c r="F684" s="4" t="s">
        <v>14</v>
      </c>
      <c r="G684" s="4" t="s">
        <v>15</v>
      </c>
      <c r="H684" s="4" t="s">
        <v>16</v>
      </c>
      <c r="I684" s="4" t="s">
        <v>17</v>
      </c>
      <c r="J684" s="4" t="s">
        <v>18</v>
      </c>
      <c r="K684" s="4" t="s">
        <v>19</v>
      </c>
      <c r="L684" s="4" t="s">
        <v>20</v>
      </c>
      <c r="M684" s="4" t="s">
        <v>21</v>
      </c>
      <c r="N684" s="4" t="s">
        <v>22</v>
      </c>
      <c r="O684" s="4" t="s">
        <v>26</v>
      </c>
      <c r="P684" s="4" t="s">
        <v>23</v>
      </c>
      <c r="Q684" s="4" t="s">
        <v>24</v>
      </c>
      <c r="R684" s="4" t="s">
        <v>25</v>
      </c>
      <c r="S684" s="4" t="s">
        <v>27</v>
      </c>
      <c r="T684" s="4" t="s">
        <v>28</v>
      </c>
      <c r="U684" s="4" t="s">
        <v>29</v>
      </c>
      <c r="V684" s="4" t="s">
        <v>30</v>
      </c>
      <c r="W684" s="4" t="s">
        <v>31</v>
      </c>
      <c r="X684" s="4" t="s">
        <v>32</v>
      </c>
      <c r="Y684" s="4" t="s">
        <v>125</v>
      </c>
      <c r="Z684" s="4" t="s">
        <v>126</v>
      </c>
      <c r="AA684" s="4" t="s">
        <v>127</v>
      </c>
      <c r="AB684" s="4" t="s">
        <v>33</v>
      </c>
      <c r="AC684" s="4" t="s">
        <v>34</v>
      </c>
      <c r="AD684" s="4" t="s">
        <v>35</v>
      </c>
      <c r="AE684" s="4" t="s">
        <v>36</v>
      </c>
      <c r="AF684" s="4" t="s">
        <v>37</v>
      </c>
      <c r="AG684" s="4" t="s">
        <v>38</v>
      </c>
      <c r="AH684" s="4" t="s">
        <v>39</v>
      </c>
      <c r="AI684" s="4" t="s">
        <v>40</v>
      </c>
      <c r="AJ684" s="4" t="s">
        <v>33</v>
      </c>
      <c r="AK684" s="4" t="s">
        <v>34</v>
      </c>
      <c r="AL684" s="4" t="s">
        <v>35</v>
      </c>
      <c r="AM684" s="4" t="s">
        <v>36</v>
      </c>
      <c r="AN684" s="4" t="s">
        <v>37</v>
      </c>
      <c r="AO684" s="5" t="s">
        <v>38</v>
      </c>
    </row>
    <row r="685" spans="1:54" x14ac:dyDescent="0.3">
      <c r="A685" t="s">
        <v>41</v>
      </c>
      <c r="B685" s="1">
        <v>2017</v>
      </c>
      <c r="C685" s="1">
        <v>1217</v>
      </c>
      <c r="D685" s="1">
        <v>800</v>
      </c>
      <c r="E685" s="1">
        <v>182</v>
      </c>
      <c r="F685" s="1">
        <v>318</v>
      </c>
      <c r="G685" s="1">
        <v>321</v>
      </c>
      <c r="H685" s="1">
        <v>394</v>
      </c>
      <c r="I685" s="1">
        <v>366</v>
      </c>
      <c r="J685" s="1">
        <v>436</v>
      </c>
      <c r="K685" s="1">
        <v>241</v>
      </c>
      <c r="L685" s="1">
        <v>614</v>
      </c>
      <c r="M685" s="1">
        <v>359</v>
      </c>
      <c r="N685" s="1">
        <v>493</v>
      </c>
      <c r="O685" s="1">
        <v>168</v>
      </c>
      <c r="P685" s="1">
        <v>106</v>
      </c>
      <c r="Q685" s="1">
        <v>36</v>
      </c>
      <c r="R685" s="1">
        <v>1707</v>
      </c>
      <c r="S685" s="1">
        <v>487</v>
      </c>
      <c r="T685" s="1">
        <v>565</v>
      </c>
      <c r="U685" s="1">
        <v>177</v>
      </c>
      <c r="V685" s="1">
        <v>788</v>
      </c>
      <c r="W685" s="1">
        <v>925</v>
      </c>
      <c r="X685" s="1">
        <v>1092</v>
      </c>
      <c r="Y685" s="1">
        <v>719</v>
      </c>
      <c r="Z685" s="1">
        <v>683</v>
      </c>
      <c r="AA685" s="1">
        <v>615</v>
      </c>
      <c r="AB685" s="1">
        <v>603</v>
      </c>
      <c r="AC685" s="1">
        <v>290</v>
      </c>
      <c r="AD685" s="1">
        <v>207</v>
      </c>
      <c r="AE685" s="1">
        <v>124</v>
      </c>
      <c r="AF685" s="1">
        <v>82</v>
      </c>
      <c r="AG685" s="1">
        <v>101</v>
      </c>
      <c r="AH685" s="1">
        <v>605</v>
      </c>
      <c r="AI685" s="1">
        <v>664</v>
      </c>
      <c r="AJ685" s="1">
        <v>409</v>
      </c>
      <c r="AK685" s="1">
        <v>287</v>
      </c>
      <c r="AL685" s="1">
        <v>400</v>
      </c>
      <c r="AM685" s="1">
        <v>148</v>
      </c>
      <c r="AN685" s="1">
        <v>220</v>
      </c>
      <c r="AO685" s="1">
        <v>130</v>
      </c>
    </row>
    <row r="686" spans="1:54" x14ac:dyDescent="0.3">
      <c r="A686" t="s">
        <v>42</v>
      </c>
      <c r="B686" s="1">
        <v>2017</v>
      </c>
      <c r="C686" s="1">
        <v>1049</v>
      </c>
      <c r="D686" s="1">
        <v>968</v>
      </c>
      <c r="E686" s="1">
        <v>202</v>
      </c>
      <c r="F686" s="1">
        <v>343</v>
      </c>
      <c r="G686" s="1">
        <v>323</v>
      </c>
      <c r="H686" s="1">
        <v>363</v>
      </c>
      <c r="I686" s="1">
        <v>323</v>
      </c>
      <c r="J686" s="1">
        <v>464</v>
      </c>
      <c r="K686" s="1">
        <v>262</v>
      </c>
      <c r="L686" s="1">
        <v>645</v>
      </c>
      <c r="M686" s="1">
        <v>323</v>
      </c>
      <c r="N686" s="1">
        <v>464</v>
      </c>
      <c r="O686" s="1">
        <v>161</v>
      </c>
      <c r="P686" s="1">
        <v>101</v>
      </c>
      <c r="Q686" s="1">
        <v>61</v>
      </c>
      <c r="R686" s="1">
        <v>1694</v>
      </c>
      <c r="S686" s="1">
        <v>766</v>
      </c>
      <c r="T686" s="1">
        <v>444</v>
      </c>
      <c r="U686" s="1">
        <v>242</v>
      </c>
      <c r="V686" s="1">
        <v>565</v>
      </c>
      <c r="W686" s="1">
        <v>1130</v>
      </c>
      <c r="X686" s="1">
        <v>887</v>
      </c>
      <c r="Y686" s="1">
        <v>424</v>
      </c>
      <c r="Z686" s="1">
        <v>827</v>
      </c>
      <c r="AA686" s="1">
        <v>766</v>
      </c>
      <c r="AB686" s="1">
        <v>478</v>
      </c>
      <c r="AC686" s="1">
        <v>338</v>
      </c>
      <c r="AD686" s="1">
        <v>197</v>
      </c>
      <c r="AE686" s="1">
        <v>169</v>
      </c>
      <c r="AF686" s="1">
        <v>103</v>
      </c>
      <c r="AG686" s="1">
        <v>123</v>
      </c>
      <c r="AH686" s="1">
        <v>647</v>
      </c>
      <c r="AI686" s="1">
        <v>622</v>
      </c>
      <c r="AJ686" s="1">
        <v>354</v>
      </c>
      <c r="AK686" s="1">
        <v>323</v>
      </c>
      <c r="AL686" s="1">
        <v>415</v>
      </c>
      <c r="AM686" s="1">
        <v>155</v>
      </c>
      <c r="AN686" s="1">
        <v>220</v>
      </c>
      <c r="AO686" s="1">
        <v>136</v>
      </c>
    </row>
    <row r="687" spans="1:54" x14ac:dyDescent="0.3">
      <c r="A687" t="s">
        <v>95</v>
      </c>
      <c r="B687" s="1">
        <v>117</v>
      </c>
      <c r="C687" s="1">
        <v>52</v>
      </c>
      <c r="D687" s="1">
        <v>65</v>
      </c>
      <c r="E687" s="1">
        <v>34</v>
      </c>
      <c r="F687" s="1">
        <v>19</v>
      </c>
      <c r="G687" s="1">
        <v>29</v>
      </c>
      <c r="H687" s="1">
        <v>10</v>
      </c>
      <c r="I687" s="1">
        <v>16</v>
      </c>
      <c r="J687" s="1">
        <v>9</v>
      </c>
      <c r="K687" s="1">
        <v>15</v>
      </c>
      <c r="L687" s="1">
        <v>37</v>
      </c>
      <c r="M687" s="1">
        <v>16</v>
      </c>
      <c r="N687" s="1">
        <v>33</v>
      </c>
      <c r="O687" s="1">
        <v>10</v>
      </c>
      <c r="P687" s="1">
        <v>4</v>
      </c>
      <c r="Q687" s="1">
        <v>2</v>
      </c>
      <c r="R687" s="1">
        <v>100</v>
      </c>
      <c r="S687" s="1">
        <v>42</v>
      </c>
      <c r="T687" s="1">
        <v>27</v>
      </c>
      <c r="U687" s="1">
        <v>13</v>
      </c>
      <c r="V687" s="1">
        <v>35</v>
      </c>
      <c r="W687" s="1">
        <v>74</v>
      </c>
      <c r="X687" s="1">
        <v>43</v>
      </c>
      <c r="Y687" s="1">
        <v>38</v>
      </c>
      <c r="Z687" s="1">
        <v>40</v>
      </c>
      <c r="AA687" s="1">
        <v>39</v>
      </c>
      <c r="AB687" s="1">
        <v>31</v>
      </c>
      <c r="AC687" s="1">
        <v>22</v>
      </c>
      <c r="AD687" s="1">
        <v>12</v>
      </c>
      <c r="AE687" s="1">
        <v>12</v>
      </c>
      <c r="AF687" s="1">
        <v>8</v>
      </c>
      <c r="AG687" s="1">
        <v>2</v>
      </c>
      <c r="AH687" s="1">
        <v>28</v>
      </c>
      <c r="AI687" s="1">
        <v>35</v>
      </c>
      <c r="AJ687" s="1">
        <v>23</v>
      </c>
      <c r="AK687" s="1">
        <v>26</v>
      </c>
      <c r="AL687" s="1">
        <v>25</v>
      </c>
      <c r="AM687" s="1">
        <v>11</v>
      </c>
      <c r="AN687" s="1">
        <v>15</v>
      </c>
      <c r="AO687" s="1">
        <v>2</v>
      </c>
    </row>
    <row r="688" spans="1:54" x14ac:dyDescent="0.3">
      <c r="A688" t="s">
        <v>111</v>
      </c>
      <c r="B688" s="2">
        <v>5.79E-2</v>
      </c>
      <c r="C688" s="2">
        <v>4.9599999999999998E-2</v>
      </c>
      <c r="D688" s="2">
        <v>6.7000000000000004E-2</v>
      </c>
      <c r="E688" s="2">
        <v>0.1671</v>
      </c>
      <c r="F688" s="2">
        <v>5.6099999999999997E-2</v>
      </c>
      <c r="G688" s="2">
        <v>8.9099999999999999E-2</v>
      </c>
      <c r="H688" s="2">
        <v>2.7799999999999998E-2</v>
      </c>
      <c r="I688" s="2">
        <v>4.9000000000000002E-2</v>
      </c>
      <c r="J688" s="2">
        <v>1.9900000000000001E-2</v>
      </c>
      <c r="K688" s="2">
        <v>5.6099999999999997E-2</v>
      </c>
      <c r="L688" s="2">
        <v>5.7000000000000002E-2</v>
      </c>
      <c r="M688" s="3">
        <v>0.05</v>
      </c>
      <c r="N688" s="2">
        <v>7.0800000000000002E-2</v>
      </c>
      <c r="O688" s="2">
        <v>6.2300000000000001E-2</v>
      </c>
      <c r="P688" s="2">
        <v>4.2200000000000001E-2</v>
      </c>
      <c r="Q688" s="2">
        <v>3.3599999999999998E-2</v>
      </c>
      <c r="R688" s="2">
        <v>5.9299999999999999E-2</v>
      </c>
      <c r="S688" s="2">
        <v>5.4399999999999997E-2</v>
      </c>
      <c r="T688" s="2">
        <v>6.1499999999999999E-2</v>
      </c>
      <c r="U688" s="2">
        <v>5.1900000000000002E-2</v>
      </c>
      <c r="V688" s="2">
        <v>6.2600000000000003E-2</v>
      </c>
      <c r="W688" s="2">
        <v>6.5500000000000003E-2</v>
      </c>
      <c r="X688" s="2">
        <v>4.82E-2</v>
      </c>
      <c r="Y688" s="2">
        <v>9.06E-2</v>
      </c>
      <c r="Z688" s="2">
        <v>4.82E-2</v>
      </c>
      <c r="AA688" s="2">
        <v>5.0299999999999997E-2</v>
      </c>
      <c r="AB688" s="2">
        <v>6.3899999999999998E-2</v>
      </c>
      <c r="AC688" s="2">
        <v>6.6500000000000004E-2</v>
      </c>
      <c r="AD688" s="2">
        <v>5.9499999999999997E-2</v>
      </c>
      <c r="AE688" s="2">
        <v>6.8699999999999997E-2</v>
      </c>
      <c r="AF688" s="2">
        <v>7.9399999999999998E-2</v>
      </c>
      <c r="AG688" s="2">
        <v>1.3299999999999999E-2</v>
      </c>
      <c r="AH688" s="2">
        <v>4.3999999999999997E-2</v>
      </c>
      <c r="AI688" s="2">
        <v>5.6300000000000003E-2</v>
      </c>
      <c r="AJ688" s="2">
        <v>6.54E-2</v>
      </c>
      <c r="AK688" s="2">
        <v>7.9799999999999996E-2</v>
      </c>
      <c r="AL688" s="2">
        <v>5.9400000000000001E-2</v>
      </c>
      <c r="AM688" s="2">
        <v>7.0900000000000005E-2</v>
      </c>
      <c r="AN688" s="2">
        <v>6.6000000000000003E-2</v>
      </c>
      <c r="AO688" s="2">
        <v>1.5900000000000001E-2</v>
      </c>
    </row>
    <row r="689" spans="1:41" x14ac:dyDescent="0.3">
      <c r="A689" t="s">
        <v>96</v>
      </c>
      <c r="B689" s="1">
        <v>339</v>
      </c>
      <c r="C689" s="1">
        <v>166</v>
      </c>
      <c r="D689" s="1">
        <v>173</v>
      </c>
      <c r="E689" s="1">
        <v>45</v>
      </c>
      <c r="F689" s="1">
        <v>67</v>
      </c>
      <c r="G689" s="1">
        <v>51</v>
      </c>
      <c r="H689" s="1">
        <v>49</v>
      </c>
      <c r="I689" s="1">
        <v>55</v>
      </c>
      <c r="J689" s="1">
        <v>72</v>
      </c>
      <c r="K689" s="1">
        <v>56</v>
      </c>
      <c r="L689" s="1">
        <v>127</v>
      </c>
      <c r="M689" s="1">
        <v>47</v>
      </c>
      <c r="N689" s="1">
        <v>66</v>
      </c>
      <c r="O689" s="1">
        <v>20</v>
      </c>
      <c r="P689" s="1">
        <v>18</v>
      </c>
      <c r="Q689" s="1">
        <v>5</v>
      </c>
      <c r="R689" s="1">
        <v>295</v>
      </c>
      <c r="S689" s="1">
        <v>139</v>
      </c>
      <c r="T689" s="1">
        <v>55</v>
      </c>
      <c r="U689" s="1">
        <v>36</v>
      </c>
      <c r="V689" s="1">
        <v>108</v>
      </c>
      <c r="W689" s="1">
        <v>217</v>
      </c>
      <c r="X689" s="1">
        <v>122</v>
      </c>
      <c r="Y689" s="1">
        <v>59</v>
      </c>
      <c r="Z689" s="1">
        <v>130</v>
      </c>
      <c r="AA689" s="1">
        <v>149</v>
      </c>
      <c r="AB689" s="1">
        <v>102</v>
      </c>
      <c r="AC689" s="1">
        <v>51</v>
      </c>
      <c r="AD689" s="1">
        <v>39</v>
      </c>
      <c r="AE689" s="1">
        <v>37</v>
      </c>
      <c r="AF689" s="1">
        <v>13</v>
      </c>
      <c r="AG689" s="1">
        <v>14</v>
      </c>
      <c r="AH689" s="1">
        <v>92</v>
      </c>
      <c r="AI689" s="1">
        <v>106</v>
      </c>
      <c r="AJ689" s="1">
        <v>76</v>
      </c>
      <c r="AK689" s="1">
        <v>55</v>
      </c>
      <c r="AL689" s="1">
        <v>78</v>
      </c>
      <c r="AM689" s="1">
        <v>33</v>
      </c>
      <c r="AN689" s="1">
        <v>35</v>
      </c>
      <c r="AO689" s="1">
        <v>12</v>
      </c>
    </row>
    <row r="690" spans="1:41" x14ac:dyDescent="0.3">
      <c r="A690" t="s">
        <v>111</v>
      </c>
      <c r="B690" s="2">
        <v>0.1678</v>
      </c>
      <c r="C690" s="2">
        <v>0.15790000000000001</v>
      </c>
      <c r="D690" s="2">
        <v>0.1787</v>
      </c>
      <c r="E690" s="2">
        <v>0.22140000000000001</v>
      </c>
      <c r="F690" s="2">
        <v>0.19489999999999999</v>
      </c>
      <c r="G690" s="2">
        <v>0.15759999999999999</v>
      </c>
      <c r="H690" s="2">
        <v>0.1346</v>
      </c>
      <c r="I690" s="2">
        <v>0.17030000000000001</v>
      </c>
      <c r="J690" s="2">
        <v>0.15609999999999999</v>
      </c>
      <c r="K690" s="2">
        <v>0.21340000000000001</v>
      </c>
      <c r="L690" s="2">
        <v>0.1966</v>
      </c>
      <c r="M690" s="2">
        <v>0.14549999999999999</v>
      </c>
      <c r="N690" s="2">
        <v>0.1416</v>
      </c>
      <c r="O690" s="2">
        <v>0.1222</v>
      </c>
      <c r="P690" s="2">
        <v>0.17749999999999999</v>
      </c>
      <c r="Q690" s="2">
        <v>8.9700000000000002E-2</v>
      </c>
      <c r="R690" s="2">
        <v>0.1744</v>
      </c>
      <c r="S690" s="2">
        <v>0.18190000000000001</v>
      </c>
      <c r="T690" s="2">
        <v>0.1235</v>
      </c>
      <c r="U690" s="2">
        <v>0.1479</v>
      </c>
      <c r="V690" s="2">
        <v>0.19209999999999999</v>
      </c>
      <c r="W690" s="2">
        <v>0.19189999999999999</v>
      </c>
      <c r="X690" s="2">
        <v>0.13719999999999999</v>
      </c>
      <c r="Y690" s="2">
        <v>0.1404</v>
      </c>
      <c r="Z690" s="2">
        <v>0.15709999999999999</v>
      </c>
      <c r="AA690" s="2">
        <v>0.1946</v>
      </c>
      <c r="AB690" s="2">
        <v>0.21240000000000001</v>
      </c>
      <c r="AC690" s="2">
        <v>0.15079999999999999</v>
      </c>
      <c r="AD690" s="2">
        <v>0.1958</v>
      </c>
      <c r="AE690" s="2">
        <v>0.21820000000000001</v>
      </c>
      <c r="AF690" s="2">
        <v>0.12620000000000001</v>
      </c>
      <c r="AG690" s="2">
        <v>0.1167</v>
      </c>
      <c r="AH690" s="2">
        <v>0.1429</v>
      </c>
      <c r="AI690" s="2">
        <v>0.1699</v>
      </c>
      <c r="AJ690" s="2">
        <v>0.2152</v>
      </c>
      <c r="AK690" s="2">
        <v>0.17169999999999999</v>
      </c>
      <c r="AL690" s="2">
        <v>0.18890000000000001</v>
      </c>
      <c r="AM690" s="2">
        <v>0.2157</v>
      </c>
      <c r="AN690" s="2">
        <v>0.1578</v>
      </c>
      <c r="AO690" s="2">
        <v>8.9200000000000002E-2</v>
      </c>
    </row>
    <row r="691" spans="1:41" x14ac:dyDescent="0.3">
      <c r="A691" t="s">
        <v>97</v>
      </c>
      <c r="B691" s="1">
        <v>828</v>
      </c>
      <c r="C691" s="1">
        <v>425</v>
      </c>
      <c r="D691" s="1">
        <v>403</v>
      </c>
      <c r="E691" s="1">
        <v>60</v>
      </c>
      <c r="F691" s="1">
        <v>120</v>
      </c>
      <c r="G691" s="1">
        <v>108</v>
      </c>
      <c r="H691" s="1">
        <v>181</v>
      </c>
      <c r="I691" s="1">
        <v>138</v>
      </c>
      <c r="J691" s="1">
        <v>221</v>
      </c>
      <c r="K691" s="1">
        <v>90</v>
      </c>
      <c r="L691" s="1">
        <v>236</v>
      </c>
      <c r="M691" s="1">
        <v>138</v>
      </c>
      <c r="N691" s="1">
        <v>215</v>
      </c>
      <c r="O691" s="1">
        <v>72</v>
      </c>
      <c r="P691" s="1">
        <v>44</v>
      </c>
      <c r="Q691" s="1">
        <v>33</v>
      </c>
      <c r="R691" s="1">
        <v>679</v>
      </c>
      <c r="S691" s="1">
        <v>303</v>
      </c>
      <c r="T691" s="1">
        <v>190</v>
      </c>
      <c r="U691" s="1">
        <v>89</v>
      </c>
      <c r="V691" s="1">
        <v>246</v>
      </c>
      <c r="W691" s="1">
        <v>465</v>
      </c>
      <c r="X691" s="1">
        <v>363</v>
      </c>
      <c r="Y691" s="1">
        <v>151</v>
      </c>
      <c r="Z691" s="1">
        <v>364</v>
      </c>
      <c r="AA691" s="1">
        <v>313</v>
      </c>
      <c r="AB691" s="1">
        <v>206</v>
      </c>
      <c r="AC691" s="1">
        <v>166</v>
      </c>
      <c r="AD691" s="1">
        <v>69</v>
      </c>
      <c r="AE691" s="1">
        <v>66</v>
      </c>
      <c r="AF691" s="1">
        <v>36</v>
      </c>
      <c r="AG691" s="1">
        <v>55</v>
      </c>
      <c r="AH691" s="1">
        <v>280</v>
      </c>
      <c r="AI691" s="1">
        <v>291</v>
      </c>
      <c r="AJ691" s="1">
        <v>153</v>
      </c>
      <c r="AK691" s="1">
        <v>146</v>
      </c>
      <c r="AL691" s="1">
        <v>181</v>
      </c>
      <c r="AM691" s="1">
        <v>63</v>
      </c>
      <c r="AN691" s="1">
        <v>74</v>
      </c>
      <c r="AO691" s="1">
        <v>65</v>
      </c>
    </row>
    <row r="692" spans="1:41" x14ac:dyDescent="0.3">
      <c r="A692" t="s">
        <v>111</v>
      </c>
      <c r="B692" s="2">
        <v>0.41049999999999998</v>
      </c>
      <c r="C692" s="2">
        <v>0.40539999999999998</v>
      </c>
      <c r="D692" s="2">
        <v>0.41599999999999998</v>
      </c>
      <c r="E692" s="2">
        <v>0.29949999999999999</v>
      </c>
      <c r="F692" s="2">
        <v>0.3503</v>
      </c>
      <c r="G692" s="2">
        <v>0.3342</v>
      </c>
      <c r="H692" s="2">
        <v>0.49719999999999998</v>
      </c>
      <c r="I692" s="2">
        <v>0.4289</v>
      </c>
      <c r="J692" s="2">
        <v>0.47560000000000002</v>
      </c>
      <c r="K692" s="2">
        <v>0.34289999999999998</v>
      </c>
      <c r="L692" s="2">
        <v>0.36530000000000001</v>
      </c>
      <c r="M692" s="2">
        <v>0.42870000000000003</v>
      </c>
      <c r="N692" s="2">
        <v>0.46310000000000001</v>
      </c>
      <c r="O692" s="2">
        <v>0.44890000000000002</v>
      </c>
      <c r="P692" s="2">
        <v>0.43680000000000002</v>
      </c>
      <c r="Q692" s="2">
        <v>0.53900000000000003</v>
      </c>
      <c r="R692" s="2">
        <v>0.4007</v>
      </c>
      <c r="S692" s="2">
        <v>0.3952</v>
      </c>
      <c r="T692" s="2">
        <v>0.42759999999999998</v>
      </c>
      <c r="U692" s="2">
        <v>0.36919999999999997</v>
      </c>
      <c r="V692" s="2">
        <v>0.43540000000000001</v>
      </c>
      <c r="W692" s="2">
        <v>0.41189999999999999</v>
      </c>
      <c r="X692" s="2">
        <v>0.40870000000000001</v>
      </c>
      <c r="Y692" s="2">
        <v>0.35759999999999997</v>
      </c>
      <c r="Z692" s="2">
        <v>0.43980000000000002</v>
      </c>
      <c r="AA692" s="2">
        <v>0.40799999999999997</v>
      </c>
      <c r="AB692" s="2">
        <v>0.42980000000000002</v>
      </c>
      <c r="AC692" s="2">
        <v>0.49120000000000003</v>
      </c>
      <c r="AD692" s="2">
        <v>0.35070000000000001</v>
      </c>
      <c r="AE692" s="2">
        <v>0.3891</v>
      </c>
      <c r="AF692" s="2">
        <v>0.3533</v>
      </c>
      <c r="AG692" s="2">
        <v>0.44819999999999999</v>
      </c>
      <c r="AH692" s="2">
        <v>0.43240000000000001</v>
      </c>
      <c r="AI692" s="2">
        <v>0.46779999999999999</v>
      </c>
      <c r="AJ692" s="2">
        <v>0.43180000000000002</v>
      </c>
      <c r="AK692" s="2">
        <v>0.45290000000000002</v>
      </c>
      <c r="AL692" s="2">
        <v>0.43630000000000002</v>
      </c>
      <c r="AM692" s="2">
        <v>0.40660000000000002</v>
      </c>
      <c r="AN692" s="2">
        <v>0.33510000000000001</v>
      </c>
      <c r="AO692" s="2">
        <v>0.47589999999999999</v>
      </c>
    </row>
    <row r="693" spans="1:41" x14ac:dyDescent="0.3">
      <c r="A693" t="s">
        <v>98</v>
      </c>
      <c r="B693" s="1">
        <v>166</v>
      </c>
      <c r="C693" s="1">
        <v>65</v>
      </c>
      <c r="D693" s="1">
        <v>101</v>
      </c>
      <c r="E693" s="1">
        <v>9</v>
      </c>
      <c r="F693" s="1">
        <v>24</v>
      </c>
      <c r="G693" s="1">
        <v>27</v>
      </c>
      <c r="H693" s="1">
        <v>27</v>
      </c>
      <c r="I693" s="1">
        <v>27</v>
      </c>
      <c r="J693" s="1">
        <v>52</v>
      </c>
      <c r="K693" s="1">
        <v>19</v>
      </c>
      <c r="L693" s="1">
        <v>60</v>
      </c>
      <c r="M693" s="1">
        <v>30</v>
      </c>
      <c r="N693" s="1">
        <v>31</v>
      </c>
      <c r="O693" s="1">
        <v>21</v>
      </c>
      <c r="P693" s="1">
        <v>3</v>
      </c>
      <c r="Q693" s="1">
        <v>2</v>
      </c>
      <c r="R693" s="1">
        <v>140</v>
      </c>
      <c r="S693" s="1">
        <v>60</v>
      </c>
      <c r="T693" s="1">
        <v>33</v>
      </c>
      <c r="U693" s="1">
        <v>18</v>
      </c>
      <c r="V693" s="1">
        <v>56</v>
      </c>
      <c r="W693" s="1">
        <v>91</v>
      </c>
      <c r="X693" s="1">
        <v>75</v>
      </c>
      <c r="Y693" s="1">
        <v>35</v>
      </c>
      <c r="Z693" s="1">
        <v>78</v>
      </c>
      <c r="AA693" s="1">
        <v>53</v>
      </c>
      <c r="AB693" s="1">
        <v>56</v>
      </c>
      <c r="AC693" s="1">
        <v>24</v>
      </c>
      <c r="AD693" s="1">
        <v>16</v>
      </c>
      <c r="AE693" s="1">
        <v>14</v>
      </c>
      <c r="AF693" s="1">
        <v>8</v>
      </c>
      <c r="AG693" s="1">
        <v>12</v>
      </c>
      <c r="AH693" s="1">
        <v>64</v>
      </c>
      <c r="AI693" s="1">
        <v>59</v>
      </c>
      <c r="AJ693" s="1">
        <v>40</v>
      </c>
      <c r="AK693" s="1">
        <v>28</v>
      </c>
      <c r="AL693" s="1">
        <v>32</v>
      </c>
      <c r="AM693" s="1">
        <v>13</v>
      </c>
      <c r="AN693" s="1">
        <v>19</v>
      </c>
      <c r="AO693" s="1">
        <v>19</v>
      </c>
    </row>
    <row r="694" spans="1:41" x14ac:dyDescent="0.3">
      <c r="A694" t="s">
        <v>111</v>
      </c>
      <c r="B694" s="2">
        <v>8.2400000000000001E-2</v>
      </c>
      <c r="C694" s="2">
        <v>6.2300000000000001E-2</v>
      </c>
      <c r="D694" s="2">
        <v>0.1041</v>
      </c>
      <c r="E694" s="2">
        <v>4.3499999999999997E-2</v>
      </c>
      <c r="F694" s="3">
        <v>7.0000000000000007E-2</v>
      </c>
      <c r="G694" s="2">
        <v>8.43E-2</v>
      </c>
      <c r="H694" s="2">
        <v>7.5300000000000006E-2</v>
      </c>
      <c r="I694" s="2">
        <v>8.4000000000000005E-2</v>
      </c>
      <c r="J694" s="2">
        <v>0.1115</v>
      </c>
      <c r="K694" s="2">
        <v>7.0699999999999999E-2</v>
      </c>
      <c r="L694" s="2">
        <v>9.3200000000000005E-2</v>
      </c>
      <c r="M694" s="2">
        <v>9.4200000000000006E-2</v>
      </c>
      <c r="N694" s="2">
        <v>6.7299999999999999E-2</v>
      </c>
      <c r="O694" s="2">
        <v>0.1275</v>
      </c>
      <c r="P694" s="2">
        <v>2.92E-2</v>
      </c>
      <c r="Q694" s="2">
        <v>3.8399999999999997E-2</v>
      </c>
      <c r="R694" s="2">
        <v>8.2799999999999999E-2</v>
      </c>
      <c r="S694" s="2">
        <v>7.8E-2</v>
      </c>
      <c r="T694" s="2">
        <v>7.3599999999999999E-2</v>
      </c>
      <c r="U694" s="2">
        <v>7.4499999999999997E-2</v>
      </c>
      <c r="V694" s="2">
        <v>9.8500000000000004E-2</v>
      </c>
      <c r="W694" s="2">
        <v>8.0600000000000005E-2</v>
      </c>
      <c r="X694" s="2">
        <v>8.4699999999999998E-2</v>
      </c>
      <c r="Y694" s="2">
        <v>8.2600000000000007E-2</v>
      </c>
      <c r="Z694" s="2">
        <v>9.4100000000000003E-2</v>
      </c>
      <c r="AA694" s="2">
        <v>6.9599999999999995E-2</v>
      </c>
      <c r="AB694" s="2">
        <v>0.1163</v>
      </c>
      <c r="AC694" s="2">
        <v>6.9599999999999995E-2</v>
      </c>
      <c r="AD694" s="2">
        <v>8.0299999999999996E-2</v>
      </c>
      <c r="AE694" s="2">
        <v>8.2199999999999995E-2</v>
      </c>
      <c r="AF694" s="2">
        <v>8.0100000000000005E-2</v>
      </c>
      <c r="AG694" s="2">
        <v>9.3899999999999997E-2</v>
      </c>
      <c r="AH694" s="2">
        <v>9.9500000000000005E-2</v>
      </c>
      <c r="AI694" s="2">
        <v>9.4399999999999998E-2</v>
      </c>
      <c r="AJ694" s="2">
        <v>0.11169999999999999</v>
      </c>
      <c r="AK694" s="2">
        <v>8.6300000000000002E-2</v>
      </c>
      <c r="AL694" s="2">
        <v>7.6399999999999996E-2</v>
      </c>
      <c r="AM694" s="2">
        <v>8.6800000000000002E-2</v>
      </c>
      <c r="AN694" s="2">
        <v>8.5300000000000001E-2</v>
      </c>
      <c r="AO694" s="2">
        <v>0.13950000000000001</v>
      </c>
    </row>
    <row r="695" spans="1:41" x14ac:dyDescent="0.3">
      <c r="A695" t="s">
        <v>99</v>
      </c>
      <c r="B695" s="1">
        <v>196</v>
      </c>
      <c r="C695" s="1">
        <v>84</v>
      </c>
      <c r="D695" s="1">
        <v>111</v>
      </c>
      <c r="E695" s="1">
        <v>14</v>
      </c>
      <c r="F695" s="1">
        <v>30</v>
      </c>
      <c r="G695" s="1">
        <v>31</v>
      </c>
      <c r="H695" s="1">
        <v>25</v>
      </c>
      <c r="I695" s="1">
        <v>35</v>
      </c>
      <c r="J695" s="1">
        <v>60</v>
      </c>
      <c r="K695" s="1">
        <v>27</v>
      </c>
      <c r="L695" s="1">
        <v>73</v>
      </c>
      <c r="M695" s="1">
        <v>30</v>
      </c>
      <c r="N695" s="1">
        <v>43</v>
      </c>
      <c r="O695" s="1">
        <v>10</v>
      </c>
      <c r="P695" s="1">
        <v>8</v>
      </c>
      <c r="Q695" s="1">
        <v>5</v>
      </c>
      <c r="R695" s="1">
        <v>172</v>
      </c>
      <c r="S695" s="1">
        <v>67</v>
      </c>
      <c r="T695" s="1">
        <v>47</v>
      </c>
      <c r="U695" s="1">
        <v>36</v>
      </c>
      <c r="V695" s="1">
        <v>46</v>
      </c>
      <c r="W695" s="1">
        <v>93</v>
      </c>
      <c r="X695" s="1">
        <v>102</v>
      </c>
      <c r="Y695" s="1">
        <v>42</v>
      </c>
      <c r="Z695" s="1">
        <v>77</v>
      </c>
      <c r="AA695" s="1">
        <v>76</v>
      </c>
      <c r="AB695" s="1">
        <v>25</v>
      </c>
      <c r="AC695" s="1">
        <v>42</v>
      </c>
      <c r="AD695" s="1">
        <v>38</v>
      </c>
      <c r="AE695" s="1">
        <v>20</v>
      </c>
      <c r="AF695" s="1">
        <v>16</v>
      </c>
      <c r="AG695" s="1">
        <v>10</v>
      </c>
      <c r="AH695" s="1">
        <v>89</v>
      </c>
      <c r="AI695" s="1">
        <v>48</v>
      </c>
      <c r="AJ695" s="1">
        <v>12</v>
      </c>
      <c r="AK695" s="1">
        <v>36</v>
      </c>
      <c r="AL695" s="1">
        <v>51</v>
      </c>
      <c r="AM695" s="1">
        <v>8</v>
      </c>
      <c r="AN695" s="1">
        <v>32</v>
      </c>
      <c r="AO695" s="1">
        <v>12</v>
      </c>
    </row>
    <row r="696" spans="1:41" x14ac:dyDescent="0.3">
      <c r="A696" t="s">
        <v>111</v>
      </c>
      <c r="B696" s="2">
        <v>9.7000000000000003E-2</v>
      </c>
      <c r="C696" s="2">
        <v>8.0399999999999999E-2</v>
      </c>
      <c r="D696" s="2">
        <v>0.1149</v>
      </c>
      <c r="E696" s="2">
        <v>7.1599999999999997E-2</v>
      </c>
      <c r="F696" s="2">
        <v>8.8200000000000001E-2</v>
      </c>
      <c r="G696" s="2">
        <v>9.5000000000000001E-2</v>
      </c>
      <c r="H696" s="2">
        <v>6.9599999999999995E-2</v>
      </c>
      <c r="I696" s="2">
        <v>0.107</v>
      </c>
      <c r="J696" s="2">
        <v>0.1303</v>
      </c>
      <c r="K696" s="2">
        <v>0.1012</v>
      </c>
      <c r="L696" s="2">
        <v>0.1129</v>
      </c>
      <c r="M696" s="2">
        <v>9.3600000000000003E-2</v>
      </c>
      <c r="N696" s="2">
        <v>9.1899999999999996E-2</v>
      </c>
      <c r="O696" s="2">
        <v>6.4899999999999999E-2</v>
      </c>
      <c r="P696" s="2">
        <v>8.1000000000000003E-2</v>
      </c>
      <c r="Q696" s="2">
        <v>7.7899999999999997E-2</v>
      </c>
      <c r="R696" s="2">
        <v>0.1016</v>
      </c>
      <c r="S696" s="2">
        <v>8.6900000000000005E-2</v>
      </c>
      <c r="T696" s="2">
        <v>0.10630000000000001</v>
      </c>
      <c r="U696" s="2">
        <v>0.14929999999999999</v>
      </c>
      <c r="V696" s="2">
        <v>8.0799999999999997E-2</v>
      </c>
      <c r="W696" s="2">
        <v>8.2500000000000004E-2</v>
      </c>
      <c r="X696" s="2">
        <v>0.1154</v>
      </c>
      <c r="Y696" s="2">
        <v>9.9599999999999994E-2</v>
      </c>
      <c r="Z696" s="2">
        <v>9.2999999999999999E-2</v>
      </c>
      <c r="AA696" s="2">
        <v>9.98E-2</v>
      </c>
      <c r="AB696" s="2">
        <v>5.1900000000000002E-2</v>
      </c>
      <c r="AC696" s="2">
        <v>0.123</v>
      </c>
      <c r="AD696" s="2">
        <v>0.1933</v>
      </c>
      <c r="AE696" s="2">
        <v>0.11840000000000001</v>
      </c>
      <c r="AF696" s="2">
        <v>0.15459999999999999</v>
      </c>
      <c r="AG696" s="2">
        <v>7.8700000000000006E-2</v>
      </c>
      <c r="AH696" s="2">
        <v>0.13789999999999999</v>
      </c>
      <c r="AI696" s="2">
        <v>7.7499999999999999E-2</v>
      </c>
      <c r="AJ696" s="2">
        <v>3.4000000000000002E-2</v>
      </c>
      <c r="AK696" s="2">
        <v>0.11070000000000001</v>
      </c>
      <c r="AL696" s="2">
        <v>0.1222</v>
      </c>
      <c r="AM696" s="2">
        <v>5.4100000000000002E-2</v>
      </c>
      <c r="AN696" s="2">
        <v>0.14710000000000001</v>
      </c>
      <c r="AO696" s="2">
        <v>8.8999999999999996E-2</v>
      </c>
    </row>
    <row r="697" spans="1:41" x14ac:dyDescent="0.3">
      <c r="A697" t="s">
        <v>48</v>
      </c>
      <c r="B697" s="1">
        <v>372</v>
      </c>
      <c r="C697" s="1">
        <v>256</v>
      </c>
      <c r="D697" s="1">
        <v>116</v>
      </c>
      <c r="E697" s="1">
        <v>40</v>
      </c>
      <c r="F697" s="1">
        <v>82</v>
      </c>
      <c r="G697" s="1">
        <v>77</v>
      </c>
      <c r="H697" s="1">
        <v>71</v>
      </c>
      <c r="I697" s="1">
        <v>52</v>
      </c>
      <c r="J697" s="1">
        <v>49</v>
      </c>
      <c r="K697" s="1">
        <v>57</v>
      </c>
      <c r="L697" s="1">
        <v>113</v>
      </c>
      <c r="M697" s="1">
        <v>61</v>
      </c>
      <c r="N697" s="1">
        <v>77</v>
      </c>
      <c r="O697" s="1">
        <v>28</v>
      </c>
      <c r="P697" s="1">
        <v>24</v>
      </c>
      <c r="Q697" s="1">
        <v>13</v>
      </c>
      <c r="R697" s="1">
        <v>307</v>
      </c>
      <c r="S697" s="1">
        <v>156</v>
      </c>
      <c r="T697" s="1">
        <v>92</v>
      </c>
      <c r="U697" s="1">
        <v>50</v>
      </c>
      <c r="V697" s="1">
        <v>74</v>
      </c>
      <c r="W697" s="1">
        <v>189</v>
      </c>
      <c r="X697" s="1">
        <v>183</v>
      </c>
      <c r="Y697" s="1">
        <v>97</v>
      </c>
      <c r="Z697" s="1">
        <v>139</v>
      </c>
      <c r="AA697" s="1">
        <v>136</v>
      </c>
      <c r="AB697" s="1">
        <v>60</v>
      </c>
      <c r="AC697" s="1">
        <v>33</v>
      </c>
      <c r="AD697" s="1">
        <v>24</v>
      </c>
      <c r="AE697" s="1">
        <v>21</v>
      </c>
      <c r="AF697" s="1">
        <v>21</v>
      </c>
      <c r="AG697" s="1">
        <v>31</v>
      </c>
      <c r="AH697" s="1">
        <v>93</v>
      </c>
      <c r="AI697" s="1">
        <v>83</v>
      </c>
      <c r="AJ697" s="1">
        <v>50</v>
      </c>
      <c r="AK697" s="1">
        <v>32</v>
      </c>
      <c r="AL697" s="1">
        <v>48</v>
      </c>
      <c r="AM697" s="1">
        <v>26</v>
      </c>
      <c r="AN697" s="1">
        <v>46</v>
      </c>
      <c r="AO697" s="1">
        <v>26</v>
      </c>
    </row>
    <row r="698" spans="1:41" x14ac:dyDescent="0.3">
      <c r="A698" t="s">
        <v>111</v>
      </c>
      <c r="B698" s="2">
        <v>0.18440000000000001</v>
      </c>
      <c r="C698" s="2">
        <v>0.24440000000000001</v>
      </c>
      <c r="D698" s="2">
        <v>0.11940000000000001</v>
      </c>
      <c r="E698" s="2">
        <v>0.19689999999999999</v>
      </c>
      <c r="F698" s="2">
        <v>0.24049999999999999</v>
      </c>
      <c r="G698" s="2">
        <v>0.2399</v>
      </c>
      <c r="H698" s="2">
        <v>0.1956</v>
      </c>
      <c r="I698" s="2">
        <v>0.1608</v>
      </c>
      <c r="J698" s="2">
        <v>0.1066</v>
      </c>
      <c r="K698" s="2">
        <v>0.21579999999999999</v>
      </c>
      <c r="L698" s="2">
        <v>0.17499999999999999</v>
      </c>
      <c r="M698" s="2">
        <v>0.18809999999999999</v>
      </c>
      <c r="N698" s="2">
        <v>0.16539999999999999</v>
      </c>
      <c r="O698" s="2">
        <v>0.1741</v>
      </c>
      <c r="P698" s="2">
        <v>0.2334</v>
      </c>
      <c r="Q698" s="2">
        <v>0.2215</v>
      </c>
      <c r="R698" s="2">
        <v>0.1812</v>
      </c>
      <c r="S698" s="2">
        <v>0.20349999999999999</v>
      </c>
      <c r="T698" s="2">
        <v>0.20760000000000001</v>
      </c>
      <c r="U698" s="2">
        <v>0.2072</v>
      </c>
      <c r="V698" s="2">
        <v>0.13059999999999999</v>
      </c>
      <c r="W698" s="2">
        <v>0.1676</v>
      </c>
      <c r="X698" s="2">
        <v>0.20580000000000001</v>
      </c>
      <c r="Y698" s="2">
        <v>0.22919999999999999</v>
      </c>
      <c r="Z698" s="2">
        <v>0.1678</v>
      </c>
      <c r="AA698" s="2">
        <v>0.17760000000000001</v>
      </c>
      <c r="AB698" s="2">
        <v>0.12559999999999999</v>
      </c>
      <c r="AC698" s="2">
        <v>9.8799999999999999E-2</v>
      </c>
      <c r="AD698" s="2">
        <v>0.12039999999999999</v>
      </c>
      <c r="AE698" s="2">
        <v>0.1234</v>
      </c>
      <c r="AF698" s="2">
        <v>0.2064</v>
      </c>
      <c r="AG698" s="2">
        <v>0.24909999999999999</v>
      </c>
      <c r="AH698" s="2">
        <v>0.14330000000000001</v>
      </c>
      <c r="AI698" s="2">
        <v>0.1341</v>
      </c>
      <c r="AJ698" s="2">
        <v>0.14199999999999999</v>
      </c>
      <c r="AK698" s="2">
        <v>9.8599999999999993E-2</v>
      </c>
      <c r="AL698" s="2">
        <v>0.1168</v>
      </c>
      <c r="AM698" s="2">
        <v>0.16589999999999999</v>
      </c>
      <c r="AN698" s="2">
        <v>0.2087</v>
      </c>
      <c r="AO698" s="2">
        <v>0.1905</v>
      </c>
    </row>
    <row r="699" spans="1:41" x14ac:dyDescent="0.3">
      <c r="A699" t="s">
        <v>100</v>
      </c>
      <c r="B699" s="1">
        <v>455</v>
      </c>
      <c r="C699" s="1">
        <v>218</v>
      </c>
      <c r="D699" s="1">
        <v>238</v>
      </c>
      <c r="E699" s="1">
        <v>78</v>
      </c>
      <c r="F699" s="1">
        <v>86</v>
      </c>
      <c r="G699" s="1">
        <v>80</v>
      </c>
      <c r="H699" s="1">
        <v>59</v>
      </c>
      <c r="I699" s="1">
        <v>71</v>
      </c>
      <c r="J699" s="1">
        <v>82</v>
      </c>
      <c r="K699" s="1">
        <v>71</v>
      </c>
      <c r="L699" s="1">
        <v>164</v>
      </c>
      <c r="M699" s="1">
        <v>63</v>
      </c>
      <c r="N699" s="1">
        <v>99</v>
      </c>
      <c r="O699" s="1">
        <v>30</v>
      </c>
      <c r="P699" s="1">
        <v>22</v>
      </c>
      <c r="Q699" s="1">
        <v>7</v>
      </c>
      <c r="R699" s="1">
        <v>396</v>
      </c>
      <c r="S699" s="1">
        <v>181</v>
      </c>
      <c r="T699" s="1">
        <v>82</v>
      </c>
      <c r="U699" s="1">
        <v>48</v>
      </c>
      <c r="V699" s="1">
        <v>144</v>
      </c>
      <c r="W699" s="1">
        <v>291</v>
      </c>
      <c r="X699" s="1">
        <v>165</v>
      </c>
      <c r="Y699" s="1">
        <v>98</v>
      </c>
      <c r="Z699" s="1">
        <v>170</v>
      </c>
      <c r="AA699" s="1">
        <v>188</v>
      </c>
      <c r="AB699" s="1">
        <v>132</v>
      </c>
      <c r="AC699" s="1">
        <v>73</v>
      </c>
      <c r="AD699" s="1">
        <v>50</v>
      </c>
      <c r="AE699" s="1">
        <v>48</v>
      </c>
      <c r="AF699" s="1">
        <v>21</v>
      </c>
      <c r="AG699" s="1">
        <v>16</v>
      </c>
      <c r="AH699" s="1">
        <v>121</v>
      </c>
      <c r="AI699" s="1">
        <v>141</v>
      </c>
      <c r="AJ699" s="1">
        <v>99</v>
      </c>
      <c r="AK699" s="1">
        <v>81</v>
      </c>
      <c r="AL699" s="1">
        <v>103</v>
      </c>
      <c r="AM699" s="1">
        <v>44</v>
      </c>
      <c r="AN699" s="1">
        <v>49</v>
      </c>
      <c r="AO699" s="1">
        <v>14</v>
      </c>
    </row>
    <row r="700" spans="1:41" x14ac:dyDescent="0.3">
      <c r="A700" t="s">
        <v>111</v>
      </c>
      <c r="B700" s="2">
        <v>0.2258</v>
      </c>
      <c r="C700" s="2">
        <v>0.20749999999999999</v>
      </c>
      <c r="D700" s="2">
        <v>0.24560000000000001</v>
      </c>
      <c r="E700" s="2">
        <v>0.38840000000000002</v>
      </c>
      <c r="F700" s="2">
        <v>0.251</v>
      </c>
      <c r="G700" s="2">
        <v>0.24660000000000001</v>
      </c>
      <c r="H700" s="2">
        <v>0.16239999999999999</v>
      </c>
      <c r="I700" s="2">
        <v>0.21929999999999999</v>
      </c>
      <c r="J700" s="2">
        <v>0.17599999999999999</v>
      </c>
      <c r="K700" s="2">
        <v>0.26950000000000002</v>
      </c>
      <c r="L700" s="2">
        <v>0.25359999999999999</v>
      </c>
      <c r="M700" s="2">
        <v>0.19550000000000001</v>
      </c>
      <c r="N700" s="2">
        <v>0.21240000000000001</v>
      </c>
      <c r="O700" s="2">
        <v>0.1845</v>
      </c>
      <c r="P700" s="2">
        <v>0.21970000000000001</v>
      </c>
      <c r="Q700" s="2">
        <v>0.12330000000000001</v>
      </c>
      <c r="R700" s="2">
        <v>0.23369999999999999</v>
      </c>
      <c r="S700" s="2">
        <v>0.23630000000000001</v>
      </c>
      <c r="T700" s="2">
        <v>0.185</v>
      </c>
      <c r="U700" s="2">
        <v>0.19980000000000001</v>
      </c>
      <c r="V700" s="2">
        <v>0.25469999999999998</v>
      </c>
      <c r="W700" s="2">
        <v>0.25750000000000001</v>
      </c>
      <c r="X700" s="2">
        <v>0.18540000000000001</v>
      </c>
      <c r="Y700" s="2">
        <v>0.2311</v>
      </c>
      <c r="Z700" s="2">
        <v>0.20530000000000001</v>
      </c>
      <c r="AA700" s="2">
        <v>0.245</v>
      </c>
      <c r="AB700" s="2">
        <v>0.27629999999999999</v>
      </c>
      <c r="AC700" s="2">
        <v>0.21729999999999999</v>
      </c>
      <c r="AD700" s="2">
        <v>0.25530000000000003</v>
      </c>
      <c r="AE700" s="2">
        <v>0.28699999999999998</v>
      </c>
      <c r="AF700" s="2">
        <v>0.2056</v>
      </c>
      <c r="AG700" s="3">
        <v>0.13</v>
      </c>
      <c r="AH700" s="2">
        <v>0.18679999999999999</v>
      </c>
      <c r="AI700" s="2">
        <v>0.22620000000000001</v>
      </c>
      <c r="AJ700" s="2">
        <v>0.28060000000000002</v>
      </c>
      <c r="AK700" s="2">
        <v>0.25140000000000001</v>
      </c>
      <c r="AL700" s="2">
        <v>0.24829999999999999</v>
      </c>
      <c r="AM700" s="2">
        <v>0.28660000000000002</v>
      </c>
      <c r="AN700" s="2">
        <v>0.2238</v>
      </c>
      <c r="AO700" s="2">
        <v>0.1052</v>
      </c>
    </row>
    <row r="701" spans="1:41" x14ac:dyDescent="0.3">
      <c r="A701" t="s">
        <v>101</v>
      </c>
      <c r="B701" s="1">
        <v>362</v>
      </c>
      <c r="C701" s="1">
        <v>150</v>
      </c>
      <c r="D701" s="1">
        <v>212</v>
      </c>
      <c r="E701" s="1">
        <v>23</v>
      </c>
      <c r="F701" s="1">
        <v>54</v>
      </c>
      <c r="G701" s="1">
        <v>58</v>
      </c>
      <c r="H701" s="1">
        <v>53</v>
      </c>
      <c r="I701" s="1">
        <v>62</v>
      </c>
      <c r="J701" s="1">
        <v>112</v>
      </c>
      <c r="K701" s="1">
        <v>45</v>
      </c>
      <c r="L701" s="1">
        <v>133</v>
      </c>
      <c r="M701" s="1">
        <v>61</v>
      </c>
      <c r="N701" s="1">
        <v>74</v>
      </c>
      <c r="O701" s="1">
        <v>31</v>
      </c>
      <c r="P701" s="1">
        <v>11</v>
      </c>
      <c r="Q701" s="1">
        <v>7</v>
      </c>
      <c r="R701" s="1">
        <v>313</v>
      </c>
      <c r="S701" s="1">
        <v>126</v>
      </c>
      <c r="T701" s="1">
        <v>80</v>
      </c>
      <c r="U701" s="1">
        <v>54</v>
      </c>
      <c r="V701" s="1">
        <v>101</v>
      </c>
      <c r="W701" s="1">
        <v>184</v>
      </c>
      <c r="X701" s="1">
        <v>178</v>
      </c>
      <c r="Y701" s="1">
        <v>77</v>
      </c>
      <c r="Z701" s="1">
        <v>155</v>
      </c>
      <c r="AA701" s="1">
        <v>130</v>
      </c>
      <c r="AB701" s="1">
        <v>80</v>
      </c>
      <c r="AC701" s="1">
        <v>65</v>
      </c>
      <c r="AD701" s="1">
        <v>54</v>
      </c>
      <c r="AE701" s="1">
        <v>34</v>
      </c>
      <c r="AF701" s="1">
        <v>24</v>
      </c>
      <c r="AG701" s="1">
        <v>21</v>
      </c>
      <c r="AH701" s="1">
        <v>154</v>
      </c>
      <c r="AI701" s="1">
        <v>107</v>
      </c>
      <c r="AJ701" s="1">
        <v>52</v>
      </c>
      <c r="AK701" s="1">
        <v>64</v>
      </c>
      <c r="AL701" s="1">
        <v>82</v>
      </c>
      <c r="AM701" s="1">
        <v>22</v>
      </c>
      <c r="AN701" s="1">
        <v>51</v>
      </c>
      <c r="AO701" s="1">
        <v>31</v>
      </c>
    </row>
    <row r="702" spans="1:41" x14ac:dyDescent="0.3">
      <c r="A702" t="s">
        <v>111</v>
      </c>
      <c r="B702" s="2">
        <v>0.17929999999999999</v>
      </c>
      <c r="C702" s="2">
        <v>0.14269999999999999</v>
      </c>
      <c r="D702" s="2">
        <v>0.219</v>
      </c>
      <c r="E702" s="2">
        <v>0.11509999999999999</v>
      </c>
      <c r="F702" s="2">
        <v>0.15809999999999999</v>
      </c>
      <c r="G702" s="2">
        <v>0.17929999999999999</v>
      </c>
      <c r="H702" s="2">
        <v>0.14480000000000001</v>
      </c>
      <c r="I702" s="2">
        <v>0.191</v>
      </c>
      <c r="J702" s="2">
        <v>0.24179999999999999</v>
      </c>
      <c r="K702" s="2">
        <v>0.1719</v>
      </c>
      <c r="L702" s="2">
        <v>0.20610000000000001</v>
      </c>
      <c r="M702" s="2">
        <v>0.18770000000000001</v>
      </c>
      <c r="N702" s="2">
        <v>0.15920000000000001</v>
      </c>
      <c r="O702" s="2">
        <v>0.19239999999999999</v>
      </c>
      <c r="P702" s="2">
        <v>0.11020000000000001</v>
      </c>
      <c r="Q702" s="2">
        <v>0.1162</v>
      </c>
      <c r="R702" s="2">
        <v>0.18440000000000001</v>
      </c>
      <c r="S702" s="2">
        <v>0.16500000000000001</v>
      </c>
      <c r="T702" s="2">
        <v>0.17979999999999999</v>
      </c>
      <c r="U702" s="2">
        <v>0.2238</v>
      </c>
      <c r="V702" s="2">
        <v>0.17929999999999999</v>
      </c>
      <c r="W702" s="2">
        <v>0.16300000000000001</v>
      </c>
      <c r="X702" s="2">
        <v>0.2001</v>
      </c>
      <c r="Y702" s="2">
        <v>0.1822</v>
      </c>
      <c r="Z702" s="2">
        <v>0.18709999999999999</v>
      </c>
      <c r="AA702" s="2">
        <v>0.1694</v>
      </c>
      <c r="AB702" s="2">
        <v>0.16819999999999999</v>
      </c>
      <c r="AC702" s="2">
        <v>0.19270000000000001</v>
      </c>
      <c r="AD702" s="2">
        <v>0.27360000000000001</v>
      </c>
      <c r="AE702" s="2">
        <v>0.20050000000000001</v>
      </c>
      <c r="AF702" s="2">
        <v>0.23469999999999999</v>
      </c>
      <c r="AG702" s="2">
        <v>0.1726</v>
      </c>
      <c r="AH702" s="2">
        <v>0.2374</v>
      </c>
      <c r="AI702" s="2">
        <v>0.1719</v>
      </c>
      <c r="AJ702" s="2">
        <v>0.1457</v>
      </c>
      <c r="AK702" s="2">
        <v>0.1971</v>
      </c>
      <c r="AL702" s="2">
        <v>0.1986</v>
      </c>
      <c r="AM702" s="2">
        <v>0.14080000000000001</v>
      </c>
      <c r="AN702" s="2">
        <v>0.2324</v>
      </c>
      <c r="AO702" s="2">
        <v>0.22850000000000001</v>
      </c>
    </row>
    <row r="703" spans="1:41" x14ac:dyDescent="0.3">
      <c r="A703" t="s">
        <v>111</v>
      </c>
    </row>
    <row r="704" spans="1:41" x14ac:dyDescent="0.3">
      <c r="A704" t="s">
        <v>64</v>
      </c>
      <c r="B704" s="2">
        <v>4.65E-2</v>
      </c>
      <c r="C704" s="2">
        <v>6.4799999999999996E-2</v>
      </c>
      <c r="D704" s="2">
        <v>2.6599999999999999E-2</v>
      </c>
      <c r="E704" s="2">
        <v>0.27329999999999999</v>
      </c>
      <c r="F704" s="2">
        <v>9.2899999999999996E-2</v>
      </c>
      <c r="G704" s="2">
        <v>6.7299999999999999E-2</v>
      </c>
      <c r="H704" s="2">
        <v>1.7600000000000001E-2</v>
      </c>
      <c r="I704" s="2">
        <v>2.8299999999999999E-2</v>
      </c>
      <c r="J704" s="2">
        <v>-6.5799999999999997E-2</v>
      </c>
      <c r="K704" s="2">
        <v>9.7600000000000006E-2</v>
      </c>
      <c r="L704" s="2">
        <v>4.7500000000000001E-2</v>
      </c>
      <c r="M704" s="2">
        <v>7.7999999999999996E-3</v>
      </c>
      <c r="N704" s="2">
        <v>5.3199999999999997E-2</v>
      </c>
      <c r="O704" s="2">
        <v>-7.9000000000000008E-3</v>
      </c>
      <c r="P704" s="2">
        <v>0.1095</v>
      </c>
      <c r="Q704" s="2">
        <v>7.1000000000000004E-3</v>
      </c>
      <c r="R704" s="2">
        <v>4.9299999999999997E-2</v>
      </c>
      <c r="S704" s="2">
        <v>7.1300000000000002E-2</v>
      </c>
      <c r="T704" s="2">
        <v>5.1999999999999998E-3</v>
      </c>
      <c r="U704" s="2">
        <v>-2.4E-2</v>
      </c>
      <c r="V704" s="2">
        <v>7.5399999999999995E-2</v>
      </c>
      <c r="W704" s="2">
        <v>9.4500000000000001E-2</v>
      </c>
      <c r="X704" s="2">
        <v>-1.47E-2</v>
      </c>
      <c r="Y704" s="2">
        <v>4.8899999999999999E-2</v>
      </c>
      <c r="Z704" s="2">
        <v>1.8200000000000001E-2</v>
      </c>
      <c r="AA704" s="2">
        <v>7.5600000000000001E-2</v>
      </c>
      <c r="AB704" s="2">
        <v>0.1081</v>
      </c>
      <c r="AC704" s="2">
        <v>2.46E-2</v>
      </c>
      <c r="AD704" s="2">
        <v>-1.83E-2</v>
      </c>
      <c r="AE704" s="2">
        <v>8.6499999999999994E-2</v>
      </c>
      <c r="AF704" s="2">
        <v>-2.9100000000000001E-2</v>
      </c>
      <c r="AG704" s="2">
        <v>-4.2599999999999999E-2</v>
      </c>
      <c r="AH704" s="2">
        <v>-5.0599999999999999E-2</v>
      </c>
      <c r="AI704" s="2">
        <v>5.4300000000000001E-2</v>
      </c>
      <c r="AJ704" s="2">
        <v>0.13489999999999999</v>
      </c>
      <c r="AK704" s="2">
        <v>5.4300000000000001E-2</v>
      </c>
      <c r="AL704" s="2">
        <v>4.9700000000000001E-2</v>
      </c>
      <c r="AM704" s="2">
        <v>0.14580000000000001</v>
      </c>
      <c r="AN704" s="2">
        <v>-8.6E-3</v>
      </c>
      <c r="AO704" s="2">
        <v>-0.12330000000000001</v>
      </c>
    </row>
    <row r="705" spans="1:54" x14ac:dyDescent="0.3">
      <c r="A705" t="s">
        <v>111</v>
      </c>
    </row>
    <row r="706" spans="1:54" x14ac:dyDescent="0.3">
      <c r="A706" s="6" t="str">
        <f>HYPERLINK("#Contents!A1", "Contents")</f>
        <v>Contents</v>
      </c>
    </row>
    <row r="707" spans="1:54" x14ac:dyDescent="0.3">
      <c r="A707" s="7" t="s">
        <v>104</v>
      </c>
      <c r="BB707" s="17" t="str">
        <f>LEFT(A707, FIND(" ", A707) - 2)</f>
        <v>Table_Q8_4</v>
      </c>
    </row>
    <row r="708" spans="1:54" x14ac:dyDescent="0.3">
      <c r="A708" t="s">
        <v>1</v>
      </c>
    </row>
    <row r="709" spans="1:54" ht="16.2" thickBot="1" x14ac:dyDescent="0.35">
      <c r="A709" t="s">
        <v>111</v>
      </c>
    </row>
    <row r="710" spans="1:54" ht="37.049999999999997" customHeight="1" x14ac:dyDescent="0.3">
      <c r="A710" t="s">
        <v>111</v>
      </c>
      <c r="B710" s="50" t="s">
        <v>10</v>
      </c>
      <c r="C710" s="47" t="s">
        <v>2</v>
      </c>
      <c r="D710" s="52"/>
      <c r="E710" s="47" t="s">
        <v>3</v>
      </c>
      <c r="F710" s="48"/>
      <c r="G710" s="48"/>
      <c r="H710" s="48"/>
      <c r="I710" s="48"/>
      <c r="J710" s="48"/>
      <c r="K710" s="47" t="s">
        <v>4</v>
      </c>
      <c r="L710" s="48"/>
      <c r="M710" s="48"/>
      <c r="N710" s="48"/>
      <c r="O710" s="48"/>
      <c r="P710" s="48"/>
      <c r="Q710" s="48"/>
      <c r="R710" s="48"/>
      <c r="S710" s="47" t="s">
        <v>5</v>
      </c>
      <c r="T710" s="48"/>
      <c r="U710" s="48" t="s">
        <v>5</v>
      </c>
      <c r="V710" s="48"/>
      <c r="W710" s="47" t="s">
        <v>124</v>
      </c>
      <c r="X710" s="48"/>
      <c r="Y710" s="47" t="s">
        <v>6</v>
      </c>
      <c r="Z710" s="48"/>
      <c r="AA710" s="48"/>
      <c r="AB710" s="47" t="s">
        <v>7</v>
      </c>
      <c r="AC710" s="48"/>
      <c r="AD710" s="48"/>
      <c r="AE710" s="48"/>
      <c r="AF710" s="48"/>
      <c r="AG710" s="48"/>
      <c r="AH710" s="47" t="s">
        <v>8</v>
      </c>
      <c r="AI710" s="48"/>
      <c r="AJ710" s="47" t="s">
        <v>9</v>
      </c>
      <c r="AK710" s="48"/>
      <c r="AL710" s="48"/>
      <c r="AM710" s="48"/>
      <c r="AN710" s="48"/>
      <c r="AO710" s="49"/>
    </row>
    <row r="711" spans="1:54" ht="40.200000000000003" thickBot="1" x14ac:dyDescent="0.35">
      <c r="A711" t="s">
        <v>111</v>
      </c>
      <c r="B711" s="51" t="s">
        <v>10</v>
      </c>
      <c r="C711" s="4" t="s">
        <v>11</v>
      </c>
      <c r="D711" s="4" t="s">
        <v>12</v>
      </c>
      <c r="E711" s="4" t="s">
        <v>13</v>
      </c>
      <c r="F711" s="4" t="s">
        <v>14</v>
      </c>
      <c r="G711" s="4" t="s">
        <v>15</v>
      </c>
      <c r="H711" s="4" t="s">
        <v>16</v>
      </c>
      <c r="I711" s="4" t="s">
        <v>17</v>
      </c>
      <c r="J711" s="4" t="s">
        <v>18</v>
      </c>
      <c r="K711" s="4" t="s">
        <v>19</v>
      </c>
      <c r="L711" s="4" t="s">
        <v>20</v>
      </c>
      <c r="M711" s="4" t="s">
        <v>21</v>
      </c>
      <c r="N711" s="4" t="s">
        <v>22</v>
      </c>
      <c r="O711" s="4" t="s">
        <v>26</v>
      </c>
      <c r="P711" s="4" t="s">
        <v>23</v>
      </c>
      <c r="Q711" s="4" t="s">
        <v>24</v>
      </c>
      <c r="R711" s="4" t="s">
        <v>25</v>
      </c>
      <c r="S711" s="4" t="s">
        <v>27</v>
      </c>
      <c r="T711" s="4" t="s">
        <v>28</v>
      </c>
      <c r="U711" s="4" t="s">
        <v>29</v>
      </c>
      <c r="V711" s="4" t="s">
        <v>30</v>
      </c>
      <c r="W711" s="4" t="s">
        <v>31</v>
      </c>
      <c r="X711" s="4" t="s">
        <v>32</v>
      </c>
      <c r="Y711" s="4" t="s">
        <v>125</v>
      </c>
      <c r="Z711" s="4" t="s">
        <v>126</v>
      </c>
      <c r="AA711" s="4" t="s">
        <v>127</v>
      </c>
      <c r="AB711" s="4" t="s">
        <v>33</v>
      </c>
      <c r="AC711" s="4" t="s">
        <v>34</v>
      </c>
      <c r="AD711" s="4" t="s">
        <v>35</v>
      </c>
      <c r="AE711" s="4" t="s">
        <v>36</v>
      </c>
      <c r="AF711" s="4" t="s">
        <v>37</v>
      </c>
      <c r="AG711" s="4" t="s">
        <v>38</v>
      </c>
      <c r="AH711" s="4" t="s">
        <v>39</v>
      </c>
      <c r="AI711" s="4" t="s">
        <v>40</v>
      </c>
      <c r="AJ711" s="4" t="s">
        <v>33</v>
      </c>
      <c r="AK711" s="4" t="s">
        <v>34</v>
      </c>
      <c r="AL711" s="4" t="s">
        <v>35</v>
      </c>
      <c r="AM711" s="4" t="s">
        <v>36</v>
      </c>
      <c r="AN711" s="4" t="s">
        <v>37</v>
      </c>
      <c r="AO711" s="5" t="s">
        <v>38</v>
      </c>
    </row>
    <row r="712" spans="1:54" x14ac:dyDescent="0.3">
      <c r="A712" t="s">
        <v>41</v>
      </c>
      <c r="B712" s="1">
        <v>2017</v>
      </c>
      <c r="C712" s="1">
        <v>1217</v>
      </c>
      <c r="D712" s="1">
        <v>800</v>
      </c>
      <c r="E712" s="1">
        <v>182</v>
      </c>
      <c r="F712" s="1">
        <v>318</v>
      </c>
      <c r="G712" s="1">
        <v>321</v>
      </c>
      <c r="H712" s="1">
        <v>394</v>
      </c>
      <c r="I712" s="1">
        <v>366</v>
      </c>
      <c r="J712" s="1">
        <v>436</v>
      </c>
      <c r="K712" s="1">
        <v>241</v>
      </c>
      <c r="L712" s="1">
        <v>614</v>
      </c>
      <c r="M712" s="1">
        <v>359</v>
      </c>
      <c r="N712" s="1">
        <v>493</v>
      </c>
      <c r="O712" s="1">
        <v>168</v>
      </c>
      <c r="P712" s="1">
        <v>106</v>
      </c>
      <c r="Q712" s="1">
        <v>36</v>
      </c>
      <c r="R712" s="1">
        <v>1707</v>
      </c>
      <c r="S712" s="1">
        <v>487</v>
      </c>
      <c r="T712" s="1">
        <v>565</v>
      </c>
      <c r="U712" s="1">
        <v>177</v>
      </c>
      <c r="V712" s="1">
        <v>788</v>
      </c>
      <c r="W712" s="1">
        <v>925</v>
      </c>
      <c r="X712" s="1">
        <v>1092</v>
      </c>
      <c r="Y712" s="1">
        <v>719</v>
      </c>
      <c r="Z712" s="1">
        <v>683</v>
      </c>
      <c r="AA712" s="1">
        <v>615</v>
      </c>
      <c r="AB712" s="1">
        <v>603</v>
      </c>
      <c r="AC712" s="1">
        <v>290</v>
      </c>
      <c r="AD712" s="1">
        <v>207</v>
      </c>
      <c r="AE712" s="1">
        <v>124</v>
      </c>
      <c r="AF712" s="1">
        <v>82</v>
      </c>
      <c r="AG712" s="1">
        <v>101</v>
      </c>
      <c r="AH712" s="1">
        <v>605</v>
      </c>
      <c r="AI712" s="1">
        <v>664</v>
      </c>
      <c r="AJ712" s="1">
        <v>409</v>
      </c>
      <c r="AK712" s="1">
        <v>287</v>
      </c>
      <c r="AL712" s="1">
        <v>400</v>
      </c>
      <c r="AM712" s="1">
        <v>148</v>
      </c>
      <c r="AN712" s="1">
        <v>220</v>
      </c>
      <c r="AO712" s="1">
        <v>130</v>
      </c>
    </row>
    <row r="713" spans="1:54" x14ac:dyDescent="0.3">
      <c r="A713" t="s">
        <v>42</v>
      </c>
      <c r="B713" s="1">
        <v>2017</v>
      </c>
      <c r="C713" s="1">
        <v>1049</v>
      </c>
      <c r="D713" s="1">
        <v>968</v>
      </c>
      <c r="E713" s="1">
        <v>202</v>
      </c>
      <c r="F713" s="1">
        <v>343</v>
      </c>
      <c r="G713" s="1">
        <v>323</v>
      </c>
      <c r="H713" s="1">
        <v>363</v>
      </c>
      <c r="I713" s="1">
        <v>323</v>
      </c>
      <c r="J713" s="1">
        <v>464</v>
      </c>
      <c r="K713" s="1">
        <v>262</v>
      </c>
      <c r="L713" s="1">
        <v>645</v>
      </c>
      <c r="M713" s="1">
        <v>323</v>
      </c>
      <c r="N713" s="1">
        <v>464</v>
      </c>
      <c r="O713" s="1">
        <v>161</v>
      </c>
      <c r="P713" s="1">
        <v>101</v>
      </c>
      <c r="Q713" s="1">
        <v>61</v>
      </c>
      <c r="R713" s="1">
        <v>1694</v>
      </c>
      <c r="S713" s="1">
        <v>766</v>
      </c>
      <c r="T713" s="1">
        <v>444</v>
      </c>
      <c r="U713" s="1">
        <v>242</v>
      </c>
      <c r="V713" s="1">
        <v>565</v>
      </c>
      <c r="W713" s="1">
        <v>1130</v>
      </c>
      <c r="X713" s="1">
        <v>887</v>
      </c>
      <c r="Y713" s="1">
        <v>424</v>
      </c>
      <c r="Z713" s="1">
        <v>827</v>
      </c>
      <c r="AA713" s="1">
        <v>766</v>
      </c>
      <c r="AB713" s="1">
        <v>478</v>
      </c>
      <c r="AC713" s="1">
        <v>338</v>
      </c>
      <c r="AD713" s="1">
        <v>197</v>
      </c>
      <c r="AE713" s="1">
        <v>169</v>
      </c>
      <c r="AF713" s="1">
        <v>103</v>
      </c>
      <c r="AG713" s="1">
        <v>123</v>
      </c>
      <c r="AH713" s="1">
        <v>647</v>
      </c>
      <c r="AI713" s="1">
        <v>622</v>
      </c>
      <c r="AJ713" s="1">
        <v>354</v>
      </c>
      <c r="AK713" s="1">
        <v>323</v>
      </c>
      <c r="AL713" s="1">
        <v>415</v>
      </c>
      <c r="AM713" s="1">
        <v>155</v>
      </c>
      <c r="AN713" s="1">
        <v>220</v>
      </c>
      <c r="AO713" s="1">
        <v>136</v>
      </c>
    </row>
    <row r="714" spans="1:54" x14ac:dyDescent="0.3">
      <c r="A714" t="s">
        <v>95</v>
      </c>
      <c r="B714" s="1">
        <v>126</v>
      </c>
      <c r="C714" s="1">
        <v>49</v>
      </c>
      <c r="D714" s="1">
        <v>78</v>
      </c>
      <c r="E714" s="1">
        <v>35</v>
      </c>
      <c r="F714" s="1">
        <v>30</v>
      </c>
      <c r="G714" s="1">
        <v>23</v>
      </c>
      <c r="H714" s="1">
        <v>14</v>
      </c>
      <c r="I714" s="1">
        <v>15</v>
      </c>
      <c r="J714" s="1">
        <v>9</v>
      </c>
      <c r="K714" s="1">
        <v>24</v>
      </c>
      <c r="L714" s="1">
        <v>31</v>
      </c>
      <c r="M714" s="1">
        <v>23</v>
      </c>
      <c r="N714" s="1">
        <v>28</v>
      </c>
      <c r="O714" s="1">
        <v>6</v>
      </c>
      <c r="P714" s="1">
        <v>6</v>
      </c>
      <c r="Q714" s="1">
        <v>8</v>
      </c>
      <c r="R714" s="1">
        <v>107</v>
      </c>
      <c r="S714" s="1">
        <v>53</v>
      </c>
      <c r="T714" s="1">
        <v>20</v>
      </c>
      <c r="U714" s="1">
        <v>11</v>
      </c>
      <c r="V714" s="1">
        <v>42</v>
      </c>
      <c r="W714" s="1">
        <v>88</v>
      </c>
      <c r="X714" s="1">
        <v>38</v>
      </c>
      <c r="Y714" s="1">
        <v>33</v>
      </c>
      <c r="Z714" s="1">
        <v>46</v>
      </c>
      <c r="AA714" s="1">
        <v>47</v>
      </c>
      <c r="AB714" s="1">
        <v>29</v>
      </c>
      <c r="AC714" s="1">
        <v>32</v>
      </c>
      <c r="AD714" s="1">
        <v>8</v>
      </c>
      <c r="AE714" s="1">
        <v>13</v>
      </c>
      <c r="AF714" s="1">
        <v>9</v>
      </c>
      <c r="AG714" s="1">
        <v>3</v>
      </c>
      <c r="AH714" s="1">
        <v>25</v>
      </c>
      <c r="AI714" s="1">
        <v>38</v>
      </c>
      <c r="AJ714" s="1">
        <v>21</v>
      </c>
      <c r="AK714" s="1">
        <v>34</v>
      </c>
      <c r="AL714" s="1">
        <v>25</v>
      </c>
      <c r="AM714" s="1">
        <v>10</v>
      </c>
      <c r="AN714" s="1">
        <v>20</v>
      </c>
      <c r="AO714" s="1">
        <v>10</v>
      </c>
    </row>
    <row r="715" spans="1:54" x14ac:dyDescent="0.3">
      <c r="A715" t="s">
        <v>111</v>
      </c>
      <c r="B715" s="2">
        <v>6.2700000000000006E-2</v>
      </c>
      <c r="C715" s="2">
        <v>4.6600000000000003E-2</v>
      </c>
      <c r="D715" s="2">
        <v>8.0199999999999994E-2</v>
      </c>
      <c r="E715" s="2">
        <v>0.17499999999999999</v>
      </c>
      <c r="F715" s="2">
        <v>8.6099999999999996E-2</v>
      </c>
      <c r="G715" s="2">
        <v>7.1499999999999994E-2</v>
      </c>
      <c r="H715" s="2">
        <v>3.9300000000000002E-2</v>
      </c>
      <c r="I715" s="2">
        <v>4.7800000000000002E-2</v>
      </c>
      <c r="J715" s="2">
        <v>1.9199999999999998E-2</v>
      </c>
      <c r="K715" s="2">
        <v>9.2200000000000004E-2</v>
      </c>
      <c r="L715" s="2">
        <v>4.8599999999999997E-2</v>
      </c>
      <c r="M715" s="2">
        <v>7.2700000000000001E-2</v>
      </c>
      <c r="N715" s="2">
        <v>5.9299999999999999E-2</v>
      </c>
      <c r="O715" s="2">
        <v>3.5400000000000001E-2</v>
      </c>
      <c r="P715" s="2">
        <v>5.9400000000000001E-2</v>
      </c>
      <c r="Q715" s="2">
        <v>0.13719999999999999</v>
      </c>
      <c r="R715" s="2">
        <v>6.2899999999999998E-2</v>
      </c>
      <c r="S715" s="2">
        <v>6.93E-2</v>
      </c>
      <c r="T715" s="2">
        <v>4.5900000000000003E-2</v>
      </c>
      <c r="U715" s="2">
        <v>4.6699999999999998E-2</v>
      </c>
      <c r="V715" s="2">
        <v>7.3800000000000004E-2</v>
      </c>
      <c r="W715" s="2">
        <v>7.8E-2</v>
      </c>
      <c r="X715" s="2">
        <v>4.3299999999999998E-2</v>
      </c>
      <c r="Y715" s="2">
        <v>7.7600000000000002E-2</v>
      </c>
      <c r="Z715" s="2">
        <v>5.62E-2</v>
      </c>
      <c r="AA715" s="2">
        <v>6.1499999999999999E-2</v>
      </c>
      <c r="AB715" s="2">
        <v>6.08E-2</v>
      </c>
      <c r="AC715" s="2">
        <v>9.5899999999999999E-2</v>
      </c>
      <c r="AD715" s="2">
        <v>4.1700000000000001E-2</v>
      </c>
      <c r="AE715" s="2">
        <v>7.5300000000000006E-2</v>
      </c>
      <c r="AF715" s="2">
        <v>8.5599999999999996E-2</v>
      </c>
      <c r="AG715" s="2">
        <v>2.5700000000000001E-2</v>
      </c>
      <c r="AH715" s="2">
        <v>3.9100000000000003E-2</v>
      </c>
      <c r="AI715" s="2">
        <v>6.08E-2</v>
      </c>
      <c r="AJ715" s="2">
        <v>6.0100000000000001E-2</v>
      </c>
      <c r="AK715" s="2">
        <v>0.105</v>
      </c>
      <c r="AL715" s="3">
        <v>0.06</v>
      </c>
      <c r="AM715" s="2">
        <v>6.5199999999999994E-2</v>
      </c>
      <c r="AN715" s="2">
        <v>8.8900000000000007E-2</v>
      </c>
      <c r="AO715" s="2">
        <v>7.4300000000000005E-2</v>
      </c>
    </row>
    <row r="716" spans="1:54" x14ac:dyDescent="0.3">
      <c r="A716" t="s">
        <v>96</v>
      </c>
      <c r="B716" s="1">
        <v>231</v>
      </c>
      <c r="C716" s="1">
        <v>104</v>
      </c>
      <c r="D716" s="1">
        <v>127</v>
      </c>
      <c r="E716" s="1">
        <v>41</v>
      </c>
      <c r="F716" s="1">
        <v>46</v>
      </c>
      <c r="G716" s="1">
        <v>42</v>
      </c>
      <c r="H716" s="1">
        <v>37</v>
      </c>
      <c r="I716" s="1">
        <v>22</v>
      </c>
      <c r="J716" s="1">
        <v>43</v>
      </c>
      <c r="K716" s="1">
        <v>39</v>
      </c>
      <c r="L716" s="1">
        <v>73</v>
      </c>
      <c r="M716" s="1">
        <v>37</v>
      </c>
      <c r="N716" s="1">
        <v>52</v>
      </c>
      <c r="O716" s="1">
        <v>19</v>
      </c>
      <c r="P716" s="1">
        <v>7</v>
      </c>
      <c r="Q716" s="1">
        <v>4</v>
      </c>
      <c r="R716" s="1">
        <v>200</v>
      </c>
      <c r="S716" s="1">
        <v>61</v>
      </c>
      <c r="T716" s="1">
        <v>58</v>
      </c>
      <c r="U716" s="1">
        <v>22</v>
      </c>
      <c r="V716" s="1">
        <v>91</v>
      </c>
      <c r="W716" s="1">
        <v>143</v>
      </c>
      <c r="X716" s="1">
        <v>88</v>
      </c>
      <c r="Y716" s="1">
        <v>51</v>
      </c>
      <c r="Z716" s="1">
        <v>75</v>
      </c>
      <c r="AA716" s="1">
        <v>106</v>
      </c>
      <c r="AB716" s="1">
        <v>70</v>
      </c>
      <c r="AC716" s="1">
        <v>34</v>
      </c>
      <c r="AD716" s="1">
        <v>20</v>
      </c>
      <c r="AE716" s="1">
        <v>20</v>
      </c>
      <c r="AF716" s="1">
        <v>19</v>
      </c>
      <c r="AG716" s="1">
        <v>10</v>
      </c>
      <c r="AH716" s="1">
        <v>66</v>
      </c>
      <c r="AI716" s="1">
        <v>76</v>
      </c>
      <c r="AJ716" s="1">
        <v>60</v>
      </c>
      <c r="AK716" s="1">
        <v>48</v>
      </c>
      <c r="AL716" s="1">
        <v>32</v>
      </c>
      <c r="AM716" s="1">
        <v>16</v>
      </c>
      <c r="AN716" s="1">
        <v>36</v>
      </c>
      <c r="AO716" s="1">
        <v>9</v>
      </c>
    </row>
    <row r="717" spans="1:54" x14ac:dyDescent="0.3">
      <c r="A717" t="s">
        <v>111</v>
      </c>
      <c r="B717" s="2">
        <v>0.1147</v>
      </c>
      <c r="C717" s="2">
        <v>9.9599999999999994E-2</v>
      </c>
      <c r="D717" s="2">
        <v>0.13120000000000001</v>
      </c>
      <c r="E717" s="2">
        <v>0.20250000000000001</v>
      </c>
      <c r="F717" s="2">
        <v>0.1353</v>
      </c>
      <c r="G717" s="2">
        <v>0.1303</v>
      </c>
      <c r="H717" s="2">
        <v>0.1033</v>
      </c>
      <c r="I717" s="2">
        <v>6.7900000000000002E-2</v>
      </c>
      <c r="J717" s="2">
        <v>9.2100000000000001E-2</v>
      </c>
      <c r="K717" s="2">
        <v>0.1469</v>
      </c>
      <c r="L717" s="2">
        <v>0.1124</v>
      </c>
      <c r="M717" s="2">
        <v>0.1144</v>
      </c>
      <c r="N717" s="2">
        <v>0.11269999999999999</v>
      </c>
      <c r="O717" s="2">
        <v>0.12039999999999999</v>
      </c>
      <c r="P717" s="2">
        <v>7.4300000000000005E-2</v>
      </c>
      <c r="Q717" s="2">
        <v>6.9699999999999998E-2</v>
      </c>
      <c r="R717" s="2">
        <v>0.1182</v>
      </c>
      <c r="S717" s="2">
        <v>7.9000000000000001E-2</v>
      </c>
      <c r="T717" s="2">
        <v>0.1308</v>
      </c>
      <c r="U717" s="2">
        <v>9.0399999999999994E-2</v>
      </c>
      <c r="V717" s="2">
        <v>0.161</v>
      </c>
      <c r="W717" s="2">
        <v>0.127</v>
      </c>
      <c r="X717" s="2">
        <v>9.9099999999999994E-2</v>
      </c>
      <c r="Y717" s="2">
        <v>0.1203</v>
      </c>
      <c r="Z717" s="2">
        <v>9.06E-2</v>
      </c>
      <c r="AA717" s="2">
        <v>0.13769999999999999</v>
      </c>
      <c r="AB717" s="2">
        <v>0.14649999999999999</v>
      </c>
      <c r="AC717" s="2">
        <v>0.1011</v>
      </c>
      <c r="AD717" s="2">
        <v>0.10390000000000001</v>
      </c>
      <c r="AE717" s="2">
        <v>0.1211</v>
      </c>
      <c r="AF717" s="2">
        <v>0.183</v>
      </c>
      <c r="AG717" s="2">
        <v>7.7700000000000005E-2</v>
      </c>
      <c r="AH717" s="2">
        <v>0.10199999999999999</v>
      </c>
      <c r="AI717" s="2">
        <v>0.1221</v>
      </c>
      <c r="AJ717" s="2">
        <v>0.1699</v>
      </c>
      <c r="AK717" s="2">
        <v>0.14940000000000001</v>
      </c>
      <c r="AL717" s="2">
        <v>7.8299999999999995E-2</v>
      </c>
      <c r="AM717" s="2">
        <v>0.10349999999999999</v>
      </c>
      <c r="AN717" s="2">
        <v>0.1628</v>
      </c>
      <c r="AO717" s="2">
        <v>6.8500000000000005E-2</v>
      </c>
    </row>
    <row r="718" spans="1:54" x14ac:dyDescent="0.3">
      <c r="A718" t="s">
        <v>97</v>
      </c>
      <c r="B718" s="1">
        <v>837</v>
      </c>
      <c r="C718" s="1">
        <v>426</v>
      </c>
      <c r="D718" s="1">
        <v>411</v>
      </c>
      <c r="E718" s="1">
        <v>54</v>
      </c>
      <c r="F718" s="1">
        <v>107</v>
      </c>
      <c r="G718" s="1">
        <v>121</v>
      </c>
      <c r="H718" s="1">
        <v>173</v>
      </c>
      <c r="I718" s="1">
        <v>149</v>
      </c>
      <c r="J718" s="1">
        <v>234</v>
      </c>
      <c r="K718" s="1">
        <v>94</v>
      </c>
      <c r="L718" s="1">
        <v>280</v>
      </c>
      <c r="M718" s="1">
        <v>137</v>
      </c>
      <c r="N718" s="1">
        <v>201</v>
      </c>
      <c r="O718" s="1">
        <v>52</v>
      </c>
      <c r="P718" s="1">
        <v>45</v>
      </c>
      <c r="Q718" s="1">
        <v>28</v>
      </c>
      <c r="R718" s="1">
        <v>711</v>
      </c>
      <c r="S718" s="1">
        <v>320</v>
      </c>
      <c r="T718" s="1">
        <v>188</v>
      </c>
      <c r="U718" s="1">
        <v>94</v>
      </c>
      <c r="V718" s="1">
        <v>236</v>
      </c>
      <c r="W718" s="1">
        <v>464</v>
      </c>
      <c r="X718" s="1">
        <v>373</v>
      </c>
      <c r="Y718" s="1">
        <v>152</v>
      </c>
      <c r="Z718" s="1">
        <v>381</v>
      </c>
      <c r="AA718" s="1">
        <v>305</v>
      </c>
      <c r="AB718" s="1">
        <v>210</v>
      </c>
      <c r="AC718" s="1">
        <v>155</v>
      </c>
      <c r="AD718" s="1">
        <v>71</v>
      </c>
      <c r="AE718" s="1">
        <v>78</v>
      </c>
      <c r="AF718" s="1">
        <v>35</v>
      </c>
      <c r="AG718" s="1">
        <v>56</v>
      </c>
      <c r="AH718" s="1">
        <v>308</v>
      </c>
      <c r="AI718" s="1">
        <v>294</v>
      </c>
      <c r="AJ718" s="1">
        <v>147</v>
      </c>
      <c r="AK718" s="1">
        <v>133</v>
      </c>
      <c r="AL718" s="1">
        <v>184</v>
      </c>
      <c r="AM718" s="1">
        <v>85</v>
      </c>
      <c r="AN718" s="1">
        <v>78</v>
      </c>
      <c r="AO718" s="1">
        <v>70</v>
      </c>
    </row>
    <row r="719" spans="1:54" x14ac:dyDescent="0.3">
      <c r="A719" t="s">
        <v>111</v>
      </c>
      <c r="B719" s="2">
        <v>0.41520000000000001</v>
      </c>
      <c r="C719" s="2">
        <v>0.40629999999999999</v>
      </c>
      <c r="D719" s="2">
        <v>0.42480000000000001</v>
      </c>
      <c r="E719" s="2">
        <v>0.2671</v>
      </c>
      <c r="F719" s="2">
        <v>0.311</v>
      </c>
      <c r="G719" s="2">
        <v>0.37490000000000001</v>
      </c>
      <c r="H719" s="2">
        <v>0.47620000000000001</v>
      </c>
      <c r="I719" s="2">
        <v>0.46279999999999999</v>
      </c>
      <c r="J719" s="2">
        <v>0.50390000000000001</v>
      </c>
      <c r="K719" s="2">
        <v>0.35709999999999997</v>
      </c>
      <c r="L719" s="2">
        <v>0.43390000000000001</v>
      </c>
      <c r="M719" s="2">
        <v>0.4249</v>
      </c>
      <c r="N719" s="2">
        <v>0.43230000000000002</v>
      </c>
      <c r="O719" s="2">
        <v>0.3246</v>
      </c>
      <c r="P719" s="2">
        <v>0.44900000000000001</v>
      </c>
      <c r="Q719" s="2">
        <v>0.4698</v>
      </c>
      <c r="R719" s="2">
        <v>0.4199</v>
      </c>
      <c r="S719" s="2">
        <v>0.41699999999999998</v>
      </c>
      <c r="T719" s="2">
        <v>0.42330000000000001</v>
      </c>
      <c r="U719" s="2">
        <v>0.38979999999999998</v>
      </c>
      <c r="V719" s="2">
        <v>0.4173</v>
      </c>
      <c r="W719" s="2">
        <v>0.41110000000000002</v>
      </c>
      <c r="X719" s="2">
        <v>0.4204</v>
      </c>
      <c r="Y719" s="2">
        <v>0.35920000000000002</v>
      </c>
      <c r="Z719" s="2">
        <v>0.4602</v>
      </c>
      <c r="AA719" s="2">
        <v>0.39760000000000001</v>
      </c>
      <c r="AB719" s="2">
        <v>0.43969999999999998</v>
      </c>
      <c r="AC719" s="2">
        <v>0.45950000000000002</v>
      </c>
      <c r="AD719" s="2">
        <v>0.3589</v>
      </c>
      <c r="AE719" s="2">
        <v>0.46250000000000002</v>
      </c>
      <c r="AF719" s="2">
        <v>0.34570000000000001</v>
      </c>
      <c r="AG719" s="2">
        <v>0.45929999999999999</v>
      </c>
      <c r="AH719" s="2">
        <v>0.47520000000000001</v>
      </c>
      <c r="AI719" s="2">
        <v>0.47260000000000002</v>
      </c>
      <c r="AJ719" s="2">
        <v>0.41389999999999999</v>
      </c>
      <c r="AK719" s="2">
        <v>0.41089999999999999</v>
      </c>
      <c r="AL719" s="2">
        <v>0.44259999999999999</v>
      </c>
      <c r="AM719" s="2">
        <v>0.54500000000000004</v>
      </c>
      <c r="AN719" s="2">
        <v>0.35489999999999999</v>
      </c>
      <c r="AO719" s="2">
        <v>0.51700000000000002</v>
      </c>
    </row>
    <row r="720" spans="1:54" x14ac:dyDescent="0.3">
      <c r="A720" t="s">
        <v>98</v>
      </c>
      <c r="B720" s="1">
        <v>192</v>
      </c>
      <c r="C720" s="1">
        <v>77</v>
      </c>
      <c r="D720" s="1">
        <v>115</v>
      </c>
      <c r="E720" s="1">
        <v>22</v>
      </c>
      <c r="F720" s="1">
        <v>39</v>
      </c>
      <c r="G720" s="1">
        <v>29</v>
      </c>
      <c r="H720" s="1">
        <v>27</v>
      </c>
      <c r="I720" s="1">
        <v>34</v>
      </c>
      <c r="J720" s="1">
        <v>40</v>
      </c>
      <c r="K720" s="1">
        <v>26</v>
      </c>
      <c r="L720" s="1">
        <v>64</v>
      </c>
      <c r="M720" s="1">
        <v>27</v>
      </c>
      <c r="N720" s="1">
        <v>37</v>
      </c>
      <c r="O720" s="1">
        <v>23</v>
      </c>
      <c r="P720" s="1">
        <v>10</v>
      </c>
      <c r="Q720" s="1">
        <v>3</v>
      </c>
      <c r="R720" s="1">
        <v>155</v>
      </c>
      <c r="S720" s="1">
        <v>67</v>
      </c>
      <c r="T720" s="1">
        <v>35</v>
      </c>
      <c r="U720" s="1">
        <v>25</v>
      </c>
      <c r="V720" s="1">
        <v>65</v>
      </c>
      <c r="W720" s="1">
        <v>103</v>
      </c>
      <c r="X720" s="1">
        <v>88</v>
      </c>
      <c r="Y720" s="1">
        <v>40</v>
      </c>
      <c r="Z720" s="1">
        <v>80</v>
      </c>
      <c r="AA720" s="1">
        <v>71</v>
      </c>
      <c r="AB720" s="1">
        <v>44</v>
      </c>
      <c r="AC720" s="1">
        <v>27</v>
      </c>
      <c r="AD720" s="1">
        <v>23</v>
      </c>
      <c r="AE720" s="1">
        <v>18</v>
      </c>
      <c r="AF720" s="1">
        <v>8</v>
      </c>
      <c r="AG720" s="1">
        <v>14</v>
      </c>
      <c r="AH720" s="1">
        <v>56</v>
      </c>
      <c r="AI720" s="1">
        <v>55</v>
      </c>
      <c r="AJ720" s="1">
        <v>42</v>
      </c>
      <c r="AK720" s="1">
        <v>25</v>
      </c>
      <c r="AL720" s="1">
        <v>44</v>
      </c>
      <c r="AM720" s="1">
        <v>13</v>
      </c>
      <c r="AN720" s="1">
        <v>24</v>
      </c>
      <c r="AO720" s="1">
        <v>13</v>
      </c>
    </row>
    <row r="721" spans="1:54" x14ac:dyDescent="0.3">
      <c r="A721" t="s">
        <v>111</v>
      </c>
      <c r="B721" s="2">
        <v>9.5000000000000001E-2</v>
      </c>
      <c r="C721" s="2">
        <v>7.3300000000000004E-2</v>
      </c>
      <c r="D721" s="2">
        <v>0.11849999999999999</v>
      </c>
      <c r="E721" s="2">
        <v>0.1109</v>
      </c>
      <c r="F721" s="2">
        <v>0.11360000000000001</v>
      </c>
      <c r="G721" s="2">
        <v>8.9700000000000002E-2</v>
      </c>
      <c r="H721" s="2">
        <v>7.4700000000000003E-2</v>
      </c>
      <c r="I721" s="2">
        <v>0.10489999999999999</v>
      </c>
      <c r="J721" s="2">
        <v>8.6999999999999994E-2</v>
      </c>
      <c r="K721" s="2">
        <v>0.1011</v>
      </c>
      <c r="L721" s="2">
        <v>9.8900000000000002E-2</v>
      </c>
      <c r="M721" s="2">
        <v>8.3799999999999999E-2</v>
      </c>
      <c r="N721" s="2">
        <v>8.0699999999999994E-2</v>
      </c>
      <c r="O721" s="2">
        <v>0.1444</v>
      </c>
      <c r="P721" s="2">
        <v>0.1007</v>
      </c>
      <c r="Q721" s="2">
        <v>5.5500000000000001E-2</v>
      </c>
      <c r="R721" s="2">
        <v>9.1399999999999995E-2</v>
      </c>
      <c r="S721" s="2">
        <v>8.7800000000000003E-2</v>
      </c>
      <c r="T721" s="2">
        <v>7.8E-2</v>
      </c>
      <c r="U721" s="2">
        <v>0.1038</v>
      </c>
      <c r="V721" s="2">
        <v>0.1143</v>
      </c>
      <c r="W721" s="2">
        <v>9.1499999999999998E-2</v>
      </c>
      <c r="X721" s="2">
        <v>9.9400000000000002E-2</v>
      </c>
      <c r="Y721" s="2">
        <v>9.4899999999999998E-2</v>
      </c>
      <c r="Z721" s="2">
        <v>9.69E-2</v>
      </c>
      <c r="AA721" s="2">
        <v>9.2999999999999999E-2</v>
      </c>
      <c r="AB721" s="2">
        <v>9.2999999999999999E-2</v>
      </c>
      <c r="AC721" s="2">
        <v>8.0199999999999994E-2</v>
      </c>
      <c r="AD721" s="2">
        <v>0.11849999999999999</v>
      </c>
      <c r="AE721" s="2">
        <v>0.1094</v>
      </c>
      <c r="AF721" s="2">
        <v>7.7600000000000002E-2</v>
      </c>
      <c r="AG721" s="2">
        <v>0.11509999999999999</v>
      </c>
      <c r="AH721" s="2">
        <v>8.6199999999999999E-2</v>
      </c>
      <c r="AI721" s="2">
        <v>8.7900000000000006E-2</v>
      </c>
      <c r="AJ721" s="2">
        <v>0.1181</v>
      </c>
      <c r="AK721" s="2">
        <v>7.85E-2</v>
      </c>
      <c r="AL721" s="2">
        <v>0.1051</v>
      </c>
      <c r="AM721" s="2">
        <v>8.5999999999999993E-2</v>
      </c>
      <c r="AN721" s="2">
        <v>0.1099</v>
      </c>
      <c r="AO721" s="2">
        <v>9.6799999999999997E-2</v>
      </c>
    </row>
    <row r="722" spans="1:54" x14ac:dyDescent="0.3">
      <c r="A722" t="s">
        <v>99</v>
      </c>
      <c r="B722" s="1">
        <v>266</v>
      </c>
      <c r="C722" s="1">
        <v>137</v>
      </c>
      <c r="D722" s="1">
        <v>130</v>
      </c>
      <c r="E722" s="1">
        <v>13</v>
      </c>
      <c r="F722" s="1">
        <v>46</v>
      </c>
      <c r="G722" s="1">
        <v>31</v>
      </c>
      <c r="H722" s="1">
        <v>50</v>
      </c>
      <c r="I722" s="1">
        <v>44</v>
      </c>
      <c r="J722" s="1">
        <v>82</v>
      </c>
      <c r="K722" s="1">
        <v>30</v>
      </c>
      <c r="L722" s="1">
        <v>85</v>
      </c>
      <c r="M722" s="1">
        <v>39</v>
      </c>
      <c r="N722" s="1">
        <v>74</v>
      </c>
      <c r="O722" s="1">
        <v>30</v>
      </c>
      <c r="P722" s="1">
        <v>6</v>
      </c>
      <c r="Q722" s="1">
        <v>3</v>
      </c>
      <c r="R722" s="1">
        <v>228</v>
      </c>
      <c r="S722" s="1">
        <v>103</v>
      </c>
      <c r="T722" s="1">
        <v>62</v>
      </c>
      <c r="U722" s="1">
        <v>41</v>
      </c>
      <c r="V722" s="1">
        <v>61</v>
      </c>
      <c r="W722" s="1">
        <v>147</v>
      </c>
      <c r="X722" s="1">
        <v>119</v>
      </c>
      <c r="Y722" s="1">
        <v>55</v>
      </c>
      <c r="Z722" s="1">
        <v>112</v>
      </c>
      <c r="AA722" s="1">
        <v>99</v>
      </c>
      <c r="AB722" s="1">
        <v>54</v>
      </c>
      <c r="AC722" s="1">
        <v>49</v>
      </c>
      <c r="AD722" s="1">
        <v>56</v>
      </c>
      <c r="AE722" s="1">
        <v>11</v>
      </c>
      <c r="AF722" s="1">
        <v>15</v>
      </c>
      <c r="AG722" s="1">
        <v>13</v>
      </c>
      <c r="AH722" s="1">
        <v>113</v>
      </c>
      <c r="AI722" s="1">
        <v>65</v>
      </c>
      <c r="AJ722" s="1">
        <v>33</v>
      </c>
      <c r="AK722" s="1">
        <v>45</v>
      </c>
      <c r="AL722" s="1">
        <v>95</v>
      </c>
      <c r="AM722" s="1">
        <v>6</v>
      </c>
      <c r="AN722" s="1">
        <v>19</v>
      </c>
      <c r="AO722" s="1">
        <v>16</v>
      </c>
    </row>
    <row r="723" spans="1:54" x14ac:dyDescent="0.3">
      <c r="A723" t="s">
        <v>111</v>
      </c>
      <c r="B723" s="2">
        <v>0.1321</v>
      </c>
      <c r="C723" s="2">
        <v>0.13039999999999999</v>
      </c>
      <c r="D723" s="2">
        <v>0.13389999999999999</v>
      </c>
      <c r="E723" s="2">
        <v>6.5600000000000006E-2</v>
      </c>
      <c r="F723" s="2">
        <v>0.13550000000000001</v>
      </c>
      <c r="G723" s="2">
        <v>9.64E-2</v>
      </c>
      <c r="H723" s="2">
        <v>0.13650000000000001</v>
      </c>
      <c r="I723" s="2">
        <v>0.13700000000000001</v>
      </c>
      <c r="J723" s="2">
        <v>0.17660000000000001</v>
      </c>
      <c r="K723" s="2">
        <v>0.1135</v>
      </c>
      <c r="L723" s="2">
        <v>0.13109999999999999</v>
      </c>
      <c r="M723" s="2">
        <v>0.1202</v>
      </c>
      <c r="N723" s="2">
        <v>0.16039999999999999</v>
      </c>
      <c r="O723" s="2">
        <v>0.18410000000000001</v>
      </c>
      <c r="P723" s="2">
        <v>6.3799999999999996E-2</v>
      </c>
      <c r="Q723" s="2">
        <v>4.6199999999999998E-2</v>
      </c>
      <c r="R723" s="2">
        <v>0.1343</v>
      </c>
      <c r="S723" s="2">
        <v>0.1338</v>
      </c>
      <c r="T723" s="2">
        <v>0.1396</v>
      </c>
      <c r="U723" s="2">
        <v>0.16739999999999999</v>
      </c>
      <c r="V723" s="2">
        <v>0.10879999999999999</v>
      </c>
      <c r="W723" s="2">
        <v>0.13059999999999999</v>
      </c>
      <c r="X723" s="2">
        <v>0.1341</v>
      </c>
      <c r="Y723" s="2">
        <v>0.12989999999999999</v>
      </c>
      <c r="Z723" s="2">
        <v>0.13600000000000001</v>
      </c>
      <c r="AA723" s="2">
        <v>0.12909999999999999</v>
      </c>
      <c r="AB723" s="2">
        <v>0.1132</v>
      </c>
      <c r="AC723" s="2">
        <v>0.14430000000000001</v>
      </c>
      <c r="AD723" s="2">
        <v>0.28249999999999997</v>
      </c>
      <c r="AE723" s="2">
        <v>6.2399999999999997E-2</v>
      </c>
      <c r="AF723" s="2">
        <v>0.1452</v>
      </c>
      <c r="AG723" s="2">
        <v>0.10290000000000001</v>
      </c>
      <c r="AH723" s="2">
        <v>0.17460000000000001</v>
      </c>
      <c r="AI723" s="2">
        <v>0.10390000000000001</v>
      </c>
      <c r="AJ723" s="2">
        <v>9.4399999999999998E-2</v>
      </c>
      <c r="AK723" s="2">
        <v>0.13900000000000001</v>
      </c>
      <c r="AL723" s="2">
        <v>0.22819999999999999</v>
      </c>
      <c r="AM723" s="2">
        <v>3.8699999999999998E-2</v>
      </c>
      <c r="AN723" s="2">
        <v>8.6599999999999996E-2</v>
      </c>
      <c r="AO723" s="2">
        <v>0.11550000000000001</v>
      </c>
    </row>
    <row r="724" spans="1:54" x14ac:dyDescent="0.3">
      <c r="A724" t="s">
        <v>48</v>
      </c>
      <c r="B724" s="1">
        <v>364</v>
      </c>
      <c r="C724" s="1">
        <v>256</v>
      </c>
      <c r="D724" s="1">
        <v>108</v>
      </c>
      <c r="E724" s="1">
        <v>36</v>
      </c>
      <c r="F724" s="1">
        <v>75</v>
      </c>
      <c r="G724" s="1">
        <v>77</v>
      </c>
      <c r="H724" s="1">
        <v>62</v>
      </c>
      <c r="I724" s="1">
        <v>58</v>
      </c>
      <c r="J724" s="1">
        <v>56</v>
      </c>
      <c r="K724" s="1">
        <v>50</v>
      </c>
      <c r="L724" s="1">
        <v>113</v>
      </c>
      <c r="M724" s="1">
        <v>59</v>
      </c>
      <c r="N724" s="1">
        <v>72</v>
      </c>
      <c r="O724" s="1">
        <v>31</v>
      </c>
      <c r="P724" s="1">
        <v>26</v>
      </c>
      <c r="Q724" s="1">
        <v>13</v>
      </c>
      <c r="R724" s="1">
        <v>294</v>
      </c>
      <c r="S724" s="1">
        <v>163</v>
      </c>
      <c r="T724" s="1">
        <v>81</v>
      </c>
      <c r="U724" s="1">
        <v>49</v>
      </c>
      <c r="V724" s="1">
        <v>70</v>
      </c>
      <c r="W724" s="1">
        <v>183</v>
      </c>
      <c r="X724" s="1">
        <v>181</v>
      </c>
      <c r="Y724" s="1">
        <v>92</v>
      </c>
      <c r="Z724" s="1">
        <v>132</v>
      </c>
      <c r="AA724" s="1">
        <v>139</v>
      </c>
      <c r="AB724" s="1">
        <v>70</v>
      </c>
      <c r="AC724" s="1">
        <v>40</v>
      </c>
      <c r="AD724" s="1">
        <v>19</v>
      </c>
      <c r="AE724" s="1">
        <v>29</v>
      </c>
      <c r="AF724" s="1">
        <v>17</v>
      </c>
      <c r="AG724" s="1">
        <v>27</v>
      </c>
      <c r="AH724" s="1">
        <v>80</v>
      </c>
      <c r="AI724" s="1">
        <v>95</v>
      </c>
      <c r="AJ724" s="1">
        <v>51</v>
      </c>
      <c r="AK724" s="1">
        <v>38</v>
      </c>
      <c r="AL724" s="1">
        <v>36</v>
      </c>
      <c r="AM724" s="1">
        <v>25</v>
      </c>
      <c r="AN724" s="1">
        <v>43</v>
      </c>
      <c r="AO724" s="1">
        <v>17</v>
      </c>
    </row>
    <row r="725" spans="1:54" x14ac:dyDescent="0.3">
      <c r="A725" t="s">
        <v>111</v>
      </c>
      <c r="B725" s="2">
        <v>0.1802</v>
      </c>
      <c r="C725" s="2">
        <v>0.24379999999999999</v>
      </c>
      <c r="D725" s="2">
        <v>0.1114</v>
      </c>
      <c r="E725" s="2">
        <v>0.17879999999999999</v>
      </c>
      <c r="F725" s="2">
        <v>0.21859999999999999</v>
      </c>
      <c r="G725" s="2">
        <v>0.23730000000000001</v>
      </c>
      <c r="H725" s="2">
        <v>0.1701</v>
      </c>
      <c r="I725" s="2">
        <v>0.17960000000000001</v>
      </c>
      <c r="J725" s="2">
        <v>0.1212</v>
      </c>
      <c r="K725" s="2">
        <v>0.18920000000000001</v>
      </c>
      <c r="L725" s="2">
        <v>0.17519999999999999</v>
      </c>
      <c r="M725" s="2">
        <v>0.184</v>
      </c>
      <c r="N725" s="2">
        <v>0.1545</v>
      </c>
      <c r="O725" s="2">
        <v>0.19120000000000001</v>
      </c>
      <c r="P725" s="2">
        <v>0.25290000000000001</v>
      </c>
      <c r="Q725" s="2">
        <v>0.2215</v>
      </c>
      <c r="R725" s="2">
        <v>0.1734</v>
      </c>
      <c r="S725" s="2">
        <v>0.2132</v>
      </c>
      <c r="T725" s="2">
        <v>0.18240000000000001</v>
      </c>
      <c r="U725" s="2">
        <v>0.20180000000000001</v>
      </c>
      <c r="V725" s="2">
        <v>0.12470000000000001</v>
      </c>
      <c r="W725" s="2">
        <v>0.1618</v>
      </c>
      <c r="X725" s="2">
        <v>0.20369999999999999</v>
      </c>
      <c r="Y725" s="2">
        <v>0.21809999999999999</v>
      </c>
      <c r="Z725" s="2">
        <v>0.16009999999999999</v>
      </c>
      <c r="AA725" s="2">
        <v>0.18110000000000001</v>
      </c>
      <c r="AB725" s="2">
        <v>0.14680000000000001</v>
      </c>
      <c r="AC725" s="2">
        <v>0.1191</v>
      </c>
      <c r="AD725" s="2">
        <v>9.4500000000000001E-2</v>
      </c>
      <c r="AE725" s="2">
        <v>0.16930000000000001</v>
      </c>
      <c r="AF725" s="2">
        <v>0.16300000000000001</v>
      </c>
      <c r="AG725" s="2">
        <v>0.21929999999999999</v>
      </c>
      <c r="AH725" s="2">
        <v>0.1229</v>
      </c>
      <c r="AI725" s="2">
        <v>0.1527</v>
      </c>
      <c r="AJ725" s="2">
        <v>0.14360000000000001</v>
      </c>
      <c r="AK725" s="2">
        <v>0.1171</v>
      </c>
      <c r="AL725" s="2">
        <v>8.5800000000000001E-2</v>
      </c>
      <c r="AM725" s="2">
        <v>0.16159999999999999</v>
      </c>
      <c r="AN725" s="2">
        <v>0.1968</v>
      </c>
      <c r="AO725" s="2">
        <v>0.1278</v>
      </c>
    </row>
    <row r="726" spans="1:54" x14ac:dyDescent="0.3">
      <c r="A726" t="s">
        <v>100</v>
      </c>
      <c r="B726" s="1">
        <v>358</v>
      </c>
      <c r="C726" s="1">
        <v>153</v>
      </c>
      <c r="D726" s="1">
        <v>205</v>
      </c>
      <c r="E726" s="1">
        <v>76</v>
      </c>
      <c r="F726" s="1">
        <v>76</v>
      </c>
      <c r="G726" s="1">
        <v>65</v>
      </c>
      <c r="H726" s="1">
        <v>52</v>
      </c>
      <c r="I726" s="1">
        <v>37</v>
      </c>
      <c r="J726" s="1">
        <v>52</v>
      </c>
      <c r="K726" s="1">
        <v>63</v>
      </c>
      <c r="L726" s="1">
        <v>104</v>
      </c>
      <c r="M726" s="1">
        <v>60</v>
      </c>
      <c r="N726" s="1">
        <v>80</v>
      </c>
      <c r="O726" s="1">
        <v>25</v>
      </c>
      <c r="P726" s="1">
        <v>13</v>
      </c>
      <c r="Q726" s="1">
        <v>13</v>
      </c>
      <c r="R726" s="1">
        <v>307</v>
      </c>
      <c r="S726" s="1">
        <v>114</v>
      </c>
      <c r="T726" s="1">
        <v>78</v>
      </c>
      <c r="U726" s="1">
        <v>33</v>
      </c>
      <c r="V726" s="1">
        <v>133</v>
      </c>
      <c r="W726" s="1">
        <v>232</v>
      </c>
      <c r="X726" s="1">
        <v>126</v>
      </c>
      <c r="Y726" s="1">
        <v>84</v>
      </c>
      <c r="Z726" s="1">
        <v>121</v>
      </c>
      <c r="AA726" s="1">
        <v>153</v>
      </c>
      <c r="AB726" s="1">
        <v>99</v>
      </c>
      <c r="AC726" s="1">
        <v>66</v>
      </c>
      <c r="AD726" s="1">
        <v>29</v>
      </c>
      <c r="AE726" s="1">
        <v>33</v>
      </c>
      <c r="AF726" s="1">
        <v>28</v>
      </c>
      <c r="AG726" s="1">
        <v>13</v>
      </c>
      <c r="AH726" s="1">
        <v>91</v>
      </c>
      <c r="AI726" s="1">
        <v>114</v>
      </c>
      <c r="AJ726" s="1">
        <v>82</v>
      </c>
      <c r="AK726" s="1">
        <v>82</v>
      </c>
      <c r="AL726" s="1">
        <v>57</v>
      </c>
      <c r="AM726" s="1">
        <v>26</v>
      </c>
      <c r="AN726" s="1">
        <v>55</v>
      </c>
      <c r="AO726" s="1">
        <v>19</v>
      </c>
    </row>
    <row r="727" spans="1:54" x14ac:dyDescent="0.3">
      <c r="A727" t="s">
        <v>111</v>
      </c>
      <c r="B727" s="2">
        <v>0.17749999999999999</v>
      </c>
      <c r="C727" s="2">
        <v>0.1462</v>
      </c>
      <c r="D727" s="2">
        <v>0.21129999999999999</v>
      </c>
      <c r="E727" s="2">
        <v>0.37759999999999999</v>
      </c>
      <c r="F727" s="2">
        <v>0.22140000000000001</v>
      </c>
      <c r="G727" s="2">
        <v>0.20180000000000001</v>
      </c>
      <c r="H727" s="2">
        <v>0.1426</v>
      </c>
      <c r="I727" s="2">
        <v>0.1157</v>
      </c>
      <c r="J727" s="2">
        <v>0.1113</v>
      </c>
      <c r="K727" s="2">
        <v>0.23910000000000001</v>
      </c>
      <c r="L727" s="2">
        <v>0.161</v>
      </c>
      <c r="M727" s="2">
        <v>0.18709999999999999</v>
      </c>
      <c r="N727" s="2">
        <v>0.17199999999999999</v>
      </c>
      <c r="O727" s="2">
        <v>0.15570000000000001</v>
      </c>
      <c r="P727" s="2">
        <v>0.13370000000000001</v>
      </c>
      <c r="Q727" s="2">
        <v>0.2069</v>
      </c>
      <c r="R727" s="2">
        <v>0.18110000000000001</v>
      </c>
      <c r="S727" s="2">
        <v>0.14829999999999999</v>
      </c>
      <c r="T727" s="2">
        <v>0.1767</v>
      </c>
      <c r="U727" s="2">
        <v>0.13700000000000001</v>
      </c>
      <c r="V727" s="2">
        <v>0.2349</v>
      </c>
      <c r="W727" s="2">
        <v>0.20499999999999999</v>
      </c>
      <c r="X727" s="2">
        <v>0.1424</v>
      </c>
      <c r="Y727" s="2">
        <v>0.19789999999999999</v>
      </c>
      <c r="Z727" s="2">
        <v>0.1467</v>
      </c>
      <c r="AA727" s="2">
        <v>0.1993</v>
      </c>
      <c r="AB727" s="2">
        <v>0.2074</v>
      </c>
      <c r="AC727" s="2">
        <v>0.19689999999999999</v>
      </c>
      <c r="AD727" s="2">
        <v>0.14560000000000001</v>
      </c>
      <c r="AE727" s="2">
        <v>0.19639999999999999</v>
      </c>
      <c r="AF727" s="2">
        <v>0.26860000000000001</v>
      </c>
      <c r="AG727" s="2">
        <v>0.10340000000000001</v>
      </c>
      <c r="AH727" s="2">
        <v>0.14119999999999999</v>
      </c>
      <c r="AI727" s="2">
        <v>0.18290000000000001</v>
      </c>
      <c r="AJ727" s="3">
        <v>0.23</v>
      </c>
      <c r="AK727" s="2">
        <v>0.25440000000000002</v>
      </c>
      <c r="AL727" s="2">
        <v>0.13830000000000001</v>
      </c>
      <c r="AM727" s="2">
        <v>0.16869999999999999</v>
      </c>
      <c r="AN727" s="2">
        <v>0.25169999999999998</v>
      </c>
      <c r="AO727" s="2">
        <v>0.14280000000000001</v>
      </c>
    </row>
    <row r="728" spans="1:54" x14ac:dyDescent="0.3">
      <c r="A728" t="s">
        <v>101</v>
      </c>
      <c r="B728" s="1">
        <v>458</v>
      </c>
      <c r="C728" s="1">
        <v>214</v>
      </c>
      <c r="D728" s="1">
        <v>244</v>
      </c>
      <c r="E728" s="1">
        <v>36</v>
      </c>
      <c r="F728" s="1">
        <v>85</v>
      </c>
      <c r="G728" s="1">
        <v>60</v>
      </c>
      <c r="H728" s="1">
        <v>77</v>
      </c>
      <c r="I728" s="1">
        <v>78</v>
      </c>
      <c r="J728" s="1">
        <v>122</v>
      </c>
      <c r="K728" s="1">
        <v>56</v>
      </c>
      <c r="L728" s="1">
        <v>148</v>
      </c>
      <c r="M728" s="1">
        <v>66</v>
      </c>
      <c r="N728" s="1">
        <v>112</v>
      </c>
      <c r="O728" s="1">
        <v>53</v>
      </c>
      <c r="P728" s="1">
        <v>17</v>
      </c>
      <c r="Q728" s="1">
        <v>6</v>
      </c>
      <c r="R728" s="1">
        <v>382</v>
      </c>
      <c r="S728" s="1">
        <v>170</v>
      </c>
      <c r="T728" s="1">
        <v>97</v>
      </c>
      <c r="U728" s="1">
        <v>66</v>
      </c>
      <c r="V728" s="1">
        <v>126</v>
      </c>
      <c r="W728" s="1">
        <v>251</v>
      </c>
      <c r="X728" s="1">
        <v>207</v>
      </c>
      <c r="Y728" s="1">
        <v>95</v>
      </c>
      <c r="Z728" s="1">
        <v>193</v>
      </c>
      <c r="AA728" s="1">
        <v>170</v>
      </c>
      <c r="AB728" s="1">
        <v>99</v>
      </c>
      <c r="AC728" s="1">
        <v>76</v>
      </c>
      <c r="AD728" s="1">
        <v>79</v>
      </c>
      <c r="AE728" s="1">
        <v>29</v>
      </c>
      <c r="AF728" s="1">
        <v>23</v>
      </c>
      <c r="AG728" s="1">
        <v>27</v>
      </c>
      <c r="AH728" s="1">
        <v>169</v>
      </c>
      <c r="AI728" s="1">
        <v>119</v>
      </c>
      <c r="AJ728" s="1">
        <v>75</v>
      </c>
      <c r="AK728" s="1">
        <v>70</v>
      </c>
      <c r="AL728" s="1">
        <v>138</v>
      </c>
      <c r="AM728" s="1">
        <v>19</v>
      </c>
      <c r="AN728" s="1">
        <v>43</v>
      </c>
      <c r="AO728" s="1">
        <v>29</v>
      </c>
    </row>
    <row r="729" spans="1:54" x14ac:dyDescent="0.3">
      <c r="A729" t="s">
        <v>111</v>
      </c>
      <c r="B729" s="2">
        <v>0.2271</v>
      </c>
      <c r="C729" s="2">
        <v>0.20369999999999999</v>
      </c>
      <c r="D729" s="2">
        <v>0.25240000000000001</v>
      </c>
      <c r="E729" s="2">
        <v>0.17649999999999999</v>
      </c>
      <c r="F729" s="2">
        <v>0.24909999999999999</v>
      </c>
      <c r="G729" s="2">
        <v>0.18609999999999999</v>
      </c>
      <c r="H729" s="2">
        <v>0.2112</v>
      </c>
      <c r="I729" s="2">
        <v>0.2419</v>
      </c>
      <c r="J729" s="2">
        <v>0.2636</v>
      </c>
      <c r="K729" s="2">
        <v>0.21460000000000001</v>
      </c>
      <c r="L729" s="2">
        <v>0.22989999999999999</v>
      </c>
      <c r="M729" s="2">
        <v>0.20399999999999999</v>
      </c>
      <c r="N729" s="2">
        <v>0.24110000000000001</v>
      </c>
      <c r="O729" s="2">
        <v>0.32850000000000001</v>
      </c>
      <c r="P729" s="2">
        <v>0.16439999999999999</v>
      </c>
      <c r="Q729" s="2">
        <v>0.1017</v>
      </c>
      <c r="R729" s="2">
        <v>0.22570000000000001</v>
      </c>
      <c r="S729" s="2">
        <v>0.22159999999999999</v>
      </c>
      <c r="T729" s="2">
        <v>0.21759999999999999</v>
      </c>
      <c r="U729" s="2">
        <v>0.27129999999999999</v>
      </c>
      <c r="V729" s="2">
        <v>0.22309999999999999</v>
      </c>
      <c r="W729" s="2">
        <v>0.222</v>
      </c>
      <c r="X729" s="2">
        <v>0.23350000000000001</v>
      </c>
      <c r="Y729" s="2">
        <v>0.2248</v>
      </c>
      <c r="Z729" s="2">
        <v>0.2329</v>
      </c>
      <c r="AA729" s="2">
        <v>0.22209999999999999</v>
      </c>
      <c r="AB729" s="2">
        <v>0.20619999999999999</v>
      </c>
      <c r="AC729" s="2">
        <v>0.22450000000000001</v>
      </c>
      <c r="AD729" s="2">
        <v>0.40100000000000002</v>
      </c>
      <c r="AE729" s="2">
        <v>0.17180000000000001</v>
      </c>
      <c r="AF729" s="2">
        <v>0.2228</v>
      </c>
      <c r="AG729" s="2">
        <v>0.218</v>
      </c>
      <c r="AH729" s="2">
        <v>0.26079999999999998</v>
      </c>
      <c r="AI729" s="2">
        <v>0.1918</v>
      </c>
      <c r="AJ729" s="2">
        <v>0.21249999999999999</v>
      </c>
      <c r="AK729" s="2">
        <v>0.21759999999999999</v>
      </c>
      <c r="AL729" s="2">
        <v>0.3332</v>
      </c>
      <c r="AM729" s="2">
        <v>0.12470000000000001</v>
      </c>
      <c r="AN729" s="2">
        <v>0.19650000000000001</v>
      </c>
      <c r="AO729" s="2">
        <v>0.21229999999999999</v>
      </c>
    </row>
    <row r="730" spans="1:54" x14ac:dyDescent="0.3">
      <c r="A730" t="s">
        <v>111</v>
      </c>
    </row>
    <row r="731" spans="1:54" x14ac:dyDescent="0.3">
      <c r="A731" t="s">
        <v>64</v>
      </c>
      <c r="B731" s="2">
        <v>-4.9599999999999998E-2</v>
      </c>
      <c r="C731" s="2">
        <v>-5.7500000000000002E-2</v>
      </c>
      <c r="D731" s="2">
        <v>-4.1099999999999998E-2</v>
      </c>
      <c r="E731" s="2">
        <v>0.2011</v>
      </c>
      <c r="F731" s="2">
        <v>-2.7699999999999999E-2</v>
      </c>
      <c r="G731" s="2">
        <v>1.5699999999999999E-2</v>
      </c>
      <c r="H731" s="2">
        <v>-6.8599999999999994E-2</v>
      </c>
      <c r="I731" s="2">
        <v>-0.12620000000000001</v>
      </c>
      <c r="J731" s="2">
        <v>-0.15229999999999999</v>
      </c>
      <c r="K731" s="2">
        <v>2.4500000000000001E-2</v>
      </c>
      <c r="L731" s="2">
        <v>-6.8900000000000003E-2</v>
      </c>
      <c r="M731" s="2">
        <v>-1.6899999999999998E-2</v>
      </c>
      <c r="N731" s="2">
        <v>-6.9099999999999995E-2</v>
      </c>
      <c r="O731" s="2">
        <v>-0.17280000000000001</v>
      </c>
      <c r="P731" s="2">
        <v>-3.0700000000000002E-2</v>
      </c>
      <c r="Q731" s="2">
        <v>0.1052</v>
      </c>
      <c r="R731" s="2">
        <v>-4.4600000000000001E-2</v>
      </c>
      <c r="S731" s="2">
        <v>-7.3300000000000004E-2</v>
      </c>
      <c r="T731" s="2">
        <v>-4.0899999999999999E-2</v>
      </c>
      <c r="U731" s="2">
        <v>-0.1343</v>
      </c>
      <c r="V731" s="2">
        <v>1.18E-2</v>
      </c>
      <c r="W731" s="2">
        <v>-1.7000000000000001E-2</v>
      </c>
      <c r="X731" s="2">
        <v>-9.11E-2</v>
      </c>
      <c r="Y731" s="2">
        <v>-2.69E-2</v>
      </c>
      <c r="Z731" s="2">
        <v>-8.6199999999999999E-2</v>
      </c>
      <c r="AA731" s="2">
        <v>-2.2800000000000001E-2</v>
      </c>
      <c r="AB731" s="2">
        <v>1.1999999999999999E-3</v>
      </c>
      <c r="AC731" s="2">
        <v>-2.76E-2</v>
      </c>
      <c r="AD731" s="2">
        <v>-0.25540000000000002</v>
      </c>
      <c r="AE731" s="2">
        <v>2.46E-2</v>
      </c>
      <c r="AF731" s="2">
        <v>4.58E-2</v>
      </c>
      <c r="AG731" s="2">
        <v>-0.11459999999999999</v>
      </c>
      <c r="AH731" s="2">
        <v>-0.1196</v>
      </c>
      <c r="AI731" s="2">
        <v>-8.8999999999999999E-3</v>
      </c>
      <c r="AJ731" s="2">
        <v>1.7500000000000002E-2</v>
      </c>
      <c r="AK731" s="2">
        <v>3.6799999999999999E-2</v>
      </c>
      <c r="AL731" s="2">
        <v>-0.19489999999999999</v>
      </c>
      <c r="AM731" s="2">
        <v>4.3999999999999997E-2</v>
      </c>
      <c r="AN731" s="2">
        <v>5.5199999999999999E-2</v>
      </c>
      <c r="AO731" s="2">
        <v>-6.9500000000000006E-2</v>
      </c>
    </row>
    <row r="732" spans="1:54" x14ac:dyDescent="0.3">
      <c r="A732" t="s">
        <v>111</v>
      </c>
    </row>
    <row r="733" spans="1:54" x14ac:dyDescent="0.3">
      <c r="A733" s="6" t="str">
        <f>HYPERLINK("#Contents!A1", "Contents")</f>
        <v>Contents</v>
      </c>
    </row>
    <row r="734" spans="1:54" x14ac:dyDescent="0.3">
      <c r="A734" s="7" t="s">
        <v>105</v>
      </c>
      <c r="BB734" s="17" t="str">
        <f>LEFT(A734, FIND(" ", A734) - 2)</f>
        <v>Table_Q8_5</v>
      </c>
    </row>
    <row r="735" spans="1:54" x14ac:dyDescent="0.3">
      <c r="A735" t="s">
        <v>1</v>
      </c>
    </row>
    <row r="736" spans="1:54" ht="16.2" thickBot="1" x14ac:dyDescent="0.35">
      <c r="A736" t="s">
        <v>111</v>
      </c>
    </row>
    <row r="737" spans="1:41" ht="37.049999999999997" customHeight="1" x14ac:dyDescent="0.3">
      <c r="A737" t="s">
        <v>111</v>
      </c>
      <c r="B737" s="50" t="s">
        <v>10</v>
      </c>
      <c r="C737" s="47" t="s">
        <v>2</v>
      </c>
      <c r="D737" s="52"/>
      <c r="E737" s="47" t="s">
        <v>3</v>
      </c>
      <c r="F737" s="48"/>
      <c r="G737" s="48"/>
      <c r="H737" s="48"/>
      <c r="I737" s="48"/>
      <c r="J737" s="48"/>
      <c r="K737" s="47" t="s">
        <v>4</v>
      </c>
      <c r="L737" s="48"/>
      <c r="M737" s="48"/>
      <c r="N737" s="48"/>
      <c r="O737" s="48"/>
      <c r="P737" s="48"/>
      <c r="Q737" s="48"/>
      <c r="R737" s="48"/>
      <c r="S737" s="47" t="s">
        <v>5</v>
      </c>
      <c r="T737" s="48"/>
      <c r="U737" s="48" t="s">
        <v>5</v>
      </c>
      <c r="V737" s="48"/>
      <c r="W737" s="47" t="s">
        <v>124</v>
      </c>
      <c r="X737" s="48"/>
      <c r="Y737" s="47" t="s">
        <v>6</v>
      </c>
      <c r="Z737" s="48"/>
      <c r="AA737" s="48"/>
      <c r="AB737" s="47" t="s">
        <v>7</v>
      </c>
      <c r="AC737" s="48"/>
      <c r="AD737" s="48"/>
      <c r="AE737" s="48"/>
      <c r="AF737" s="48"/>
      <c r="AG737" s="48"/>
      <c r="AH737" s="47" t="s">
        <v>8</v>
      </c>
      <c r="AI737" s="48"/>
      <c r="AJ737" s="47" t="s">
        <v>9</v>
      </c>
      <c r="AK737" s="48"/>
      <c r="AL737" s="48"/>
      <c r="AM737" s="48"/>
      <c r="AN737" s="48"/>
      <c r="AO737" s="49"/>
    </row>
    <row r="738" spans="1:41" ht="40.200000000000003" thickBot="1" x14ac:dyDescent="0.35">
      <c r="A738" t="s">
        <v>111</v>
      </c>
      <c r="B738" s="51" t="s">
        <v>10</v>
      </c>
      <c r="C738" s="4" t="s">
        <v>11</v>
      </c>
      <c r="D738" s="4" t="s">
        <v>12</v>
      </c>
      <c r="E738" s="4" t="s">
        <v>13</v>
      </c>
      <c r="F738" s="4" t="s">
        <v>14</v>
      </c>
      <c r="G738" s="4" t="s">
        <v>15</v>
      </c>
      <c r="H738" s="4" t="s">
        <v>16</v>
      </c>
      <c r="I738" s="4" t="s">
        <v>17</v>
      </c>
      <c r="J738" s="4" t="s">
        <v>18</v>
      </c>
      <c r="K738" s="4" t="s">
        <v>19</v>
      </c>
      <c r="L738" s="4" t="s">
        <v>20</v>
      </c>
      <c r="M738" s="4" t="s">
        <v>21</v>
      </c>
      <c r="N738" s="4" t="s">
        <v>22</v>
      </c>
      <c r="O738" s="4" t="s">
        <v>26</v>
      </c>
      <c r="P738" s="4" t="s">
        <v>23</v>
      </c>
      <c r="Q738" s="4" t="s">
        <v>24</v>
      </c>
      <c r="R738" s="4" t="s">
        <v>25</v>
      </c>
      <c r="S738" s="4" t="s">
        <v>27</v>
      </c>
      <c r="T738" s="4" t="s">
        <v>28</v>
      </c>
      <c r="U738" s="4" t="s">
        <v>29</v>
      </c>
      <c r="V738" s="4" t="s">
        <v>30</v>
      </c>
      <c r="W738" s="4" t="s">
        <v>31</v>
      </c>
      <c r="X738" s="4" t="s">
        <v>32</v>
      </c>
      <c r="Y738" s="4" t="s">
        <v>125</v>
      </c>
      <c r="Z738" s="4" t="s">
        <v>126</v>
      </c>
      <c r="AA738" s="4" t="s">
        <v>127</v>
      </c>
      <c r="AB738" s="4" t="s">
        <v>33</v>
      </c>
      <c r="AC738" s="4" t="s">
        <v>34</v>
      </c>
      <c r="AD738" s="4" t="s">
        <v>35</v>
      </c>
      <c r="AE738" s="4" t="s">
        <v>36</v>
      </c>
      <c r="AF738" s="4" t="s">
        <v>37</v>
      </c>
      <c r="AG738" s="4" t="s">
        <v>38</v>
      </c>
      <c r="AH738" s="4" t="s">
        <v>39</v>
      </c>
      <c r="AI738" s="4" t="s">
        <v>40</v>
      </c>
      <c r="AJ738" s="4" t="s">
        <v>33</v>
      </c>
      <c r="AK738" s="4" t="s">
        <v>34</v>
      </c>
      <c r="AL738" s="4" t="s">
        <v>35</v>
      </c>
      <c r="AM738" s="4" t="s">
        <v>36</v>
      </c>
      <c r="AN738" s="4" t="s">
        <v>37</v>
      </c>
      <c r="AO738" s="5" t="s">
        <v>38</v>
      </c>
    </row>
    <row r="739" spans="1:41" x14ac:dyDescent="0.3">
      <c r="A739" t="s">
        <v>41</v>
      </c>
      <c r="B739" s="1">
        <v>2017</v>
      </c>
      <c r="C739" s="1">
        <v>1217</v>
      </c>
      <c r="D739" s="1">
        <v>800</v>
      </c>
      <c r="E739" s="1">
        <v>182</v>
      </c>
      <c r="F739" s="1">
        <v>318</v>
      </c>
      <c r="G739" s="1">
        <v>321</v>
      </c>
      <c r="H739" s="1">
        <v>394</v>
      </c>
      <c r="I739" s="1">
        <v>366</v>
      </c>
      <c r="J739" s="1">
        <v>436</v>
      </c>
      <c r="K739" s="1">
        <v>241</v>
      </c>
      <c r="L739" s="1">
        <v>614</v>
      </c>
      <c r="M739" s="1">
        <v>359</v>
      </c>
      <c r="N739" s="1">
        <v>493</v>
      </c>
      <c r="O739" s="1">
        <v>168</v>
      </c>
      <c r="P739" s="1">
        <v>106</v>
      </c>
      <c r="Q739" s="1">
        <v>36</v>
      </c>
      <c r="R739" s="1">
        <v>1707</v>
      </c>
      <c r="S739" s="1">
        <v>487</v>
      </c>
      <c r="T739" s="1">
        <v>565</v>
      </c>
      <c r="U739" s="1">
        <v>177</v>
      </c>
      <c r="V739" s="1">
        <v>788</v>
      </c>
      <c r="W739" s="1">
        <v>925</v>
      </c>
      <c r="X739" s="1">
        <v>1092</v>
      </c>
      <c r="Y739" s="1">
        <v>719</v>
      </c>
      <c r="Z739" s="1">
        <v>683</v>
      </c>
      <c r="AA739" s="1">
        <v>615</v>
      </c>
      <c r="AB739" s="1">
        <v>603</v>
      </c>
      <c r="AC739" s="1">
        <v>290</v>
      </c>
      <c r="AD739" s="1">
        <v>207</v>
      </c>
      <c r="AE739" s="1">
        <v>124</v>
      </c>
      <c r="AF739" s="1">
        <v>82</v>
      </c>
      <c r="AG739" s="1">
        <v>101</v>
      </c>
      <c r="AH739" s="1">
        <v>605</v>
      </c>
      <c r="AI739" s="1">
        <v>664</v>
      </c>
      <c r="AJ739" s="1">
        <v>409</v>
      </c>
      <c r="AK739" s="1">
        <v>287</v>
      </c>
      <c r="AL739" s="1">
        <v>400</v>
      </c>
      <c r="AM739" s="1">
        <v>148</v>
      </c>
      <c r="AN739" s="1">
        <v>220</v>
      </c>
      <c r="AO739" s="1">
        <v>130</v>
      </c>
    </row>
    <row r="740" spans="1:41" x14ac:dyDescent="0.3">
      <c r="A740" t="s">
        <v>42</v>
      </c>
      <c r="B740" s="1">
        <v>2017</v>
      </c>
      <c r="C740" s="1">
        <v>1049</v>
      </c>
      <c r="D740" s="1">
        <v>968</v>
      </c>
      <c r="E740" s="1">
        <v>202</v>
      </c>
      <c r="F740" s="1">
        <v>343</v>
      </c>
      <c r="G740" s="1">
        <v>323</v>
      </c>
      <c r="H740" s="1">
        <v>363</v>
      </c>
      <c r="I740" s="1">
        <v>323</v>
      </c>
      <c r="J740" s="1">
        <v>464</v>
      </c>
      <c r="K740" s="1">
        <v>262</v>
      </c>
      <c r="L740" s="1">
        <v>645</v>
      </c>
      <c r="M740" s="1">
        <v>323</v>
      </c>
      <c r="N740" s="1">
        <v>464</v>
      </c>
      <c r="O740" s="1">
        <v>161</v>
      </c>
      <c r="P740" s="1">
        <v>101</v>
      </c>
      <c r="Q740" s="1">
        <v>61</v>
      </c>
      <c r="R740" s="1">
        <v>1694</v>
      </c>
      <c r="S740" s="1">
        <v>766</v>
      </c>
      <c r="T740" s="1">
        <v>444</v>
      </c>
      <c r="U740" s="1">
        <v>242</v>
      </c>
      <c r="V740" s="1">
        <v>565</v>
      </c>
      <c r="W740" s="1">
        <v>1130</v>
      </c>
      <c r="X740" s="1">
        <v>887</v>
      </c>
      <c r="Y740" s="1">
        <v>424</v>
      </c>
      <c r="Z740" s="1">
        <v>827</v>
      </c>
      <c r="AA740" s="1">
        <v>766</v>
      </c>
      <c r="AB740" s="1">
        <v>478</v>
      </c>
      <c r="AC740" s="1">
        <v>338</v>
      </c>
      <c r="AD740" s="1">
        <v>197</v>
      </c>
      <c r="AE740" s="1">
        <v>169</v>
      </c>
      <c r="AF740" s="1">
        <v>103</v>
      </c>
      <c r="AG740" s="1">
        <v>123</v>
      </c>
      <c r="AH740" s="1">
        <v>647</v>
      </c>
      <c r="AI740" s="1">
        <v>622</v>
      </c>
      <c r="AJ740" s="1">
        <v>354</v>
      </c>
      <c r="AK740" s="1">
        <v>323</v>
      </c>
      <c r="AL740" s="1">
        <v>415</v>
      </c>
      <c r="AM740" s="1">
        <v>155</v>
      </c>
      <c r="AN740" s="1">
        <v>220</v>
      </c>
      <c r="AO740" s="1">
        <v>136</v>
      </c>
    </row>
    <row r="741" spans="1:41" x14ac:dyDescent="0.3">
      <c r="A741" t="s">
        <v>95</v>
      </c>
      <c r="B741" s="1">
        <v>77</v>
      </c>
      <c r="C741" s="1">
        <v>35</v>
      </c>
      <c r="D741" s="1">
        <v>42</v>
      </c>
      <c r="E741" s="1">
        <v>24</v>
      </c>
      <c r="F741" s="1">
        <v>19</v>
      </c>
      <c r="G741" s="1">
        <v>21</v>
      </c>
      <c r="H741" s="1">
        <v>5</v>
      </c>
      <c r="I741" s="1">
        <v>5</v>
      </c>
      <c r="J741" s="1">
        <v>2</v>
      </c>
      <c r="K741" s="1">
        <v>14</v>
      </c>
      <c r="L741" s="1">
        <v>20</v>
      </c>
      <c r="M741" s="1">
        <v>17</v>
      </c>
      <c r="N741" s="1">
        <v>15</v>
      </c>
      <c r="O741" s="1">
        <v>6</v>
      </c>
      <c r="P741" s="1">
        <v>3</v>
      </c>
      <c r="Q741" s="1">
        <v>2</v>
      </c>
      <c r="R741" s="1">
        <v>66</v>
      </c>
      <c r="S741" s="1">
        <v>24</v>
      </c>
      <c r="T741" s="1">
        <v>15</v>
      </c>
      <c r="U741" s="1">
        <v>8</v>
      </c>
      <c r="V741" s="1">
        <v>30</v>
      </c>
      <c r="W741" s="1">
        <v>48</v>
      </c>
      <c r="X741" s="1">
        <v>29</v>
      </c>
      <c r="Y741" s="1">
        <v>25</v>
      </c>
      <c r="Z741" s="1">
        <v>29</v>
      </c>
      <c r="AA741" s="1">
        <v>23</v>
      </c>
      <c r="AB741" s="1">
        <v>17</v>
      </c>
      <c r="AC741" s="1">
        <v>16</v>
      </c>
      <c r="AD741" s="1">
        <v>7</v>
      </c>
      <c r="AE741" s="1">
        <v>4</v>
      </c>
      <c r="AF741" s="1">
        <v>5</v>
      </c>
      <c r="AG741" s="1">
        <v>2</v>
      </c>
      <c r="AH741" s="1">
        <v>17</v>
      </c>
      <c r="AI741" s="1">
        <v>17</v>
      </c>
      <c r="AJ741" s="1">
        <v>18</v>
      </c>
      <c r="AK741" s="1">
        <v>17</v>
      </c>
      <c r="AL741" s="1">
        <v>9</v>
      </c>
      <c r="AM741" s="1">
        <v>4</v>
      </c>
      <c r="AN741" s="1">
        <v>14</v>
      </c>
      <c r="AO741" s="1">
        <v>3</v>
      </c>
    </row>
    <row r="742" spans="1:41" x14ac:dyDescent="0.3">
      <c r="A742" t="s">
        <v>111</v>
      </c>
      <c r="B742" s="2">
        <v>3.7999999999999999E-2</v>
      </c>
      <c r="C742" s="2">
        <v>3.3300000000000003E-2</v>
      </c>
      <c r="D742" s="2">
        <v>4.2999999999999997E-2</v>
      </c>
      <c r="E742" s="2">
        <v>0.11749999999999999</v>
      </c>
      <c r="F742" s="2">
        <v>5.5599999999999997E-2</v>
      </c>
      <c r="G742" s="2">
        <v>6.54E-2</v>
      </c>
      <c r="H742" s="2">
        <v>1.4200000000000001E-2</v>
      </c>
      <c r="I742" s="2">
        <v>1.6400000000000001E-2</v>
      </c>
      <c r="J742" s="2">
        <v>5.0000000000000001E-3</v>
      </c>
      <c r="K742" s="2">
        <v>5.5E-2</v>
      </c>
      <c r="L742" s="2">
        <v>3.04E-2</v>
      </c>
      <c r="M742" s="2">
        <v>5.1700000000000003E-2</v>
      </c>
      <c r="N742" s="2">
        <v>3.2800000000000003E-2</v>
      </c>
      <c r="O742" s="2">
        <v>3.5200000000000002E-2</v>
      </c>
      <c r="P742" s="2">
        <v>2.9499999999999998E-2</v>
      </c>
      <c r="Q742" s="2">
        <v>3.3599999999999998E-2</v>
      </c>
      <c r="R742" s="2">
        <v>3.8899999999999997E-2</v>
      </c>
      <c r="S742" s="2">
        <v>3.1E-2</v>
      </c>
      <c r="T742" s="2">
        <v>3.3399999999999999E-2</v>
      </c>
      <c r="U742" s="2">
        <v>3.1399999999999997E-2</v>
      </c>
      <c r="V742" s="2">
        <v>5.3900000000000003E-2</v>
      </c>
      <c r="W742" s="2">
        <v>4.2299999999999997E-2</v>
      </c>
      <c r="X742" s="2">
        <v>3.2500000000000001E-2</v>
      </c>
      <c r="Y742" s="2">
        <v>6.0199999999999997E-2</v>
      </c>
      <c r="Z742" s="2">
        <v>3.4599999999999999E-2</v>
      </c>
      <c r="AA742" s="2">
        <v>2.9399999999999999E-2</v>
      </c>
      <c r="AB742" s="2">
        <v>3.4500000000000003E-2</v>
      </c>
      <c r="AC742" s="2">
        <v>4.7E-2</v>
      </c>
      <c r="AD742" s="2">
        <v>3.3700000000000001E-2</v>
      </c>
      <c r="AE742" s="2">
        <v>2.1999999999999999E-2</v>
      </c>
      <c r="AF742" s="2">
        <v>4.7600000000000003E-2</v>
      </c>
      <c r="AG742" s="2">
        <v>1.9900000000000001E-2</v>
      </c>
      <c r="AH742" s="2">
        <v>2.6700000000000002E-2</v>
      </c>
      <c r="AI742" s="2">
        <v>2.69E-2</v>
      </c>
      <c r="AJ742" s="2">
        <v>5.0900000000000001E-2</v>
      </c>
      <c r="AK742" s="2">
        <v>5.4199999999999998E-2</v>
      </c>
      <c r="AL742" s="2">
        <v>2.2700000000000001E-2</v>
      </c>
      <c r="AM742" s="2">
        <v>2.4799999999999999E-2</v>
      </c>
      <c r="AN742" s="2">
        <v>6.13E-2</v>
      </c>
      <c r="AO742" s="2">
        <v>2.18E-2</v>
      </c>
    </row>
    <row r="743" spans="1:41" x14ac:dyDescent="0.3">
      <c r="A743" t="s">
        <v>96</v>
      </c>
      <c r="B743" s="1">
        <v>223</v>
      </c>
      <c r="C743" s="1">
        <v>85</v>
      </c>
      <c r="D743" s="1">
        <v>138</v>
      </c>
      <c r="E743" s="1">
        <v>43</v>
      </c>
      <c r="F743" s="1">
        <v>64</v>
      </c>
      <c r="G743" s="1">
        <v>41</v>
      </c>
      <c r="H743" s="1">
        <v>24</v>
      </c>
      <c r="I743" s="1">
        <v>32</v>
      </c>
      <c r="J743" s="1">
        <v>19</v>
      </c>
      <c r="K743" s="1">
        <v>43</v>
      </c>
      <c r="L743" s="1">
        <v>67</v>
      </c>
      <c r="M743" s="1">
        <v>28</v>
      </c>
      <c r="N743" s="1">
        <v>45</v>
      </c>
      <c r="O743" s="1">
        <v>16</v>
      </c>
      <c r="P743" s="1">
        <v>14</v>
      </c>
      <c r="Q743" s="1">
        <v>8</v>
      </c>
      <c r="R743" s="1">
        <v>184</v>
      </c>
      <c r="S743" s="1">
        <v>77</v>
      </c>
      <c r="T743" s="1">
        <v>41</v>
      </c>
      <c r="U743" s="1">
        <v>27</v>
      </c>
      <c r="V743" s="1">
        <v>78</v>
      </c>
      <c r="W743" s="1">
        <v>157</v>
      </c>
      <c r="X743" s="1">
        <v>66</v>
      </c>
      <c r="Y743" s="1">
        <v>39</v>
      </c>
      <c r="Z743" s="1">
        <v>77</v>
      </c>
      <c r="AA743" s="1">
        <v>106</v>
      </c>
      <c r="AB743" s="1">
        <v>58</v>
      </c>
      <c r="AC743" s="1">
        <v>48</v>
      </c>
      <c r="AD743" s="1">
        <v>20</v>
      </c>
      <c r="AE743" s="1">
        <v>25</v>
      </c>
      <c r="AF743" s="1">
        <v>15</v>
      </c>
      <c r="AG743" s="1">
        <v>10</v>
      </c>
      <c r="AH743" s="1">
        <v>54</v>
      </c>
      <c r="AI743" s="1">
        <v>60</v>
      </c>
      <c r="AJ743" s="1">
        <v>46</v>
      </c>
      <c r="AK743" s="1">
        <v>50</v>
      </c>
      <c r="AL743" s="1">
        <v>46</v>
      </c>
      <c r="AM743" s="1">
        <v>21</v>
      </c>
      <c r="AN743" s="1">
        <v>33</v>
      </c>
      <c r="AO743" s="1">
        <v>15</v>
      </c>
    </row>
    <row r="744" spans="1:41" x14ac:dyDescent="0.3">
      <c r="A744" t="s">
        <v>111</v>
      </c>
      <c r="B744" s="2">
        <v>0.1106</v>
      </c>
      <c r="C744" s="2">
        <v>8.1199999999999994E-2</v>
      </c>
      <c r="D744" s="2">
        <v>0.14249999999999999</v>
      </c>
      <c r="E744" s="2">
        <v>0.215</v>
      </c>
      <c r="F744" s="2">
        <v>0.18770000000000001</v>
      </c>
      <c r="G744" s="2">
        <v>0.1265</v>
      </c>
      <c r="H744" s="2">
        <v>6.5600000000000006E-2</v>
      </c>
      <c r="I744" s="2">
        <v>9.9099999999999994E-2</v>
      </c>
      <c r="J744" s="2">
        <v>4.0399999999999998E-2</v>
      </c>
      <c r="K744" s="2">
        <v>0.16370000000000001</v>
      </c>
      <c r="L744" s="2">
        <v>0.10440000000000001</v>
      </c>
      <c r="M744" s="2">
        <v>8.8200000000000001E-2</v>
      </c>
      <c r="N744" s="2">
        <v>9.7199999999999995E-2</v>
      </c>
      <c r="O744" s="2">
        <v>0.1022</v>
      </c>
      <c r="P744" s="2">
        <v>0.1421</v>
      </c>
      <c r="Q744" s="3">
        <v>0.14000000000000001</v>
      </c>
      <c r="R744" s="2">
        <v>0.1085</v>
      </c>
      <c r="S744" s="2">
        <v>0.1003</v>
      </c>
      <c r="T744" s="2">
        <v>9.3399999999999997E-2</v>
      </c>
      <c r="U744" s="2">
        <v>0.1125</v>
      </c>
      <c r="V744" s="2">
        <v>0.13739999999999999</v>
      </c>
      <c r="W744" s="2">
        <v>0.13900000000000001</v>
      </c>
      <c r="X744" s="2">
        <v>7.4499999999999997E-2</v>
      </c>
      <c r="Y744" s="2">
        <v>9.2999999999999999E-2</v>
      </c>
      <c r="Z744" s="2">
        <v>9.3700000000000006E-2</v>
      </c>
      <c r="AA744" s="2">
        <v>0.13869999999999999</v>
      </c>
      <c r="AB744" s="2">
        <v>0.12039999999999999</v>
      </c>
      <c r="AC744" s="2">
        <v>0.14080000000000001</v>
      </c>
      <c r="AD744" s="2">
        <v>0.1037</v>
      </c>
      <c r="AE744" s="2">
        <v>0.1454</v>
      </c>
      <c r="AF744" s="2">
        <v>0.1454</v>
      </c>
      <c r="AG744" s="2">
        <v>8.0699999999999994E-2</v>
      </c>
      <c r="AH744" s="2">
        <v>8.3199999999999996E-2</v>
      </c>
      <c r="AI744" s="2">
        <v>9.7199999999999995E-2</v>
      </c>
      <c r="AJ744" s="2">
        <v>0.12959999999999999</v>
      </c>
      <c r="AK744" s="2">
        <v>0.15609999999999999</v>
      </c>
      <c r="AL744" s="2">
        <v>0.1115</v>
      </c>
      <c r="AM744" s="2">
        <v>0.1351</v>
      </c>
      <c r="AN744" s="2">
        <v>0.14940000000000001</v>
      </c>
      <c r="AO744" s="2">
        <v>0.1077</v>
      </c>
    </row>
    <row r="745" spans="1:41" x14ac:dyDescent="0.3">
      <c r="A745" t="s">
        <v>97</v>
      </c>
      <c r="B745" s="1">
        <v>914</v>
      </c>
      <c r="C745" s="1">
        <v>452</v>
      </c>
      <c r="D745" s="1">
        <v>462</v>
      </c>
      <c r="E745" s="1">
        <v>65</v>
      </c>
      <c r="F745" s="1">
        <v>122</v>
      </c>
      <c r="G745" s="1">
        <v>124</v>
      </c>
      <c r="H745" s="1">
        <v>199</v>
      </c>
      <c r="I745" s="1">
        <v>152</v>
      </c>
      <c r="J745" s="1">
        <v>252</v>
      </c>
      <c r="K745" s="1">
        <v>101</v>
      </c>
      <c r="L745" s="1">
        <v>286</v>
      </c>
      <c r="M745" s="1">
        <v>150</v>
      </c>
      <c r="N745" s="1">
        <v>219</v>
      </c>
      <c r="O745" s="1">
        <v>87</v>
      </c>
      <c r="P745" s="1">
        <v>44</v>
      </c>
      <c r="Q745" s="1">
        <v>27</v>
      </c>
      <c r="R745" s="1">
        <v>756</v>
      </c>
      <c r="S745" s="1">
        <v>351</v>
      </c>
      <c r="T745" s="1">
        <v>189</v>
      </c>
      <c r="U745" s="1">
        <v>106</v>
      </c>
      <c r="V745" s="1">
        <v>268</v>
      </c>
      <c r="W745" s="1">
        <v>514</v>
      </c>
      <c r="X745" s="1">
        <v>400</v>
      </c>
      <c r="Y745" s="1">
        <v>172</v>
      </c>
      <c r="Z745" s="1">
        <v>418</v>
      </c>
      <c r="AA745" s="1">
        <v>324</v>
      </c>
      <c r="AB745" s="1">
        <v>246</v>
      </c>
      <c r="AC745" s="1">
        <v>161</v>
      </c>
      <c r="AD745" s="1">
        <v>76</v>
      </c>
      <c r="AE745" s="1">
        <v>74</v>
      </c>
      <c r="AF745" s="1">
        <v>36</v>
      </c>
      <c r="AG745" s="1">
        <v>68</v>
      </c>
      <c r="AH745" s="1">
        <v>319</v>
      </c>
      <c r="AI745" s="1">
        <v>325</v>
      </c>
      <c r="AJ745" s="1">
        <v>169</v>
      </c>
      <c r="AK745" s="1">
        <v>153</v>
      </c>
      <c r="AL745" s="1">
        <v>199</v>
      </c>
      <c r="AM745" s="1">
        <v>80</v>
      </c>
      <c r="AN745" s="1">
        <v>81</v>
      </c>
      <c r="AO745" s="1">
        <v>75</v>
      </c>
    </row>
    <row r="746" spans="1:41" x14ac:dyDescent="0.3">
      <c r="A746" t="s">
        <v>111</v>
      </c>
      <c r="B746" s="2">
        <v>0.45329999999999998</v>
      </c>
      <c r="C746" s="2">
        <v>0.43090000000000001</v>
      </c>
      <c r="D746" s="2">
        <v>0.47760000000000002</v>
      </c>
      <c r="E746" s="2">
        <v>0.32390000000000002</v>
      </c>
      <c r="F746" s="2">
        <v>0.35610000000000003</v>
      </c>
      <c r="G746" s="2">
        <v>0.38329999999999997</v>
      </c>
      <c r="H746" s="2">
        <v>0.54700000000000004</v>
      </c>
      <c r="I746" s="2">
        <v>0.47210000000000002</v>
      </c>
      <c r="J746" s="2">
        <v>0.54379999999999995</v>
      </c>
      <c r="K746" s="2">
        <v>0.3836</v>
      </c>
      <c r="L746" s="2">
        <v>0.44369999999999998</v>
      </c>
      <c r="M746" s="2">
        <v>0.46379999999999999</v>
      </c>
      <c r="N746" s="2">
        <v>0.47289999999999999</v>
      </c>
      <c r="O746" s="2">
        <v>0.53969999999999996</v>
      </c>
      <c r="P746" s="2">
        <v>0.4385</v>
      </c>
      <c r="Q746" s="2">
        <v>0.44679999999999997</v>
      </c>
      <c r="R746" s="2">
        <v>0.44619999999999999</v>
      </c>
      <c r="S746" s="2">
        <v>0.45810000000000001</v>
      </c>
      <c r="T746" s="2">
        <v>0.4249</v>
      </c>
      <c r="U746" s="2">
        <v>0.43880000000000002</v>
      </c>
      <c r="V746" s="2">
        <v>0.47539999999999999</v>
      </c>
      <c r="W746" s="2">
        <v>0.45519999999999999</v>
      </c>
      <c r="X746" s="2">
        <v>0.45090000000000002</v>
      </c>
      <c r="Y746" s="2">
        <v>0.40600000000000003</v>
      </c>
      <c r="Z746" s="2">
        <v>0.50549999999999995</v>
      </c>
      <c r="AA746" s="2">
        <v>0.42320000000000002</v>
      </c>
      <c r="AB746" s="2">
        <v>0.51470000000000005</v>
      </c>
      <c r="AC746" s="2">
        <v>0.47770000000000001</v>
      </c>
      <c r="AD746" s="2">
        <v>0.38769999999999999</v>
      </c>
      <c r="AE746" s="2">
        <v>0.44009999999999999</v>
      </c>
      <c r="AF746" s="2">
        <v>0.35270000000000001</v>
      </c>
      <c r="AG746" s="2">
        <v>0.55700000000000005</v>
      </c>
      <c r="AH746" s="2">
        <v>0.49230000000000002</v>
      </c>
      <c r="AI746" s="2">
        <v>0.52329999999999999</v>
      </c>
      <c r="AJ746" s="2">
        <v>0.47589999999999999</v>
      </c>
      <c r="AK746" s="2">
        <v>0.4733</v>
      </c>
      <c r="AL746" s="2">
        <v>0.47889999999999999</v>
      </c>
      <c r="AM746" s="2">
        <v>0.51849999999999996</v>
      </c>
      <c r="AN746" s="2">
        <v>0.36749999999999999</v>
      </c>
      <c r="AO746" s="2">
        <v>0.55610000000000004</v>
      </c>
    </row>
    <row r="747" spans="1:41" x14ac:dyDescent="0.3">
      <c r="A747" t="s">
        <v>98</v>
      </c>
      <c r="B747" s="1">
        <v>142</v>
      </c>
      <c r="C747" s="1">
        <v>69</v>
      </c>
      <c r="D747" s="1">
        <v>73</v>
      </c>
      <c r="E747" s="1">
        <v>21</v>
      </c>
      <c r="F747" s="1">
        <v>32</v>
      </c>
      <c r="G747" s="1">
        <v>26</v>
      </c>
      <c r="H747" s="1">
        <v>19</v>
      </c>
      <c r="I747" s="1">
        <v>21</v>
      </c>
      <c r="J747" s="1">
        <v>24</v>
      </c>
      <c r="K747" s="1">
        <v>13</v>
      </c>
      <c r="L747" s="1">
        <v>52</v>
      </c>
      <c r="M747" s="1">
        <v>26</v>
      </c>
      <c r="N747" s="1">
        <v>28</v>
      </c>
      <c r="O747" s="1">
        <v>11</v>
      </c>
      <c r="P747" s="1">
        <v>7</v>
      </c>
      <c r="Q747" s="1">
        <v>5</v>
      </c>
      <c r="R747" s="1">
        <v>120</v>
      </c>
      <c r="S747" s="1">
        <v>40</v>
      </c>
      <c r="T747" s="1">
        <v>35</v>
      </c>
      <c r="U747" s="1">
        <v>19</v>
      </c>
      <c r="V747" s="1">
        <v>48</v>
      </c>
      <c r="W747" s="1">
        <v>92</v>
      </c>
      <c r="X747" s="1">
        <v>50</v>
      </c>
      <c r="Y747" s="1">
        <v>33</v>
      </c>
      <c r="Z747" s="1">
        <v>51</v>
      </c>
      <c r="AA747" s="1">
        <v>58</v>
      </c>
      <c r="AB747" s="1">
        <v>52</v>
      </c>
      <c r="AC747" s="1">
        <v>17</v>
      </c>
      <c r="AD747" s="1">
        <v>12</v>
      </c>
      <c r="AE747" s="1">
        <v>11</v>
      </c>
      <c r="AF747" s="1">
        <v>6</v>
      </c>
      <c r="AG747" s="1">
        <v>11</v>
      </c>
      <c r="AH747" s="1">
        <v>32</v>
      </c>
      <c r="AI747" s="1">
        <v>41</v>
      </c>
      <c r="AJ747" s="1">
        <v>37</v>
      </c>
      <c r="AK747" s="1">
        <v>16</v>
      </c>
      <c r="AL747" s="1">
        <v>26</v>
      </c>
      <c r="AM747" s="1">
        <v>9</v>
      </c>
      <c r="AN747" s="1">
        <v>22</v>
      </c>
      <c r="AO747" s="1">
        <v>8</v>
      </c>
    </row>
    <row r="748" spans="1:41" x14ac:dyDescent="0.3">
      <c r="A748" t="s">
        <v>111</v>
      </c>
      <c r="B748" s="2">
        <v>7.0499999999999993E-2</v>
      </c>
      <c r="C748" s="2">
        <v>6.59E-2</v>
      </c>
      <c r="D748" s="2">
        <v>7.5399999999999995E-2</v>
      </c>
      <c r="E748" s="2">
        <v>0.10249999999999999</v>
      </c>
      <c r="F748" s="2">
        <v>9.2700000000000005E-2</v>
      </c>
      <c r="G748" s="2">
        <v>8.0699999999999994E-2</v>
      </c>
      <c r="H748" s="2">
        <v>5.1700000000000003E-2</v>
      </c>
      <c r="I748" s="2">
        <v>6.5299999999999997E-2</v>
      </c>
      <c r="J748" s="2">
        <v>5.1299999999999998E-2</v>
      </c>
      <c r="K748" s="2">
        <v>5.1400000000000001E-2</v>
      </c>
      <c r="L748" s="2">
        <v>7.9899999999999999E-2</v>
      </c>
      <c r="M748" s="2">
        <v>8.1600000000000006E-2</v>
      </c>
      <c r="N748" s="2">
        <v>6.0900000000000003E-2</v>
      </c>
      <c r="O748" s="2">
        <v>6.6299999999999998E-2</v>
      </c>
      <c r="P748" s="2">
        <v>6.8599999999999994E-2</v>
      </c>
      <c r="Q748" s="2">
        <v>8.0100000000000005E-2</v>
      </c>
      <c r="R748" s="2">
        <v>7.0599999999999996E-2</v>
      </c>
      <c r="S748" s="2">
        <v>5.21E-2</v>
      </c>
      <c r="T748" s="2">
        <v>7.8899999999999998E-2</v>
      </c>
      <c r="U748" s="2">
        <v>8.0100000000000005E-2</v>
      </c>
      <c r="V748" s="2">
        <v>8.4599999999999995E-2</v>
      </c>
      <c r="W748" s="2">
        <v>8.1500000000000003E-2</v>
      </c>
      <c r="X748" s="2">
        <v>5.6399999999999999E-2</v>
      </c>
      <c r="Y748" s="2">
        <v>7.6999999999999999E-2</v>
      </c>
      <c r="Z748" s="2">
        <v>6.2E-2</v>
      </c>
      <c r="AA748" s="2">
        <v>7.5999999999999998E-2</v>
      </c>
      <c r="AB748" s="2">
        <v>0.1089</v>
      </c>
      <c r="AC748" s="2">
        <v>4.9299999999999997E-2</v>
      </c>
      <c r="AD748" s="2">
        <v>6.1699999999999998E-2</v>
      </c>
      <c r="AE748" s="2">
        <v>6.5699999999999995E-2</v>
      </c>
      <c r="AF748" s="2">
        <v>5.7500000000000002E-2</v>
      </c>
      <c r="AG748" s="2">
        <v>8.6599999999999996E-2</v>
      </c>
      <c r="AH748" s="2">
        <v>4.9000000000000002E-2</v>
      </c>
      <c r="AI748" s="2">
        <v>6.5799999999999997E-2</v>
      </c>
      <c r="AJ748" s="2">
        <v>0.1042</v>
      </c>
      <c r="AK748" s="2">
        <v>5.0799999999999998E-2</v>
      </c>
      <c r="AL748" s="2">
        <v>6.1499999999999999E-2</v>
      </c>
      <c r="AM748" s="2">
        <v>5.7700000000000001E-2</v>
      </c>
      <c r="AN748" s="2">
        <v>0.1007</v>
      </c>
      <c r="AO748" s="2">
        <v>6.0699999999999997E-2</v>
      </c>
    </row>
    <row r="749" spans="1:41" x14ac:dyDescent="0.3">
      <c r="A749" t="s">
        <v>99</v>
      </c>
      <c r="B749" s="1">
        <v>153</v>
      </c>
      <c r="C749" s="1">
        <v>69</v>
      </c>
      <c r="D749" s="1">
        <v>85</v>
      </c>
      <c r="E749" s="1">
        <v>10</v>
      </c>
      <c r="F749" s="1">
        <v>21</v>
      </c>
      <c r="G749" s="1">
        <v>21</v>
      </c>
      <c r="H749" s="1">
        <v>27</v>
      </c>
      <c r="I749" s="1">
        <v>34</v>
      </c>
      <c r="J749" s="1">
        <v>40</v>
      </c>
      <c r="K749" s="1">
        <v>24</v>
      </c>
      <c r="L749" s="1">
        <v>49</v>
      </c>
      <c r="M749" s="1">
        <v>21</v>
      </c>
      <c r="N749" s="1">
        <v>45</v>
      </c>
      <c r="O749" s="1">
        <v>9</v>
      </c>
      <c r="P749" s="1">
        <v>5</v>
      </c>
      <c r="Q749" s="1">
        <v>1</v>
      </c>
      <c r="R749" s="1">
        <v>139</v>
      </c>
      <c r="S749" s="1">
        <v>74</v>
      </c>
      <c r="T749" s="1">
        <v>36</v>
      </c>
      <c r="U749" s="1">
        <v>13</v>
      </c>
      <c r="V749" s="1">
        <v>30</v>
      </c>
      <c r="W749" s="1">
        <v>75</v>
      </c>
      <c r="X749" s="1">
        <v>78</v>
      </c>
      <c r="Y749" s="1">
        <v>35</v>
      </c>
      <c r="Z749" s="1">
        <v>54</v>
      </c>
      <c r="AA749" s="1">
        <v>65</v>
      </c>
      <c r="AB749" s="1">
        <v>17</v>
      </c>
      <c r="AC749" s="1">
        <v>28</v>
      </c>
      <c r="AD749" s="1">
        <v>35</v>
      </c>
      <c r="AE749" s="1">
        <v>10</v>
      </c>
      <c r="AF749" s="1">
        <v>14</v>
      </c>
      <c r="AG749" s="1">
        <v>3</v>
      </c>
      <c r="AH749" s="1">
        <v>63</v>
      </c>
      <c r="AI749" s="1">
        <v>37</v>
      </c>
      <c r="AJ749" s="1">
        <v>23</v>
      </c>
      <c r="AK749" s="1">
        <v>25</v>
      </c>
      <c r="AL749" s="1">
        <v>53</v>
      </c>
      <c r="AM749" s="1">
        <v>4</v>
      </c>
      <c r="AN749" s="1">
        <v>12</v>
      </c>
      <c r="AO749" s="1">
        <v>6</v>
      </c>
    </row>
    <row r="750" spans="1:41" x14ac:dyDescent="0.3">
      <c r="A750" t="s">
        <v>111</v>
      </c>
      <c r="B750" s="2">
        <v>7.6100000000000001E-2</v>
      </c>
      <c r="C750" s="2">
        <v>6.5500000000000003E-2</v>
      </c>
      <c r="D750" s="2">
        <v>8.7599999999999997E-2</v>
      </c>
      <c r="E750" s="2">
        <v>4.87E-2</v>
      </c>
      <c r="F750" s="2">
        <v>6.2E-2</v>
      </c>
      <c r="G750" s="2">
        <v>6.54E-2</v>
      </c>
      <c r="H750" s="2">
        <v>7.3999999999999996E-2</v>
      </c>
      <c r="I750" s="2">
        <v>0.10639999999999999</v>
      </c>
      <c r="J750" s="2">
        <v>8.6400000000000005E-2</v>
      </c>
      <c r="K750" s="2">
        <v>9.0499999999999997E-2</v>
      </c>
      <c r="L750" s="2">
        <v>7.6300000000000007E-2</v>
      </c>
      <c r="M750" s="2">
        <v>6.5799999999999997E-2</v>
      </c>
      <c r="N750" s="2">
        <v>9.7199999999999995E-2</v>
      </c>
      <c r="O750" s="2">
        <v>5.4899999999999997E-2</v>
      </c>
      <c r="P750" s="2">
        <v>4.6899999999999997E-2</v>
      </c>
      <c r="Q750" s="2">
        <v>8.8000000000000005E-3</v>
      </c>
      <c r="R750" s="2">
        <v>8.2199999999999995E-2</v>
      </c>
      <c r="S750" s="2">
        <v>9.64E-2</v>
      </c>
      <c r="T750" s="2">
        <v>8.1900000000000001E-2</v>
      </c>
      <c r="U750" s="2">
        <v>5.45E-2</v>
      </c>
      <c r="V750" s="2">
        <v>5.3100000000000001E-2</v>
      </c>
      <c r="W750" s="2">
        <v>6.6400000000000001E-2</v>
      </c>
      <c r="X750" s="2">
        <v>8.8400000000000006E-2</v>
      </c>
      <c r="Y750" s="2">
        <v>8.2299999999999998E-2</v>
      </c>
      <c r="Z750" s="2">
        <v>6.5100000000000005E-2</v>
      </c>
      <c r="AA750" s="2">
        <v>8.4500000000000006E-2</v>
      </c>
      <c r="AB750" s="2">
        <v>3.5999999999999997E-2</v>
      </c>
      <c r="AC750" s="2">
        <v>8.4199999999999997E-2</v>
      </c>
      <c r="AD750" s="2">
        <v>0.17610000000000001</v>
      </c>
      <c r="AE750" s="2">
        <v>5.6599999999999998E-2</v>
      </c>
      <c r="AF750" s="2">
        <v>0.13339999999999999</v>
      </c>
      <c r="AG750" s="2">
        <v>2.5999999999999999E-2</v>
      </c>
      <c r="AH750" s="2">
        <v>9.69E-2</v>
      </c>
      <c r="AI750" s="2">
        <v>5.9299999999999999E-2</v>
      </c>
      <c r="AJ750" s="2">
        <v>6.5100000000000005E-2</v>
      </c>
      <c r="AK750" s="2">
        <v>7.8200000000000006E-2</v>
      </c>
      <c r="AL750" s="2">
        <v>0.127</v>
      </c>
      <c r="AM750" s="2">
        <v>2.64E-2</v>
      </c>
      <c r="AN750" s="2">
        <v>5.5399999999999998E-2</v>
      </c>
      <c r="AO750" s="2">
        <v>4.53E-2</v>
      </c>
    </row>
    <row r="751" spans="1:41" x14ac:dyDescent="0.3">
      <c r="A751" t="s">
        <v>48</v>
      </c>
      <c r="B751" s="1">
        <v>507</v>
      </c>
      <c r="C751" s="1">
        <v>339</v>
      </c>
      <c r="D751" s="1">
        <v>168</v>
      </c>
      <c r="E751" s="1">
        <v>39</v>
      </c>
      <c r="F751" s="1">
        <v>84</v>
      </c>
      <c r="G751" s="1">
        <v>90</v>
      </c>
      <c r="H751" s="1">
        <v>90</v>
      </c>
      <c r="I751" s="1">
        <v>78</v>
      </c>
      <c r="J751" s="1">
        <v>127</v>
      </c>
      <c r="K751" s="1">
        <v>67</v>
      </c>
      <c r="L751" s="1">
        <v>171</v>
      </c>
      <c r="M751" s="1">
        <v>80</v>
      </c>
      <c r="N751" s="1">
        <v>111</v>
      </c>
      <c r="O751" s="1">
        <v>33</v>
      </c>
      <c r="P751" s="1">
        <v>28</v>
      </c>
      <c r="Q751" s="1">
        <v>18</v>
      </c>
      <c r="R751" s="1">
        <v>429</v>
      </c>
      <c r="S751" s="1">
        <v>201</v>
      </c>
      <c r="T751" s="1">
        <v>128</v>
      </c>
      <c r="U751" s="1">
        <v>68</v>
      </c>
      <c r="V751" s="1">
        <v>110</v>
      </c>
      <c r="W751" s="1">
        <v>243</v>
      </c>
      <c r="X751" s="1">
        <v>264</v>
      </c>
      <c r="Y751" s="1">
        <v>119</v>
      </c>
      <c r="Z751" s="1">
        <v>198</v>
      </c>
      <c r="AA751" s="1">
        <v>190</v>
      </c>
      <c r="AB751" s="1">
        <v>89</v>
      </c>
      <c r="AC751" s="1">
        <v>68</v>
      </c>
      <c r="AD751" s="1">
        <v>47</v>
      </c>
      <c r="AE751" s="1">
        <v>46</v>
      </c>
      <c r="AF751" s="1">
        <v>27</v>
      </c>
      <c r="AG751" s="1">
        <v>28</v>
      </c>
      <c r="AH751" s="1">
        <v>163</v>
      </c>
      <c r="AI751" s="1">
        <v>142</v>
      </c>
      <c r="AJ751" s="1">
        <v>62</v>
      </c>
      <c r="AK751" s="1">
        <v>61</v>
      </c>
      <c r="AL751" s="1">
        <v>82</v>
      </c>
      <c r="AM751" s="1">
        <v>37</v>
      </c>
      <c r="AN751" s="1">
        <v>59</v>
      </c>
      <c r="AO751" s="1">
        <v>28</v>
      </c>
    </row>
    <row r="752" spans="1:41" x14ac:dyDescent="0.3">
      <c r="A752" t="s">
        <v>111</v>
      </c>
      <c r="B752" s="2">
        <v>0.2515</v>
      </c>
      <c r="C752" s="2">
        <v>0.3231</v>
      </c>
      <c r="D752" s="2">
        <v>0.1739</v>
      </c>
      <c r="E752" s="2">
        <v>0.1923</v>
      </c>
      <c r="F752" s="2">
        <v>0.24590000000000001</v>
      </c>
      <c r="G752" s="2">
        <v>0.2787</v>
      </c>
      <c r="H752" s="2">
        <v>0.2475</v>
      </c>
      <c r="I752" s="2">
        <v>0.24060000000000001</v>
      </c>
      <c r="J752" s="2">
        <v>0.27310000000000001</v>
      </c>
      <c r="K752" s="2">
        <v>0.25569999999999998</v>
      </c>
      <c r="L752" s="2">
        <v>0.26529999999999998</v>
      </c>
      <c r="M752" s="2">
        <v>0.24879999999999999</v>
      </c>
      <c r="N752" s="2">
        <v>0.2389</v>
      </c>
      <c r="O752" s="2">
        <v>0.20169999999999999</v>
      </c>
      <c r="P752" s="2">
        <v>0.27429999999999999</v>
      </c>
      <c r="Q752" s="2">
        <v>0.29070000000000001</v>
      </c>
      <c r="R752" s="2">
        <v>0.2535</v>
      </c>
      <c r="S752" s="2">
        <v>0.26200000000000001</v>
      </c>
      <c r="T752" s="2">
        <v>0.28749999999999998</v>
      </c>
      <c r="U752" s="2">
        <v>0.28270000000000001</v>
      </c>
      <c r="V752" s="2">
        <v>0.1956</v>
      </c>
      <c r="W752" s="2">
        <v>0.2155</v>
      </c>
      <c r="X752" s="2">
        <v>0.29730000000000001</v>
      </c>
      <c r="Y752" s="2">
        <v>0.28149999999999997</v>
      </c>
      <c r="Z752" s="2">
        <v>0.23910000000000001</v>
      </c>
      <c r="AA752" s="2">
        <v>0.2482</v>
      </c>
      <c r="AB752" s="2">
        <v>0.1855</v>
      </c>
      <c r="AC752" s="2">
        <v>0.2009</v>
      </c>
      <c r="AD752" s="2">
        <v>0.23719999999999999</v>
      </c>
      <c r="AE752" s="2">
        <v>0.2702</v>
      </c>
      <c r="AF752" s="2">
        <v>0.26329999999999998</v>
      </c>
      <c r="AG752" s="2">
        <v>0.2298</v>
      </c>
      <c r="AH752" s="2">
        <v>0.25190000000000001</v>
      </c>
      <c r="AI752" s="2">
        <v>0.2276</v>
      </c>
      <c r="AJ752" s="2">
        <v>0.17419999999999999</v>
      </c>
      <c r="AK752" s="2">
        <v>0.1875</v>
      </c>
      <c r="AL752" s="2">
        <v>0.19839999999999999</v>
      </c>
      <c r="AM752" s="2">
        <v>0.23749999999999999</v>
      </c>
      <c r="AN752" s="2">
        <v>0.26569999999999999</v>
      </c>
      <c r="AO752" s="2">
        <v>0.2084</v>
      </c>
    </row>
    <row r="753" spans="1:54" x14ac:dyDescent="0.3">
      <c r="A753" t="s">
        <v>100</v>
      </c>
      <c r="B753" s="1">
        <v>300</v>
      </c>
      <c r="C753" s="1">
        <v>120</v>
      </c>
      <c r="D753" s="1">
        <v>180</v>
      </c>
      <c r="E753" s="1">
        <v>67</v>
      </c>
      <c r="F753" s="1">
        <v>83</v>
      </c>
      <c r="G753" s="1">
        <v>62</v>
      </c>
      <c r="H753" s="1">
        <v>29</v>
      </c>
      <c r="I753" s="1">
        <v>37</v>
      </c>
      <c r="J753" s="1">
        <v>21</v>
      </c>
      <c r="K753" s="1">
        <v>57</v>
      </c>
      <c r="L753" s="1">
        <v>87</v>
      </c>
      <c r="M753" s="1">
        <v>45</v>
      </c>
      <c r="N753" s="1">
        <v>60</v>
      </c>
      <c r="O753" s="1">
        <v>22</v>
      </c>
      <c r="P753" s="1">
        <v>17</v>
      </c>
      <c r="Q753" s="1">
        <v>11</v>
      </c>
      <c r="R753" s="1">
        <v>250</v>
      </c>
      <c r="S753" s="1">
        <v>101</v>
      </c>
      <c r="T753" s="1">
        <v>56</v>
      </c>
      <c r="U753" s="1">
        <v>35</v>
      </c>
      <c r="V753" s="1">
        <v>108</v>
      </c>
      <c r="W753" s="1">
        <v>205</v>
      </c>
      <c r="X753" s="1">
        <v>95</v>
      </c>
      <c r="Y753" s="1">
        <v>65</v>
      </c>
      <c r="Z753" s="1">
        <v>106</v>
      </c>
      <c r="AA753" s="1">
        <v>129</v>
      </c>
      <c r="AB753" s="1">
        <v>74</v>
      </c>
      <c r="AC753" s="1">
        <v>63</v>
      </c>
      <c r="AD753" s="1">
        <v>27</v>
      </c>
      <c r="AE753" s="1">
        <v>28</v>
      </c>
      <c r="AF753" s="1">
        <v>20</v>
      </c>
      <c r="AG753" s="1">
        <v>12</v>
      </c>
      <c r="AH753" s="1">
        <v>71</v>
      </c>
      <c r="AI753" s="1">
        <v>77</v>
      </c>
      <c r="AJ753" s="1">
        <v>64</v>
      </c>
      <c r="AK753" s="1">
        <v>68</v>
      </c>
      <c r="AL753" s="1">
        <v>56</v>
      </c>
      <c r="AM753" s="1">
        <v>25</v>
      </c>
      <c r="AN753" s="1">
        <v>46</v>
      </c>
      <c r="AO753" s="1">
        <v>18</v>
      </c>
    </row>
    <row r="754" spans="1:54" x14ac:dyDescent="0.3">
      <c r="A754" t="s">
        <v>111</v>
      </c>
      <c r="B754" s="2">
        <v>0.14860000000000001</v>
      </c>
      <c r="C754" s="2">
        <v>0.11459999999999999</v>
      </c>
      <c r="D754" s="2">
        <v>0.1855</v>
      </c>
      <c r="E754" s="2">
        <v>0.33250000000000002</v>
      </c>
      <c r="F754" s="2">
        <v>0.24329999999999999</v>
      </c>
      <c r="G754" s="2">
        <v>0.19189999999999999</v>
      </c>
      <c r="H754" s="2">
        <v>7.9799999999999996E-2</v>
      </c>
      <c r="I754" s="2">
        <v>0.11559999999999999</v>
      </c>
      <c r="J754" s="2">
        <v>4.5499999999999999E-2</v>
      </c>
      <c r="K754" s="2">
        <v>0.21879999999999999</v>
      </c>
      <c r="L754" s="2">
        <v>0.1348</v>
      </c>
      <c r="M754" s="2">
        <v>0.13980000000000001</v>
      </c>
      <c r="N754" s="3">
        <v>0.13</v>
      </c>
      <c r="O754" s="2">
        <v>0.13739999999999999</v>
      </c>
      <c r="P754" s="2">
        <v>0.1716</v>
      </c>
      <c r="Q754" s="2">
        <v>0.1736</v>
      </c>
      <c r="R754" s="2">
        <v>0.1474</v>
      </c>
      <c r="S754" s="2">
        <v>0.1313</v>
      </c>
      <c r="T754" s="2">
        <v>0.1268</v>
      </c>
      <c r="U754" s="2">
        <v>0.1439</v>
      </c>
      <c r="V754" s="2">
        <v>0.1913</v>
      </c>
      <c r="W754" s="2">
        <v>0.18140000000000001</v>
      </c>
      <c r="X754" s="2">
        <v>0.107</v>
      </c>
      <c r="Y754" s="2">
        <v>0.1532</v>
      </c>
      <c r="Z754" s="2">
        <v>0.1283</v>
      </c>
      <c r="AA754" s="2">
        <v>0.1681</v>
      </c>
      <c r="AB754" s="2">
        <v>0.15490000000000001</v>
      </c>
      <c r="AC754" s="2">
        <v>0.18779999999999999</v>
      </c>
      <c r="AD754" s="2">
        <v>0.13739999999999999</v>
      </c>
      <c r="AE754" s="2">
        <v>0.16739999999999999</v>
      </c>
      <c r="AF754" s="2">
        <v>0.193</v>
      </c>
      <c r="AG754" s="2">
        <v>0.10059999999999999</v>
      </c>
      <c r="AH754" s="2">
        <v>0.1099</v>
      </c>
      <c r="AI754" s="2">
        <v>0.1241</v>
      </c>
      <c r="AJ754" s="2">
        <v>0.18049999999999999</v>
      </c>
      <c r="AK754" s="2">
        <v>0.21029999999999999</v>
      </c>
      <c r="AL754" s="2">
        <v>0.1343</v>
      </c>
      <c r="AM754" s="2">
        <v>0.15989999999999999</v>
      </c>
      <c r="AN754" s="2">
        <v>0.21079999999999999</v>
      </c>
      <c r="AO754" s="2">
        <v>0.1295</v>
      </c>
    </row>
    <row r="755" spans="1:54" x14ac:dyDescent="0.3">
      <c r="A755" t="s">
        <v>101</v>
      </c>
      <c r="B755" s="1">
        <v>296</v>
      </c>
      <c r="C755" s="1">
        <v>138</v>
      </c>
      <c r="D755" s="1">
        <v>158</v>
      </c>
      <c r="E755" s="1">
        <v>31</v>
      </c>
      <c r="F755" s="1">
        <v>53</v>
      </c>
      <c r="G755" s="1">
        <v>47</v>
      </c>
      <c r="H755" s="1">
        <v>46</v>
      </c>
      <c r="I755" s="1">
        <v>55</v>
      </c>
      <c r="J755" s="1">
        <v>64</v>
      </c>
      <c r="K755" s="1">
        <v>37</v>
      </c>
      <c r="L755" s="1">
        <v>101</v>
      </c>
      <c r="M755" s="1">
        <v>48</v>
      </c>
      <c r="N755" s="1">
        <v>73</v>
      </c>
      <c r="O755" s="1">
        <v>20</v>
      </c>
      <c r="P755" s="1">
        <v>12</v>
      </c>
      <c r="Q755" s="1">
        <v>5</v>
      </c>
      <c r="R755" s="1">
        <v>259</v>
      </c>
      <c r="S755" s="1">
        <v>114</v>
      </c>
      <c r="T755" s="1">
        <v>71</v>
      </c>
      <c r="U755" s="1">
        <v>33</v>
      </c>
      <c r="V755" s="1">
        <v>78</v>
      </c>
      <c r="W755" s="1">
        <v>167</v>
      </c>
      <c r="X755" s="1">
        <v>129</v>
      </c>
      <c r="Y755" s="1">
        <v>67</v>
      </c>
      <c r="Z755" s="1">
        <v>105</v>
      </c>
      <c r="AA755" s="1">
        <v>123</v>
      </c>
      <c r="AB755" s="1">
        <v>69</v>
      </c>
      <c r="AC755" s="1">
        <v>45</v>
      </c>
      <c r="AD755" s="1">
        <v>47</v>
      </c>
      <c r="AE755" s="1">
        <v>21</v>
      </c>
      <c r="AF755" s="1">
        <v>20</v>
      </c>
      <c r="AG755" s="1">
        <v>14</v>
      </c>
      <c r="AH755" s="1">
        <v>94</v>
      </c>
      <c r="AI755" s="1">
        <v>78</v>
      </c>
      <c r="AJ755" s="1">
        <v>60</v>
      </c>
      <c r="AK755" s="1">
        <v>42</v>
      </c>
      <c r="AL755" s="1">
        <v>78</v>
      </c>
      <c r="AM755" s="1">
        <v>13</v>
      </c>
      <c r="AN755" s="1">
        <v>34</v>
      </c>
      <c r="AO755" s="1">
        <v>14</v>
      </c>
    </row>
    <row r="756" spans="1:54" x14ac:dyDescent="0.3">
      <c r="A756" t="s">
        <v>111</v>
      </c>
      <c r="B756" s="2">
        <v>0.14649999999999999</v>
      </c>
      <c r="C756" s="2">
        <v>0.13139999999999999</v>
      </c>
      <c r="D756" s="2">
        <v>0.16300000000000001</v>
      </c>
      <c r="E756" s="2">
        <v>0.15129999999999999</v>
      </c>
      <c r="F756" s="2">
        <v>0.1547</v>
      </c>
      <c r="G756" s="2">
        <v>0.14610000000000001</v>
      </c>
      <c r="H756" s="2">
        <v>0.12570000000000001</v>
      </c>
      <c r="I756" s="2">
        <v>0.17169999999999999</v>
      </c>
      <c r="J756" s="2">
        <v>0.1376</v>
      </c>
      <c r="K756" s="2">
        <v>0.1419</v>
      </c>
      <c r="L756" s="2">
        <v>0.15629999999999999</v>
      </c>
      <c r="M756" s="2">
        <v>0.14749999999999999</v>
      </c>
      <c r="N756" s="2">
        <v>0.15809999999999999</v>
      </c>
      <c r="O756" s="2">
        <v>0.1212</v>
      </c>
      <c r="P756" s="2">
        <v>0.11550000000000001</v>
      </c>
      <c r="Q756" s="2">
        <v>8.8900000000000007E-2</v>
      </c>
      <c r="R756" s="2">
        <v>0.15290000000000001</v>
      </c>
      <c r="S756" s="2">
        <v>0.14849999999999999</v>
      </c>
      <c r="T756" s="2">
        <v>0.16089999999999999</v>
      </c>
      <c r="U756" s="2">
        <v>0.13469999999999999</v>
      </c>
      <c r="V756" s="2">
        <v>0.13769999999999999</v>
      </c>
      <c r="W756" s="2">
        <v>0.1479</v>
      </c>
      <c r="X756" s="2">
        <v>0.14480000000000001</v>
      </c>
      <c r="Y756" s="2">
        <v>0.1593</v>
      </c>
      <c r="Z756" s="2">
        <v>0.12709999999999999</v>
      </c>
      <c r="AA756" s="2">
        <v>0.1605</v>
      </c>
      <c r="AB756" s="2">
        <v>0.1449</v>
      </c>
      <c r="AC756" s="2">
        <v>0.13350000000000001</v>
      </c>
      <c r="AD756" s="2">
        <v>0.23780000000000001</v>
      </c>
      <c r="AE756" s="2">
        <v>0.12230000000000001</v>
      </c>
      <c r="AF756" s="2">
        <v>0.191</v>
      </c>
      <c r="AG756" s="2">
        <v>0.11260000000000001</v>
      </c>
      <c r="AH756" s="2">
        <v>0.1459</v>
      </c>
      <c r="AI756" s="2">
        <v>0.12509999999999999</v>
      </c>
      <c r="AJ756" s="2">
        <v>0.16930000000000001</v>
      </c>
      <c r="AK756" s="2">
        <v>0.12889999999999999</v>
      </c>
      <c r="AL756" s="2">
        <v>0.1885</v>
      </c>
      <c r="AM756" s="2">
        <v>8.4199999999999997E-2</v>
      </c>
      <c r="AN756" s="2">
        <v>0.156</v>
      </c>
      <c r="AO756" s="2">
        <v>0.106</v>
      </c>
    </row>
    <row r="757" spans="1:54" x14ac:dyDescent="0.3">
      <c r="A757" t="s">
        <v>111</v>
      </c>
    </row>
    <row r="758" spans="1:54" x14ac:dyDescent="0.3">
      <c r="A758" t="s">
        <v>64</v>
      </c>
      <c r="B758" s="2">
        <v>2.0999999999999999E-3</v>
      </c>
      <c r="C758" s="2">
        <v>-1.6799999999999999E-2</v>
      </c>
      <c r="D758" s="2">
        <v>2.2499999999999999E-2</v>
      </c>
      <c r="E758" s="2">
        <v>0.1812</v>
      </c>
      <c r="F758" s="2">
        <v>8.8599999999999998E-2</v>
      </c>
      <c r="G758" s="2">
        <v>4.58E-2</v>
      </c>
      <c r="H758" s="2">
        <v>-4.5900000000000003E-2</v>
      </c>
      <c r="I758" s="2">
        <v>-5.6099999999999997E-2</v>
      </c>
      <c r="J758" s="2">
        <v>-9.2100000000000001E-2</v>
      </c>
      <c r="K758" s="2">
        <v>7.6899999999999996E-2</v>
      </c>
      <c r="L758" s="2">
        <v>-2.1499999999999998E-2</v>
      </c>
      <c r="M758" s="2">
        <v>-7.7000000000000002E-3</v>
      </c>
      <c r="N758" s="2">
        <v>-2.81E-2</v>
      </c>
      <c r="O758" s="2">
        <v>1.6199999999999999E-2</v>
      </c>
      <c r="P758" s="2">
        <v>5.6099999999999997E-2</v>
      </c>
      <c r="Q758" s="2">
        <v>8.4699999999999998E-2</v>
      </c>
      <c r="R758" s="2">
        <v>-5.4999999999999997E-3</v>
      </c>
      <c r="S758" s="2">
        <v>-1.72E-2</v>
      </c>
      <c r="T758" s="2">
        <v>-3.4099999999999998E-2</v>
      </c>
      <c r="U758" s="2">
        <v>9.1999999999999998E-3</v>
      </c>
      <c r="V758" s="2">
        <v>5.3600000000000002E-2</v>
      </c>
      <c r="W758" s="2">
        <v>3.3500000000000002E-2</v>
      </c>
      <c r="X758" s="2">
        <v>-3.78E-2</v>
      </c>
      <c r="Y758" s="2">
        <v>-6.1000000000000004E-3</v>
      </c>
      <c r="Z758" s="2">
        <v>1.1999999999999999E-3</v>
      </c>
      <c r="AA758" s="2">
        <v>7.6E-3</v>
      </c>
      <c r="AB758" s="3">
        <v>0.01</v>
      </c>
      <c r="AC758" s="2">
        <v>5.4300000000000001E-2</v>
      </c>
      <c r="AD758" s="2">
        <v>-0.1004</v>
      </c>
      <c r="AE758" s="2">
        <v>4.5100000000000001E-2</v>
      </c>
      <c r="AF758" s="2">
        <v>2E-3</v>
      </c>
      <c r="AG758" s="2">
        <v>-1.2E-2</v>
      </c>
      <c r="AH758" s="2">
        <v>-3.5999999999999997E-2</v>
      </c>
      <c r="AI758" s="2">
        <v>-1E-3</v>
      </c>
      <c r="AJ758" s="2">
        <v>1.12E-2</v>
      </c>
      <c r="AK758" s="2">
        <v>8.14E-2</v>
      </c>
      <c r="AL758" s="2">
        <v>-5.4199999999999998E-2</v>
      </c>
      <c r="AM758" s="2">
        <v>7.5700000000000003E-2</v>
      </c>
      <c r="AN758" s="2">
        <v>5.4800000000000001E-2</v>
      </c>
      <c r="AO758" s="2">
        <v>2.35E-2</v>
      </c>
    </row>
    <row r="759" spans="1:54" x14ac:dyDescent="0.3">
      <c r="A759" t="s">
        <v>111</v>
      </c>
    </row>
    <row r="760" spans="1:54" x14ac:dyDescent="0.3">
      <c r="A760" s="6" t="str">
        <f>HYPERLINK("#Contents!A1", "Contents")</f>
        <v>Contents</v>
      </c>
    </row>
    <row r="761" spans="1:54" x14ac:dyDescent="0.3">
      <c r="A761" s="7" t="s">
        <v>106</v>
      </c>
      <c r="BB761" s="17" t="str">
        <f>LEFT(A761, FIND(" ", A761) - 2)</f>
        <v>Table_Q8_6</v>
      </c>
    </row>
    <row r="762" spans="1:54" x14ac:dyDescent="0.3">
      <c r="A762" t="s">
        <v>1</v>
      </c>
    </row>
    <row r="763" spans="1:54" ht="16.2" thickBot="1" x14ac:dyDescent="0.35">
      <c r="A763" t="s">
        <v>111</v>
      </c>
    </row>
    <row r="764" spans="1:54" ht="37.049999999999997" customHeight="1" x14ac:dyDescent="0.3">
      <c r="A764" t="s">
        <v>111</v>
      </c>
      <c r="B764" s="50" t="s">
        <v>10</v>
      </c>
      <c r="C764" s="47" t="s">
        <v>2</v>
      </c>
      <c r="D764" s="52"/>
      <c r="E764" s="47" t="s">
        <v>3</v>
      </c>
      <c r="F764" s="48"/>
      <c r="G764" s="48"/>
      <c r="H764" s="48"/>
      <c r="I764" s="48"/>
      <c r="J764" s="48"/>
      <c r="K764" s="47" t="s">
        <v>4</v>
      </c>
      <c r="L764" s="48"/>
      <c r="M764" s="48"/>
      <c r="N764" s="48"/>
      <c r="O764" s="48"/>
      <c r="P764" s="48"/>
      <c r="Q764" s="48"/>
      <c r="R764" s="48"/>
      <c r="S764" s="47" t="s">
        <v>5</v>
      </c>
      <c r="T764" s="48"/>
      <c r="U764" s="48" t="s">
        <v>5</v>
      </c>
      <c r="V764" s="48"/>
      <c r="W764" s="47" t="s">
        <v>124</v>
      </c>
      <c r="X764" s="48"/>
      <c r="Y764" s="47" t="s">
        <v>6</v>
      </c>
      <c r="Z764" s="48"/>
      <c r="AA764" s="48"/>
      <c r="AB764" s="47" t="s">
        <v>7</v>
      </c>
      <c r="AC764" s="48"/>
      <c r="AD764" s="48"/>
      <c r="AE764" s="48"/>
      <c r="AF764" s="48"/>
      <c r="AG764" s="48"/>
      <c r="AH764" s="47" t="s">
        <v>8</v>
      </c>
      <c r="AI764" s="48"/>
      <c r="AJ764" s="47" t="s">
        <v>9</v>
      </c>
      <c r="AK764" s="48"/>
      <c r="AL764" s="48"/>
      <c r="AM764" s="48"/>
      <c r="AN764" s="48"/>
      <c r="AO764" s="49"/>
    </row>
    <row r="765" spans="1:54" ht="40.200000000000003" thickBot="1" x14ac:dyDescent="0.35">
      <c r="A765" t="s">
        <v>111</v>
      </c>
      <c r="B765" s="51" t="s">
        <v>10</v>
      </c>
      <c r="C765" s="4" t="s">
        <v>11</v>
      </c>
      <c r="D765" s="4" t="s">
        <v>12</v>
      </c>
      <c r="E765" s="4" t="s">
        <v>13</v>
      </c>
      <c r="F765" s="4" t="s">
        <v>14</v>
      </c>
      <c r="G765" s="4" t="s">
        <v>15</v>
      </c>
      <c r="H765" s="4" t="s">
        <v>16</v>
      </c>
      <c r="I765" s="4" t="s">
        <v>17</v>
      </c>
      <c r="J765" s="4" t="s">
        <v>18</v>
      </c>
      <c r="K765" s="4" t="s">
        <v>19</v>
      </c>
      <c r="L765" s="4" t="s">
        <v>20</v>
      </c>
      <c r="M765" s="4" t="s">
        <v>21</v>
      </c>
      <c r="N765" s="4" t="s">
        <v>22</v>
      </c>
      <c r="O765" s="4" t="s">
        <v>26</v>
      </c>
      <c r="P765" s="4" t="s">
        <v>23</v>
      </c>
      <c r="Q765" s="4" t="s">
        <v>24</v>
      </c>
      <c r="R765" s="4" t="s">
        <v>25</v>
      </c>
      <c r="S765" s="4" t="s">
        <v>27</v>
      </c>
      <c r="T765" s="4" t="s">
        <v>28</v>
      </c>
      <c r="U765" s="4" t="s">
        <v>29</v>
      </c>
      <c r="V765" s="4" t="s">
        <v>30</v>
      </c>
      <c r="W765" s="4" t="s">
        <v>31</v>
      </c>
      <c r="X765" s="4" t="s">
        <v>32</v>
      </c>
      <c r="Y765" s="4" t="s">
        <v>125</v>
      </c>
      <c r="Z765" s="4" t="s">
        <v>126</v>
      </c>
      <c r="AA765" s="4" t="s">
        <v>127</v>
      </c>
      <c r="AB765" s="4" t="s">
        <v>33</v>
      </c>
      <c r="AC765" s="4" t="s">
        <v>34</v>
      </c>
      <c r="AD765" s="4" t="s">
        <v>35</v>
      </c>
      <c r="AE765" s="4" t="s">
        <v>36</v>
      </c>
      <c r="AF765" s="4" t="s">
        <v>37</v>
      </c>
      <c r="AG765" s="4" t="s">
        <v>38</v>
      </c>
      <c r="AH765" s="4" t="s">
        <v>39</v>
      </c>
      <c r="AI765" s="4" t="s">
        <v>40</v>
      </c>
      <c r="AJ765" s="4" t="s">
        <v>33</v>
      </c>
      <c r="AK765" s="4" t="s">
        <v>34</v>
      </c>
      <c r="AL765" s="4" t="s">
        <v>35</v>
      </c>
      <c r="AM765" s="4" t="s">
        <v>36</v>
      </c>
      <c r="AN765" s="4" t="s">
        <v>37</v>
      </c>
      <c r="AO765" s="5" t="s">
        <v>38</v>
      </c>
    </row>
    <row r="766" spans="1:54" x14ac:dyDescent="0.3">
      <c r="A766" t="s">
        <v>41</v>
      </c>
      <c r="B766" s="1">
        <v>2017</v>
      </c>
      <c r="C766" s="1">
        <v>1217</v>
      </c>
      <c r="D766" s="1">
        <v>800</v>
      </c>
      <c r="E766" s="1">
        <v>182</v>
      </c>
      <c r="F766" s="1">
        <v>318</v>
      </c>
      <c r="G766" s="1">
        <v>321</v>
      </c>
      <c r="H766" s="1">
        <v>394</v>
      </c>
      <c r="I766" s="1">
        <v>366</v>
      </c>
      <c r="J766" s="1">
        <v>436</v>
      </c>
      <c r="K766" s="1">
        <v>241</v>
      </c>
      <c r="L766" s="1">
        <v>614</v>
      </c>
      <c r="M766" s="1">
        <v>359</v>
      </c>
      <c r="N766" s="1">
        <v>493</v>
      </c>
      <c r="O766" s="1">
        <v>168</v>
      </c>
      <c r="P766" s="1">
        <v>106</v>
      </c>
      <c r="Q766" s="1">
        <v>36</v>
      </c>
      <c r="R766" s="1">
        <v>1707</v>
      </c>
      <c r="S766" s="1">
        <v>487</v>
      </c>
      <c r="T766" s="1">
        <v>565</v>
      </c>
      <c r="U766" s="1">
        <v>177</v>
      </c>
      <c r="V766" s="1">
        <v>788</v>
      </c>
      <c r="W766" s="1">
        <v>925</v>
      </c>
      <c r="X766" s="1">
        <v>1092</v>
      </c>
      <c r="Y766" s="1">
        <v>719</v>
      </c>
      <c r="Z766" s="1">
        <v>683</v>
      </c>
      <c r="AA766" s="1">
        <v>615</v>
      </c>
      <c r="AB766" s="1">
        <v>603</v>
      </c>
      <c r="AC766" s="1">
        <v>290</v>
      </c>
      <c r="AD766" s="1">
        <v>207</v>
      </c>
      <c r="AE766" s="1">
        <v>124</v>
      </c>
      <c r="AF766" s="1">
        <v>82</v>
      </c>
      <c r="AG766" s="1">
        <v>101</v>
      </c>
      <c r="AH766" s="1">
        <v>605</v>
      </c>
      <c r="AI766" s="1">
        <v>664</v>
      </c>
      <c r="AJ766" s="1">
        <v>409</v>
      </c>
      <c r="AK766" s="1">
        <v>287</v>
      </c>
      <c r="AL766" s="1">
        <v>400</v>
      </c>
      <c r="AM766" s="1">
        <v>148</v>
      </c>
      <c r="AN766" s="1">
        <v>220</v>
      </c>
      <c r="AO766" s="1">
        <v>130</v>
      </c>
    </row>
    <row r="767" spans="1:54" x14ac:dyDescent="0.3">
      <c r="A767" t="s">
        <v>42</v>
      </c>
      <c r="B767" s="1">
        <v>2017</v>
      </c>
      <c r="C767" s="1">
        <v>1049</v>
      </c>
      <c r="D767" s="1">
        <v>968</v>
      </c>
      <c r="E767" s="1">
        <v>202</v>
      </c>
      <c r="F767" s="1">
        <v>343</v>
      </c>
      <c r="G767" s="1">
        <v>323</v>
      </c>
      <c r="H767" s="1">
        <v>363</v>
      </c>
      <c r="I767" s="1">
        <v>323</v>
      </c>
      <c r="J767" s="1">
        <v>464</v>
      </c>
      <c r="K767" s="1">
        <v>262</v>
      </c>
      <c r="L767" s="1">
        <v>645</v>
      </c>
      <c r="M767" s="1">
        <v>323</v>
      </c>
      <c r="N767" s="1">
        <v>464</v>
      </c>
      <c r="O767" s="1">
        <v>161</v>
      </c>
      <c r="P767" s="1">
        <v>101</v>
      </c>
      <c r="Q767" s="1">
        <v>61</v>
      </c>
      <c r="R767" s="1">
        <v>1694</v>
      </c>
      <c r="S767" s="1">
        <v>766</v>
      </c>
      <c r="T767" s="1">
        <v>444</v>
      </c>
      <c r="U767" s="1">
        <v>242</v>
      </c>
      <c r="V767" s="1">
        <v>565</v>
      </c>
      <c r="W767" s="1">
        <v>1130</v>
      </c>
      <c r="X767" s="1">
        <v>887</v>
      </c>
      <c r="Y767" s="1">
        <v>424</v>
      </c>
      <c r="Z767" s="1">
        <v>827</v>
      </c>
      <c r="AA767" s="1">
        <v>766</v>
      </c>
      <c r="AB767" s="1">
        <v>478</v>
      </c>
      <c r="AC767" s="1">
        <v>338</v>
      </c>
      <c r="AD767" s="1">
        <v>197</v>
      </c>
      <c r="AE767" s="1">
        <v>169</v>
      </c>
      <c r="AF767" s="1">
        <v>103</v>
      </c>
      <c r="AG767" s="1">
        <v>123</v>
      </c>
      <c r="AH767" s="1">
        <v>647</v>
      </c>
      <c r="AI767" s="1">
        <v>622</v>
      </c>
      <c r="AJ767" s="1">
        <v>354</v>
      </c>
      <c r="AK767" s="1">
        <v>323</v>
      </c>
      <c r="AL767" s="1">
        <v>415</v>
      </c>
      <c r="AM767" s="1">
        <v>155</v>
      </c>
      <c r="AN767" s="1">
        <v>220</v>
      </c>
      <c r="AO767" s="1">
        <v>136</v>
      </c>
    </row>
    <row r="768" spans="1:54" x14ac:dyDescent="0.3">
      <c r="A768" t="s">
        <v>95</v>
      </c>
      <c r="B768" s="1">
        <v>95</v>
      </c>
      <c r="C768" s="1">
        <v>37</v>
      </c>
      <c r="D768" s="1">
        <v>58</v>
      </c>
      <c r="E768" s="1">
        <v>33</v>
      </c>
      <c r="F768" s="1">
        <v>29</v>
      </c>
      <c r="G768" s="1">
        <v>19</v>
      </c>
      <c r="H768" s="1">
        <v>7</v>
      </c>
      <c r="I768" s="1">
        <v>4</v>
      </c>
      <c r="J768" s="1">
        <v>3</v>
      </c>
      <c r="K768" s="1">
        <v>15</v>
      </c>
      <c r="L768" s="1">
        <v>17</v>
      </c>
      <c r="M768" s="1">
        <v>24</v>
      </c>
      <c r="N768" s="1">
        <v>24</v>
      </c>
      <c r="O768" s="1">
        <v>6</v>
      </c>
      <c r="P768" s="1">
        <v>6</v>
      </c>
      <c r="Q768" s="1">
        <v>2</v>
      </c>
      <c r="R768" s="1">
        <v>82</v>
      </c>
      <c r="S768" s="1">
        <v>38</v>
      </c>
      <c r="T768" s="1">
        <v>17</v>
      </c>
      <c r="U768" s="1">
        <v>3</v>
      </c>
      <c r="V768" s="1">
        <v>37</v>
      </c>
      <c r="W768" s="1">
        <v>68</v>
      </c>
      <c r="X768" s="1">
        <v>28</v>
      </c>
      <c r="Y768" s="1">
        <v>29</v>
      </c>
      <c r="Z768" s="1">
        <v>33</v>
      </c>
      <c r="AA768" s="1">
        <v>33</v>
      </c>
      <c r="AB768" s="1">
        <v>23</v>
      </c>
      <c r="AC768" s="1">
        <v>17</v>
      </c>
      <c r="AD768" s="1">
        <v>4</v>
      </c>
      <c r="AE768" s="1">
        <v>9</v>
      </c>
      <c r="AF768" s="1">
        <v>9</v>
      </c>
      <c r="AG768" s="1">
        <v>2</v>
      </c>
      <c r="AH768" s="1">
        <v>13</v>
      </c>
      <c r="AI768" s="1">
        <v>24</v>
      </c>
      <c r="AJ768" s="1">
        <v>22</v>
      </c>
      <c r="AK768" s="1">
        <v>22</v>
      </c>
      <c r="AL768" s="1">
        <v>14</v>
      </c>
      <c r="AM768" s="1">
        <v>5</v>
      </c>
      <c r="AN768" s="1">
        <v>21</v>
      </c>
      <c r="AO768" s="1">
        <v>2</v>
      </c>
    </row>
    <row r="769" spans="1:41" x14ac:dyDescent="0.3">
      <c r="A769" t="s">
        <v>111</v>
      </c>
      <c r="B769" s="2">
        <v>4.7199999999999999E-2</v>
      </c>
      <c r="C769" s="2">
        <v>3.5299999999999998E-2</v>
      </c>
      <c r="D769" s="3">
        <v>0.06</v>
      </c>
      <c r="E769" s="2">
        <v>0.16339999999999999</v>
      </c>
      <c r="F769" s="2">
        <v>8.3299999999999999E-2</v>
      </c>
      <c r="G769" s="2">
        <v>5.8900000000000001E-2</v>
      </c>
      <c r="H769" s="2">
        <v>1.89E-2</v>
      </c>
      <c r="I769" s="2">
        <v>1.3899999999999999E-2</v>
      </c>
      <c r="J769" s="2">
        <v>7.0000000000000001E-3</v>
      </c>
      <c r="K769" s="2">
        <v>5.8900000000000001E-2</v>
      </c>
      <c r="L769" s="2">
        <v>2.7E-2</v>
      </c>
      <c r="M769" s="2">
        <v>7.5399999999999995E-2</v>
      </c>
      <c r="N769" s="2">
        <v>5.2499999999999998E-2</v>
      </c>
      <c r="O769" s="2">
        <v>3.5799999999999998E-2</v>
      </c>
      <c r="P769" s="2">
        <v>5.7200000000000001E-2</v>
      </c>
      <c r="Q769" s="2">
        <v>3.3399999999999999E-2</v>
      </c>
      <c r="R769" s="2">
        <v>4.8099999999999997E-2</v>
      </c>
      <c r="S769" s="2">
        <v>5.0200000000000002E-2</v>
      </c>
      <c r="T769" s="2">
        <v>3.7600000000000001E-2</v>
      </c>
      <c r="U769" s="2">
        <v>1.06E-2</v>
      </c>
      <c r="V769" s="2">
        <v>6.6299999999999998E-2</v>
      </c>
      <c r="W769" s="2">
        <v>5.9799999999999999E-2</v>
      </c>
      <c r="X769" s="2">
        <v>3.1099999999999999E-2</v>
      </c>
      <c r="Y769" s="2">
        <v>6.7500000000000004E-2</v>
      </c>
      <c r="Z769" s="2">
        <v>4.02E-2</v>
      </c>
      <c r="AA769" s="2">
        <v>4.3400000000000001E-2</v>
      </c>
      <c r="AB769" s="2">
        <v>4.7399999999999998E-2</v>
      </c>
      <c r="AC769" s="2">
        <v>5.1499999999999997E-2</v>
      </c>
      <c r="AD769" s="2">
        <v>2.0899999999999998E-2</v>
      </c>
      <c r="AE769" s="2">
        <v>5.45E-2</v>
      </c>
      <c r="AF769" s="2">
        <v>8.9200000000000002E-2</v>
      </c>
      <c r="AG769" s="2">
        <v>1.47E-2</v>
      </c>
      <c r="AH769" s="2">
        <v>2.0799999999999999E-2</v>
      </c>
      <c r="AI769" s="2">
        <v>3.8699999999999998E-2</v>
      </c>
      <c r="AJ769" s="2">
        <v>6.1600000000000002E-2</v>
      </c>
      <c r="AK769" s="2">
        <v>6.8699999999999997E-2</v>
      </c>
      <c r="AL769" s="2">
        <v>3.2599999999999997E-2</v>
      </c>
      <c r="AM769" s="2">
        <v>2.9700000000000001E-2</v>
      </c>
      <c r="AN769" s="2">
        <v>9.7299999999999998E-2</v>
      </c>
      <c r="AO769" s="2">
        <v>1.5900000000000001E-2</v>
      </c>
    </row>
    <row r="770" spans="1:41" x14ac:dyDescent="0.3">
      <c r="A770" t="s">
        <v>96</v>
      </c>
      <c r="B770" s="1">
        <v>257</v>
      </c>
      <c r="C770" s="1">
        <v>112</v>
      </c>
      <c r="D770" s="1">
        <v>145</v>
      </c>
      <c r="E770" s="1">
        <v>54</v>
      </c>
      <c r="F770" s="1">
        <v>65</v>
      </c>
      <c r="G770" s="1">
        <v>50</v>
      </c>
      <c r="H770" s="1">
        <v>35</v>
      </c>
      <c r="I770" s="1">
        <v>28</v>
      </c>
      <c r="J770" s="1">
        <v>25</v>
      </c>
      <c r="K770" s="1">
        <v>52</v>
      </c>
      <c r="L770" s="1">
        <v>77</v>
      </c>
      <c r="M770" s="1">
        <v>40</v>
      </c>
      <c r="N770" s="1">
        <v>51</v>
      </c>
      <c r="O770" s="1">
        <v>18</v>
      </c>
      <c r="P770" s="1">
        <v>9</v>
      </c>
      <c r="Q770" s="1">
        <v>9</v>
      </c>
      <c r="R770" s="1">
        <v>220</v>
      </c>
      <c r="S770" s="1">
        <v>86</v>
      </c>
      <c r="T770" s="1">
        <v>50</v>
      </c>
      <c r="U770" s="1">
        <v>41</v>
      </c>
      <c r="V770" s="1">
        <v>80</v>
      </c>
      <c r="W770" s="1">
        <v>168</v>
      </c>
      <c r="X770" s="1">
        <v>89</v>
      </c>
      <c r="Y770" s="1">
        <v>58</v>
      </c>
      <c r="Z770" s="1">
        <v>100</v>
      </c>
      <c r="AA770" s="1">
        <v>98</v>
      </c>
      <c r="AB770" s="1">
        <v>72</v>
      </c>
      <c r="AC770" s="1">
        <v>24</v>
      </c>
      <c r="AD770" s="1">
        <v>26</v>
      </c>
      <c r="AE770" s="1">
        <v>20</v>
      </c>
      <c r="AF770" s="1">
        <v>20</v>
      </c>
      <c r="AG770" s="1">
        <v>10</v>
      </c>
      <c r="AH770" s="1">
        <v>61</v>
      </c>
      <c r="AI770" s="1">
        <v>69</v>
      </c>
      <c r="AJ770" s="1">
        <v>62</v>
      </c>
      <c r="AK770" s="1">
        <v>38</v>
      </c>
      <c r="AL770" s="1">
        <v>39</v>
      </c>
      <c r="AM770" s="1">
        <v>27</v>
      </c>
      <c r="AN770" s="1">
        <v>44</v>
      </c>
      <c r="AO770" s="1">
        <v>19</v>
      </c>
    </row>
    <row r="771" spans="1:41" x14ac:dyDescent="0.3">
      <c r="A771" t="s">
        <v>111</v>
      </c>
      <c r="B771" s="2">
        <v>0.1273</v>
      </c>
      <c r="C771" s="2">
        <v>0.10680000000000001</v>
      </c>
      <c r="D771" s="2">
        <v>0.14949999999999999</v>
      </c>
      <c r="E771" s="2">
        <v>0.26700000000000002</v>
      </c>
      <c r="F771" s="2">
        <v>0.1903</v>
      </c>
      <c r="G771" s="2">
        <v>0.1552</v>
      </c>
      <c r="H771" s="2">
        <v>9.64E-2</v>
      </c>
      <c r="I771" s="2">
        <v>8.6099999999999996E-2</v>
      </c>
      <c r="J771" s="2">
        <v>5.3400000000000003E-2</v>
      </c>
      <c r="K771" s="2">
        <v>0.1976</v>
      </c>
      <c r="L771" s="2">
        <v>0.1197</v>
      </c>
      <c r="M771" s="2">
        <v>0.1236</v>
      </c>
      <c r="N771" s="2">
        <v>0.109</v>
      </c>
      <c r="O771" s="2">
        <v>0.1137</v>
      </c>
      <c r="P771" s="2">
        <v>9.2799999999999994E-2</v>
      </c>
      <c r="Q771" s="2">
        <v>0.15690000000000001</v>
      </c>
      <c r="R771" s="2">
        <v>0.12959999999999999</v>
      </c>
      <c r="S771" s="2">
        <v>0.11169999999999999</v>
      </c>
      <c r="T771" s="2">
        <v>0.1125</v>
      </c>
      <c r="U771" s="2">
        <v>0.17019999999999999</v>
      </c>
      <c r="V771" s="2">
        <v>0.1416</v>
      </c>
      <c r="W771" s="2">
        <v>0.1489</v>
      </c>
      <c r="X771" s="2">
        <v>9.98E-2</v>
      </c>
      <c r="Y771" s="2">
        <v>0.1376</v>
      </c>
      <c r="Z771" s="2">
        <v>0.1215</v>
      </c>
      <c r="AA771" s="2">
        <v>0.1278</v>
      </c>
      <c r="AB771" s="2">
        <v>0.1512</v>
      </c>
      <c r="AC771" s="2">
        <v>7.0199999999999999E-2</v>
      </c>
      <c r="AD771" s="2">
        <v>0.12970000000000001</v>
      </c>
      <c r="AE771" s="2">
        <v>0.11840000000000001</v>
      </c>
      <c r="AF771" s="2">
        <v>0.19769999999999999</v>
      </c>
      <c r="AG771" s="2">
        <v>8.5099999999999995E-2</v>
      </c>
      <c r="AH771" s="2">
        <v>9.4799999999999995E-2</v>
      </c>
      <c r="AI771" s="2">
        <v>0.1106</v>
      </c>
      <c r="AJ771" s="2">
        <v>0.17549999999999999</v>
      </c>
      <c r="AK771" s="2">
        <v>0.1183</v>
      </c>
      <c r="AL771" s="2">
        <v>9.4200000000000006E-2</v>
      </c>
      <c r="AM771" s="2">
        <v>0.17599999999999999</v>
      </c>
      <c r="AN771" s="2">
        <v>0.19839999999999999</v>
      </c>
      <c r="AO771" s="2">
        <v>0.13830000000000001</v>
      </c>
    </row>
    <row r="772" spans="1:41" x14ac:dyDescent="0.3">
      <c r="A772" t="s">
        <v>97</v>
      </c>
      <c r="B772" s="1">
        <v>913</v>
      </c>
      <c r="C772" s="1">
        <v>456</v>
      </c>
      <c r="D772" s="1">
        <v>458</v>
      </c>
      <c r="E772" s="1">
        <v>58</v>
      </c>
      <c r="F772" s="1">
        <v>111</v>
      </c>
      <c r="G772" s="1">
        <v>122</v>
      </c>
      <c r="H772" s="1">
        <v>188</v>
      </c>
      <c r="I772" s="1">
        <v>175</v>
      </c>
      <c r="J772" s="1">
        <v>259</v>
      </c>
      <c r="K772" s="1">
        <v>98</v>
      </c>
      <c r="L772" s="1">
        <v>300</v>
      </c>
      <c r="M772" s="1">
        <v>139</v>
      </c>
      <c r="N772" s="1">
        <v>217</v>
      </c>
      <c r="O772" s="1">
        <v>79</v>
      </c>
      <c r="P772" s="1">
        <v>51</v>
      </c>
      <c r="Q772" s="1">
        <v>30</v>
      </c>
      <c r="R772" s="1">
        <v>754</v>
      </c>
      <c r="S772" s="1">
        <v>326</v>
      </c>
      <c r="T772" s="1">
        <v>209</v>
      </c>
      <c r="U772" s="1">
        <v>105</v>
      </c>
      <c r="V772" s="1">
        <v>272</v>
      </c>
      <c r="W772" s="1">
        <v>514</v>
      </c>
      <c r="X772" s="1">
        <v>399</v>
      </c>
      <c r="Y772" s="1">
        <v>153</v>
      </c>
      <c r="Z772" s="1">
        <v>401</v>
      </c>
      <c r="AA772" s="1">
        <v>359</v>
      </c>
      <c r="AB772" s="1">
        <v>229</v>
      </c>
      <c r="AC772" s="1">
        <v>180</v>
      </c>
      <c r="AD772" s="1">
        <v>76</v>
      </c>
      <c r="AE772" s="1">
        <v>83</v>
      </c>
      <c r="AF772" s="1">
        <v>38</v>
      </c>
      <c r="AG772" s="1">
        <v>71</v>
      </c>
      <c r="AH772" s="1">
        <v>329</v>
      </c>
      <c r="AI772" s="1">
        <v>327</v>
      </c>
      <c r="AJ772" s="1">
        <v>160</v>
      </c>
      <c r="AK772" s="1">
        <v>165</v>
      </c>
      <c r="AL772" s="1">
        <v>194</v>
      </c>
      <c r="AM772" s="1">
        <v>83</v>
      </c>
      <c r="AN772" s="1">
        <v>84</v>
      </c>
      <c r="AO772" s="1">
        <v>77</v>
      </c>
    </row>
    <row r="773" spans="1:41" x14ac:dyDescent="0.3">
      <c r="A773" t="s">
        <v>111</v>
      </c>
      <c r="B773" s="2">
        <v>0.45269999999999999</v>
      </c>
      <c r="C773" s="2">
        <v>0.43430000000000002</v>
      </c>
      <c r="D773" s="2">
        <v>0.47270000000000001</v>
      </c>
      <c r="E773" s="2">
        <v>0.28699999999999998</v>
      </c>
      <c r="F773" s="2">
        <v>0.32469999999999999</v>
      </c>
      <c r="G773" s="2">
        <v>0.37790000000000001</v>
      </c>
      <c r="H773" s="2">
        <v>0.51819999999999999</v>
      </c>
      <c r="I773" s="2">
        <v>0.54100000000000004</v>
      </c>
      <c r="J773" s="2">
        <v>0.55879999999999996</v>
      </c>
      <c r="K773" s="2">
        <v>0.37290000000000001</v>
      </c>
      <c r="L773" s="2">
        <v>0.46439999999999998</v>
      </c>
      <c r="M773" s="2">
        <v>0.43130000000000002</v>
      </c>
      <c r="N773" s="2">
        <v>0.46750000000000003</v>
      </c>
      <c r="O773" s="2">
        <v>0.48870000000000002</v>
      </c>
      <c r="P773" s="2">
        <v>0.50629999999999997</v>
      </c>
      <c r="Q773" s="2">
        <v>0.49009999999999998</v>
      </c>
      <c r="R773" s="2">
        <v>0.44479999999999997</v>
      </c>
      <c r="S773" s="2">
        <v>0.4259</v>
      </c>
      <c r="T773" s="2">
        <v>0.47170000000000001</v>
      </c>
      <c r="U773" s="2">
        <v>0.43409999999999999</v>
      </c>
      <c r="V773" s="2">
        <v>0.48220000000000002</v>
      </c>
      <c r="W773" s="2">
        <v>0.4551</v>
      </c>
      <c r="X773" s="2">
        <v>0.44969999999999999</v>
      </c>
      <c r="Y773" s="2">
        <v>0.3609</v>
      </c>
      <c r="Z773" s="2">
        <v>0.48520000000000002</v>
      </c>
      <c r="AA773" s="2">
        <v>0.46839999999999998</v>
      </c>
      <c r="AB773" s="2">
        <v>0.47839999999999999</v>
      </c>
      <c r="AC773" s="2">
        <v>0.53290000000000004</v>
      </c>
      <c r="AD773" s="2">
        <v>0.3851</v>
      </c>
      <c r="AE773" s="2">
        <v>0.4894</v>
      </c>
      <c r="AF773" s="2">
        <v>0.36830000000000002</v>
      </c>
      <c r="AG773" s="2">
        <v>0.5796</v>
      </c>
      <c r="AH773" s="2">
        <v>0.50900000000000001</v>
      </c>
      <c r="AI773" s="2">
        <v>0.52529999999999999</v>
      </c>
      <c r="AJ773" s="2">
        <v>0.45079999999999998</v>
      </c>
      <c r="AK773" s="2">
        <v>0.51019999999999999</v>
      </c>
      <c r="AL773" s="2">
        <v>0.4667</v>
      </c>
      <c r="AM773" s="2">
        <v>0.53269999999999995</v>
      </c>
      <c r="AN773" s="2">
        <v>0.38329999999999997</v>
      </c>
      <c r="AO773" s="2">
        <v>0.56789999999999996</v>
      </c>
    </row>
    <row r="774" spans="1:41" x14ac:dyDescent="0.3">
      <c r="A774" t="s">
        <v>98</v>
      </c>
      <c r="B774" s="1">
        <v>156</v>
      </c>
      <c r="C774" s="1">
        <v>56</v>
      </c>
      <c r="D774" s="1">
        <v>100</v>
      </c>
      <c r="E774" s="1">
        <v>12</v>
      </c>
      <c r="F774" s="1">
        <v>37</v>
      </c>
      <c r="G774" s="1">
        <v>29</v>
      </c>
      <c r="H774" s="1">
        <v>30</v>
      </c>
      <c r="I774" s="1">
        <v>19</v>
      </c>
      <c r="J774" s="1">
        <v>28</v>
      </c>
      <c r="K774" s="1">
        <v>16</v>
      </c>
      <c r="L774" s="1">
        <v>63</v>
      </c>
      <c r="M774" s="1">
        <v>26</v>
      </c>
      <c r="N774" s="1">
        <v>32</v>
      </c>
      <c r="O774" s="1">
        <v>12</v>
      </c>
      <c r="P774" s="1">
        <v>4</v>
      </c>
      <c r="Q774" s="1">
        <v>2</v>
      </c>
      <c r="R774" s="1">
        <v>137</v>
      </c>
      <c r="S774" s="1">
        <v>64</v>
      </c>
      <c r="T774" s="1">
        <v>32</v>
      </c>
      <c r="U774" s="1">
        <v>17</v>
      </c>
      <c r="V774" s="1">
        <v>43</v>
      </c>
      <c r="W774" s="1">
        <v>80</v>
      </c>
      <c r="X774" s="1">
        <v>76</v>
      </c>
      <c r="Y774" s="1">
        <v>31</v>
      </c>
      <c r="Z774" s="1">
        <v>70</v>
      </c>
      <c r="AA774" s="1">
        <v>55</v>
      </c>
      <c r="AB774" s="1">
        <v>53</v>
      </c>
      <c r="AC774" s="1">
        <v>25</v>
      </c>
      <c r="AD774" s="1">
        <v>22</v>
      </c>
      <c r="AE774" s="1">
        <v>15</v>
      </c>
      <c r="AF774" s="1">
        <v>4</v>
      </c>
      <c r="AG774" s="1">
        <v>6</v>
      </c>
      <c r="AH774" s="1">
        <v>52</v>
      </c>
      <c r="AI774" s="1">
        <v>52</v>
      </c>
      <c r="AJ774" s="1">
        <v>41</v>
      </c>
      <c r="AK774" s="1">
        <v>22</v>
      </c>
      <c r="AL774" s="1">
        <v>40</v>
      </c>
      <c r="AM774" s="1">
        <v>13</v>
      </c>
      <c r="AN774" s="1">
        <v>9</v>
      </c>
      <c r="AO774" s="1">
        <v>8</v>
      </c>
    </row>
    <row r="775" spans="1:41" x14ac:dyDescent="0.3">
      <c r="A775" t="s">
        <v>111</v>
      </c>
      <c r="B775" s="2">
        <v>7.7399999999999997E-2</v>
      </c>
      <c r="C775" s="2">
        <v>5.3699999999999998E-2</v>
      </c>
      <c r="D775" s="2">
        <v>0.10299999999999999</v>
      </c>
      <c r="E775" s="2">
        <v>6.0600000000000001E-2</v>
      </c>
      <c r="F775" s="2">
        <v>0.1087</v>
      </c>
      <c r="G775" s="2">
        <v>9.0399999999999994E-2</v>
      </c>
      <c r="H775" s="2">
        <v>8.2000000000000003E-2</v>
      </c>
      <c r="I775" s="2">
        <v>5.9900000000000002E-2</v>
      </c>
      <c r="J775" s="2">
        <v>6.0900000000000003E-2</v>
      </c>
      <c r="K775" s="2">
        <v>6.1899999999999997E-2</v>
      </c>
      <c r="L775" s="2">
        <v>9.7500000000000003E-2</v>
      </c>
      <c r="M775" s="2">
        <v>8.0500000000000002E-2</v>
      </c>
      <c r="N775" s="2">
        <v>6.9199999999999998E-2</v>
      </c>
      <c r="O775" s="2">
        <v>7.6499999999999999E-2</v>
      </c>
      <c r="P775" s="2">
        <v>4.1300000000000003E-2</v>
      </c>
      <c r="Q775" s="2">
        <v>3.6900000000000002E-2</v>
      </c>
      <c r="R775" s="2">
        <v>8.1000000000000003E-2</v>
      </c>
      <c r="S775" s="2">
        <v>8.2900000000000001E-2</v>
      </c>
      <c r="T775" s="2">
        <v>7.1099999999999997E-2</v>
      </c>
      <c r="U775" s="2">
        <v>7.2099999999999997E-2</v>
      </c>
      <c r="V775" s="2">
        <v>7.6999999999999999E-2</v>
      </c>
      <c r="W775" s="2">
        <v>7.0999999999999994E-2</v>
      </c>
      <c r="X775" s="2">
        <v>8.5400000000000004E-2</v>
      </c>
      <c r="Y775" s="2">
        <v>7.4300000000000005E-2</v>
      </c>
      <c r="Z775" s="2">
        <v>8.4199999999999997E-2</v>
      </c>
      <c r="AA775" s="2">
        <v>7.17E-2</v>
      </c>
      <c r="AB775" s="2">
        <v>0.1103</v>
      </c>
      <c r="AC775" s="2">
        <v>7.51E-2</v>
      </c>
      <c r="AD775" s="2">
        <v>0.11020000000000001</v>
      </c>
      <c r="AE775" s="2">
        <v>8.8599999999999998E-2</v>
      </c>
      <c r="AF775" s="2">
        <v>4.3299999999999998E-2</v>
      </c>
      <c r="AG775" s="2">
        <v>4.6699999999999998E-2</v>
      </c>
      <c r="AH775" s="2">
        <v>7.9899999999999999E-2</v>
      </c>
      <c r="AI775" s="2">
        <v>8.2900000000000001E-2</v>
      </c>
      <c r="AJ775" s="2">
        <v>0.11459999999999999</v>
      </c>
      <c r="AK775" s="2">
        <v>6.7199999999999996E-2</v>
      </c>
      <c r="AL775" s="2">
        <v>9.5600000000000004E-2</v>
      </c>
      <c r="AM775" s="2">
        <v>8.2799999999999999E-2</v>
      </c>
      <c r="AN775" s="2">
        <v>3.95E-2</v>
      </c>
      <c r="AO775" s="2">
        <v>5.8299999999999998E-2</v>
      </c>
    </row>
    <row r="776" spans="1:41" x14ac:dyDescent="0.3">
      <c r="A776" t="s">
        <v>99</v>
      </c>
      <c r="B776" s="1">
        <v>150</v>
      </c>
      <c r="C776" s="1">
        <v>70</v>
      </c>
      <c r="D776" s="1">
        <v>80</v>
      </c>
      <c r="E776" s="1">
        <v>12</v>
      </c>
      <c r="F776" s="1">
        <v>23</v>
      </c>
      <c r="G776" s="1">
        <v>24</v>
      </c>
      <c r="H776" s="1">
        <v>21</v>
      </c>
      <c r="I776" s="1">
        <v>23</v>
      </c>
      <c r="J776" s="1">
        <v>48</v>
      </c>
      <c r="K776" s="1">
        <v>26</v>
      </c>
      <c r="L776" s="1">
        <v>42</v>
      </c>
      <c r="M776" s="1">
        <v>28</v>
      </c>
      <c r="N776" s="1">
        <v>38</v>
      </c>
      <c r="O776" s="1">
        <v>10</v>
      </c>
      <c r="P776" s="1">
        <v>5</v>
      </c>
      <c r="Q776" s="1">
        <v>1</v>
      </c>
      <c r="R776" s="1">
        <v>135</v>
      </c>
      <c r="S776" s="1">
        <v>65</v>
      </c>
      <c r="T776" s="1">
        <v>31</v>
      </c>
      <c r="U776" s="1">
        <v>25</v>
      </c>
      <c r="V776" s="1">
        <v>29</v>
      </c>
      <c r="W776" s="1">
        <v>76</v>
      </c>
      <c r="X776" s="1">
        <v>75</v>
      </c>
      <c r="Y776" s="1">
        <v>42</v>
      </c>
      <c r="Z776" s="1">
        <v>51</v>
      </c>
      <c r="AA776" s="1">
        <v>58</v>
      </c>
      <c r="AB776" s="1">
        <v>20</v>
      </c>
      <c r="AC776" s="1">
        <v>37</v>
      </c>
      <c r="AD776" s="1">
        <v>31</v>
      </c>
      <c r="AE776" s="1">
        <v>5</v>
      </c>
      <c r="AF776" s="1">
        <v>10</v>
      </c>
      <c r="AG776" s="1">
        <v>8</v>
      </c>
      <c r="AH776" s="1">
        <v>64</v>
      </c>
      <c r="AI776" s="1">
        <v>29</v>
      </c>
      <c r="AJ776" s="1">
        <v>18</v>
      </c>
      <c r="AK776" s="1">
        <v>29</v>
      </c>
      <c r="AL776" s="1">
        <v>51</v>
      </c>
      <c r="AM776" s="1">
        <v>1</v>
      </c>
      <c r="AN776" s="1">
        <v>17</v>
      </c>
      <c r="AO776" s="1">
        <v>6</v>
      </c>
    </row>
    <row r="777" spans="1:41" x14ac:dyDescent="0.3">
      <c r="A777" t="s">
        <v>111</v>
      </c>
      <c r="B777" s="2">
        <v>7.46E-2</v>
      </c>
      <c r="C777" s="2">
        <v>6.7199999999999996E-2</v>
      </c>
      <c r="D777" s="2">
        <v>8.2600000000000007E-2</v>
      </c>
      <c r="E777" s="2">
        <v>5.91E-2</v>
      </c>
      <c r="F777" s="2">
        <v>6.6900000000000001E-2</v>
      </c>
      <c r="G777" s="2">
        <v>7.4300000000000005E-2</v>
      </c>
      <c r="H777" s="2">
        <v>5.7500000000000002E-2</v>
      </c>
      <c r="I777" s="2">
        <v>7.0599999999999996E-2</v>
      </c>
      <c r="J777" s="2">
        <v>0.1033</v>
      </c>
      <c r="K777" s="2">
        <v>0.1002</v>
      </c>
      <c r="L777" s="2">
        <v>6.5199999999999994E-2</v>
      </c>
      <c r="M777" s="2">
        <v>8.6400000000000005E-2</v>
      </c>
      <c r="N777" s="2">
        <v>8.2600000000000007E-2</v>
      </c>
      <c r="O777" s="2">
        <v>6.4899999999999999E-2</v>
      </c>
      <c r="P777" s="2">
        <v>4.8099999999999997E-2</v>
      </c>
      <c r="Q777" s="2">
        <v>8.8000000000000005E-3</v>
      </c>
      <c r="R777" s="2">
        <v>7.9399999999999998E-2</v>
      </c>
      <c r="S777" s="2">
        <v>8.5099999999999995E-2</v>
      </c>
      <c r="T777" s="2">
        <v>7.0599999999999996E-2</v>
      </c>
      <c r="U777" s="2">
        <v>0.1026</v>
      </c>
      <c r="V777" s="2">
        <v>5.1499999999999997E-2</v>
      </c>
      <c r="W777" s="2">
        <v>6.7199999999999996E-2</v>
      </c>
      <c r="X777" s="2">
        <v>8.4000000000000005E-2</v>
      </c>
      <c r="Y777" s="2">
        <v>9.8199999999999996E-2</v>
      </c>
      <c r="Z777" s="2">
        <v>6.1800000000000001E-2</v>
      </c>
      <c r="AA777" s="2">
        <v>7.5300000000000006E-2</v>
      </c>
      <c r="AB777" s="2">
        <v>4.2000000000000003E-2</v>
      </c>
      <c r="AC777" s="2">
        <v>0.1087</v>
      </c>
      <c r="AD777" s="2">
        <v>0.15770000000000001</v>
      </c>
      <c r="AE777" s="2">
        <v>3.0099999999999998E-2</v>
      </c>
      <c r="AF777" s="2">
        <v>9.74E-2</v>
      </c>
      <c r="AG777" s="2">
        <v>6.2700000000000006E-2</v>
      </c>
      <c r="AH777" s="2">
        <v>9.9299999999999999E-2</v>
      </c>
      <c r="AI777" s="2">
        <v>4.7199999999999999E-2</v>
      </c>
      <c r="AJ777" s="2">
        <v>5.1299999999999998E-2</v>
      </c>
      <c r="AK777" s="2">
        <v>8.8800000000000004E-2</v>
      </c>
      <c r="AL777" s="2">
        <v>0.1225</v>
      </c>
      <c r="AM777" s="2">
        <v>7.4000000000000003E-3</v>
      </c>
      <c r="AN777" s="2">
        <v>7.5700000000000003E-2</v>
      </c>
      <c r="AO777" s="2">
        <v>4.58E-2</v>
      </c>
    </row>
    <row r="778" spans="1:41" x14ac:dyDescent="0.3">
      <c r="A778" t="s">
        <v>48</v>
      </c>
      <c r="B778" s="1">
        <v>446</v>
      </c>
      <c r="C778" s="1">
        <v>317</v>
      </c>
      <c r="D778" s="1">
        <v>128</v>
      </c>
      <c r="E778" s="1">
        <v>33</v>
      </c>
      <c r="F778" s="1">
        <v>78</v>
      </c>
      <c r="G778" s="1">
        <v>78</v>
      </c>
      <c r="H778" s="1">
        <v>82</v>
      </c>
      <c r="I778" s="1">
        <v>74</v>
      </c>
      <c r="J778" s="1">
        <v>100</v>
      </c>
      <c r="K778" s="1">
        <v>55</v>
      </c>
      <c r="L778" s="1">
        <v>146</v>
      </c>
      <c r="M778" s="1">
        <v>65</v>
      </c>
      <c r="N778" s="1">
        <v>102</v>
      </c>
      <c r="O778" s="1">
        <v>36</v>
      </c>
      <c r="P778" s="1">
        <v>26</v>
      </c>
      <c r="Q778" s="1">
        <v>17</v>
      </c>
      <c r="R778" s="1">
        <v>368</v>
      </c>
      <c r="S778" s="1">
        <v>187</v>
      </c>
      <c r="T778" s="1">
        <v>105</v>
      </c>
      <c r="U778" s="1">
        <v>51</v>
      </c>
      <c r="V778" s="1">
        <v>102</v>
      </c>
      <c r="W778" s="1">
        <v>224</v>
      </c>
      <c r="X778" s="1">
        <v>222</v>
      </c>
      <c r="Y778" s="1">
        <v>111</v>
      </c>
      <c r="Z778" s="1">
        <v>171</v>
      </c>
      <c r="AA778" s="1">
        <v>164</v>
      </c>
      <c r="AB778" s="1">
        <v>82</v>
      </c>
      <c r="AC778" s="1">
        <v>55</v>
      </c>
      <c r="AD778" s="1">
        <v>39</v>
      </c>
      <c r="AE778" s="1">
        <v>37</v>
      </c>
      <c r="AF778" s="1">
        <v>21</v>
      </c>
      <c r="AG778" s="1">
        <v>26</v>
      </c>
      <c r="AH778" s="1">
        <v>127</v>
      </c>
      <c r="AI778" s="1">
        <v>121</v>
      </c>
      <c r="AJ778" s="1">
        <v>52</v>
      </c>
      <c r="AK778" s="1">
        <v>47</v>
      </c>
      <c r="AL778" s="1">
        <v>78</v>
      </c>
      <c r="AM778" s="1">
        <v>27</v>
      </c>
      <c r="AN778" s="1">
        <v>45</v>
      </c>
      <c r="AO778" s="1">
        <v>24</v>
      </c>
    </row>
    <row r="779" spans="1:41" x14ac:dyDescent="0.3">
      <c r="A779" t="s">
        <v>111</v>
      </c>
      <c r="B779" s="2">
        <v>0.22090000000000001</v>
      </c>
      <c r="C779" s="2">
        <v>0.30270000000000002</v>
      </c>
      <c r="D779" s="2">
        <v>0.13220000000000001</v>
      </c>
      <c r="E779" s="2">
        <v>0.16289999999999999</v>
      </c>
      <c r="F779" s="2">
        <v>0.2261</v>
      </c>
      <c r="G779" s="2">
        <v>0.2432</v>
      </c>
      <c r="H779" s="2">
        <v>0.22700000000000001</v>
      </c>
      <c r="I779" s="2">
        <v>0.22839999999999999</v>
      </c>
      <c r="J779" s="2">
        <v>0.21659999999999999</v>
      </c>
      <c r="K779" s="2">
        <v>0.2084</v>
      </c>
      <c r="L779" s="2">
        <v>0.22620000000000001</v>
      </c>
      <c r="M779" s="2">
        <v>0.20269999999999999</v>
      </c>
      <c r="N779" s="2">
        <v>0.21909999999999999</v>
      </c>
      <c r="O779" s="2">
        <v>0.2203</v>
      </c>
      <c r="P779" s="2">
        <v>0.25430000000000003</v>
      </c>
      <c r="Q779" s="2">
        <v>0.27379999999999999</v>
      </c>
      <c r="R779" s="2">
        <v>0.21709999999999999</v>
      </c>
      <c r="S779" s="2">
        <v>0.24429999999999999</v>
      </c>
      <c r="T779" s="2">
        <v>0.23649999999999999</v>
      </c>
      <c r="U779" s="2">
        <v>0.2104</v>
      </c>
      <c r="V779" s="2">
        <v>0.18140000000000001</v>
      </c>
      <c r="W779" s="2">
        <v>0.19800000000000001</v>
      </c>
      <c r="X779" s="3">
        <v>0.25</v>
      </c>
      <c r="Y779" s="2">
        <v>0.26150000000000001</v>
      </c>
      <c r="Z779" s="2">
        <v>0.20710000000000001</v>
      </c>
      <c r="AA779" s="2">
        <v>0.21340000000000001</v>
      </c>
      <c r="AB779" s="2">
        <v>0.1706</v>
      </c>
      <c r="AC779" s="2">
        <v>0.16159999999999999</v>
      </c>
      <c r="AD779" s="2">
        <v>0.1963</v>
      </c>
      <c r="AE779" s="2">
        <v>0.219</v>
      </c>
      <c r="AF779" s="2">
        <v>0.20419999999999999</v>
      </c>
      <c r="AG779" s="2">
        <v>0.2112</v>
      </c>
      <c r="AH779" s="2">
        <v>0.19620000000000001</v>
      </c>
      <c r="AI779" s="2">
        <v>0.19539999999999999</v>
      </c>
      <c r="AJ779" s="2">
        <v>0.1462</v>
      </c>
      <c r="AK779" s="2">
        <v>0.14680000000000001</v>
      </c>
      <c r="AL779" s="2">
        <v>0.18840000000000001</v>
      </c>
      <c r="AM779" s="2">
        <v>0.1714</v>
      </c>
      <c r="AN779" s="2">
        <v>0.20580000000000001</v>
      </c>
      <c r="AO779" s="2">
        <v>0.17369999999999999</v>
      </c>
    </row>
    <row r="780" spans="1:41" x14ac:dyDescent="0.3">
      <c r="A780" t="s">
        <v>100</v>
      </c>
      <c r="B780" s="1">
        <v>352</v>
      </c>
      <c r="C780" s="1">
        <v>149</v>
      </c>
      <c r="D780" s="1">
        <v>203</v>
      </c>
      <c r="E780" s="1">
        <v>87</v>
      </c>
      <c r="F780" s="1">
        <v>94</v>
      </c>
      <c r="G780" s="1">
        <v>69</v>
      </c>
      <c r="H780" s="1">
        <v>42</v>
      </c>
      <c r="I780" s="1">
        <v>32</v>
      </c>
      <c r="J780" s="1">
        <v>28</v>
      </c>
      <c r="K780" s="1">
        <v>67</v>
      </c>
      <c r="L780" s="1">
        <v>95</v>
      </c>
      <c r="M780" s="1">
        <v>64</v>
      </c>
      <c r="N780" s="1">
        <v>75</v>
      </c>
      <c r="O780" s="1">
        <v>24</v>
      </c>
      <c r="P780" s="1">
        <v>15</v>
      </c>
      <c r="Q780" s="1">
        <v>12</v>
      </c>
      <c r="R780" s="1">
        <v>301</v>
      </c>
      <c r="S780" s="1">
        <v>124</v>
      </c>
      <c r="T780" s="1">
        <v>67</v>
      </c>
      <c r="U780" s="1">
        <v>44</v>
      </c>
      <c r="V780" s="1">
        <v>117</v>
      </c>
      <c r="W780" s="1">
        <v>236</v>
      </c>
      <c r="X780" s="1">
        <v>116</v>
      </c>
      <c r="Y780" s="1">
        <v>87</v>
      </c>
      <c r="Z780" s="1">
        <v>134</v>
      </c>
      <c r="AA780" s="1">
        <v>131</v>
      </c>
      <c r="AB780" s="1">
        <v>95</v>
      </c>
      <c r="AC780" s="1">
        <v>41</v>
      </c>
      <c r="AD780" s="1">
        <v>30</v>
      </c>
      <c r="AE780" s="1">
        <v>29</v>
      </c>
      <c r="AF780" s="1">
        <v>29</v>
      </c>
      <c r="AG780" s="1">
        <v>12</v>
      </c>
      <c r="AH780" s="1">
        <v>75</v>
      </c>
      <c r="AI780" s="1">
        <v>93</v>
      </c>
      <c r="AJ780" s="1">
        <v>84</v>
      </c>
      <c r="AK780" s="1">
        <v>60</v>
      </c>
      <c r="AL780" s="1">
        <v>53</v>
      </c>
      <c r="AM780" s="1">
        <v>32</v>
      </c>
      <c r="AN780" s="1">
        <v>65</v>
      </c>
      <c r="AO780" s="1">
        <v>21</v>
      </c>
    </row>
    <row r="781" spans="1:41" x14ac:dyDescent="0.3">
      <c r="A781" t="s">
        <v>111</v>
      </c>
      <c r="B781" s="2">
        <v>0.1744</v>
      </c>
      <c r="C781" s="2">
        <v>0.1421</v>
      </c>
      <c r="D781" s="2">
        <v>0.20949999999999999</v>
      </c>
      <c r="E781" s="2">
        <v>0.4304</v>
      </c>
      <c r="F781" s="2">
        <v>0.27350000000000002</v>
      </c>
      <c r="G781" s="2">
        <v>0.21410000000000001</v>
      </c>
      <c r="H781" s="2">
        <v>0.1153</v>
      </c>
      <c r="I781" s="3">
        <v>0.1</v>
      </c>
      <c r="J781" s="2">
        <v>6.0400000000000002E-2</v>
      </c>
      <c r="K781" s="2">
        <v>0.25650000000000001</v>
      </c>
      <c r="L781" s="2">
        <v>0.1467</v>
      </c>
      <c r="M781" s="2">
        <v>0.19900000000000001</v>
      </c>
      <c r="N781" s="2">
        <v>0.1615</v>
      </c>
      <c r="O781" s="2">
        <v>0.14960000000000001</v>
      </c>
      <c r="P781" s="3">
        <v>0.15</v>
      </c>
      <c r="Q781" s="2">
        <v>0.1903</v>
      </c>
      <c r="R781" s="2">
        <v>0.1777</v>
      </c>
      <c r="S781" s="2">
        <v>0.16189999999999999</v>
      </c>
      <c r="T781" s="2">
        <v>0.15010000000000001</v>
      </c>
      <c r="U781" s="2">
        <v>0.18079999999999999</v>
      </c>
      <c r="V781" s="2">
        <v>0.2079</v>
      </c>
      <c r="W781" s="2">
        <v>0.20860000000000001</v>
      </c>
      <c r="X781" s="2">
        <v>0.13089999999999999</v>
      </c>
      <c r="Y781" s="2">
        <v>0.2051</v>
      </c>
      <c r="Z781" s="2">
        <v>0.16170000000000001</v>
      </c>
      <c r="AA781" s="2">
        <v>0.17130000000000001</v>
      </c>
      <c r="AB781" s="2">
        <v>0.19869999999999999</v>
      </c>
      <c r="AC781" s="2">
        <v>0.1217</v>
      </c>
      <c r="AD781" s="2">
        <v>0.15060000000000001</v>
      </c>
      <c r="AE781" s="2">
        <v>0.1729</v>
      </c>
      <c r="AF781" s="2">
        <v>0.2868</v>
      </c>
      <c r="AG781" s="2">
        <v>9.9699999999999997E-2</v>
      </c>
      <c r="AH781" s="2">
        <v>0.11559999999999999</v>
      </c>
      <c r="AI781" s="2">
        <v>0.14929999999999999</v>
      </c>
      <c r="AJ781" s="2">
        <v>0.23710000000000001</v>
      </c>
      <c r="AK781" s="2">
        <v>0.187</v>
      </c>
      <c r="AL781" s="2">
        <v>0.1268</v>
      </c>
      <c r="AM781" s="2">
        <v>0.20569999999999999</v>
      </c>
      <c r="AN781" s="2">
        <v>0.29559999999999997</v>
      </c>
      <c r="AO781" s="2">
        <v>0.1542</v>
      </c>
    </row>
    <row r="782" spans="1:41" x14ac:dyDescent="0.3">
      <c r="A782" t="s">
        <v>101</v>
      </c>
      <c r="B782" s="1">
        <v>306</v>
      </c>
      <c r="C782" s="1">
        <v>127</v>
      </c>
      <c r="D782" s="1">
        <v>180</v>
      </c>
      <c r="E782" s="1">
        <v>24</v>
      </c>
      <c r="F782" s="1">
        <v>60</v>
      </c>
      <c r="G782" s="1">
        <v>53</v>
      </c>
      <c r="H782" s="1">
        <v>51</v>
      </c>
      <c r="I782" s="1">
        <v>42</v>
      </c>
      <c r="J782" s="1">
        <v>76</v>
      </c>
      <c r="K782" s="1">
        <v>43</v>
      </c>
      <c r="L782" s="1">
        <v>105</v>
      </c>
      <c r="M782" s="1">
        <v>54</v>
      </c>
      <c r="N782" s="1">
        <v>70</v>
      </c>
      <c r="O782" s="1">
        <v>23</v>
      </c>
      <c r="P782" s="1">
        <v>9</v>
      </c>
      <c r="Q782" s="1">
        <v>3</v>
      </c>
      <c r="R782" s="1">
        <v>272</v>
      </c>
      <c r="S782" s="1">
        <v>129</v>
      </c>
      <c r="T782" s="1">
        <v>63</v>
      </c>
      <c r="U782" s="1">
        <v>42</v>
      </c>
      <c r="V782" s="1">
        <v>73</v>
      </c>
      <c r="W782" s="1">
        <v>156</v>
      </c>
      <c r="X782" s="1">
        <v>150</v>
      </c>
      <c r="Y782" s="1">
        <v>73</v>
      </c>
      <c r="Z782" s="1">
        <v>121</v>
      </c>
      <c r="AA782" s="1">
        <v>113</v>
      </c>
      <c r="AB782" s="1">
        <v>73</v>
      </c>
      <c r="AC782" s="1">
        <v>62</v>
      </c>
      <c r="AD782" s="1">
        <v>53</v>
      </c>
      <c r="AE782" s="1">
        <v>20</v>
      </c>
      <c r="AF782" s="1">
        <v>14</v>
      </c>
      <c r="AG782" s="1">
        <v>13</v>
      </c>
      <c r="AH782" s="1">
        <v>116</v>
      </c>
      <c r="AI782" s="1">
        <v>81</v>
      </c>
      <c r="AJ782" s="1">
        <v>59</v>
      </c>
      <c r="AK782" s="1">
        <v>50</v>
      </c>
      <c r="AL782" s="1">
        <v>90</v>
      </c>
      <c r="AM782" s="1">
        <v>14</v>
      </c>
      <c r="AN782" s="1">
        <v>25</v>
      </c>
      <c r="AO782" s="1">
        <v>14</v>
      </c>
    </row>
    <row r="783" spans="1:41" x14ac:dyDescent="0.3">
      <c r="A783" t="s">
        <v>111</v>
      </c>
      <c r="B783" s="2">
        <v>0.15190000000000001</v>
      </c>
      <c r="C783" s="2">
        <v>0.12089999999999999</v>
      </c>
      <c r="D783" s="2">
        <v>0.18559999999999999</v>
      </c>
      <c r="E783" s="2">
        <v>0.1198</v>
      </c>
      <c r="F783" s="2">
        <v>0.17560000000000001</v>
      </c>
      <c r="G783" s="2">
        <v>0.16470000000000001</v>
      </c>
      <c r="H783" s="2">
        <v>0.13950000000000001</v>
      </c>
      <c r="I783" s="2">
        <v>0.1305</v>
      </c>
      <c r="J783" s="2">
        <v>0.16420000000000001</v>
      </c>
      <c r="K783" s="2">
        <v>0.16220000000000001</v>
      </c>
      <c r="L783" s="2">
        <v>0.16270000000000001</v>
      </c>
      <c r="M783" s="2">
        <v>0.16700000000000001</v>
      </c>
      <c r="N783" s="2">
        <v>0.15179999999999999</v>
      </c>
      <c r="O783" s="2">
        <v>0.14149999999999999</v>
      </c>
      <c r="P783" s="2">
        <v>8.9399999999999993E-2</v>
      </c>
      <c r="Q783" s="2">
        <v>4.5699999999999998E-2</v>
      </c>
      <c r="R783" s="2">
        <v>0.1605</v>
      </c>
      <c r="S783" s="2">
        <v>0.16800000000000001</v>
      </c>
      <c r="T783" s="2">
        <v>0.14169999999999999</v>
      </c>
      <c r="U783" s="2">
        <v>0.17469999999999999</v>
      </c>
      <c r="V783" s="2">
        <v>0.1285</v>
      </c>
      <c r="W783" s="2">
        <v>0.13819999999999999</v>
      </c>
      <c r="X783" s="2">
        <v>0.1694</v>
      </c>
      <c r="Y783" s="2">
        <v>0.17249999999999999</v>
      </c>
      <c r="Z783" s="2">
        <v>0.14599999999999999</v>
      </c>
      <c r="AA783" s="2">
        <v>0.14699999999999999</v>
      </c>
      <c r="AB783" s="2">
        <v>0.15229999999999999</v>
      </c>
      <c r="AC783" s="2">
        <v>0.18379999999999999</v>
      </c>
      <c r="AD783" s="2">
        <v>0.26790000000000003</v>
      </c>
      <c r="AE783" s="2">
        <v>0.1187</v>
      </c>
      <c r="AF783" s="2">
        <v>0.1406</v>
      </c>
      <c r="AG783" s="2">
        <v>0.1095</v>
      </c>
      <c r="AH783" s="2">
        <v>0.17929999999999999</v>
      </c>
      <c r="AI783" s="2">
        <v>0.13009999999999999</v>
      </c>
      <c r="AJ783" s="2">
        <v>0.16589999999999999</v>
      </c>
      <c r="AK783" s="2">
        <v>0.156</v>
      </c>
      <c r="AL783" s="2">
        <v>0.21809999999999999</v>
      </c>
      <c r="AM783" s="2">
        <v>9.0200000000000002E-2</v>
      </c>
      <c r="AN783" s="2">
        <v>0.1153</v>
      </c>
      <c r="AO783" s="2">
        <v>0.1041</v>
      </c>
    </row>
    <row r="784" spans="1:41" x14ac:dyDescent="0.3">
      <c r="A784" t="s">
        <v>111</v>
      </c>
    </row>
    <row r="785" spans="1:54" x14ac:dyDescent="0.3">
      <c r="A785" t="s">
        <v>64</v>
      </c>
      <c r="B785" s="2">
        <v>2.2499999999999999E-2</v>
      </c>
      <c r="C785" s="2">
        <v>2.12E-2</v>
      </c>
      <c r="D785" s="2">
        <v>2.3900000000000001E-2</v>
      </c>
      <c r="E785" s="2">
        <v>0.31059999999999999</v>
      </c>
      <c r="F785" s="2">
        <v>9.7900000000000001E-2</v>
      </c>
      <c r="G785" s="2">
        <v>4.9399999999999999E-2</v>
      </c>
      <c r="H785" s="2">
        <v>-2.4199999999999999E-2</v>
      </c>
      <c r="I785" s="2">
        <v>-3.0499999999999999E-2</v>
      </c>
      <c r="J785" s="2">
        <v>-0.1038</v>
      </c>
      <c r="K785" s="2">
        <v>9.4299999999999995E-2</v>
      </c>
      <c r="L785" s="2">
        <v>-1.6E-2</v>
      </c>
      <c r="M785" s="2">
        <v>3.2000000000000001E-2</v>
      </c>
      <c r="N785" s="2">
        <v>9.7000000000000003E-3</v>
      </c>
      <c r="O785" s="2">
        <v>8.0999999999999996E-3</v>
      </c>
      <c r="P785" s="2">
        <v>6.0600000000000001E-2</v>
      </c>
      <c r="Q785" s="2">
        <v>0.14460000000000001</v>
      </c>
      <c r="R785" s="2">
        <v>1.72E-2</v>
      </c>
      <c r="S785" s="2">
        <v>-6.1000000000000004E-3</v>
      </c>
      <c r="T785" s="2">
        <v>8.3999999999999995E-3</v>
      </c>
      <c r="U785" s="2">
        <v>6.1000000000000004E-3</v>
      </c>
      <c r="V785" s="2">
        <v>7.9399999999999998E-2</v>
      </c>
      <c r="W785" s="2">
        <v>7.0400000000000004E-2</v>
      </c>
      <c r="X785" s="2">
        <v>-3.85E-2</v>
      </c>
      <c r="Y785" s="2">
        <v>3.2599999999999997E-2</v>
      </c>
      <c r="Z785" s="2">
        <v>1.5699999999999999E-2</v>
      </c>
      <c r="AA785" s="2">
        <v>2.4299999999999999E-2</v>
      </c>
      <c r="AB785" s="2">
        <v>4.6399999999999997E-2</v>
      </c>
      <c r="AC785" s="2">
        <v>-6.2100000000000002E-2</v>
      </c>
      <c r="AD785" s="2">
        <v>-0.1173</v>
      </c>
      <c r="AE785" s="2">
        <v>5.4199999999999998E-2</v>
      </c>
      <c r="AF785" s="2">
        <v>0.1462</v>
      </c>
      <c r="AG785" s="2">
        <v>-9.7999999999999997E-3</v>
      </c>
      <c r="AH785" s="2">
        <v>-6.3700000000000007E-2</v>
      </c>
      <c r="AI785" s="2">
        <v>1.9199999999999998E-2</v>
      </c>
      <c r="AJ785" s="2">
        <v>7.1199999999999999E-2</v>
      </c>
      <c r="AK785" s="2">
        <v>3.1E-2</v>
      </c>
      <c r="AL785" s="2">
        <v>-9.1300000000000006E-2</v>
      </c>
      <c r="AM785" s="2">
        <v>0.11550000000000001</v>
      </c>
      <c r="AN785" s="2">
        <v>0.18029999999999999</v>
      </c>
      <c r="AO785" s="2">
        <v>5.0099999999999999E-2</v>
      </c>
    </row>
    <row r="786" spans="1:54" x14ac:dyDescent="0.3">
      <c r="A786" t="s">
        <v>111</v>
      </c>
    </row>
    <row r="787" spans="1:54" x14ac:dyDescent="0.3">
      <c r="A787" s="6" t="str">
        <f>HYPERLINK("#Contents!A1", "Contents")</f>
        <v>Contents</v>
      </c>
    </row>
    <row r="788" spans="1:54" x14ac:dyDescent="0.3">
      <c r="A788" s="7" t="s">
        <v>107</v>
      </c>
      <c r="BB788" s="17" t="str">
        <f>LEFT(A788, FIND(" ", A788) - 2)</f>
        <v>Table_Q8_7</v>
      </c>
    </row>
    <row r="789" spans="1:54" x14ac:dyDescent="0.3">
      <c r="A789" t="s">
        <v>1</v>
      </c>
    </row>
    <row r="790" spans="1:54" ht="16.2" thickBot="1" x14ac:dyDescent="0.35">
      <c r="A790" t="s">
        <v>111</v>
      </c>
    </row>
    <row r="791" spans="1:54" ht="37.049999999999997" customHeight="1" x14ac:dyDescent="0.3">
      <c r="A791" t="s">
        <v>111</v>
      </c>
      <c r="B791" s="50" t="s">
        <v>10</v>
      </c>
      <c r="C791" s="47" t="s">
        <v>2</v>
      </c>
      <c r="D791" s="52"/>
      <c r="E791" s="47" t="s">
        <v>3</v>
      </c>
      <c r="F791" s="48"/>
      <c r="G791" s="48"/>
      <c r="H791" s="48"/>
      <c r="I791" s="48"/>
      <c r="J791" s="48"/>
      <c r="K791" s="47" t="s">
        <v>4</v>
      </c>
      <c r="L791" s="48"/>
      <c r="M791" s="48"/>
      <c r="N791" s="48"/>
      <c r="O791" s="48"/>
      <c r="P791" s="48"/>
      <c r="Q791" s="48"/>
      <c r="R791" s="48"/>
      <c r="S791" s="47" t="s">
        <v>5</v>
      </c>
      <c r="T791" s="48"/>
      <c r="U791" s="48" t="s">
        <v>5</v>
      </c>
      <c r="V791" s="48"/>
      <c r="W791" s="47" t="s">
        <v>124</v>
      </c>
      <c r="X791" s="48"/>
      <c r="Y791" s="47" t="s">
        <v>6</v>
      </c>
      <c r="Z791" s="48"/>
      <c r="AA791" s="48"/>
      <c r="AB791" s="47" t="s">
        <v>7</v>
      </c>
      <c r="AC791" s="48"/>
      <c r="AD791" s="48"/>
      <c r="AE791" s="48"/>
      <c r="AF791" s="48"/>
      <c r="AG791" s="48"/>
      <c r="AH791" s="47" t="s">
        <v>8</v>
      </c>
      <c r="AI791" s="48"/>
      <c r="AJ791" s="47" t="s">
        <v>9</v>
      </c>
      <c r="AK791" s="48"/>
      <c r="AL791" s="48"/>
      <c r="AM791" s="48"/>
      <c r="AN791" s="48"/>
      <c r="AO791" s="49"/>
    </row>
    <row r="792" spans="1:54" ht="40.200000000000003" thickBot="1" x14ac:dyDescent="0.35">
      <c r="A792" t="s">
        <v>111</v>
      </c>
      <c r="B792" s="51" t="s">
        <v>10</v>
      </c>
      <c r="C792" s="4" t="s">
        <v>11</v>
      </c>
      <c r="D792" s="4" t="s">
        <v>12</v>
      </c>
      <c r="E792" s="4" t="s">
        <v>13</v>
      </c>
      <c r="F792" s="4" t="s">
        <v>14</v>
      </c>
      <c r="G792" s="4" t="s">
        <v>15</v>
      </c>
      <c r="H792" s="4" t="s">
        <v>16</v>
      </c>
      <c r="I792" s="4" t="s">
        <v>17</v>
      </c>
      <c r="J792" s="4" t="s">
        <v>18</v>
      </c>
      <c r="K792" s="4" t="s">
        <v>19</v>
      </c>
      <c r="L792" s="4" t="s">
        <v>20</v>
      </c>
      <c r="M792" s="4" t="s">
        <v>21</v>
      </c>
      <c r="N792" s="4" t="s">
        <v>22</v>
      </c>
      <c r="O792" s="4" t="s">
        <v>26</v>
      </c>
      <c r="P792" s="4" t="s">
        <v>23</v>
      </c>
      <c r="Q792" s="4" t="s">
        <v>24</v>
      </c>
      <c r="R792" s="4" t="s">
        <v>25</v>
      </c>
      <c r="S792" s="4" t="s">
        <v>27</v>
      </c>
      <c r="T792" s="4" t="s">
        <v>28</v>
      </c>
      <c r="U792" s="4" t="s">
        <v>29</v>
      </c>
      <c r="V792" s="4" t="s">
        <v>30</v>
      </c>
      <c r="W792" s="4" t="s">
        <v>31</v>
      </c>
      <c r="X792" s="4" t="s">
        <v>32</v>
      </c>
      <c r="Y792" s="4" t="s">
        <v>125</v>
      </c>
      <c r="Z792" s="4" t="s">
        <v>126</v>
      </c>
      <c r="AA792" s="4" t="s">
        <v>127</v>
      </c>
      <c r="AB792" s="4" t="s">
        <v>33</v>
      </c>
      <c r="AC792" s="4" t="s">
        <v>34</v>
      </c>
      <c r="AD792" s="4" t="s">
        <v>35</v>
      </c>
      <c r="AE792" s="4" t="s">
        <v>36</v>
      </c>
      <c r="AF792" s="4" t="s">
        <v>37</v>
      </c>
      <c r="AG792" s="4" t="s">
        <v>38</v>
      </c>
      <c r="AH792" s="4" t="s">
        <v>39</v>
      </c>
      <c r="AI792" s="4" t="s">
        <v>40</v>
      </c>
      <c r="AJ792" s="4" t="s">
        <v>33</v>
      </c>
      <c r="AK792" s="4" t="s">
        <v>34</v>
      </c>
      <c r="AL792" s="4" t="s">
        <v>35</v>
      </c>
      <c r="AM792" s="4" t="s">
        <v>36</v>
      </c>
      <c r="AN792" s="4" t="s">
        <v>37</v>
      </c>
      <c r="AO792" s="5" t="s">
        <v>38</v>
      </c>
    </row>
    <row r="793" spans="1:54" x14ac:dyDescent="0.3">
      <c r="A793" t="s">
        <v>41</v>
      </c>
      <c r="B793" s="1">
        <v>2017</v>
      </c>
      <c r="C793" s="1">
        <v>1217</v>
      </c>
      <c r="D793" s="1">
        <v>800</v>
      </c>
      <c r="E793" s="1">
        <v>182</v>
      </c>
      <c r="F793" s="1">
        <v>318</v>
      </c>
      <c r="G793" s="1">
        <v>321</v>
      </c>
      <c r="H793" s="1">
        <v>394</v>
      </c>
      <c r="I793" s="1">
        <v>366</v>
      </c>
      <c r="J793" s="1">
        <v>436</v>
      </c>
      <c r="K793" s="1">
        <v>241</v>
      </c>
      <c r="L793" s="1">
        <v>614</v>
      </c>
      <c r="M793" s="1">
        <v>359</v>
      </c>
      <c r="N793" s="1">
        <v>493</v>
      </c>
      <c r="O793" s="1">
        <v>168</v>
      </c>
      <c r="P793" s="1">
        <v>106</v>
      </c>
      <c r="Q793" s="1">
        <v>36</v>
      </c>
      <c r="R793" s="1">
        <v>1707</v>
      </c>
      <c r="S793" s="1">
        <v>487</v>
      </c>
      <c r="T793" s="1">
        <v>565</v>
      </c>
      <c r="U793" s="1">
        <v>177</v>
      </c>
      <c r="V793" s="1">
        <v>788</v>
      </c>
      <c r="W793" s="1">
        <v>925</v>
      </c>
      <c r="X793" s="1">
        <v>1092</v>
      </c>
      <c r="Y793" s="1">
        <v>719</v>
      </c>
      <c r="Z793" s="1">
        <v>683</v>
      </c>
      <c r="AA793" s="1">
        <v>615</v>
      </c>
      <c r="AB793" s="1">
        <v>603</v>
      </c>
      <c r="AC793" s="1">
        <v>290</v>
      </c>
      <c r="AD793" s="1">
        <v>207</v>
      </c>
      <c r="AE793" s="1">
        <v>124</v>
      </c>
      <c r="AF793" s="1">
        <v>82</v>
      </c>
      <c r="AG793" s="1">
        <v>101</v>
      </c>
      <c r="AH793" s="1">
        <v>605</v>
      </c>
      <c r="AI793" s="1">
        <v>664</v>
      </c>
      <c r="AJ793" s="1">
        <v>409</v>
      </c>
      <c r="AK793" s="1">
        <v>287</v>
      </c>
      <c r="AL793" s="1">
        <v>400</v>
      </c>
      <c r="AM793" s="1">
        <v>148</v>
      </c>
      <c r="AN793" s="1">
        <v>220</v>
      </c>
      <c r="AO793" s="1">
        <v>130</v>
      </c>
    </row>
    <row r="794" spans="1:54" x14ac:dyDescent="0.3">
      <c r="A794" t="s">
        <v>42</v>
      </c>
      <c r="B794" s="1">
        <v>2017</v>
      </c>
      <c r="C794" s="1">
        <v>1049</v>
      </c>
      <c r="D794" s="1">
        <v>968</v>
      </c>
      <c r="E794" s="1">
        <v>202</v>
      </c>
      <c r="F794" s="1">
        <v>343</v>
      </c>
      <c r="G794" s="1">
        <v>323</v>
      </c>
      <c r="H794" s="1">
        <v>363</v>
      </c>
      <c r="I794" s="1">
        <v>323</v>
      </c>
      <c r="J794" s="1">
        <v>464</v>
      </c>
      <c r="K794" s="1">
        <v>262</v>
      </c>
      <c r="L794" s="1">
        <v>645</v>
      </c>
      <c r="M794" s="1">
        <v>323</v>
      </c>
      <c r="N794" s="1">
        <v>464</v>
      </c>
      <c r="O794" s="1">
        <v>161</v>
      </c>
      <c r="P794" s="1">
        <v>101</v>
      </c>
      <c r="Q794" s="1">
        <v>61</v>
      </c>
      <c r="R794" s="1">
        <v>1694</v>
      </c>
      <c r="S794" s="1">
        <v>766</v>
      </c>
      <c r="T794" s="1">
        <v>444</v>
      </c>
      <c r="U794" s="1">
        <v>242</v>
      </c>
      <c r="V794" s="1">
        <v>565</v>
      </c>
      <c r="W794" s="1">
        <v>1130</v>
      </c>
      <c r="X794" s="1">
        <v>887</v>
      </c>
      <c r="Y794" s="1">
        <v>424</v>
      </c>
      <c r="Z794" s="1">
        <v>827</v>
      </c>
      <c r="AA794" s="1">
        <v>766</v>
      </c>
      <c r="AB794" s="1">
        <v>478</v>
      </c>
      <c r="AC794" s="1">
        <v>338</v>
      </c>
      <c r="AD794" s="1">
        <v>197</v>
      </c>
      <c r="AE794" s="1">
        <v>169</v>
      </c>
      <c r="AF794" s="1">
        <v>103</v>
      </c>
      <c r="AG794" s="1">
        <v>123</v>
      </c>
      <c r="AH794" s="1">
        <v>647</v>
      </c>
      <c r="AI794" s="1">
        <v>622</v>
      </c>
      <c r="AJ794" s="1">
        <v>354</v>
      </c>
      <c r="AK794" s="1">
        <v>323</v>
      </c>
      <c r="AL794" s="1">
        <v>415</v>
      </c>
      <c r="AM794" s="1">
        <v>155</v>
      </c>
      <c r="AN794" s="1">
        <v>220</v>
      </c>
      <c r="AO794" s="1">
        <v>136</v>
      </c>
    </row>
    <row r="795" spans="1:54" x14ac:dyDescent="0.3">
      <c r="A795" t="s">
        <v>95</v>
      </c>
      <c r="B795" s="1">
        <v>129</v>
      </c>
      <c r="C795" s="1">
        <v>48</v>
      </c>
      <c r="D795" s="1">
        <v>81</v>
      </c>
      <c r="E795" s="1">
        <v>28</v>
      </c>
      <c r="F795" s="1">
        <v>49</v>
      </c>
      <c r="G795" s="1">
        <v>15</v>
      </c>
      <c r="H795" s="1">
        <v>9</v>
      </c>
      <c r="I795" s="1">
        <v>11</v>
      </c>
      <c r="J795" s="1">
        <v>16</v>
      </c>
      <c r="K795" s="1">
        <v>23</v>
      </c>
      <c r="L795" s="1">
        <v>32</v>
      </c>
      <c r="M795" s="1">
        <v>26</v>
      </c>
      <c r="N795" s="1">
        <v>33</v>
      </c>
      <c r="O795" s="1">
        <v>5</v>
      </c>
      <c r="P795" s="1">
        <v>2</v>
      </c>
      <c r="Q795" s="1">
        <v>8</v>
      </c>
      <c r="R795" s="1">
        <v>113</v>
      </c>
      <c r="S795" s="1">
        <v>41</v>
      </c>
      <c r="T795" s="1">
        <v>30</v>
      </c>
      <c r="U795" s="1">
        <v>18</v>
      </c>
      <c r="V795" s="1">
        <v>40</v>
      </c>
      <c r="W795" s="1">
        <v>81</v>
      </c>
      <c r="X795" s="1">
        <v>48</v>
      </c>
      <c r="Y795" s="1">
        <v>29</v>
      </c>
      <c r="Z795" s="1">
        <v>57</v>
      </c>
      <c r="AA795" s="1">
        <v>43</v>
      </c>
      <c r="AB795" s="1">
        <v>39</v>
      </c>
      <c r="AC795" s="1">
        <v>22</v>
      </c>
      <c r="AD795" s="1">
        <v>6</v>
      </c>
      <c r="AE795" s="1">
        <v>5</v>
      </c>
      <c r="AF795" s="1">
        <v>14</v>
      </c>
      <c r="AG795" s="1">
        <v>2</v>
      </c>
      <c r="AH795" s="1">
        <v>34</v>
      </c>
      <c r="AI795" s="1">
        <v>40</v>
      </c>
      <c r="AJ795" s="1">
        <v>32</v>
      </c>
      <c r="AK795" s="1">
        <v>20</v>
      </c>
      <c r="AL795" s="1">
        <v>21</v>
      </c>
      <c r="AM795" s="1">
        <v>7</v>
      </c>
      <c r="AN795" s="1">
        <v>26</v>
      </c>
      <c r="AO795" s="1">
        <v>9</v>
      </c>
    </row>
    <row r="796" spans="1:54" x14ac:dyDescent="0.3">
      <c r="A796" t="s">
        <v>111</v>
      </c>
      <c r="B796" s="2">
        <v>6.4000000000000001E-2</v>
      </c>
      <c r="C796" s="2">
        <v>4.5499999999999999E-2</v>
      </c>
      <c r="D796" s="2">
        <v>8.4099999999999994E-2</v>
      </c>
      <c r="E796" s="2">
        <v>0.1368</v>
      </c>
      <c r="F796" s="2">
        <v>0.14410000000000001</v>
      </c>
      <c r="G796" s="2">
        <v>4.6699999999999998E-2</v>
      </c>
      <c r="H796" s="2">
        <v>2.5700000000000001E-2</v>
      </c>
      <c r="I796" s="2">
        <v>3.5000000000000003E-2</v>
      </c>
      <c r="J796" s="2">
        <v>3.5400000000000001E-2</v>
      </c>
      <c r="K796" s="2">
        <v>8.5999999999999993E-2</v>
      </c>
      <c r="L796" s="2">
        <v>4.8899999999999999E-2</v>
      </c>
      <c r="M796" s="2">
        <v>8.1900000000000001E-2</v>
      </c>
      <c r="N796" s="2">
        <v>7.0699999999999999E-2</v>
      </c>
      <c r="O796" s="2">
        <v>3.1399999999999997E-2</v>
      </c>
      <c r="P796" s="2">
        <v>2.3099999999999999E-2</v>
      </c>
      <c r="Q796" s="2">
        <v>0.13900000000000001</v>
      </c>
      <c r="R796" s="2">
        <v>6.6900000000000001E-2</v>
      </c>
      <c r="S796" s="2">
        <v>5.3100000000000001E-2</v>
      </c>
      <c r="T796" s="2">
        <v>6.7199999999999996E-2</v>
      </c>
      <c r="U796" s="2">
        <v>7.4899999999999994E-2</v>
      </c>
      <c r="V796" s="2">
        <v>7.17E-2</v>
      </c>
      <c r="W796" s="2">
        <v>7.1400000000000005E-2</v>
      </c>
      <c r="X796" s="2">
        <v>5.4600000000000003E-2</v>
      </c>
      <c r="Y796" s="2">
        <v>6.93E-2</v>
      </c>
      <c r="Z796" s="2">
        <v>6.8900000000000003E-2</v>
      </c>
      <c r="AA796" s="2">
        <v>5.5899999999999998E-2</v>
      </c>
      <c r="AB796" s="2">
        <v>8.1500000000000003E-2</v>
      </c>
      <c r="AC796" s="2">
        <v>6.6500000000000004E-2</v>
      </c>
      <c r="AD796" s="2">
        <v>3.0700000000000002E-2</v>
      </c>
      <c r="AE796" s="2">
        <v>2.8400000000000002E-2</v>
      </c>
      <c r="AF796" s="2">
        <v>0.13850000000000001</v>
      </c>
      <c r="AG796" s="2">
        <v>1.47E-2</v>
      </c>
      <c r="AH796" s="2">
        <v>5.2699999999999997E-2</v>
      </c>
      <c r="AI796" s="2">
        <v>6.4100000000000004E-2</v>
      </c>
      <c r="AJ796" s="2">
        <v>9.0899999999999995E-2</v>
      </c>
      <c r="AK796" s="2">
        <v>6.0999999999999999E-2</v>
      </c>
      <c r="AL796" s="2">
        <v>5.1700000000000003E-2</v>
      </c>
      <c r="AM796" s="2">
        <v>4.2599999999999999E-2</v>
      </c>
      <c r="AN796" s="2">
        <v>0.1164</v>
      </c>
      <c r="AO796" s="2">
        <v>6.6600000000000006E-2</v>
      </c>
    </row>
    <row r="797" spans="1:54" x14ac:dyDescent="0.3">
      <c r="A797" t="s">
        <v>96</v>
      </c>
      <c r="B797" s="1">
        <v>351</v>
      </c>
      <c r="C797" s="1">
        <v>140</v>
      </c>
      <c r="D797" s="1">
        <v>211</v>
      </c>
      <c r="E797" s="1">
        <v>42</v>
      </c>
      <c r="F797" s="1">
        <v>70</v>
      </c>
      <c r="G797" s="1">
        <v>56</v>
      </c>
      <c r="H797" s="1">
        <v>68</v>
      </c>
      <c r="I797" s="1">
        <v>49</v>
      </c>
      <c r="J797" s="1">
        <v>66</v>
      </c>
      <c r="K797" s="1">
        <v>66</v>
      </c>
      <c r="L797" s="1">
        <v>119</v>
      </c>
      <c r="M797" s="1">
        <v>50</v>
      </c>
      <c r="N797" s="1">
        <v>64</v>
      </c>
      <c r="O797" s="1">
        <v>25</v>
      </c>
      <c r="P797" s="1">
        <v>15</v>
      </c>
      <c r="Q797" s="1">
        <v>12</v>
      </c>
      <c r="R797" s="1">
        <v>299</v>
      </c>
      <c r="S797" s="1">
        <v>108</v>
      </c>
      <c r="T797" s="1">
        <v>78</v>
      </c>
      <c r="U797" s="1">
        <v>39</v>
      </c>
      <c r="V797" s="1">
        <v>125</v>
      </c>
      <c r="W797" s="1">
        <v>219</v>
      </c>
      <c r="X797" s="1">
        <v>132</v>
      </c>
      <c r="Y797" s="1">
        <v>63</v>
      </c>
      <c r="Z797" s="1">
        <v>132</v>
      </c>
      <c r="AA797" s="1">
        <v>155</v>
      </c>
      <c r="AB797" s="1">
        <v>108</v>
      </c>
      <c r="AC797" s="1">
        <v>56</v>
      </c>
      <c r="AD797" s="1">
        <v>33</v>
      </c>
      <c r="AE797" s="1">
        <v>31</v>
      </c>
      <c r="AF797" s="1">
        <v>20</v>
      </c>
      <c r="AG797" s="1">
        <v>16</v>
      </c>
      <c r="AH797" s="1">
        <v>103</v>
      </c>
      <c r="AI797" s="1">
        <v>118</v>
      </c>
      <c r="AJ797" s="1">
        <v>90</v>
      </c>
      <c r="AK797" s="1">
        <v>57</v>
      </c>
      <c r="AL797" s="1">
        <v>69</v>
      </c>
      <c r="AM797" s="1">
        <v>43</v>
      </c>
      <c r="AN797" s="1">
        <v>31</v>
      </c>
      <c r="AO797" s="1">
        <v>18</v>
      </c>
    </row>
    <row r="798" spans="1:54" x14ac:dyDescent="0.3">
      <c r="A798" t="s">
        <v>111</v>
      </c>
      <c r="B798" s="2">
        <v>0.17399999999999999</v>
      </c>
      <c r="C798" s="2">
        <v>0.1331</v>
      </c>
      <c r="D798" s="2">
        <v>0.21829999999999999</v>
      </c>
      <c r="E798" s="2">
        <v>0.2099</v>
      </c>
      <c r="F798" s="2">
        <v>0.20499999999999999</v>
      </c>
      <c r="G798" s="2">
        <v>0.17219999999999999</v>
      </c>
      <c r="H798" s="2">
        <v>0.187</v>
      </c>
      <c r="I798" s="2">
        <v>0.15090000000000001</v>
      </c>
      <c r="J798" s="2">
        <v>0.14249999999999999</v>
      </c>
      <c r="K798" s="2">
        <v>0.2515</v>
      </c>
      <c r="L798" s="2">
        <v>0.1842</v>
      </c>
      <c r="M798" s="2">
        <v>0.15529999999999999</v>
      </c>
      <c r="N798" s="2">
        <v>0.1386</v>
      </c>
      <c r="O798" s="2">
        <v>0.15459999999999999</v>
      </c>
      <c r="P798" s="2">
        <v>0.14460000000000001</v>
      </c>
      <c r="Q798" s="2">
        <v>0.20050000000000001</v>
      </c>
      <c r="R798" s="2">
        <v>0.17660000000000001</v>
      </c>
      <c r="S798" s="2">
        <v>0.1406</v>
      </c>
      <c r="T798" s="2">
        <v>0.1767</v>
      </c>
      <c r="U798" s="2">
        <v>0.1623</v>
      </c>
      <c r="V798" s="2">
        <v>0.22220000000000001</v>
      </c>
      <c r="W798" s="2">
        <v>0.1938</v>
      </c>
      <c r="X798" s="2">
        <v>0.1487</v>
      </c>
      <c r="Y798" s="2">
        <v>0.1497</v>
      </c>
      <c r="Z798" s="2">
        <v>0.15970000000000001</v>
      </c>
      <c r="AA798" s="2">
        <v>0.20280000000000001</v>
      </c>
      <c r="AB798" s="2">
        <v>0.22589999999999999</v>
      </c>
      <c r="AC798" s="2">
        <v>0.1648</v>
      </c>
      <c r="AD798" s="2">
        <v>0.16589999999999999</v>
      </c>
      <c r="AE798" s="2">
        <v>0.184</v>
      </c>
      <c r="AF798" s="2">
        <v>0.19800000000000001</v>
      </c>
      <c r="AG798" s="2">
        <v>0.13370000000000001</v>
      </c>
      <c r="AH798" s="2">
        <v>0.15859999999999999</v>
      </c>
      <c r="AI798" s="2">
        <v>0.1898</v>
      </c>
      <c r="AJ798" s="2">
        <v>0.253</v>
      </c>
      <c r="AK798" s="2">
        <v>0.17760000000000001</v>
      </c>
      <c r="AL798" s="2">
        <v>0.1666</v>
      </c>
      <c r="AM798" s="2">
        <v>0.2787</v>
      </c>
      <c r="AN798" s="2">
        <v>0.1416</v>
      </c>
      <c r="AO798" s="2">
        <v>0.13170000000000001</v>
      </c>
    </row>
    <row r="799" spans="1:54" x14ac:dyDescent="0.3">
      <c r="A799" t="s">
        <v>97</v>
      </c>
      <c r="B799" s="1">
        <v>800</v>
      </c>
      <c r="C799" s="1">
        <v>442</v>
      </c>
      <c r="D799" s="1">
        <v>359</v>
      </c>
      <c r="E799" s="1">
        <v>63</v>
      </c>
      <c r="F799" s="1">
        <v>108</v>
      </c>
      <c r="G799" s="1">
        <v>115</v>
      </c>
      <c r="H799" s="1">
        <v>161</v>
      </c>
      <c r="I799" s="1">
        <v>146</v>
      </c>
      <c r="J799" s="1">
        <v>207</v>
      </c>
      <c r="K799" s="1">
        <v>85</v>
      </c>
      <c r="L799" s="1">
        <v>253</v>
      </c>
      <c r="M799" s="1">
        <v>122</v>
      </c>
      <c r="N799" s="1">
        <v>194</v>
      </c>
      <c r="O799" s="1">
        <v>78</v>
      </c>
      <c r="P799" s="1">
        <v>46</v>
      </c>
      <c r="Q799" s="1">
        <v>23</v>
      </c>
      <c r="R799" s="1">
        <v>654</v>
      </c>
      <c r="S799" s="1">
        <v>307</v>
      </c>
      <c r="T799" s="1">
        <v>167</v>
      </c>
      <c r="U799" s="1">
        <v>86</v>
      </c>
      <c r="V799" s="1">
        <v>240</v>
      </c>
      <c r="W799" s="1">
        <v>449</v>
      </c>
      <c r="X799" s="1">
        <v>352</v>
      </c>
      <c r="Y799" s="1">
        <v>151</v>
      </c>
      <c r="Z799" s="1">
        <v>334</v>
      </c>
      <c r="AA799" s="1">
        <v>315</v>
      </c>
      <c r="AB799" s="1">
        <v>199</v>
      </c>
      <c r="AC799" s="1">
        <v>146</v>
      </c>
      <c r="AD799" s="1">
        <v>68</v>
      </c>
      <c r="AE799" s="1">
        <v>75</v>
      </c>
      <c r="AF799" s="1">
        <v>31</v>
      </c>
      <c r="AG799" s="1">
        <v>61</v>
      </c>
      <c r="AH799" s="1">
        <v>270</v>
      </c>
      <c r="AI799" s="1">
        <v>285</v>
      </c>
      <c r="AJ799" s="1">
        <v>131</v>
      </c>
      <c r="AK799" s="1">
        <v>139</v>
      </c>
      <c r="AL799" s="1">
        <v>165</v>
      </c>
      <c r="AM799" s="1">
        <v>66</v>
      </c>
      <c r="AN799" s="1">
        <v>81</v>
      </c>
      <c r="AO799" s="1">
        <v>71</v>
      </c>
    </row>
    <row r="800" spans="1:54" x14ac:dyDescent="0.3">
      <c r="A800" t="s">
        <v>111</v>
      </c>
      <c r="B800" s="2">
        <v>0.39689999999999998</v>
      </c>
      <c r="C800" s="2">
        <v>0.42120000000000002</v>
      </c>
      <c r="D800" s="2">
        <v>0.3705</v>
      </c>
      <c r="E800" s="2">
        <v>0.31319999999999998</v>
      </c>
      <c r="F800" s="2">
        <v>0.31459999999999999</v>
      </c>
      <c r="G800" s="2">
        <v>0.3574</v>
      </c>
      <c r="H800" s="2">
        <v>0.44350000000000001</v>
      </c>
      <c r="I800" s="2">
        <v>0.4521</v>
      </c>
      <c r="J800" s="2">
        <v>0.44650000000000001</v>
      </c>
      <c r="K800" s="2">
        <v>0.32490000000000002</v>
      </c>
      <c r="L800" s="2">
        <v>0.39250000000000002</v>
      </c>
      <c r="M800" s="2">
        <v>0.37869999999999998</v>
      </c>
      <c r="N800" s="2">
        <v>0.41739999999999999</v>
      </c>
      <c r="O800" s="2">
        <v>0.4803</v>
      </c>
      <c r="P800" s="2">
        <v>0.45379999999999998</v>
      </c>
      <c r="Q800" s="2">
        <v>0.37709999999999999</v>
      </c>
      <c r="R800" s="2">
        <v>0.38619999999999999</v>
      </c>
      <c r="S800" s="2">
        <v>0.40060000000000001</v>
      </c>
      <c r="T800" s="2">
        <v>0.37740000000000001</v>
      </c>
      <c r="U800" s="2">
        <v>0.35520000000000002</v>
      </c>
      <c r="V800" s="2">
        <v>0.4249</v>
      </c>
      <c r="W800" s="2">
        <v>0.39729999999999999</v>
      </c>
      <c r="X800" s="2">
        <v>0.39629999999999999</v>
      </c>
      <c r="Y800" s="2">
        <v>0.35749999999999998</v>
      </c>
      <c r="Z800" s="2">
        <v>0.40389999999999998</v>
      </c>
      <c r="AA800" s="2">
        <v>0.41099999999999998</v>
      </c>
      <c r="AB800" s="2">
        <v>0.41620000000000001</v>
      </c>
      <c r="AC800" s="2">
        <v>0.43109999999999998</v>
      </c>
      <c r="AD800" s="2">
        <v>0.34670000000000001</v>
      </c>
      <c r="AE800" s="2">
        <v>0.44529999999999997</v>
      </c>
      <c r="AF800" s="2">
        <v>0.30349999999999999</v>
      </c>
      <c r="AG800" s="2">
        <v>0.501</v>
      </c>
      <c r="AH800" s="2">
        <v>0.41749999999999998</v>
      </c>
      <c r="AI800" s="2">
        <v>0.45829999999999999</v>
      </c>
      <c r="AJ800" s="2">
        <v>0.36840000000000001</v>
      </c>
      <c r="AK800" s="2">
        <v>0.43009999999999998</v>
      </c>
      <c r="AL800" s="2">
        <v>0.39910000000000001</v>
      </c>
      <c r="AM800" s="2">
        <v>0.42520000000000002</v>
      </c>
      <c r="AN800" s="2">
        <v>0.36670000000000003</v>
      </c>
      <c r="AO800" s="2">
        <v>0.52470000000000006</v>
      </c>
    </row>
    <row r="801" spans="1:54" x14ac:dyDescent="0.3">
      <c r="A801" t="s">
        <v>98</v>
      </c>
      <c r="B801" s="1">
        <v>166</v>
      </c>
      <c r="C801" s="1">
        <v>70</v>
      </c>
      <c r="D801" s="1">
        <v>97</v>
      </c>
      <c r="E801" s="1">
        <v>15</v>
      </c>
      <c r="F801" s="1">
        <v>26</v>
      </c>
      <c r="G801" s="1">
        <v>35</v>
      </c>
      <c r="H801" s="1">
        <v>24</v>
      </c>
      <c r="I801" s="1">
        <v>23</v>
      </c>
      <c r="J801" s="1">
        <v>43</v>
      </c>
      <c r="K801" s="1">
        <v>15</v>
      </c>
      <c r="L801" s="1">
        <v>50</v>
      </c>
      <c r="M801" s="1">
        <v>37</v>
      </c>
      <c r="N801" s="1">
        <v>48</v>
      </c>
      <c r="O801" s="1">
        <v>8</v>
      </c>
      <c r="P801" s="1">
        <v>5</v>
      </c>
      <c r="Q801" s="1">
        <v>3</v>
      </c>
      <c r="R801" s="1">
        <v>150</v>
      </c>
      <c r="S801" s="1">
        <v>58</v>
      </c>
      <c r="T801" s="1">
        <v>35</v>
      </c>
      <c r="U801" s="1">
        <v>26</v>
      </c>
      <c r="V801" s="1">
        <v>47</v>
      </c>
      <c r="W801" s="1">
        <v>92</v>
      </c>
      <c r="X801" s="1">
        <v>74</v>
      </c>
      <c r="Y801" s="1">
        <v>38</v>
      </c>
      <c r="Z801" s="1">
        <v>70</v>
      </c>
      <c r="AA801" s="1">
        <v>58</v>
      </c>
      <c r="AB801" s="1">
        <v>44</v>
      </c>
      <c r="AC801" s="1">
        <v>32</v>
      </c>
      <c r="AD801" s="1">
        <v>19</v>
      </c>
      <c r="AE801" s="1">
        <v>14</v>
      </c>
      <c r="AF801" s="1">
        <v>9</v>
      </c>
      <c r="AG801" s="1">
        <v>6</v>
      </c>
      <c r="AH801" s="1">
        <v>59</v>
      </c>
      <c r="AI801" s="1">
        <v>43</v>
      </c>
      <c r="AJ801" s="1">
        <v>39</v>
      </c>
      <c r="AK801" s="1">
        <v>29</v>
      </c>
      <c r="AL801" s="1">
        <v>33</v>
      </c>
      <c r="AM801" s="1">
        <v>11</v>
      </c>
      <c r="AN801" s="1">
        <v>22</v>
      </c>
      <c r="AO801" s="1">
        <v>10</v>
      </c>
    </row>
    <row r="802" spans="1:54" x14ac:dyDescent="0.3">
      <c r="A802" t="s">
        <v>111</v>
      </c>
      <c r="B802" s="2">
        <v>8.2400000000000001E-2</v>
      </c>
      <c r="C802" s="2">
        <v>6.6299999999999998E-2</v>
      </c>
      <c r="D802" s="3">
        <v>0.1</v>
      </c>
      <c r="E802" s="2">
        <v>7.5600000000000001E-2</v>
      </c>
      <c r="F802" s="2">
        <v>7.5700000000000003E-2</v>
      </c>
      <c r="G802" s="2">
        <v>0.1086</v>
      </c>
      <c r="H802" s="2">
        <v>6.4799999999999996E-2</v>
      </c>
      <c r="I802" s="2">
        <v>7.2099999999999997E-2</v>
      </c>
      <c r="J802" s="2">
        <v>9.3100000000000002E-2</v>
      </c>
      <c r="K802" s="2">
        <v>5.7299999999999997E-2</v>
      </c>
      <c r="L802" s="2">
        <v>7.7700000000000005E-2</v>
      </c>
      <c r="M802" s="2">
        <v>0.1135</v>
      </c>
      <c r="N802" s="2">
        <v>0.1036</v>
      </c>
      <c r="O802" s="2">
        <v>5.1299999999999998E-2</v>
      </c>
      <c r="P802" s="2">
        <v>4.6899999999999997E-2</v>
      </c>
      <c r="Q802" s="2">
        <v>5.7200000000000001E-2</v>
      </c>
      <c r="R802" s="2">
        <v>8.8400000000000006E-2</v>
      </c>
      <c r="S802" s="2">
        <v>7.5399999999999995E-2</v>
      </c>
      <c r="T802" s="2">
        <v>7.9500000000000001E-2</v>
      </c>
      <c r="U802" s="2">
        <v>0.108</v>
      </c>
      <c r="V802" s="2">
        <v>8.3299999999999999E-2</v>
      </c>
      <c r="W802" s="2">
        <v>8.14E-2</v>
      </c>
      <c r="X802" s="2">
        <v>8.3799999999999999E-2</v>
      </c>
      <c r="Y802" s="2">
        <v>9.01E-2</v>
      </c>
      <c r="Z802" s="2">
        <v>8.5199999999999998E-2</v>
      </c>
      <c r="AA802" s="2">
        <v>7.5200000000000003E-2</v>
      </c>
      <c r="AB802" s="2">
        <v>9.2200000000000004E-2</v>
      </c>
      <c r="AC802" s="2">
        <v>9.4799999999999995E-2</v>
      </c>
      <c r="AD802" s="2">
        <v>9.4299999999999995E-2</v>
      </c>
      <c r="AE802" s="2">
        <v>8.14E-2</v>
      </c>
      <c r="AF802" s="2">
        <v>9.0899999999999995E-2</v>
      </c>
      <c r="AG802" s="2">
        <v>4.9599999999999998E-2</v>
      </c>
      <c r="AH802" s="2">
        <v>9.1600000000000001E-2</v>
      </c>
      <c r="AI802" s="2">
        <v>6.8599999999999994E-2</v>
      </c>
      <c r="AJ802" s="2">
        <v>0.1089</v>
      </c>
      <c r="AK802" s="2">
        <v>8.9800000000000005E-2</v>
      </c>
      <c r="AL802" s="2">
        <v>7.8899999999999998E-2</v>
      </c>
      <c r="AM802" s="2">
        <v>7.22E-2</v>
      </c>
      <c r="AN802" s="2">
        <v>9.8599999999999993E-2</v>
      </c>
      <c r="AO802" s="2">
        <v>7.2999999999999995E-2</v>
      </c>
    </row>
    <row r="803" spans="1:54" x14ac:dyDescent="0.3">
      <c r="A803" t="s">
        <v>99</v>
      </c>
      <c r="B803" s="1">
        <v>212</v>
      </c>
      <c r="C803" s="1">
        <v>94</v>
      </c>
      <c r="D803" s="1">
        <v>118</v>
      </c>
      <c r="E803" s="1">
        <v>10</v>
      </c>
      <c r="F803" s="1">
        <v>22</v>
      </c>
      <c r="G803" s="1">
        <v>26</v>
      </c>
      <c r="H803" s="1">
        <v>34</v>
      </c>
      <c r="I803" s="1">
        <v>41</v>
      </c>
      <c r="J803" s="1">
        <v>79</v>
      </c>
      <c r="K803" s="1">
        <v>22</v>
      </c>
      <c r="L803" s="1">
        <v>74</v>
      </c>
      <c r="M803" s="1">
        <v>25</v>
      </c>
      <c r="N803" s="1">
        <v>58</v>
      </c>
      <c r="O803" s="1">
        <v>21</v>
      </c>
      <c r="P803" s="1">
        <v>9</v>
      </c>
      <c r="Q803" s="1">
        <v>2</v>
      </c>
      <c r="R803" s="1">
        <v>179</v>
      </c>
      <c r="S803" s="1">
        <v>99</v>
      </c>
      <c r="T803" s="1">
        <v>50</v>
      </c>
      <c r="U803" s="1">
        <v>26</v>
      </c>
      <c r="V803" s="1">
        <v>37</v>
      </c>
      <c r="W803" s="1">
        <v>108</v>
      </c>
      <c r="X803" s="1">
        <v>104</v>
      </c>
      <c r="Y803" s="1">
        <v>46</v>
      </c>
      <c r="Z803" s="1">
        <v>90</v>
      </c>
      <c r="AA803" s="1">
        <v>75</v>
      </c>
      <c r="AB803" s="1">
        <v>27</v>
      </c>
      <c r="AC803" s="1">
        <v>50</v>
      </c>
      <c r="AD803" s="1">
        <v>49</v>
      </c>
      <c r="AE803" s="1">
        <v>18</v>
      </c>
      <c r="AF803" s="1">
        <v>5</v>
      </c>
      <c r="AG803" s="1">
        <v>15</v>
      </c>
      <c r="AH803" s="1">
        <v>102</v>
      </c>
      <c r="AI803" s="1">
        <v>50</v>
      </c>
      <c r="AJ803" s="1">
        <v>16</v>
      </c>
      <c r="AK803" s="1">
        <v>44</v>
      </c>
      <c r="AL803" s="1">
        <v>80</v>
      </c>
      <c r="AM803" s="1">
        <v>6</v>
      </c>
      <c r="AN803" s="1">
        <v>16</v>
      </c>
      <c r="AO803" s="1">
        <v>11</v>
      </c>
    </row>
    <row r="804" spans="1:54" x14ac:dyDescent="0.3">
      <c r="A804" t="s">
        <v>111</v>
      </c>
      <c r="B804" s="2">
        <v>0.105</v>
      </c>
      <c r="C804" s="2">
        <v>8.9399999999999993E-2</v>
      </c>
      <c r="D804" s="2">
        <v>0.12189999999999999</v>
      </c>
      <c r="E804" s="2">
        <v>4.8599999999999997E-2</v>
      </c>
      <c r="F804" s="2">
        <v>6.3299999999999995E-2</v>
      </c>
      <c r="G804" s="2">
        <v>8.0699999999999994E-2</v>
      </c>
      <c r="H804" s="2">
        <v>9.3799999999999994E-2</v>
      </c>
      <c r="I804" s="2">
        <v>0.12690000000000001</v>
      </c>
      <c r="J804" s="2">
        <v>0.17080000000000001</v>
      </c>
      <c r="K804" s="2">
        <v>8.3699999999999997E-2</v>
      </c>
      <c r="L804" s="2">
        <v>0.11459999999999999</v>
      </c>
      <c r="M804" s="2">
        <v>7.7700000000000005E-2</v>
      </c>
      <c r="N804" s="2">
        <v>0.12529999999999999</v>
      </c>
      <c r="O804" s="2">
        <v>0.13159999999999999</v>
      </c>
      <c r="P804" s="2">
        <v>9.4100000000000003E-2</v>
      </c>
      <c r="Q804" s="2">
        <v>3.1699999999999999E-2</v>
      </c>
      <c r="R804" s="2">
        <v>0.1057</v>
      </c>
      <c r="S804" s="2">
        <v>0.12939999999999999</v>
      </c>
      <c r="T804" s="2">
        <v>0.1128</v>
      </c>
      <c r="U804" s="2">
        <v>0.10630000000000001</v>
      </c>
      <c r="V804" s="2">
        <v>6.5199999999999994E-2</v>
      </c>
      <c r="W804" s="2">
        <v>9.5500000000000002E-2</v>
      </c>
      <c r="X804" s="2">
        <v>0.11700000000000001</v>
      </c>
      <c r="Y804" s="2">
        <v>0.10879999999999999</v>
      </c>
      <c r="Z804" s="2">
        <v>0.1091</v>
      </c>
      <c r="AA804" s="2">
        <v>9.8500000000000004E-2</v>
      </c>
      <c r="AB804" s="2">
        <v>5.6300000000000003E-2</v>
      </c>
      <c r="AC804" s="2">
        <v>0.1484</v>
      </c>
      <c r="AD804" s="2">
        <v>0.2492</v>
      </c>
      <c r="AE804" s="2">
        <v>0.10639999999999999</v>
      </c>
      <c r="AF804" s="2">
        <v>4.9700000000000001E-2</v>
      </c>
      <c r="AG804" s="2">
        <v>0.11940000000000001</v>
      </c>
      <c r="AH804" s="2">
        <v>0.15740000000000001</v>
      </c>
      <c r="AI804" s="2">
        <v>8.0199999999999994E-2</v>
      </c>
      <c r="AJ804" s="2">
        <v>4.4499999999999998E-2</v>
      </c>
      <c r="AK804" s="2">
        <v>0.13669999999999999</v>
      </c>
      <c r="AL804" s="2">
        <v>0.19339999999999999</v>
      </c>
      <c r="AM804" s="2">
        <v>3.61E-2</v>
      </c>
      <c r="AN804" s="2">
        <v>7.46E-2</v>
      </c>
      <c r="AO804" s="2">
        <v>8.1100000000000005E-2</v>
      </c>
    </row>
    <row r="805" spans="1:54" x14ac:dyDescent="0.3">
      <c r="A805" t="s">
        <v>48</v>
      </c>
      <c r="B805" s="1">
        <v>358</v>
      </c>
      <c r="C805" s="1">
        <v>256</v>
      </c>
      <c r="D805" s="1">
        <v>102</v>
      </c>
      <c r="E805" s="1">
        <v>44</v>
      </c>
      <c r="F805" s="1">
        <v>68</v>
      </c>
      <c r="G805" s="1">
        <v>76</v>
      </c>
      <c r="H805" s="1">
        <v>67</v>
      </c>
      <c r="I805" s="1">
        <v>53</v>
      </c>
      <c r="J805" s="1">
        <v>52</v>
      </c>
      <c r="K805" s="1">
        <v>52</v>
      </c>
      <c r="L805" s="1">
        <v>118</v>
      </c>
      <c r="M805" s="1">
        <v>62</v>
      </c>
      <c r="N805" s="1">
        <v>67</v>
      </c>
      <c r="O805" s="1">
        <v>24</v>
      </c>
      <c r="P805" s="1">
        <v>24</v>
      </c>
      <c r="Q805" s="1">
        <v>12</v>
      </c>
      <c r="R805" s="1">
        <v>298</v>
      </c>
      <c r="S805" s="1">
        <v>154</v>
      </c>
      <c r="T805" s="1">
        <v>83</v>
      </c>
      <c r="U805" s="1">
        <v>47</v>
      </c>
      <c r="V805" s="1">
        <v>75</v>
      </c>
      <c r="W805" s="1">
        <v>181</v>
      </c>
      <c r="X805" s="1">
        <v>177</v>
      </c>
      <c r="Y805" s="1">
        <v>95</v>
      </c>
      <c r="Z805" s="1">
        <v>143</v>
      </c>
      <c r="AA805" s="1">
        <v>120</v>
      </c>
      <c r="AB805" s="1">
        <v>61</v>
      </c>
      <c r="AC805" s="1">
        <v>32</v>
      </c>
      <c r="AD805" s="1">
        <v>22</v>
      </c>
      <c r="AE805" s="1">
        <v>26</v>
      </c>
      <c r="AF805" s="1">
        <v>22</v>
      </c>
      <c r="AG805" s="1">
        <v>22</v>
      </c>
      <c r="AH805" s="1">
        <v>79</v>
      </c>
      <c r="AI805" s="1">
        <v>86</v>
      </c>
      <c r="AJ805" s="1">
        <v>48</v>
      </c>
      <c r="AK805" s="1">
        <v>34</v>
      </c>
      <c r="AL805" s="1">
        <v>46</v>
      </c>
      <c r="AM805" s="1">
        <v>23</v>
      </c>
      <c r="AN805" s="1">
        <v>45</v>
      </c>
      <c r="AO805" s="1">
        <v>17</v>
      </c>
    </row>
    <row r="806" spans="1:54" x14ac:dyDescent="0.3">
      <c r="A806" t="s">
        <v>111</v>
      </c>
      <c r="B806" s="2">
        <v>0.1777</v>
      </c>
      <c r="C806" s="2">
        <v>0.2445</v>
      </c>
      <c r="D806" s="2">
        <v>0.1053</v>
      </c>
      <c r="E806" s="2">
        <v>0.21590000000000001</v>
      </c>
      <c r="F806" s="2">
        <v>0.1973</v>
      </c>
      <c r="G806" s="2">
        <v>0.2344</v>
      </c>
      <c r="H806" s="2">
        <v>0.18509999999999999</v>
      </c>
      <c r="I806" s="2">
        <v>0.16289999999999999</v>
      </c>
      <c r="J806" s="2">
        <v>0.1116</v>
      </c>
      <c r="K806" s="2">
        <v>0.19670000000000001</v>
      </c>
      <c r="L806" s="2">
        <v>0.1822</v>
      </c>
      <c r="M806" s="2">
        <v>0.19289999999999999</v>
      </c>
      <c r="N806" s="2">
        <v>0.1444</v>
      </c>
      <c r="O806" s="2">
        <v>0.15060000000000001</v>
      </c>
      <c r="P806" s="2">
        <v>0.23760000000000001</v>
      </c>
      <c r="Q806" s="2">
        <v>0.19450000000000001</v>
      </c>
      <c r="R806" s="2">
        <v>0.17610000000000001</v>
      </c>
      <c r="S806" s="2">
        <v>0.2009</v>
      </c>
      <c r="T806" s="2">
        <v>0.18629999999999999</v>
      </c>
      <c r="U806" s="2">
        <v>0.1933</v>
      </c>
      <c r="V806" s="2">
        <v>0.1328</v>
      </c>
      <c r="W806" s="2">
        <v>0.16059999999999999</v>
      </c>
      <c r="X806" s="2">
        <v>0.19950000000000001</v>
      </c>
      <c r="Y806" s="2">
        <v>0.22450000000000001</v>
      </c>
      <c r="Z806" s="2">
        <v>0.17330000000000001</v>
      </c>
      <c r="AA806" s="2">
        <v>0.15659999999999999</v>
      </c>
      <c r="AB806" s="2">
        <v>0.12790000000000001</v>
      </c>
      <c r="AC806" s="2">
        <v>9.4299999999999995E-2</v>
      </c>
      <c r="AD806" s="2">
        <v>0.1132</v>
      </c>
      <c r="AE806" s="2">
        <v>0.15459999999999999</v>
      </c>
      <c r="AF806" s="2">
        <v>0.2195</v>
      </c>
      <c r="AG806" s="2">
        <v>0.1817</v>
      </c>
      <c r="AH806" s="2">
        <v>0.12230000000000001</v>
      </c>
      <c r="AI806" s="2">
        <v>0.1389</v>
      </c>
      <c r="AJ806" s="2">
        <v>0.1343</v>
      </c>
      <c r="AK806" s="2">
        <v>0.1047</v>
      </c>
      <c r="AL806" s="2">
        <v>0.1103</v>
      </c>
      <c r="AM806" s="2">
        <v>0.14530000000000001</v>
      </c>
      <c r="AN806" s="2">
        <v>0.20219999999999999</v>
      </c>
      <c r="AO806" s="2">
        <v>0.1229</v>
      </c>
    </row>
    <row r="807" spans="1:54" x14ac:dyDescent="0.3">
      <c r="A807" t="s">
        <v>100</v>
      </c>
      <c r="B807" s="1">
        <v>480</v>
      </c>
      <c r="C807" s="1">
        <v>187</v>
      </c>
      <c r="D807" s="1">
        <v>293</v>
      </c>
      <c r="E807" s="1">
        <v>70</v>
      </c>
      <c r="F807" s="1">
        <v>120</v>
      </c>
      <c r="G807" s="1">
        <v>71</v>
      </c>
      <c r="H807" s="1">
        <v>77</v>
      </c>
      <c r="I807" s="1">
        <v>60</v>
      </c>
      <c r="J807" s="1">
        <v>83</v>
      </c>
      <c r="K807" s="1">
        <v>88</v>
      </c>
      <c r="L807" s="1">
        <v>150</v>
      </c>
      <c r="M807" s="1">
        <v>77</v>
      </c>
      <c r="N807" s="1">
        <v>97</v>
      </c>
      <c r="O807" s="1">
        <v>30</v>
      </c>
      <c r="P807" s="1">
        <v>17</v>
      </c>
      <c r="Q807" s="1">
        <v>21</v>
      </c>
      <c r="R807" s="1">
        <v>413</v>
      </c>
      <c r="S807" s="1">
        <v>148</v>
      </c>
      <c r="T807" s="1">
        <v>108</v>
      </c>
      <c r="U807" s="1">
        <v>57</v>
      </c>
      <c r="V807" s="1">
        <v>166</v>
      </c>
      <c r="W807" s="1">
        <v>300</v>
      </c>
      <c r="X807" s="1">
        <v>180</v>
      </c>
      <c r="Y807" s="1">
        <v>93</v>
      </c>
      <c r="Z807" s="1">
        <v>189</v>
      </c>
      <c r="AA807" s="1">
        <v>198</v>
      </c>
      <c r="AB807" s="1">
        <v>147</v>
      </c>
      <c r="AC807" s="1">
        <v>78</v>
      </c>
      <c r="AD807" s="1">
        <v>39</v>
      </c>
      <c r="AE807" s="1">
        <v>36</v>
      </c>
      <c r="AF807" s="1">
        <v>34</v>
      </c>
      <c r="AG807" s="1">
        <v>18</v>
      </c>
      <c r="AH807" s="1">
        <v>137</v>
      </c>
      <c r="AI807" s="1">
        <v>158</v>
      </c>
      <c r="AJ807" s="1">
        <v>122</v>
      </c>
      <c r="AK807" s="1">
        <v>77</v>
      </c>
      <c r="AL807" s="1">
        <v>91</v>
      </c>
      <c r="AM807" s="1">
        <v>50</v>
      </c>
      <c r="AN807" s="1">
        <v>57</v>
      </c>
      <c r="AO807" s="1">
        <v>27</v>
      </c>
    </row>
    <row r="808" spans="1:54" x14ac:dyDescent="0.3">
      <c r="A808" t="s">
        <v>111</v>
      </c>
      <c r="B808" s="2">
        <v>0.23799999999999999</v>
      </c>
      <c r="C808" s="2">
        <v>0.17860000000000001</v>
      </c>
      <c r="D808" s="2">
        <v>0.3024</v>
      </c>
      <c r="E808" s="2">
        <v>0.34670000000000001</v>
      </c>
      <c r="F808" s="2">
        <v>0.34920000000000001</v>
      </c>
      <c r="G808" s="2">
        <v>0.21890000000000001</v>
      </c>
      <c r="H808" s="2">
        <v>0.2127</v>
      </c>
      <c r="I808" s="2">
        <v>0.18590000000000001</v>
      </c>
      <c r="J808" s="2">
        <v>0.1779</v>
      </c>
      <c r="K808" s="2">
        <v>0.33750000000000002</v>
      </c>
      <c r="L808" s="2">
        <v>0.2331</v>
      </c>
      <c r="M808" s="2">
        <v>0.23719999999999999</v>
      </c>
      <c r="N808" s="2">
        <v>0.20930000000000001</v>
      </c>
      <c r="O808" s="2">
        <v>0.186</v>
      </c>
      <c r="P808" s="2">
        <v>0.16769999999999999</v>
      </c>
      <c r="Q808" s="2">
        <v>0.33950000000000002</v>
      </c>
      <c r="R808" s="2">
        <v>0.24349999999999999</v>
      </c>
      <c r="S808" s="2">
        <v>0.19370000000000001</v>
      </c>
      <c r="T808" s="2">
        <v>0.24390000000000001</v>
      </c>
      <c r="U808" s="2">
        <v>0.23719999999999999</v>
      </c>
      <c r="V808" s="2">
        <v>0.29380000000000001</v>
      </c>
      <c r="W808" s="2">
        <v>0.26519999999999999</v>
      </c>
      <c r="X808" s="2">
        <v>0.20330000000000001</v>
      </c>
      <c r="Y808" s="2">
        <v>0.21909999999999999</v>
      </c>
      <c r="Z808" s="2">
        <v>0.2286</v>
      </c>
      <c r="AA808" s="2">
        <v>0.25869999999999999</v>
      </c>
      <c r="AB808" s="2">
        <v>0.30740000000000001</v>
      </c>
      <c r="AC808" s="2">
        <v>0.23139999999999999</v>
      </c>
      <c r="AD808" s="2">
        <v>0.1966</v>
      </c>
      <c r="AE808" s="2">
        <v>0.21240000000000001</v>
      </c>
      <c r="AF808" s="2">
        <v>0.33650000000000002</v>
      </c>
      <c r="AG808" s="2">
        <v>0.14829999999999999</v>
      </c>
      <c r="AH808" s="2">
        <v>0.2112</v>
      </c>
      <c r="AI808" s="2">
        <v>0.254</v>
      </c>
      <c r="AJ808" s="2">
        <v>0.34399999999999997</v>
      </c>
      <c r="AK808" s="2">
        <v>0.23860000000000001</v>
      </c>
      <c r="AL808" s="2">
        <v>0.21829999999999999</v>
      </c>
      <c r="AM808" s="2">
        <v>0.32129999999999997</v>
      </c>
      <c r="AN808" s="2">
        <v>0.25790000000000002</v>
      </c>
      <c r="AO808" s="2">
        <v>0.1983</v>
      </c>
    </row>
    <row r="809" spans="1:54" x14ac:dyDescent="0.3">
      <c r="A809" t="s">
        <v>101</v>
      </c>
      <c r="B809" s="1">
        <v>378</v>
      </c>
      <c r="C809" s="1">
        <v>163</v>
      </c>
      <c r="D809" s="1">
        <v>215</v>
      </c>
      <c r="E809" s="1">
        <v>25</v>
      </c>
      <c r="F809" s="1">
        <v>48</v>
      </c>
      <c r="G809" s="1">
        <v>61</v>
      </c>
      <c r="H809" s="1">
        <v>58</v>
      </c>
      <c r="I809" s="1">
        <v>64</v>
      </c>
      <c r="J809" s="1">
        <v>122</v>
      </c>
      <c r="K809" s="1">
        <v>37</v>
      </c>
      <c r="L809" s="1">
        <v>124</v>
      </c>
      <c r="M809" s="1">
        <v>62</v>
      </c>
      <c r="N809" s="1">
        <v>106</v>
      </c>
      <c r="O809" s="1">
        <v>30</v>
      </c>
      <c r="P809" s="1">
        <v>14</v>
      </c>
      <c r="Q809" s="1">
        <v>5</v>
      </c>
      <c r="R809" s="1">
        <v>329</v>
      </c>
      <c r="S809" s="1">
        <v>157</v>
      </c>
      <c r="T809" s="1">
        <v>85</v>
      </c>
      <c r="U809" s="1">
        <v>52</v>
      </c>
      <c r="V809" s="1">
        <v>84</v>
      </c>
      <c r="W809" s="1">
        <v>200</v>
      </c>
      <c r="X809" s="1">
        <v>178</v>
      </c>
      <c r="Y809" s="1">
        <v>84</v>
      </c>
      <c r="Z809" s="1">
        <v>161</v>
      </c>
      <c r="AA809" s="1">
        <v>133</v>
      </c>
      <c r="AB809" s="1">
        <v>71</v>
      </c>
      <c r="AC809" s="1">
        <v>82</v>
      </c>
      <c r="AD809" s="1">
        <v>68</v>
      </c>
      <c r="AE809" s="1">
        <v>32</v>
      </c>
      <c r="AF809" s="1">
        <v>14</v>
      </c>
      <c r="AG809" s="1">
        <v>21</v>
      </c>
      <c r="AH809" s="1">
        <v>161</v>
      </c>
      <c r="AI809" s="1">
        <v>93</v>
      </c>
      <c r="AJ809" s="1">
        <v>54</v>
      </c>
      <c r="AK809" s="1">
        <v>73</v>
      </c>
      <c r="AL809" s="1">
        <v>113</v>
      </c>
      <c r="AM809" s="1">
        <v>17</v>
      </c>
      <c r="AN809" s="1">
        <v>38</v>
      </c>
      <c r="AO809" s="1">
        <v>21</v>
      </c>
    </row>
    <row r="810" spans="1:54" x14ac:dyDescent="0.3">
      <c r="A810" t="s">
        <v>111</v>
      </c>
      <c r="B810" s="2">
        <v>0.18740000000000001</v>
      </c>
      <c r="C810" s="2">
        <v>0.15559999999999999</v>
      </c>
      <c r="D810" s="2">
        <v>0.22189999999999999</v>
      </c>
      <c r="E810" s="2">
        <v>0.1242</v>
      </c>
      <c r="F810" s="2">
        <v>0.13900000000000001</v>
      </c>
      <c r="G810" s="2">
        <v>0.1893</v>
      </c>
      <c r="H810" s="2">
        <v>0.15859999999999999</v>
      </c>
      <c r="I810" s="2">
        <v>0.19900000000000001</v>
      </c>
      <c r="J810" s="2">
        <v>0.26390000000000002</v>
      </c>
      <c r="K810" s="2">
        <v>0.14099999999999999</v>
      </c>
      <c r="L810" s="2">
        <v>0.19220000000000001</v>
      </c>
      <c r="M810" s="2">
        <v>0.19120000000000001</v>
      </c>
      <c r="N810" s="2">
        <v>0.22889999999999999</v>
      </c>
      <c r="O810" s="2">
        <v>0.183</v>
      </c>
      <c r="P810" s="2">
        <v>0.1409</v>
      </c>
      <c r="Q810" s="2">
        <v>8.8900000000000007E-2</v>
      </c>
      <c r="R810" s="2">
        <v>0.19409999999999999</v>
      </c>
      <c r="S810" s="2">
        <v>0.20480000000000001</v>
      </c>
      <c r="T810" s="2">
        <v>0.19239999999999999</v>
      </c>
      <c r="U810" s="2">
        <v>0.21429999999999999</v>
      </c>
      <c r="V810" s="2">
        <v>0.14849999999999999</v>
      </c>
      <c r="W810" s="2">
        <v>0.1769</v>
      </c>
      <c r="X810" s="2">
        <v>0.2009</v>
      </c>
      <c r="Y810" s="2">
        <v>0.19889999999999999</v>
      </c>
      <c r="Z810" s="2">
        <v>0.1943</v>
      </c>
      <c r="AA810" s="2">
        <v>0.17369999999999999</v>
      </c>
      <c r="AB810" s="2">
        <v>0.14860000000000001</v>
      </c>
      <c r="AC810" s="2">
        <v>0.24329999999999999</v>
      </c>
      <c r="AD810" s="2">
        <v>0.34350000000000003</v>
      </c>
      <c r="AE810" s="2">
        <v>0.18779999999999999</v>
      </c>
      <c r="AF810" s="2">
        <v>0.14050000000000001</v>
      </c>
      <c r="AG810" s="2">
        <v>0.16889999999999999</v>
      </c>
      <c r="AH810" s="2">
        <v>0.249</v>
      </c>
      <c r="AI810" s="2">
        <v>0.14879999999999999</v>
      </c>
      <c r="AJ810" s="2">
        <v>0.15329999999999999</v>
      </c>
      <c r="AK810" s="2">
        <v>0.2266</v>
      </c>
      <c r="AL810" s="2">
        <v>0.27229999999999999</v>
      </c>
      <c r="AM810" s="2">
        <v>0.1082</v>
      </c>
      <c r="AN810" s="2">
        <v>0.17319999999999999</v>
      </c>
      <c r="AO810" s="2">
        <v>0.15409999999999999</v>
      </c>
    </row>
    <row r="811" spans="1:54" x14ac:dyDescent="0.3">
      <c r="A811" t="s">
        <v>111</v>
      </c>
    </row>
    <row r="812" spans="1:54" x14ac:dyDescent="0.3">
      <c r="A812" t="s">
        <v>64</v>
      </c>
      <c r="B812" s="2">
        <v>5.0599999999999999E-2</v>
      </c>
      <c r="C812" s="2">
        <v>2.3E-2</v>
      </c>
      <c r="D812" s="2">
        <v>8.0500000000000002E-2</v>
      </c>
      <c r="E812" s="2">
        <v>0.2225</v>
      </c>
      <c r="F812" s="2">
        <v>0.2102</v>
      </c>
      <c r="G812" s="2">
        <v>2.9600000000000001E-2</v>
      </c>
      <c r="H812" s="2">
        <v>5.4100000000000002E-2</v>
      </c>
      <c r="I812" s="2">
        <v>-1.3100000000000001E-2</v>
      </c>
      <c r="J812" s="2">
        <v>-8.5999999999999993E-2</v>
      </c>
      <c r="K812" s="2">
        <v>0.19650000000000001</v>
      </c>
      <c r="L812" s="2">
        <v>4.0899999999999999E-2</v>
      </c>
      <c r="M812" s="2">
        <v>4.5999999999999999E-2</v>
      </c>
      <c r="N812" s="2">
        <v>-1.9599999999999999E-2</v>
      </c>
      <c r="O812" s="2">
        <v>3.0000000000000001E-3</v>
      </c>
      <c r="P812" s="2">
        <v>2.6800000000000001E-2</v>
      </c>
      <c r="Q812" s="2">
        <v>0.25059999999999999</v>
      </c>
      <c r="R812" s="2">
        <v>4.9399999999999999E-2</v>
      </c>
      <c r="S812" s="2">
        <v>-1.11E-2</v>
      </c>
      <c r="T812" s="2">
        <v>5.1499999999999997E-2</v>
      </c>
      <c r="U812" s="2">
        <v>2.29E-2</v>
      </c>
      <c r="V812" s="2">
        <v>0.14530000000000001</v>
      </c>
      <c r="W812" s="2">
        <v>8.8300000000000003E-2</v>
      </c>
      <c r="X812" s="2">
        <v>2.3999999999999998E-3</v>
      </c>
      <c r="Y812" s="2">
        <v>2.0199999999999999E-2</v>
      </c>
      <c r="Z812" s="2">
        <v>3.4299999999999997E-2</v>
      </c>
      <c r="AA812" s="2">
        <v>8.5000000000000006E-2</v>
      </c>
      <c r="AB812" s="2">
        <v>0.1588</v>
      </c>
      <c r="AC812" s="2">
        <v>-1.1900000000000001E-2</v>
      </c>
      <c r="AD812" s="2">
        <v>-0.1469</v>
      </c>
      <c r="AE812" s="2">
        <v>2.46E-2</v>
      </c>
      <c r="AF812" s="2">
        <v>0.19600000000000001</v>
      </c>
      <c r="AG812" s="2">
        <v>-2.06E-2</v>
      </c>
      <c r="AH812" s="2">
        <v>-3.78E-2</v>
      </c>
      <c r="AI812" s="2">
        <v>0.1052</v>
      </c>
      <c r="AJ812" s="2">
        <v>0.19070000000000001</v>
      </c>
      <c r="AK812" s="2">
        <v>1.2E-2</v>
      </c>
      <c r="AL812" s="2">
        <v>-5.3999999999999999E-2</v>
      </c>
      <c r="AM812" s="2">
        <v>0.21310000000000001</v>
      </c>
      <c r="AN812" s="2">
        <v>8.4699999999999998E-2</v>
      </c>
      <c r="AO812" s="2">
        <v>4.4200000000000003E-2</v>
      </c>
    </row>
    <row r="813" spans="1:54" x14ac:dyDescent="0.3">
      <c r="A813" t="s">
        <v>111</v>
      </c>
    </row>
    <row r="814" spans="1:54" x14ac:dyDescent="0.3">
      <c r="A814" s="6" t="str">
        <f>HYPERLINK("#Contents!A1", "Contents")</f>
        <v>Contents</v>
      </c>
    </row>
    <row r="815" spans="1:54" x14ac:dyDescent="0.3">
      <c r="A815" s="7" t="s">
        <v>108</v>
      </c>
      <c r="BB815" s="17" t="str">
        <f>LEFT(A815, FIND(" ", A815) - 2)</f>
        <v>Table_Q8_8</v>
      </c>
    </row>
    <row r="816" spans="1:54" x14ac:dyDescent="0.3">
      <c r="A816" t="s">
        <v>1</v>
      </c>
    </row>
    <row r="817" spans="1:41" ht="16.2" thickBot="1" x14ac:dyDescent="0.35">
      <c r="A817" t="s">
        <v>111</v>
      </c>
    </row>
    <row r="818" spans="1:41" ht="37.049999999999997" customHeight="1" x14ac:dyDescent="0.3">
      <c r="A818" t="s">
        <v>111</v>
      </c>
      <c r="B818" s="50" t="s">
        <v>10</v>
      </c>
      <c r="C818" s="47" t="s">
        <v>2</v>
      </c>
      <c r="D818" s="52"/>
      <c r="E818" s="47" t="s">
        <v>3</v>
      </c>
      <c r="F818" s="48"/>
      <c r="G818" s="48"/>
      <c r="H818" s="48"/>
      <c r="I818" s="48"/>
      <c r="J818" s="48"/>
      <c r="K818" s="47" t="s">
        <v>4</v>
      </c>
      <c r="L818" s="48"/>
      <c r="M818" s="48"/>
      <c r="N818" s="48"/>
      <c r="O818" s="48"/>
      <c r="P818" s="48"/>
      <c r="Q818" s="48"/>
      <c r="R818" s="48"/>
      <c r="S818" s="47" t="s">
        <v>5</v>
      </c>
      <c r="T818" s="48"/>
      <c r="U818" s="48" t="s">
        <v>5</v>
      </c>
      <c r="V818" s="48"/>
      <c r="W818" s="47" t="s">
        <v>124</v>
      </c>
      <c r="X818" s="48"/>
      <c r="Y818" s="47" t="s">
        <v>6</v>
      </c>
      <c r="Z818" s="48"/>
      <c r="AA818" s="48"/>
      <c r="AB818" s="47" t="s">
        <v>7</v>
      </c>
      <c r="AC818" s="48"/>
      <c r="AD818" s="48"/>
      <c r="AE818" s="48"/>
      <c r="AF818" s="48"/>
      <c r="AG818" s="48"/>
      <c r="AH818" s="47" t="s">
        <v>8</v>
      </c>
      <c r="AI818" s="48"/>
      <c r="AJ818" s="47" t="s">
        <v>9</v>
      </c>
      <c r="AK818" s="48"/>
      <c r="AL818" s="48"/>
      <c r="AM818" s="48"/>
      <c r="AN818" s="48"/>
      <c r="AO818" s="49"/>
    </row>
    <row r="819" spans="1:41" ht="40.200000000000003" thickBot="1" x14ac:dyDescent="0.35">
      <c r="A819" t="s">
        <v>111</v>
      </c>
      <c r="B819" s="51" t="s">
        <v>10</v>
      </c>
      <c r="C819" s="4" t="s">
        <v>11</v>
      </c>
      <c r="D819" s="4" t="s">
        <v>12</v>
      </c>
      <c r="E819" s="4" t="s">
        <v>13</v>
      </c>
      <c r="F819" s="4" t="s">
        <v>14</v>
      </c>
      <c r="G819" s="4" t="s">
        <v>15</v>
      </c>
      <c r="H819" s="4" t="s">
        <v>16</v>
      </c>
      <c r="I819" s="4" t="s">
        <v>17</v>
      </c>
      <c r="J819" s="4" t="s">
        <v>18</v>
      </c>
      <c r="K819" s="4" t="s">
        <v>19</v>
      </c>
      <c r="L819" s="4" t="s">
        <v>20</v>
      </c>
      <c r="M819" s="4" t="s">
        <v>21</v>
      </c>
      <c r="N819" s="4" t="s">
        <v>22</v>
      </c>
      <c r="O819" s="4" t="s">
        <v>26</v>
      </c>
      <c r="P819" s="4" t="s">
        <v>23</v>
      </c>
      <c r="Q819" s="4" t="s">
        <v>24</v>
      </c>
      <c r="R819" s="4" t="s">
        <v>25</v>
      </c>
      <c r="S819" s="4" t="s">
        <v>27</v>
      </c>
      <c r="T819" s="4" t="s">
        <v>28</v>
      </c>
      <c r="U819" s="4" t="s">
        <v>29</v>
      </c>
      <c r="V819" s="4" t="s">
        <v>30</v>
      </c>
      <c r="W819" s="4" t="s">
        <v>31</v>
      </c>
      <c r="X819" s="4" t="s">
        <v>32</v>
      </c>
      <c r="Y819" s="4" t="s">
        <v>125</v>
      </c>
      <c r="Z819" s="4" t="s">
        <v>126</v>
      </c>
      <c r="AA819" s="4" t="s">
        <v>127</v>
      </c>
      <c r="AB819" s="4" t="s">
        <v>33</v>
      </c>
      <c r="AC819" s="4" t="s">
        <v>34</v>
      </c>
      <c r="AD819" s="4" t="s">
        <v>35</v>
      </c>
      <c r="AE819" s="4" t="s">
        <v>36</v>
      </c>
      <c r="AF819" s="4" t="s">
        <v>37</v>
      </c>
      <c r="AG819" s="4" t="s">
        <v>38</v>
      </c>
      <c r="AH819" s="4" t="s">
        <v>39</v>
      </c>
      <c r="AI819" s="4" t="s">
        <v>40</v>
      </c>
      <c r="AJ819" s="4" t="s">
        <v>33</v>
      </c>
      <c r="AK819" s="4" t="s">
        <v>34</v>
      </c>
      <c r="AL819" s="4" t="s">
        <v>35</v>
      </c>
      <c r="AM819" s="4" t="s">
        <v>36</v>
      </c>
      <c r="AN819" s="4" t="s">
        <v>37</v>
      </c>
      <c r="AO819" s="5" t="s">
        <v>38</v>
      </c>
    </row>
    <row r="820" spans="1:41" x14ac:dyDescent="0.3">
      <c r="A820" t="s">
        <v>41</v>
      </c>
      <c r="B820" s="1">
        <v>2017</v>
      </c>
      <c r="C820" s="1">
        <v>1217</v>
      </c>
      <c r="D820" s="1">
        <v>800</v>
      </c>
      <c r="E820" s="1">
        <v>182</v>
      </c>
      <c r="F820" s="1">
        <v>318</v>
      </c>
      <c r="G820" s="1">
        <v>321</v>
      </c>
      <c r="H820" s="1">
        <v>394</v>
      </c>
      <c r="I820" s="1">
        <v>366</v>
      </c>
      <c r="J820" s="1">
        <v>436</v>
      </c>
      <c r="K820" s="1">
        <v>241</v>
      </c>
      <c r="L820" s="1">
        <v>614</v>
      </c>
      <c r="M820" s="1">
        <v>359</v>
      </c>
      <c r="N820" s="1">
        <v>493</v>
      </c>
      <c r="O820" s="1">
        <v>168</v>
      </c>
      <c r="P820" s="1">
        <v>106</v>
      </c>
      <c r="Q820" s="1">
        <v>36</v>
      </c>
      <c r="R820" s="1">
        <v>1707</v>
      </c>
      <c r="S820" s="1">
        <v>487</v>
      </c>
      <c r="T820" s="1">
        <v>565</v>
      </c>
      <c r="U820" s="1">
        <v>177</v>
      </c>
      <c r="V820" s="1">
        <v>788</v>
      </c>
      <c r="W820" s="1">
        <v>925</v>
      </c>
      <c r="X820" s="1">
        <v>1092</v>
      </c>
      <c r="Y820" s="1">
        <v>719</v>
      </c>
      <c r="Z820" s="1">
        <v>683</v>
      </c>
      <c r="AA820" s="1">
        <v>615</v>
      </c>
      <c r="AB820" s="1">
        <v>603</v>
      </c>
      <c r="AC820" s="1">
        <v>290</v>
      </c>
      <c r="AD820" s="1">
        <v>207</v>
      </c>
      <c r="AE820" s="1">
        <v>124</v>
      </c>
      <c r="AF820" s="1">
        <v>82</v>
      </c>
      <c r="AG820" s="1">
        <v>101</v>
      </c>
      <c r="AH820" s="1">
        <v>605</v>
      </c>
      <c r="AI820" s="1">
        <v>664</v>
      </c>
      <c r="AJ820" s="1">
        <v>409</v>
      </c>
      <c r="AK820" s="1">
        <v>287</v>
      </c>
      <c r="AL820" s="1">
        <v>400</v>
      </c>
      <c r="AM820" s="1">
        <v>148</v>
      </c>
      <c r="AN820" s="1">
        <v>220</v>
      </c>
      <c r="AO820" s="1">
        <v>130</v>
      </c>
    </row>
    <row r="821" spans="1:41" x14ac:dyDescent="0.3">
      <c r="A821" t="s">
        <v>42</v>
      </c>
      <c r="B821" s="1">
        <v>2017</v>
      </c>
      <c r="C821" s="1">
        <v>1049</v>
      </c>
      <c r="D821" s="1">
        <v>968</v>
      </c>
      <c r="E821" s="1">
        <v>202</v>
      </c>
      <c r="F821" s="1">
        <v>343</v>
      </c>
      <c r="G821" s="1">
        <v>323</v>
      </c>
      <c r="H821" s="1">
        <v>363</v>
      </c>
      <c r="I821" s="1">
        <v>323</v>
      </c>
      <c r="J821" s="1">
        <v>464</v>
      </c>
      <c r="K821" s="1">
        <v>262</v>
      </c>
      <c r="L821" s="1">
        <v>645</v>
      </c>
      <c r="M821" s="1">
        <v>323</v>
      </c>
      <c r="N821" s="1">
        <v>464</v>
      </c>
      <c r="O821" s="1">
        <v>161</v>
      </c>
      <c r="P821" s="1">
        <v>101</v>
      </c>
      <c r="Q821" s="1">
        <v>61</v>
      </c>
      <c r="R821" s="1">
        <v>1694</v>
      </c>
      <c r="S821" s="1">
        <v>766</v>
      </c>
      <c r="T821" s="1">
        <v>444</v>
      </c>
      <c r="U821" s="1">
        <v>242</v>
      </c>
      <c r="V821" s="1">
        <v>565</v>
      </c>
      <c r="W821" s="1">
        <v>1130</v>
      </c>
      <c r="X821" s="1">
        <v>887</v>
      </c>
      <c r="Y821" s="1">
        <v>424</v>
      </c>
      <c r="Z821" s="1">
        <v>827</v>
      </c>
      <c r="AA821" s="1">
        <v>766</v>
      </c>
      <c r="AB821" s="1">
        <v>478</v>
      </c>
      <c r="AC821" s="1">
        <v>338</v>
      </c>
      <c r="AD821" s="1">
        <v>197</v>
      </c>
      <c r="AE821" s="1">
        <v>169</v>
      </c>
      <c r="AF821" s="1">
        <v>103</v>
      </c>
      <c r="AG821" s="1">
        <v>123</v>
      </c>
      <c r="AH821" s="1">
        <v>647</v>
      </c>
      <c r="AI821" s="1">
        <v>622</v>
      </c>
      <c r="AJ821" s="1">
        <v>354</v>
      </c>
      <c r="AK821" s="1">
        <v>323</v>
      </c>
      <c r="AL821" s="1">
        <v>415</v>
      </c>
      <c r="AM821" s="1">
        <v>155</v>
      </c>
      <c r="AN821" s="1">
        <v>220</v>
      </c>
      <c r="AO821" s="1">
        <v>136</v>
      </c>
    </row>
    <row r="822" spans="1:41" x14ac:dyDescent="0.3">
      <c r="A822" t="s">
        <v>95</v>
      </c>
      <c r="B822" s="1">
        <v>94</v>
      </c>
      <c r="C822" s="1">
        <v>56</v>
      </c>
      <c r="D822" s="1">
        <v>38</v>
      </c>
      <c r="E822" s="1">
        <v>31</v>
      </c>
      <c r="F822" s="1">
        <v>33</v>
      </c>
      <c r="G822" s="1">
        <v>16</v>
      </c>
      <c r="H822" s="1">
        <v>8</v>
      </c>
      <c r="I822" s="1">
        <v>6</v>
      </c>
      <c r="J822" s="1">
        <v>0</v>
      </c>
      <c r="K822" s="1">
        <v>16</v>
      </c>
      <c r="L822" s="1">
        <v>21</v>
      </c>
      <c r="M822" s="1">
        <v>19</v>
      </c>
      <c r="N822" s="1">
        <v>26</v>
      </c>
      <c r="O822" s="1">
        <v>7</v>
      </c>
      <c r="P822" s="1">
        <v>3</v>
      </c>
      <c r="Q822" s="1">
        <v>2</v>
      </c>
      <c r="R822" s="1">
        <v>82</v>
      </c>
      <c r="S822" s="1">
        <v>37</v>
      </c>
      <c r="T822" s="1">
        <v>22</v>
      </c>
      <c r="U822" s="1">
        <v>6</v>
      </c>
      <c r="V822" s="1">
        <v>28</v>
      </c>
      <c r="W822" s="1">
        <v>61</v>
      </c>
      <c r="X822" s="1">
        <v>33</v>
      </c>
      <c r="Y822" s="1">
        <v>29</v>
      </c>
      <c r="Z822" s="1">
        <v>35</v>
      </c>
      <c r="AA822" s="1">
        <v>30</v>
      </c>
      <c r="AB822" s="1">
        <v>24</v>
      </c>
      <c r="AC822" s="1">
        <v>14</v>
      </c>
      <c r="AD822" s="1">
        <v>7</v>
      </c>
      <c r="AE822" s="1">
        <v>4</v>
      </c>
      <c r="AF822" s="1">
        <v>11</v>
      </c>
      <c r="AG822" s="1">
        <v>6</v>
      </c>
      <c r="AH822" s="1">
        <v>15</v>
      </c>
      <c r="AI822" s="1">
        <v>25</v>
      </c>
      <c r="AJ822" s="1">
        <v>31</v>
      </c>
      <c r="AK822" s="1">
        <v>16</v>
      </c>
      <c r="AL822" s="1">
        <v>14</v>
      </c>
      <c r="AM822" s="1">
        <v>1</v>
      </c>
      <c r="AN822" s="1">
        <v>14</v>
      </c>
      <c r="AO822" s="1">
        <v>3</v>
      </c>
    </row>
    <row r="823" spans="1:41" x14ac:dyDescent="0.3">
      <c r="A823" t="s">
        <v>111</v>
      </c>
      <c r="B823" s="2">
        <v>4.65E-2</v>
      </c>
      <c r="C823" s="2">
        <v>5.3499999999999999E-2</v>
      </c>
      <c r="D823" s="2">
        <v>3.8800000000000001E-2</v>
      </c>
      <c r="E823" s="2">
        <v>0.15570000000000001</v>
      </c>
      <c r="F823" s="2">
        <v>9.5000000000000001E-2</v>
      </c>
      <c r="G823" s="2">
        <v>4.9500000000000002E-2</v>
      </c>
      <c r="H823" s="2">
        <v>2.1600000000000001E-2</v>
      </c>
      <c r="I823" s="2">
        <v>1.7999999999999999E-2</v>
      </c>
      <c r="J823" s="2">
        <v>2.9999999999999997E-4</v>
      </c>
      <c r="K823" s="2">
        <v>6.2399999999999997E-2</v>
      </c>
      <c r="L823" s="2">
        <v>3.2199999999999999E-2</v>
      </c>
      <c r="M823" s="2">
        <v>5.8700000000000002E-2</v>
      </c>
      <c r="N823" s="2">
        <v>5.6500000000000002E-2</v>
      </c>
      <c r="O823" s="2">
        <v>4.0800000000000003E-2</v>
      </c>
      <c r="P823" s="2">
        <v>2.7900000000000001E-2</v>
      </c>
      <c r="Q823" s="2">
        <v>3.3399999999999999E-2</v>
      </c>
      <c r="R823" s="2">
        <v>4.8599999999999997E-2</v>
      </c>
      <c r="S823" s="2">
        <v>4.8099999999999997E-2</v>
      </c>
      <c r="T823" s="2">
        <v>5.0200000000000002E-2</v>
      </c>
      <c r="U823" s="2">
        <v>2.6700000000000002E-2</v>
      </c>
      <c r="V823" s="2">
        <v>4.9799999999999997E-2</v>
      </c>
      <c r="W823" s="2">
        <v>5.3699999999999998E-2</v>
      </c>
      <c r="X823" s="2">
        <v>3.73E-2</v>
      </c>
      <c r="Y823" s="2">
        <v>6.8099999999999994E-2</v>
      </c>
      <c r="Z823" s="2">
        <v>4.2200000000000001E-2</v>
      </c>
      <c r="AA823" s="2">
        <v>3.9100000000000003E-2</v>
      </c>
      <c r="AB823" s="2">
        <v>5.0599999999999999E-2</v>
      </c>
      <c r="AC823" s="2">
        <v>4.0399999999999998E-2</v>
      </c>
      <c r="AD823" s="2">
        <v>3.4000000000000002E-2</v>
      </c>
      <c r="AE823" s="2">
        <v>2.3E-2</v>
      </c>
      <c r="AF823" s="2">
        <v>0.1069</v>
      </c>
      <c r="AG823" s="2">
        <v>4.6699999999999998E-2</v>
      </c>
      <c r="AH823" s="2">
        <v>2.24E-2</v>
      </c>
      <c r="AI823" s="2">
        <v>3.95E-2</v>
      </c>
      <c r="AJ823" s="2">
        <v>8.6400000000000005E-2</v>
      </c>
      <c r="AK823" s="2">
        <v>4.9700000000000001E-2</v>
      </c>
      <c r="AL823" s="2">
        <v>3.4200000000000001E-2</v>
      </c>
      <c r="AM823" s="2">
        <v>7.1999999999999998E-3</v>
      </c>
      <c r="AN823" s="2">
        <v>6.1499999999999999E-2</v>
      </c>
      <c r="AO823" s="2">
        <v>2.5499999999999998E-2</v>
      </c>
    </row>
    <row r="824" spans="1:41" x14ac:dyDescent="0.3">
      <c r="A824" t="s">
        <v>96</v>
      </c>
      <c r="B824" s="1">
        <v>249</v>
      </c>
      <c r="C824" s="1">
        <v>99</v>
      </c>
      <c r="D824" s="1">
        <v>150</v>
      </c>
      <c r="E824" s="1">
        <v>54</v>
      </c>
      <c r="F824" s="1">
        <v>59</v>
      </c>
      <c r="G824" s="1">
        <v>47</v>
      </c>
      <c r="H824" s="1">
        <v>37</v>
      </c>
      <c r="I824" s="1">
        <v>31</v>
      </c>
      <c r="J824" s="1">
        <v>21</v>
      </c>
      <c r="K824" s="1">
        <v>45</v>
      </c>
      <c r="L824" s="1">
        <v>80</v>
      </c>
      <c r="M824" s="1">
        <v>41</v>
      </c>
      <c r="N824" s="1">
        <v>47</v>
      </c>
      <c r="O824" s="1">
        <v>16</v>
      </c>
      <c r="P824" s="1">
        <v>15</v>
      </c>
      <c r="Q824" s="1">
        <v>6</v>
      </c>
      <c r="R824" s="1">
        <v>212</v>
      </c>
      <c r="S824" s="1">
        <v>73</v>
      </c>
      <c r="T824" s="1">
        <v>47</v>
      </c>
      <c r="U824" s="1">
        <v>41</v>
      </c>
      <c r="V824" s="1">
        <v>87</v>
      </c>
      <c r="W824" s="1">
        <v>175</v>
      </c>
      <c r="X824" s="1">
        <v>74</v>
      </c>
      <c r="Y824" s="1">
        <v>48</v>
      </c>
      <c r="Z824" s="1">
        <v>83</v>
      </c>
      <c r="AA824" s="1">
        <v>118</v>
      </c>
      <c r="AB824" s="1">
        <v>68</v>
      </c>
      <c r="AC824" s="1">
        <v>33</v>
      </c>
      <c r="AD824" s="1">
        <v>31</v>
      </c>
      <c r="AE824" s="1">
        <v>26</v>
      </c>
      <c r="AF824" s="1">
        <v>17</v>
      </c>
      <c r="AG824" s="1">
        <v>5</v>
      </c>
      <c r="AH824" s="1">
        <v>68</v>
      </c>
      <c r="AI824" s="1">
        <v>66</v>
      </c>
      <c r="AJ824" s="1">
        <v>55</v>
      </c>
      <c r="AK824" s="1">
        <v>49</v>
      </c>
      <c r="AL824" s="1">
        <v>48</v>
      </c>
      <c r="AM824" s="1">
        <v>23</v>
      </c>
      <c r="AN824" s="1">
        <v>36</v>
      </c>
      <c r="AO824" s="1">
        <v>13</v>
      </c>
    </row>
    <row r="825" spans="1:41" x14ac:dyDescent="0.3">
      <c r="A825" t="s">
        <v>111</v>
      </c>
      <c r="B825" s="2">
        <v>0.1234</v>
      </c>
      <c r="C825" s="2">
        <v>9.4200000000000006E-2</v>
      </c>
      <c r="D825" s="2">
        <v>0.15509999999999999</v>
      </c>
      <c r="E825" s="2">
        <v>0.26690000000000003</v>
      </c>
      <c r="F825" s="2">
        <v>0.1731</v>
      </c>
      <c r="G825" s="2">
        <v>0.1459</v>
      </c>
      <c r="H825" s="2">
        <v>0.1009</v>
      </c>
      <c r="I825" s="2">
        <v>9.4600000000000004E-2</v>
      </c>
      <c r="J825" s="2">
        <v>4.6300000000000001E-2</v>
      </c>
      <c r="K825" s="2">
        <v>0.17069999999999999</v>
      </c>
      <c r="L825" s="2">
        <v>0.1234</v>
      </c>
      <c r="M825" s="2">
        <v>0.1273</v>
      </c>
      <c r="N825" s="2">
        <v>0.1013</v>
      </c>
      <c r="O825" s="2">
        <v>0.1012</v>
      </c>
      <c r="P825" s="2">
        <v>0.14530000000000001</v>
      </c>
      <c r="Q825" s="2">
        <v>9.1399999999999995E-2</v>
      </c>
      <c r="R825" s="2">
        <v>0.12540000000000001</v>
      </c>
      <c r="S825" s="2">
        <v>9.5000000000000001E-2</v>
      </c>
      <c r="T825" s="2">
        <v>0.10680000000000001</v>
      </c>
      <c r="U825" s="2">
        <v>0.1711</v>
      </c>
      <c r="V825" s="2">
        <v>0.1547</v>
      </c>
      <c r="W825" s="2">
        <v>0.15479999999999999</v>
      </c>
      <c r="X825" s="2">
        <v>8.3599999999999994E-2</v>
      </c>
      <c r="Y825" s="2">
        <v>0.11219999999999999</v>
      </c>
      <c r="Z825" s="2">
        <v>0.1007</v>
      </c>
      <c r="AA825" s="2">
        <v>0.1542</v>
      </c>
      <c r="AB825" s="2">
        <v>0.1416</v>
      </c>
      <c r="AC825" s="2">
        <v>9.9099999999999994E-2</v>
      </c>
      <c r="AD825" s="2">
        <v>0.15670000000000001</v>
      </c>
      <c r="AE825" s="2">
        <v>0.1552</v>
      </c>
      <c r="AF825" s="2">
        <v>0.16639999999999999</v>
      </c>
      <c r="AG825" s="2">
        <v>4.3499999999999997E-2</v>
      </c>
      <c r="AH825" s="2">
        <v>0.1053</v>
      </c>
      <c r="AI825" s="2">
        <v>0.10580000000000001</v>
      </c>
      <c r="AJ825" s="2">
        <v>0.15559999999999999</v>
      </c>
      <c r="AK825" s="2">
        <v>0.15290000000000001</v>
      </c>
      <c r="AL825" s="2">
        <v>0.1167</v>
      </c>
      <c r="AM825" s="2">
        <v>0.14949999999999999</v>
      </c>
      <c r="AN825" s="2">
        <v>0.1641</v>
      </c>
      <c r="AO825" s="2">
        <v>9.2200000000000004E-2</v>
      </c>
    </row>
    <row r="826" spans="1:41" x14ac:dyDescent="0.3">
      <c r="A826" t="s">
        <v>97</v>
      </c>
      <c r="B826" s="1">
        <v>902</v>
      </c>
      <c r="C826" s="1">
        <v>446</v>
      </c>
      <c r="D826" s="1">
        <v>456</v>
      </c>
      <c r="E826" s="1">
        <v>54</v>
      </c>
      <c r="F826" s="1">
        <v>116</v>
      </c>
      <c r="G826" s="1">
        <v>130</v>
      </c>
      <c r="H826" s="1">
        <v>188</v>
      </c>
      <c r="I826" s="1">
        <v>164</v>
      </c>
      <c r="J826" s="1">
        <v>251</v>
      </c>
      <c r="K826" s="1">
        <v>110</v>
      </c>
      <c r="L826" s="1">
        <v>271</v>
      </c>
      <c r="M826" s="1">
        <v>153</v>
      </c>
      <c r="N826" s="1">
        <v>211</v>
      </c>
      <c r="O826" s="1">
        <v>87</v>
      </c>
      <c r="P826" s="1">
        <v>42</v>
      </c>
      <c r="Q826" s="1">
        <v>28</v>
      </c>
      <c r="R826" s="1">
        <v>745</v>
      </c>
      <c r="S826" s="1">
        <v>343</v>
      </c>
      <c r="T826" s="1">
        <v>195</v>
      </c>
      <c r="U826" s="1">
        <v>95</v>
      </c>
      <c r="V826" s="1">
        <v>268</v>
      </c>
      <c r="W826" s="1">
        <v>506</v>
      </c>
      <c r="X826" s="1">
        <v>396</v>
      </c>
      <c r="Y826" s="1">
        <v>161</v>
      </c>
      <c r="Z826" s="1">
        <v>404</v>
      </c>
      <c r="AA826" s="1">
        <v>337</v>
      </c>
      <c r="AB826" s="1">
        <v>244</v>
      </c>
      <c r="AC826" s="1">
        <v>168</v>
      </c>
      <c r="AD826" s="1">
        <v>70</v>
      </c>
      <c r="AE826" s="1">
        <v>70</v>
      </c>
      <c r="AF826" s="1">
        <v>46</v>
      </c>
      <c r="AG826" s="1">
        <v>70</v>
      </c>
      <c r="AH826" s="1">
        <v>307</v>
      </c>
      <c r="AI826" s="1">
        <v>324</v>
      </c>
      <c r="AJ826" s="1">
        <v>170</v>
      </c>
      <c r="AK826" s="1">
        <v>162</v>
      </c>
      <c r="AL826" s="1">
        <v>188</v>
      </c>
      <c r="AM826" s="1">
        <v>80</v>
      </c>
      <c r="AN826" s="1">
        <v>95</v>
      </c>
      <c r="AO826" s="1">
        <v>70</v>
      </c>
    </row>
    <row r="827" spans="1:41" x14ac:dyDescent="0.3">
      <c r="A827" t="s">
        <v>111</v>
      </c>
      <c r="B827" s="2">
        <v>0.44740000000000002</v>
      </c>
      <c r="C827" s="2">
        <v>0.42549999999999999</v>
      </c>
      <c r="D827" s="2">
        <v>0.47110000000000002</v>
      </c>
      <c r="E827" s="2">
        <v>0.26540000000000002</v>
      </c>
      <c r="F827" s="2">
        <v>0.33929999999999999</v>
      </c>
      <c r="G827" s="2">
        <v>0.40179999999999999</v>
      </c>
      <c r="H827" s="2">
        <v>0.51870000000000005</v>
      </c>
      <c r="I827" s="2">
        <v>0.50780000000000003</v>
      </c>
      <c r="J827" s="2">
        <v>0.54020000000000001</v>
      </c>
      <c r="K827" s="2">
        <v>0.42080000000000001</v>
      </c>
      <c r="L827" s="2">
        <v>0.4199</v>
      </c>
      <c r="M827" s="2">
        <v>0.47470000000000001</v>
      </c>
      <c r="N827" s="2">
        <v>0.45419999999999999</v>
      </c>
      <c r="O827" s="2">
        <v>0.53810000000000002</v>
      </c>
      <c r="P827" s="2">
        <v>0.41720000000000002</v>
      </c>
      <c r="Q827" s="2">
        <v>0.46529999999999999</v>
      </c>
      <c r="R827" s="2">
        <v>0.43990000000000001</v>
      </c>
      <c r="S827" s="2">
        <v>0.4481</v>
      </c>
      <c r="T827" s="3">
        <v>0.44</v>
      </c>
      <c r="U827" s="2">
        <v>0.39429999999999998</v>
      </c>
      <c r="V827" s="2">
        <v>0.4748</v>
      </c>
      <c r="W827" s="2">
        <v>0.44840000000000002</v>
      </c>
      <c r="X827" s="2">
        <v>0.4461</v>
      </c>
      <c r="Y827" s="3">
        <v>0.38</v>
      </c>
      <c r="Z827" s="2">
        <v>0.48899999999999999</v>
      </c>
      <c r="AA827" s="2">
        <v>0.43969999999999998</v>
      </c>
      <c r="AB827" s="2">
        <v>0.51090000000000002</v>
      </c>
      <c r="AC827" s="2">
        <v>0.49609999999999999</v>
      </c>
      <c r="AD827" s="2">
        <v>0.3569</v>
      </c>
      <c r="AE827" s="2">
        <v>0.41260000000000002</v>
      </c>
      <c r="AF827" s="2">
        <v>0.44919999999999999</v>
      </c>
      <c r="AG827" s="2">
        <v>0.56740000000000002</v>
      </c>
      <c r="AH827" s="2">
        <v>0.47449999999999998</v>
      </c>
      <c r="AI827" s="2">
        <v>0.52090000000000003</v>
      </c>
      <c r="AJ827" s="2">
        <v>0.48080000000000001</v>
      </c>
      <c r="AK827" s="2">
        <v>0.50180000000000002</v>
      </c>
      <c r="AL827" s="2">
        <v>0.45279999999999998</v>
      </c>
      <c r="AM827" s="2">
        <v>0.51339999999999997</v>
      </c>
      <c r="AN827" s="2">
        <v>0.4325</v>
      </c>
      <c r="AO827" s="2">
        <v>0.51829999999999998</v>
      </c>
    </row>
    <row r="828" spans="1:41" x14ac:dyDescent="0.3">
      <c r="A828" t="s">
        <v>98</v>
      </c>
      <c r="B828" s="1">
        <v>138</v>
      </c>
      <c r="C828" s="1">
        <v>59</v>
      </c>
      <c r="D828" s="1">
        <v>79</v>
      </c>
      <c r="E828" s="1">
        <v>14</v>
      </c>
      <c r="F828" s="1">
        <v>28</v>
      </c>
      <c r="G828" s="1">
        <v>24</v>
      </c>
      <c r="H828" s="1">
        <v>18</v>
      </c>
      <c r="I828" s="1">
        <v>23</v>
      </c>
      <c r="J828" s="1">
        <v>30</v>
      </c>
      <c r="K828" s="1">
        <v>15</v>
      </c>
      <c r="L828" s="1">
        <v>52</v>
      </c>
      <c r="M828" s="1">
        <v>23</v>
      </c>
      <c r="N828" s="1">
        <v>28</v>
      </c>
      <c r="O828" s="1">
        <v>9</v>
      </c>
      <c r="P828" s="1">
        <v>7</v>
      </c>
      <c r="Q828" s="1">
        <v>4</v>
      </c>
      <c r="R828" s="1">
        <v>118</v>
      </c>
      <c r="S828" s="1">
        <v>44</v>
      </c>
      <c r="T828" s="1">
        <v>28</v>
      </c>
      <c r="U828" s="1">
        <v>18</v>
      </c>
      <c r="V828" s="1">
        <v>47</v>
      </c>
      <c r="W828" s="1">
        <v>76</v>
      </c>
      <c r="X828" s="1">
        <v>62</v>
      </c>
      <c r="Y828" s="1">
        <v>38</v>
      </c>
      <c r="Z828" s="1">
        <v>50</v>
      </c>
      <c r="AA828" s="1">
        <v>49</v>
      </c>
      <c r="AB828" s="1">
        <v>39</v>
      </c>
      <c r="AC828" s="1">
        <v>24</v>
      </c>
      <c r="AD828" s="1">
        <v>19</v>
      </c>
      <c r="AE828" s="1">
        <v>9</v>
      </c>
      <c r="AF828" s="1">
        <v>4</v>
      </c>
      <c r="AG828" s="1">
        <v>4</v>
      </c>
      <c r="AH828" s="1">
        <v>47</v>
      </c>
      <c r="AI828" s="1">
        <v>37</v>
      </c>
      <c r="AJ828" s="1">
        <v>28</v>
      </c>
      <c r="AK828" s="1">
        <v>19</v>
      </c>
      <c r="AL828" s="1">
        <v>33</v>
      </c>
      <c r="AM828" s="1">
        <v>11</v>
      </c>
      <c r="AN828" s="1">
        <v>15</v>
      </c>
      <c r="AO828" s="1">
        <v>9</v>
      </c>
    </row>
    <row r="829" spans="1:41" x14ac:dyDescent="0.3">
      <c r="A829" t="s">
        <v>111</v>
      </c>
      <c r="B829" s="2">
        <v>6.83E-2</v>
      </c>
      <c r="C829" s="2">
        <v>5.5800000000000002E-2</v>
      </c>
      <c r="D829" s="2">
        <v>8.1799999999999998E-2</v>
      </c>
      <c r="E829" s="2">
        <v>7.1499999999999994E-2</v>
      </c>
      <c r="F829" s="2">
        <v>8.2699999999999996E-2</v>
      </c>
      <c r="G829" s="2">
        <v>7.3200000000000001E-2</v>
      </c>
      <c r="H829" s="2">
        <v>5.0299999999999997E-2</v>
      </c>
      <c r="I829" s="2">
        <v>7.0400000000000004E-2</v>
      </c>
      <c r="J829" s="2">
        <v>6.5600000000000006E-2</v>
      </c>
      <c r="K829" s="2">
        <v>5.62E-2</v>
      </c>
      <c r="L829" s="2">
        <v>8.1199999999999994E-2</v>
      </c>
      <c r="M829" s="2">
        <v>7.0699999999999999E-2</v>
      </c>
      <c r="N829" s="2">
        <v>6.1100000000000002E-2</v>
      </c>
      <c r="O829" s="2">
        <v>5.4800000000000001E-2</v>
      </c>
      <c r="P829" s="2">
        <v>6.8699999999999997E-2</v>
      </c>
      <c r="Q829" s="2">
        <v>6.0699999999999997E-2</v>
      </c>
      <c r="R829" s="2">
        <v>6.9800000000000001E-2</v>
      </c>
      <c r="S829" s="2">
        <v>5.79E-2</v>
      </c>
      <c r="T829" s="2">
        <v>6.2799999999999995E-2</v>
      </c>
      <c r="U829" s="2">
        <v>7.5200000000000003E-2</v>
      </c>
      <c r="V829" s="2">
        <v>8.3799999999999999E-2</v>
      </c>
      <c r="W829" s="2">
        <v>6.7400000000000002E-2</v>
      </c>
      <c r="X829" s="2">
        <v>6.9500000000000006E-2</v>
      </c>
      <c r="Y829" s="2">
        <v>8.9700000000000002E-2</v>
      </c>
      <c r="Z829" s="2">
        <v>6.0900000000000003E-2</v>
      </c>
      <c r="AA829" s="2">
        <v>6.4500000000000002E-2</v>
      </c>
      <c r="AB829" s="2">
        <v>8.2299999999999998E-2</v>
      </c>
      <c r="AC829" s="2">
        <v>7.2499999999999995E-2</v>
      </c>
      <c r="AD829" s="2">
        <v>9.7600000000000006E-2</v>
      </c>
      <c r="AE829" s="2">
        <v>5.6099999999999997E-2</v>
      </c>
      <c r="AF829" s="2">
        <v>3.6700000000000003E-2</v>
      </c>
      <c r="AG829" s="2">
        <v>2.93E-2</v>
      </c>
      <c r="AH829" s="2">
        <v>7.3300000000000004E-2</v>
      </c>
      <c r="AI829" s="2">
        <v>5.8700000000000002E-2</v>
      </c>
      <c r="AJ829" s="2">
        <v>7.8100000000000003E-2</v>
      </c>
      <c r="AK829" s="2">
        <v>5.7599999999999998E-2</v>
      </c>
      <c r="AL829" s="2">
        <v>8.0699999999999994E-2</v>
      </c>
      <c r="AM829" s="2">
        <v>6.9500000000000006E-2</v>
      </c>
      <c r="AN829" s="2">
        <v>6.8000000000000005E-2</v>
      </c>
      <c r="AO829" s="2">
        <v>6.88E-2</v>
      </c>
    </row>
    <row r="830" spans="1:41" x14ac:dyDescent="0.3">
      <c r="A830" t="s">
        <v>99</v>
      </c>
      <c r="B830" s="1">
        <v>154</v>
      </c>
      <c r="C830" s="1">
        <v>67</v>
      </c>
      <c r="D830" s="1">
        <v>87</v>
      </c>
      <c r="E830" s="1">
        <v>12</v>
      </c>
      <c r="F830" s="1">
        <v>22</v>
      </c>
      <c r="G830" s="1">
        <v>23</v>
      </c>
      <c r="H830" s="1">
        <v>29</v>
      </c>
      <c r="I830" s="1">
        <v>30</v>
      </c>
      <c r="J830" s="1">
        <v>39</v>
      </c>
      <c r="K830" s="1">
        <v>22</v>
      </c>
      <c r="L830" s="1">
        <v>51</v>
      </c>
      <c r="M830" s="1">
        <v>19</v>
      </c>
      <c r="N830" s="1">
        <v>47</v>
      </c>
      <c r="O830" s="1">
        <v>11</v>
      </c>
      <c r="P830" s="1">
        <v>3</v>
      </c>
      <c r="Q830" s="1">
        <v>1</v>
      </c>
      <c r="R830" s="1">
        <v>140</v>
      </c>
      <c r="S830" s="1">
        <v>70</v>
      </c>
      <c r="T830" s="1">
        <v>34</v>
      </c>
      <c r="U830" s="1">
        <v>21</v>
      </c>
      <c r="V830" s="1">
        <v>30</v>
      </c>
      <c r="W830" s="1">
        <v>82</v>
      </c>
      <c r="X830" s="1">
        <v>72</v>
      </c>
      <c r="Y830" s="1">
        <v>34</v>
      </c>
      <c r="Z830" s="1">
        <v>63</v>
      </c>
      <c r="AA830" s="1">
        <v>57</v>
      </c>
      <c r="AB830" s="1">
        <v>19</v>
      </c>
      <c r="AC830" s="1">
        <v>36</v>
      </c>
      <c r="AD830" s="1">
        <v>27</v>
      </c>
      <c r="AE830" s="1">
        <v>13</v>
      </c>
      <c r="AF830" s="1">
        <v>6</v>
      </c>
      <c r="AG830" s="1">
        <v>6</v>
      </c>
      <c r="AH830" s="1">
        <v>67</v>
      </c>
      <c r="AI830" s="1">
        <v>37</v>
      </c>
      <c r="AJ830" s="1">
        <v>14</v>
      </c>
      <c r="AK830" s="1">
        <v>30</v>
      </c>
      <c r="AL830" s="1">
        <v>51</v>
      </c>
      <c r="AM830" s="1">
        <v>7</v>
      </c>
      <c r="AN830" s="1">
        <v>18</v>
      </c>
      <c r="AO830" s="1">
        <v>6</v>
      </c>
    </row>
    <row r="831" spans="1:41" x14ac:dyDescent="0.3">
      <c r="A831" t="s">
        <v>111</v>
      </c>
      <c r="B831" s="2">
        <v>7.6399999999999996E-2</v>
      </c>
      <c r="C831" s="2">
        <v>6.3700000000000007E-2</v>
      </c>
      <c r="D831" s="2">
        <v>9.01E-2</v>
      </c>
      <c r="E831" s="2">
        <v>5.8400000000000001E-2</v>
      </c>
      <c r="F831" s="2">
        <v>6.3200000000000006E-2</v>
      </c>
      <c r="G831" s="2">
        <v>7.0300000000000001E-2</v>
      </c>
      <c r="H831" s="2">
        <v>7.9799999999999996E-2</v>
      </c>
      <c r="I831" s="2">
        <v>9.1600000000000001E-2</v>
      </c>
      <c r="J831" s="2">
        <v>8.5000000000000006E-2</v>
      </c>
      <c r="K831" s="2">
        <v>8.3400000000000002E-2</v>
      </c>
      <c r="L831" s="2">
        <v>7.9500000000000001E-2</v>
      </c>
      <c r="M831" s="2">
        <v>6.0299999999999999E-2</v>
      </c>
      <c r="N831" s="2">
        <v>0.1017</v>
      </c>
      <c r="O831" s="2">
        <v>6.7199999999999996E-2</v>
      </c>
      <c r="P831" s="2">
        <v>2.9399999999999999E-2</v>
      </c>
      <c r="Q831" s="2">
        <v>8.8000000000000005E-3</v>
      </c>
      <c r="R831" s="2">
        <v>8.2500000000000004E-2</v>
      </c>
      <c r="S831" s="2">
        <v>9.0999999999999998E-2</v>
      </c>
      <c r="T831" s="2">
        <v>7.5600000000000001E-2</v>
      </c>
      <c r="U831" s="2">
        <v>8.5400000000000004E-2</v>
      </c>
      <c r="V831" s="2">
        <v>5.3400000000000003E-2</v>
      </c>
      <c r="W831" s="2">
        <v>7.2300000000000003E-2</v>
      </c>
      <c r="X831" s="2">
        <v>8.1600000000000006E-2</v>
      </c>
      <c r="Y831" s="2">
        <v>8.0699999999999994E-2</v>
      </c>
      <c r="Z831" s="2">
        <v>7.5600000000000001E-2</v>
      </c>
      <c r="AA831" s="2">
        <v>7.4999999999999997E-2</v>
      </c>
      <c r="AB831" s="2">
        <v>3.8699999999999998E-2</v>
      </c>
      <c r="AC831" s="2">
        <v>0.1065</v>
      </c>
      <c r="AD831" s="2">
        <v>0.13700000000000001</v>
      </c>
      <c r="AE831" s="2">
        <v>7.7299999999999994E-2</v>
      </c>
      <c r="AF831" s="2">
        <v>5.8299999999999998E-2</v>
      </c>
      <c r="AG831" s="2">
        <v>5.2699999999999997E-2</v>
      </c>
      <c r="AH831" s="2">
        <v>0.10299999999999999</v>
      </c>
      <c r="AI831" s="2">
        <v>5.9499999999999997E-2</v>
      </c>
      <c r="AJ831" s="2">
        <v>3.85E-2</v>
      </c>
      <c r="AK831" s="2">
        <v>9.2399999999999996E-2</v>
      </c>
      <c r="AL831" s="2">
        <v>0.1237</v>
      </c>
      <c r="AM831" s="2">
        <v>4.8000000000000001E-2</v>
      </c>
      <c r="AN831" s="2">
        <v>8.2799999999999999E-2</v>
      </c>
      <c r="AO831" s="2">
        <v>4.7E-2</v>
      </c>
    </row>
    <row r="832" spans="1:41" x14ac:dyDescent="0.3">
      <c r="A832" t="s">
        <v>48</v>
      </c>
      <c r="B832" s="1">
        <v>480</v>
      </c>
      <c r="C832" s="1">
        <v>322</v>
      </c>
      <c r="D832" s="1">
        <v>158</v>
      </c>
      <c r="E832" s="1">
        <v>37</v>
      </c>
      <c r="F832" s="1">
        <v>85</v>
      </c>
      <c r="G832" s="1">
        <v>84</v>
      </c>
      <c r="H832" s="1">
        <v>83</v>
      </c>
      <c r="I832" s="1">
        <v>70</v>
      </c>
      <c r="J832" s="1">
        <v>122</v>
      </c>
      <c r="K832" s="1">
        <v>54</v>
      </c>
      <c r="L832" s="1">
        <v>170</v>
      </c>
      <c r="M832" s="1">
        <v>67</v>
      </c>
      <c r="N832" s="1">
        <v>104</v>
      </c>
      <c r="O832" s="1">
        <v>32</v>
      </c>
      <c r="P832" s="1">
        <v>31</v>
      </c>
      <c r="Q832" s="1">
        <v>21</v>
      </c>
      <c r="R832" s="1">
        <v>396</v>
      </c>
      <c r="S832" s="1">
        <v>199</v>
      </c>
      <c r="T832" s="1">
        <v>117</v>
      </c>
      <c r="U832" s="1">
        <v>60</v>
      </c>
      <c r="V832" s="1">
        <v>104</v>
      </c>
      <c r="W832" s="1">
        <v>230</v>
      </c>
      <c r="X832" s="1">
        <v>250</v>
      </c>
      <c r="Y832" s="1">
        <v>114</v>
      </c>
      <c r="Z832" s="1">
        <v>192</v>
      </c>
      <c r="AA832" s="1">
        <v>174</v>
      </c>
      <c r="AB832" s="1">
        <v>84</v>
      </c>
      <c r="AC832" s="1">
        <v>63</v>
      </c>
      <c r="AD832" s="1">
        <v>43</v>
      </c>
      <c r="AE832" s="1">
        <v>47</v>
      </c>
      <c r="AF832" s="1">
        <v>19</v>
      </c>
      <c r="AG832" s="1">
        <v>32</v>
      </c>
      <c r="AH832" s="1">
        <v>143</v>
      </c>
      <c r="AI832" s="1">
        <v>134</v>
      </c>
      <c r="AJ832" s="1">
        <v>57</v>
      </c>
      <c r="AK832" s="1">
        <v>47</v>
      </c>
      <c r="AL832" s="1">
        <v>80</v>
      </c>
      <c r="AM832" s="1">
        <v>33</v>
      </c>
      <c r="AN832" s="1">
        <v>42</v>
      </c>
      <c r="AO832" s="1">
        <v>34</v>
      </c>
    </row>
    <row r="833" spans="1:54" x14ac:dyDescent="0.3">
      <c r="A833" t="s">
        <v>111</v>
      </c>
      <c r="B833" s="2">
        <v>0.23799999999999999</v>
      </c>
      <c r="C833" s="2">
        <v>0.30719999999999997</v>
      </c>
      <c r="D833" s="2">
        <v>0.16300000000000001</v>
      </c>
      <c r="E833" s="2">
        <v>0.182</v>
      </c>
      <c r="F833" s="2">
        <v>0.2467</v>
      </c>
      <c r="G833" s="2">
        <v>0.25919999999999999</v>
      </c>
      <c r="H833" s="2">
        <v>0.22869999999999999</v>
      </c>
      <c r="I833" s="2">
        <v>0.2177</v>
      </c>
      <c r="J833" s="2">
        <v>0.2626</v>
      </c>
      <c r="K833" s="2">
        <v>0.2064</v>
      </c>
      <c r="L833" s="2">
        <v>0.26379999999999998</v>
      </c>
      <c r="M833" s="2">
        <v>0.20830000000000001</v>
      </c>
      <c r="N833" s="2">
        <v>0.2253</v>
      </c>
      <c r="O833" s="2">
        <v>0.19789999999999999</v>
      </c>
      <c r="P833" s="2">
        <v>0.31140000000000001</v>
      </c>
      <c r="Q833" s="2">
        <v>0.34039999999999998</v>
      </c>
      <c r="R833" s="2">
        <v>0.23380000000000001</v>
      </c>
      <c r="S833" s="2">
        <v>0.25979999999999998</v>
      </c>
      <c r="T833" s="2">
        <v>0.2646</v>
      </c>
      <c r="U833" s="2">
        <v>0.24729999999999999</v>
      </c>
      <c r="V833" s="2">
        <v>0.18360000000000001</v>
      </c>
      <c r="W833" s="2">
        <v>0.20349999999999999</v>
      </c>
      <c r="X833" s="2">
        <v>0.28199999999999997</v>
      </c>
      <c r="Y833" s="2">
        <v>0.26939999999999997</v>
      </c>
      <c r="Z833" s="2">
        <v>0.2316</v>
      </c>
      <c r="AA833" s="2">
        <v>0.2276</v>
      </c>
      <c r="AB833" s="2">
        <v>0.1759</v>
      </c>
      <c r="AC833" s="2">
        <v>0.18540000000000001</v>
      </c>
      <c r="AD833" s="2">
        <v>0.21779999999999999</v>
      </c>
      <c r="AE833" s="2">
        <v>0.27579999999999999</v>
      </c>
      <c r="AF833" s="2">
        <v>0.1825</v>
      </c>
      <c r="AG833" s="2">
        <v>0.26040000000000002</v>
      </c>
      <c r="AH833" s="2">
        <v>0.2215</v>
      </c>
      <c r="AI833" s="2">
        <v>0.21560000000000001</v>
      </c>
      <c r="AJ833" s="2">
        <v>0.16059999999999999</v>
      </c>
      <c r="AK833" s="2">
        <v>0.14560000000000001</v>
      </c>
      <c r="AL833" s="2">
        <v>0.19189999999999999</v>
      </c>
      <c r="AM833" s="2">
        <v>0.21229999999999999</v>
      </c>
      <c r="AN833" s="2">
        <v>0.19120000000000001</v>
      </c>
      <c r="AO833" s="2">
        <v>0.2482</v>
      </c>
    </row>
    <row r="834" spans="1:54" x14ac:dyDescent="0.3">
      <c r="A834" t="s">
        <v>100</v>
      </c>
      <c r="B834" s="1">
        <v>343</v>
      </c>
      <c r="C834" s="1">
        <v>155</v>
      </c>
      <c r="D834" s="1">
        <v>188</v>
      </c>
      <c r="E834" s="1">
        <v>85</v>
      </c>
      <c r="F834" s="1">
        <v>92</v>
      </c>
      <c r="G834" s="1">
        <v>63</v>
      </c>
      <c r="H834" s="1">
        <v>44</v>
      </c>
      <c r="I834" s="1">
        <v>36</v>
      </c>
      <c r="J834" s="1">
        <v>22</v>
      </c>
      <c r="K834" s="1">
        <v>61</v>
      </c>
      <c r="L834" s="1">
        <v>100</v>
      </c>
      <c r="M834" s="1">
        <v>60</v>
      </c>
      <c r="N834" s="1">
        <v>73</v>
      </c>
      <c r="O834" s="1">
        <v>23</v>
      </c>
      <c r="P834" s="1">
        <v>17</v>
      </c>
      <c r="Q834" s="1">
        <v>8</v>
      </c>
      <c r="R834" s="1">
        <v>295</v>
      </c>
      <c r="S834" s="1">
        <v>110</v>
      </c>
      <c r="T834" s="1">
        <v>70</v>
      </c>
      <c r="U834" s="1">
        <v>48</v>
      </c>
      <c r="V834" s="1">
        <v>115</v>
      </c>
      <c r="W834" s="1">
        <v>235</v>
      </c>
      <c r="X834" s="1">
        <v>107</v>
      </c>
      <c r="Y834" s="1">
        <v>76</v>
      </c>
      <c r="Z834" s="1">
        <v>118</v>
      </c>
      <c r="AA834" s="1">
        <v>148</v>
      </c>
      <c r="AB834" s="1">
        <v>92</v>
      </c>
      <c r="AC834" s="1">
        <v>47</v>
      </c>
      <c r="AD834" s="1">
        <v>38</v>
      </c>
      <c r="AE834" s="1">
        <v>30</v>
      </c>
      <c r="AF834" s="1">
        <v>28</v>
      </c>
      <c r="AG834" s="1">
        <v>11</v>
      </c>
      <c r="AH834" s="1">
        <v>83</v>
      </c>
      <c r="AI834" s="1">
        <v>90</v>
      </c>
      <c r="AJ834" s="1">
        <v>86</v>
      </c>
      <c r="AK834" s="1">
        <v>65</v>
      </c>
      <c r="AL834" s="1">
        <v>63</v>
      </c>
      <c r="AM834" s="1">
        <v>24</v>
      </c>
      <c r="AN834" s="1">
        <v>50</v>
      </c>
      <c r="AO834" s="1">
        <v>16</v>
      </c>
    </row>
    <row r="835" spans="1:54" x14ac:dyDescent="0.3">
      <c r="A835" t="s">
        <v>111</v>
      </c>
      <c r="B835" s="2">
        <v>0.1699</v>
      </c>
      <c r="C835" s="2">
        <v>0.1477</v>
      </c>
      <c r="D835" s="2">
        <v>0.19389999999999999</v>
      </c>
      <c r="E835" s="2">
        <v>0.42259999999999998</v>
      </c>
      <c r="F835" s="2">
        <v>0.2681</v>
      </c>
      <c r="G835" s="2">
        <v>0.19550000000000001</v>
      </c>
      <c r="H835" s="2">
        <v>0.1225</v>
      </c>
      <c r="I835" s="2">
        <v>0.11260000000000001</v>
      </c>
      <c r="J835" s="2">
        <v>4.6600000000000003E-2</v>
      </c>
      <c r="K835" s="2">
        <v>0.2331</v>
      </c>
      <c r="L835" s="2">
        <v>0.15559999999999999</v>
      </c>
      <c r="M835" s="2">
        <v>0.186</v>
      </c>
      <c r="N835" s="2">
        <v>0.1578</v>
      </c>
      <c r="O835" s="2">
        <v>0.1419</v>
      </c>
      <c r="P835" s="2">
        <v>0.17319999999999999</v>
      </c>
      <c r="Q835" s="2">
        <v>0.12479999999999999</v>
      </c>
      <c r="R835" s="2">
        <v>0.17399999999999999</v>
      </c>
      <c r="S835" s="2">
        <v>0.1431</v>
      </c>
      <c r="T835" s="2">
        <v>0.157</v>
      </c>
      <c r="U835" s="2">
        <v>0.1978</v>
      </c>
      <c r="V835" s="2">
        <v>0.20449999999999999</v>
      </c>
      <c r="W835" s="2">
        <v>0.2084</v>
      </c>
      <c r="X835" s="2">
        <v>0.1208</v>
      </c>
      <c r="Y835" s="2">
        <v>0.1802</v>
      </c>
      <c r="Z835" s="2">
        <v>0.1429</v>
      </c>
      <c r="AA835" s="2">
        <v>0.1933</v>
      </c>
      <c r="AB835" s="2">
        <v>0.19220000000000001</v>
      </c>
      <c r="AC835" s="2">
        <v>0.13950000000000001</v>
      </c>
      <c r="AD835" s="2">
        <v>0.19070000000000001</v>
      </c>
      <c r="AE835" s="2">
        <v>0.1782</v>
      </c>
      <c r="AF835" s="2">
        <v>0.27329999999999999</v>
      </c>
      <c r="AG835" s="2">
        <v>9.0200000000000002E-2</v>
      </c>
      <c r="AH835" s="2">
        <v>0.12770000000000001</v>
      </c>
      <c r="AI835" s="2">
        <v>0.14530000000000001</v>
      </c>
      <c r="AJ835" s="2">
        <v>0.24199999999999999</v>
      </c>
      <c r="AK835" s="2">
        <v>0.2026</v>
      </c>
      <c r="AL835" s="2">
        <v>0.151</v>
      </c>
      <c r="AM835" s="2">
        <v>0.15670000000000001</v>
      </c>
      <c r="AN835" s="2">
        <v>0.22550000000000001</v>
      </c>
      <c r="AO835" s="2">
        <v>0.1177</v>
      </c>
    </row>
    <row r="836" spans="1:54" x14ac:dyDescent="0.3">
      <c r="A836" t="s">
        <v>101</v>
      </c>
      <c r="B836" s="1">
        <v>292</v>
      </c>
      <c r="C836" s="1">
        <v>125</v>
      </c>
      <c r="D836" s="1">
        <v>167</v>
      </c>
      <c r="E836" s="1">
        <v>26</v>
      </c>
      <c r="F836" s="1">
        <v>50</v>
      </c>
      <c r="G836" s="1">
        <v>46</v>
      </c>
      <c r="H836" s="1">
        <v>47</v>
      </c>
      <c r="I836" s="1">
        <v>52</v>
      </c>
      <c r="J836" s="1">
        <v>70</v>
      </c>
      <c r="K836" s="1">
        <v>37</v>
      </c>
      <c r="L836" s="1">
        <v>104</v>
      </c>
      <c r="M836" s="1">
        <v>42</v>
      </c>
      <c r="N836" s="1">
        <v>76</v>
      </c>
      <c r="O836" s="1">
        <v>20</v>
      </c>
      <c r="P836" s="1">
        <v>10</v>
      </c>
      <c r="Q836" s="1">
        <v>4</v>
      </c>
      <c r="R836" s="1">
        <v>258</v>
      </c>
      <c r="S836" s="1">
        <v>114</v>
      </c>
      <c r="T836" s="1">
        <v>61</v>
      </c>
      <c r="U836" s="1">
        <v>39</v>
      </c>
      <c r="V836" s="1">
        <v>77</v>
      </c>
      <c r="W836" s="1">
        <v>158</v>
      </c>
      <c r="X836" s="1">
        <v>134</v>
      </c>
      <c r="Y836" s="1">
        <v>72</v>
      </c>
      <c r="Z836" s="1">
        <v>113</v>
      </c>
      <c r="AA836" s="1">
        <v>107</v>
      </c>
      <c r="AB836" s="1">
        <v>58</v>
      </c>
      <c r="AC836" s="1">
        <v>60</v>
      </c>
      <c r="AD836" s="1">
        <v>46</v>
      </c>
      <c r="AE836" s="1">
        <v>23</v>
      </c>
      <c r="AF836" s="1">
        <v>10</v>
      </c>
      <c r="AG836" s="1">
        <v>10</v>
      </c>
      <c r="AH836" s="1">
        <v>114</v>
      </c>
      <c r="AI836" s="1">
        <v>74</v>
      </c>
      <c r="AJ836" s="1">
        <v>41</v>
      </c>
      <c r="AK836" s="1">
        <v>48</v>
      </c>
      <c r="AL836" s="1">
        <v>85</v>
      </c>
      <c r="AM836" s="1">
        <v>18</v>
      </c>
      <c r="AN836" s="1">
        <v>33</v>
      </c>
      <c r="AO836" s="1">
        <v>16</v>
      </c>
    </row>
    <row r="837" spans="1:54" x14ac:dyDescent="0.3">
      <c r="A837" t="s">
        <v>111</v>
      </c>
      <c r="B837" s="2">
        <v>0.1447</v>
      </c>
      <c r="C837" s="2">
        <v>0.1196</v>
      </c>
      <c r="D837" s="2">
        <v>0.17199999999999999</v>
      </c>
      <c r="E837" s="3">
        <v>0.13</v>
      </c>
      <c r="F837" s="2">
        <v>0.1459</v>
      </c>
      <c r="G837" s="2">
        <v>0.14349999999999999</v>
      </c>
      <c r="H837" s="2">
        <v>0.13009999999999999</v>
      </c>
      <c r="I837" s="2">
        <v>0.16189999999999999</v>
      </c>
      <c r="J837" s="2">
        <v>0.15060000000000001</v>
      </c>
      <c r="K837" s="2">
        <v>0.1396</v>
      </c>
      <c r="L837" s="2">
        <v>0.16070000000000001</v>
      </c>
      <c r="M837" s="2">
        <v>0.13109999999999999</v>
      </c>
      <c r="N837" s="2">
        <v>0.1628</v>
      </c>
      <c r="O837" s="2">
        <v>0.122</v>
      </c>
      <c r="P837" s="2">
        <v>9.8100000000000007E-2</v>
      </c>
      <c r="Q837" s="2">
        <v>6.9500000000000006E-2</v>
      </c>
      <c r="R837" s="2">
        <v>0.15240000000000001</v>
      </c>
      <c r="S837" s="2">
        <v>0.14899999999999999</v>
      </c>
      <c r="T837" s="2">
        <v>0.1384</v>
      </c>
      <c r="U837" s="2">
        <v>0.16059999999999999</v>
      </c>
      <c r="V837" s="2">
        <v>0.13719999999999999</v>
      </c>
      <c r="W837" s="2">
        <v>0.13969999999999999</v>
      </c>
      <c r="X837" s="2">
        <v>0.15110000000000001</v>
      </c>
      <c r="Y837" s="2">
        <v>0.1704</v>
      </c>
      <c r="Z837" s="2">
        <v>0.13650000000000001</v>
      </c>
      <c r="AA837" s="2">
        <v>0.1394</v>
      </c>
      <c r="AB837" s="2">
        <v>0.121</v>
      </c>
      <c r="AC837" s="2">
        <v>0.17899999999999999</v>
      </c>
      <c r="AD837" s="2">
        <v>0.2346</v>
      </c>
      <c r="AE837" s="2">
        <v>0.13339999999999999</v>
      </c>
      <c r="AF837" s="2">
        <v>9.5000000000000001E-2</v>
      </c>
      <c r="AG837" s="2">
        <v>8.2000000000000003E-2</v>
      </c>
      <c r="AH837" s="2">
        <v>0.17630000000000001</v>
      </c>
      <c r="AI837" s="2">
        <v>0.1182</v>
      </c>
      <c r="AJ837" s="2">
        <v>0.1166</v>
      </c>
      <c r="AK837" s="3">
        <v>0.15</v>
      </c>
      <c r="AL837" s="2">
        <v>0.2044</v>
      </c>
      <c r="AM837" s="2">
        <v>0.1176</v>
      </c>
      <c r="AN837" s="2">
        <v>0.15079999999999999</v>
      </c>
      <c r="AO837" s="2">
        <v>0.1158</v>
      </c>
    </row>
    <row r="838" spans="1:54" x14ac:dyDescent="0.3">
      <c r="A838" t="s">
        <v>111</v>
      </c>
    </row>
    <row r="839" spans="1:54" x14ac:dyDescent="0.3">
      <c r="A839" t="s">
        <v>64</v>
      </c>
      <c r="B839" s="2">
        <v>2.52E-2</v>
      </c>
      <c r="C839" s="2">
        <v>2.81E-2</v>
      </c>
      <c r="D839" s="2">
        <v>2.1899999999999999E-2</v>
      </c>
      <c r="E839" s="2">
        <v>0.29260000000000003</v>
      </c>
      <c r="F839" s="2">
        <v>0.1222</v>
      </c>
      <c r="G839" s="2">
        <v>5.1999999999999998E-2</v>
      </c>
      <c r="H839" s="2">
        <v>-7.6E-3</v>
      </c>
      <c r="I839" s="2">
        <v>-4.9299999999999997E-2</v>
      </c>
      <c r="J839" s="2">
        <v>-0.104</v>
      </c>
      <c r="K839" s="2">
        <v>9.35E-2</v>
      </c>
      <c r="L839" s="2">
        <v>-5.1000000000000004E-3</v>
      </c>
      <c r="M839" s="2">
        <v>5.4899999999999997E-2</v>
      </c>
      <c r="N839" s="2">
        <v>-5.0000000000000001E-3</v>
      </c>
      <c r="O839" s="2">
        <v>1.9900000000000001E-2</v>
      </c>
      <c r="P839" s="2">
        <v>7.51E-2</v>
      </c>
      <c r="Q839" s="2">
        <v>5.5300000000000002E-2</v>
      </c>
      <c r="R839" s="2">
        <v>2.1600000000000001E-2</v>
      </c>
      <c r="S839" s="2">
        <v>-5.8999999999999999E-3</v>
      </c>
      <c r="T839" s="2">
        <v>1.8599999999999998E-2</v>
      </c>
      <c r="U839" s="2">
        <v>3.7199999999999997E-2</v>
      </c>
      <c r="V839" s="2">
        <v>6.7299999999999999E-2</v>
      </c>
      <c r="W839" s="2">
        <v>6.8699999999999997E-2</v>
      </c>
      <c r="X839" s="2">
        <v>-3.0300000000000001E-2</v>
      </c>
      <c r="Y839" s="2">
        <v>9.7999999999999997E-3</v>
      </c>
      <c r="Z839" s="2">
        <v>6.4000000000000003E-3</v>
      </c>
      <c r="AA839" s="2">
        <v>5.3900000000000003E-2</v>
      </c>
      <c r="AB839" s="2">
        <v>7.1199999999999999E-2</v>
      </c>
      <c r="AC839" s="2">
        <v>-3.95E-2</v>
      </c>
      <c r="AD839" s="2">
        <v>-4.3900000000000002E-2</v>
      </c>
      <c r="AE839" s="2">
        <v>4.48E-2</v>
      </c>
      <c r="AF839" s="2">
        <v>0.17829999999999999</v>
      </c>
      <c r="AG839" s="2">
        <v>8.2000000000000007E-3</v>
      </c>
      <c r="AH839" s="2">
        <v>-4.8599999999999997E-2</v>
      </c>
      <c r="AI839" s="2">
        <v>2.7099999999999999E-2</v>
      </c>
      <c r="AJ839" s="2">
        <v>0.12540000000000001</v>
      </c>
      <c r="AK839" s="2">
        <v>5.2600000000000001E-2</v>
      </c>
      <c r="AL839" s="2">
        <v>-5.3400000000000003E-2</v>
      </c>
      <c r="AM839" s="2">
        <v>3.9100000000000003E-2</v>
      </c>
      <c r="AN839" s="2">
        <v>7.4700000000000003E-2</v>
      </c>
      <c r="AO839" s="2">
        <v>1.9E-3</v>
      </c>
    </row>
    <row r="840" spans="1:54" x14ac:dyDescent="0.3">
      <c r="A840" t="s">
        <v>111</v>
      </c>
    </row>
    <row r="841" spans="1:54" x14ac:dyDescent="0.3">
      <c r="A841" s="6" t="str">
        <f>HYPERLINK("#Contents!A1", "Contents")</f>
        <v>Contents</v>
      </c>
    </row>
    <row r="842" spans="1:54" x14ac:dyDescent="0.3">
      <c r="A842" s="7" t="s">
        <v>109</v>
      </c>
      <c r="BB842" s="17" t="str">
        <f>LEFT(A842, FIND(" ", A842) - 2)</f>
        <v>Table_Q8_9</v>
      </c>
    </row>
    <row r="843" spans="1:54" x14ac:dyDescent="0.3">
      <c r="A843" t="s">
        <v>1</v>
      </c>
    </row>
    <row r="844" spans="1:54" ht="16.2" thickBot="1" x14ac:dyDescent="0.35">
      <c r="A844" t="s">
        <v>111</v>
      </c>
    </row>
    <row r="845" spans="1:54" ht="37.049999999999997" customHeight="1" x14ac:dyDescent="0.3">
      <c r="A845" t="s">
        <v>111</v>
      </c>
      <c r="B845" s="50" t="s">
        <v>10</v>
      </c>
      <c r="C845" s="47" t="s">
        <v>2</v>
      </c>
      <c r="D845" s="52"/>
      <c r="E845" s="47" t="s">
        <v>3</v>
      </c>
      <c r="F845" s="48"/>
      <c r="G845" s="48"/>
      <c r="H845" s="48"/>
      <c r="I845" s="48"/>
      <c r="J845" s="48"/>
      <c r="K845" s="47" t="s">
        <v>4</v>
      </c>
      <c r="L845" s="48"/>
      <c r="M845" s="48"/>
      <c r="N845" s="48"/>
      <c r="O845" s="48"/>
      <c r="P845" s="48"/>
      <c r="Q845" s="48"/>
      <c r="R845" s="48"/>
      <c r="S845" s="47" t="s">
        <v>5</v>
      </c>
      <c r="T845" s="48"/>
      <c r="U845" s="48" t="s">
        <v>5</v>
      </c>
      <c r="V845" s="48"/>
      <c r="W845" s="47" t="s">
        <v>124</v>
      </c>
      <c r="X845" s="48"/>
      <c r="Y845" s="47" t="s">
        <v>6</v>
      </c>
      <c r="Z845" s="48"/>
      <c r="AA845" s="48"/>
      <c r="AB845" s="47" t="s">
        <v>7</v>
      </c>
      <c r="AC845" s="48"/>
      <c r="AD845" s="48"/>
      <c r="AE845" s="48"/>
      <c r="AF845" s="48"/>
      <c r="AG845" s="48"/>
      <c r="AH845" s="47" t="s">
        <v>8</v>
      </c>
      <c r="AI845" s="48"/>
      <c r="AJ845" s="47" t="s">
        <v>9</v>
      </c>
      <c r="AK845" s="48"/>
      <c r="AL845" s="48"/>
      <c r="AM845" s="48"/>
      <c r="AN845" s="48"/>
      <c r="AO845" s="49"/>
    </row>
    <row r="846" spans="1:54" ht="40.200000000000003" thickBot="1" x14ac:dyDescent="0.35">
      <c r="A846" t="s">
        <v>111</v>
      </c>
      <c r="B846" s="51" t="s">
        <v>10</v>
      </c>
      <c r="C846" s="4" t="s">
        <v>11</v>
      </c>
      <c r="D846" s="4" t="s">
        <v>12</v>
      </c>
      <c r="E846" s="4" t="s">
        <v>13</v>
      </c>
      <c r="F846" s="4" t="s">
        <v>14</v>
      </c>
      <c r="G846" s="4" t="s">
        <v>15</v>
      </c>
      <c r="H846" s="4" t="s">
        <v>16</v>
      </c>
      <c r="I846" s="4" t="s">
        <v>17</v>
      </c>
      <c r="J846" s="4" t="s">
        <v>18</v>
      </c>
      <c r="K846" s="4" t="s">
        <v>19</v>
      </c>
      <c r="L846" s="4" t="s">
        <v>20</v>
      </c>
      <c r="M846" s="4" t="s">
        <v>21</v>
      </c>
      <c r="N846" s="4" t="s">
        <v>22</v>
      </c>
      <c r="O846" s="4" t="s">
        <v>26</v>
      </c>
      <c r="P846" s="4" t="s">
        <v>23</v>
      </c>
      <c r="Q846" s="4" t="s">
        <v>24</v>
      </c>
      <c r="R846" s="4" t="s">
        <v>25</v>
      </c>
      <c r="S846" s="4" t="s">
        <v>27</v>
      </c>
      <c r="T846" s="4" t="s">
        <v>28</v>
      </c>
      <c r="U846" s="4" t="s">
        <v>29</v>
      </c>
      <c r="V846" s="4" t="s">
        <v>30</v>
      </c>
      <c r="W846" s="4" t="s">
        <v>31</v>
      </c>
      <c r="X846" s="4" t="s">
        <v>32</v>
      </c>
      <c r="Y846" s="4" t="s">
        <v>125</v>
      </c>
      <c r="Z846" s="4" t="s">
        <v>126</v>
      </c>
      <c r="AA846" s="4" t="s">
        <v>127</v>
      </c>
      <c r="AB846" s="4" t="s">
        <v>33</v>
      </c>
      <c r="AC846" s="4" t="s">
        <v>34</v>
      </c>
      <c r="AD846" s="4" t="s">
        <v>35</v>
      </c>
      <c r="AE846" s="4" t="s">
        <v>36</v>
      </c>
      <c r="AF846" s="4" t="s">
        <v>37</v>
      </c>
      <c r="AG846" s="4" t="s">
        <v>38</v>
      </c>
      <c r="AH846" s="4" t="s">
        <v>39</v>
      </c>
      <c r="AI846" s="4" t="s">
        <v>40</v>
      </c>
      <c r="AJ846" s="4" t="s">
        <v>33</v>
      </c>
      <c r="AK846" s="4" t="s">
        <v>34</v>
      </c>
      <c r="AL846" s="4" t="s">
        <v>35</v>
      </c>
      <c r="AM846" s="4" t="s">
        <v>36</v>
      </c>
      <c r="AN846" s="4" t="s">
        <v>37</v>
      </c>
      <c r="AO846" s="5" t="s">
        <v>38</v>
      </c>
    </row>
    <row r="847" spans="1:54" x14ac:dyDescent="0.3">
      <c r="A847" t="s">
        <v>41</v>
      </c>
      <c r="B847" s="1">
        <v>2017</v>
      </c>
      <c r="C847" s="1">
        <v>1217</v>
      </c>
      <c r="D847" s="1">
        <v>800</v>
      </c>
      <c r="E847" s="1">
        <v>182</v>
      </c>
      <c r="F847" s="1">
        <v>318</v>
      </c>
      <c r="G847" s="1">
        <v>321</v>
      </c>
      <c r="H847" s="1">
        <v>394</v>
      </c>
      <c r="I847" s="1">
        <v>366</v>
      </c>
      <c r="J847" s="1">
        <v>436</v>
      </c>
      <c r="K847" s="1">
        <v>241</v>
      </c>
      <c r="L847" s="1">
        <v>614</v>
      </c>
      <c r="M847" s="1">
        <v>359</v>
      </c>
      <c r="N847" s="1">
        <v>493</v>
      </c>
      <c r="O847" s="1">
        <v>168</v>
      </c>
      <c r="P847" s="1">
        <v>106</v>
      </c>
      <c r="Q847" s="1">
        <v>36</v>
      </c>
      <c r="R847" s="1">
        <v>1707</v>
      </c>
      <c r="S847" s="1">
        <v>487</v>
      </c>
      <c r="T847" s="1">
        <v>565</v>
      </c>
      <c r="U847" s="1">
        <v>177</v>
      </c>
      <c r="V847" s="1">
        <v>788</v>
      </c>
      <c r="W847" s="1">
        <v>925</v>
      </c>
      <c r="X847" s="1">
        <v>1092</v>
      </c>
      <c r="Y847" s="1">
        <v>719</v>
      </c>
      <c r="Z847" s="1">
        <v>683</v>
      </c>
      <c r="AA847" s="1">
        <v>615</v>
      </c>
      <c r="AB847" s="1">
        <v>603</v>
      </c>
      <c r="AC847" s="1">
        <v>290</v>
      </c>
      <c r="AD847" s="1">
        <v>207</v>
      </c>
      <c r="AE847" s="1">
        <v>124</v>
      </c>
      <c r="AF847" s="1">
        <v>82</v>
      </c>
      <c r="AG847" s="1">
        <v>101</v>
      </c>
      <c r="AH847" s="1">
        <v>605</v>
      </c>
      <c r="AI847" s="1">
        <v>664</v>
      </c>
      <c r="AJ847" s="1">
        <v>409</v>
      </c>
      <c r="AK847" s="1">
        <v>287</v>
      </c>
      <c r="AL847" s="1">
        <v>400</v>
      </c>
      <c r="AM847" s="1">
        <v>148</v>
      </c>
      <c r="AN847" s="1">
        <v>220</v>
      </c>
      <c r="AO847" s="1">
        <v>130</v>
      </c>
    </row>
    <row r="848" spans="1:54" x14ac:dyDescent="0.3">
      <c r="A848" t="s">
        <v>42</v>
      </c>
      <c r="B848" s="1">
        <v>2017</v>
      </c>
      <c r="C848" s="1">
        <v>1049</v>
      </c>
      <c r="D848" s="1">
        <v>968</v>
      </c>
      <c r="E848" s="1">
        <v>202</v>
      </c>
      <c r="F848" s="1">
        <v>343</v>
      </c>
      <c r="G848" s="1">
        <v>323</v>
      </c>
      <c r="H848" s="1">
        <v>363</v>
      </c>
      <c r="I848" s="1">
        <v>323</v>
      </c>
      <c r="J848" s="1">
        <v>464</v>
      </c>
      <c r="K848" s="1">
        <v>262</v>
      </c>
      <c r="L848" s="1">
        <v>645</v>
      </c>
      <c r="M848" s="1">
        <v>323</v>
      </c>
      <c r="N848" s="1">
        <v>464</v>
      </c>
      <c r="O848" s="1">
        <v>161</v>
      </c>
      <c r="P848" s="1">
        <v>101</v>
      </c>
      <c r="Q848" s="1">
        <v>61</v>
      </c>
      <c r="R848" s="1">
        <v>1694</v>
      </c>
      <c r="S848" s="1">
        <v>766</v>
      </c>
      <c r="T848" s="1">
        <v>444</v>
      </c>
      <c r="U848" s="1">
        <v>242</v>
      </c>
      <c r="V848" s="1">
        <v>565</v>
      </c>
      <c r="W848" s="1">
        <v>1130</v>
      </c>
      <c r="X848" s="1">
        <v>887</v>
      </c>
      <c r="Y848" s="1">
        <v>424</v>
      </c>
      <c r="Z848" s="1">
        <v>827</v>
      </c>
      <c r="AA848" s="1">
        <v>766</v>
      </c>
      <c r="AB848" s="1">
        <v>478</v>
      </c>
      <c r="AC848" s="1">
        <v>338</v>
      </c>
      <c r="AD848" s="1">
        <v>197</v>
      </c>
      <c r="AE848" s="1">
        <v>169</v>
      </c>
      <c r="AF848" s="1">
        <v>103</v>
      </c>
      <c r="AG848" s="1">
        <v>123</v>
      </c>
      <c r="AH848" s="1">
        <v>647</v>
      </c>
      <c r="AI848" s="1">
        <v>622</v>
      </c>
      <c r="AJ848" s="1">
        <v>354</v>
      </c>
      <c r="AK848" s="1">
        <v>323</v>
      </c>
      <c r="AL848" s="1">
        <v>415</v>
      </c>
      <c r="AM848" s="1">
        <v>155</v>
      </c>
      <c r="AN848" s="1">
        <v>220</v>
      </c>
      <c r="AO848" s="1">
        <v>136</v>
      </c>
    </row>
    <row r="849" spans="1:41" x14ac:dyDescent="0.3">
      <c r="A849" t="s">
        <v>95</v>
      </c>
      <c r="B849" s="1">
        <v>126</v>
      </c>
      <c r="C849" s="1">
        <v>50</v>
      </c>
      <c r="D849" s="1">
        <v>76</v>
      </c>
      <c r="E849" s="1">
        <v>25</v>
      </c>
      <c r="F849" s="1">
        <v>32</v>
      </c>
      <c r="G849" s="1">
        <v>31</v>
      </c>
      <c r="H849" s="1">
        <v>12</v>
      </c>
      <c r="I849" s="1">
        <v>18</v>
      </c>
      <c r="J849" s="1">
        <v>8</v>
      </c>
      <c r="K849" s="1">
        <v>23</v>
      </c>
      <c r="L849" s="1">
        <v>45</v>
      </c>
      <c r="M849" s="1">
        <v>16</v>
      </c>
      <c r="N849" s="1">
        <v>20</v>
      </c>
      <c r="O849" s="1">
        <v>7</v>
      </c>
      <c r="P849" s="1">
        <v>6</v>
      </c>
      <c r="Q849" s="1">
        <v>8</v>
      </c>
      <c r="R849" s="1">
        <v>104</v>
      </c>
      <c r="S849" s="1">
        <v>44</v>
      </c>
      <c r="T849" s="1">
        <v>23</v>
      </c>
      <c r="U849" s="1">
        <v>11</v>
      </c>
      <c r="V849" s="1">
        <v>47</v>
      </c>
      <c r="W849" s="1">
        <v>87</v>
      </c>
      <c r="X849" s="1">
        <v>39</v>
      </c>
      <c r="Y849" s="1">
        <v>35</v>
      </c>
      <c r="Z849" s="1">
        <v>47</v>
      </c>
      <c r="AA849" s="1">
        <v>44</v>
      </c>
      <c r="AB849" s="1">
        <v>26</v>
      </c>
      <c r="AC849" s="1">
        <v>26</v>
      </c>
      <c r="AD849" s="1">
        <v>14</v>
      </c>
      <c r="AE849" s="1">
        <v>14</v>
      </c>
      <c r="AF849" s="1">
        <v>6</v>
      </c>
      <c r="AG849" s="1">
        <v>10</v>
      </c>
      <c r="AH849" s="1">
        <v>25</v>
      </c>
      <c r="AI849" s="1">
        <v>41</v>
      </c>
      <c r="AJ849" s="1">
        <v>22</v>
      </c>
      <c r="AK849" s="1">
        <v>22</v>
      </c>
      <c r="AL849" s="1">
        <v>32</v>
      </c>
      <c r="AM849" s="1">
        <v>13</v>
      </c>
      <c r="AN849" s="1">
        <v>14</v>
      </c>
      <c r="AO849" s="1">
        <v>10</v>
      </c>
    </row>
    <row r="850" spans="1:41" x14ac:dyDescent="0.3">
      <c r="A850" t="s">
        <v>111</v>
      </c>
      <c r="B850" s="2">
        <v>6.2399999999999997E-2</v>
      </c>
      <c r="C850" s="2">
        <v>4.7199999999999999E-2</v>
      </c>
      <c r="D850" s="2">
        <v>7.8799999999999995E-2</v>
      </c>
      <c r="E850" s="2">
        <v>0.12590000000000001</v>
      </c>
      <c r="F850" s="2">
        <v>9.2899999999999996E-2</v>
      </c>
      <c r="G850" s="2">
        <v>9.5299999999999996E-2</v>
      </c>
      <c r="H850" s="2">
        <v>3.2399999999999998E-2</v>
      </c>
      <c r="I850" s="2">
        <v>5.4800000000000001E-2</v>
      </c>
      <c r="J850" s="2">
        <v>1.7899999999999999E-2</v>
      </c>
      <c r="K850" s="2">
        <v>8.6099999999999996E-2</v>
      </c>
      <c r="L850" s="2">
        <v>6.9699999999999998E-2</v>
      </c>
      <c r="M850" s="2">
        <v>5.0799999999999998E-2</v>
      </c>
      <c r="N850" s="2">
        <v>4.3900000000000002E-2</v>
      </c>
      <c r="O850" s="2">
        <v>4.3999999999999997E-2</v>
      </c>
      <c r="P850" s="2">
        <v>6.2600000000000003E-2</v>
      </c>
      <c r="Q850" s="2">
        <v>0.13320000000000001</v>
      </c>
      <c r="R850" s="2">
        <v>6.1600000000000002E-2</v>
      </c>
      <c r="S850" s="2">
        <v>5.8000000000000003E-2</v>
      </c>
      <c r="T850" s="2">
        <v>5.28E-2</v>
      </c>
      <c r="U850" s="2">
        <v>4.4200000000000003E-2</v>
      </c>
      <c r="V850" s="2">
        <v>8.3599999999999994E-2</v>
      </c>
      <c r="W850" s="2">
        <v>7.7200000000000005E-2</v>
      </c>
      <c r="X850" s="2">
        <v>4.3499999999999997E-2</v>
      </c>
      <c r="Y850" s="2">
        <v>8.3000000000000004E-2</v>
      </c>
      <c r="Z850" s="2">
        <v>5.7000000000000002E-2</v>
      </c>
      <c r="AA850" s="2">
        <v>5.6800000000000003E-2</v>
      </c>
      <c r="AB850" s="2">
        <v>5.3400000000000003E-2</v>
      </c>
      <c r="AC850" s="2">
        <v>7.5499999999999998E-2</v>
      </c>
      <c r="AD850" s="2">
        <v>7.0699999999999999E-2</v>
      </c>
      <c r="AE850" s="2">
        <v>8.4599999999999995E-2</v>
      </c>
      <c r="AF850" s="2">
        <v>6.3E-2</v>
      </c>
      <c r="AG850" s="2">
        <v>8.0699999999999994E-2</v>
      </c>
      <c r="AH850" s="2">
        <v>3.8100000000000002E-2</v>
      </c>
      <c r="AI850" s="2">
        <v>6.6299999999999998E-2</v>
      </c>
      <c r="AJ850" s="2">
        <v>6.1699999999999998E-2</v>
      </c>
      <c r="AK850" s="2">
        <v>6.8199999999999997E-2</v>
      </c>
      <c r="AL850" s="2">
        <v>7.8100000000000003E-2</v>
      </c>
      <c r="AM850" s="2">
        <v>8.6900000000000005E-2</v>
      </c>
      <c r="AN850" s="2">
        <v>6.1499999999999999E-2</v>
      </c>
      <c r="AO850" s="2">
        <v>7.2499999999999995E-2</v>
      </c>
    </row>
    <row r="851" spans="1:41" x14ac:dyDescent="0.3">
      <c r="A851" t="s">
        <v>96</v>
      </c>
      <c r="B851" s="1">
        <v>354</v>
      </c>
      <c r="C851" s="1">
        <v>173</v>
      </c>
      <c r="D851" s="1">
        <v>180</v>
      </c>
      <c r="E851" s="1">
        <v>48</v>
      </c>
      <c r="F851" s="1">
        <v>80</v>
      </c>
      <c r="G851" s="1">
        <v>62</v>
      </c>
      <c r="H851" s="1">
        <v>61</v>
      </c>
      <c r="I851" s="1">
        <v>47</v>
      </c>
      <c r="J851" s="1">
        <v>56</v>
      </c>
      <c r="K851" s="1">
        <v>56</v>
      </c>
      <c r="L851" s="1">
        <v>109</v>
      </c>
      <c r="M851" s="1">
        <v>56</v>
      </c>
      <c r="N851" s="1">
        <v>90</v>
      </c>
      <c r="O851" s="1">
        <v>24</v>
      </c>
      <c r="P851" s="1">
        <v>11</v>
      </c>
      <c r="Q851" s="1">
        <v>9</v>
      </c>
      <c r="R851" s="1">
        <v>311</v>
      </c>
      <c r="S851" s="1">
        <v>114</v>
      </c>
      <c r="T851" s="1">
        <v>73</v>
      </c>
      <c r="U851" s="1">
        <v>46</v>
      </c>
      <c r="V851" s="1">
        <v>121</v>
      </c>
      <c r="W851" s="1">
        <v>219</v>
      </c>
      <c r="X851" s="1">
        <v>134</v>
      </c>
      <c r="Y851" s="1">
        <v>62</v>
      </c>
      <c r="Z851" s="1">
        <v>143</v>
      </c>
      <c r="AA851" s="1">
        <v>149</v>
      </c>
      <c r="AB851" s="1">
        <v>118</v>
      </c>
      <c r="AC851" s="1">
        <v>39</v>
      </c>
      <c r="AD851" s="1">
        <v>25</v>
      </c>
      <c r="AE851" s="1">
        <v>33</v>
      </c>
      <c r="AF851" s="1">
        <v>23</v>
      </c>
      <c r="AG851" s="1">
        <v>10</v>
      </c>
      <c r="AH851" s="1">
        <v>76</v>
      </c>
      <c r="AI851" s="1">
        <v>133</v>
      </c>
      <c r="AJ851" s="1">
        <v>96</v>
      </c>
      <c r="AK851" s="1">
        <v>48</v>
      </c>
      <c r="AL851" s="1">
        <v>61</v>
      </c>
      <c r="AM851" s="1">
        <v>34</v>
      </c>
      <c r="AN851" s="1">
        <v>43</v>
      </c>
      <c r="AO851" s="1">
        <v>27</v>
      </c>
    </row>
    <row r="852" spans="1:41" x14ac:dyDescent="0.3">
      <c r="A852" t="s">
        <v>111</v>
      </c>
      <c r="B852" s="2">
        <v>0.1754</v>
      </c>
      <c r="C852" s="2">
        <v>0.16539999999999999</v>
      </c>
      <c r="D852" s="2">
        <v>0.1862</v>
      </c>
      <c r="E852" s="2">
        <v>0.2394</v>
      </c>
      <c r="F852" s="2">
        <v>0.23219999999999999</v>
      </c>
      <c r="G852" s="2">
        <v>0.19120000000000001</v>
      </c>
      <c r="H852" s="2">
        <v>0.16889999999999999</v>
      </c>
      <c r="I852" s="2">
        <v>0.1447</v>
      </c>
      <c r="J852" s="2">
        <v>0.12089999999999999</v>
      </c>
      <c r="K852" s="2">
        <v>0.21410000000000001</v>
      </c>
      <c r="L852" s="2">
        <v>0.16850000000000001</v>
      </c>
      <c r="M852" s="2">
        <v>0.1739</v>
      </c>
      <c r="N852" s="2">
        <v>0.1933</v>
      </c>
      <c r="O852" s="2">
        <v>0.14610000000000001</v>
      </c>
      <c r="P852" s="2">
        <v>0.105</v>
      </c>
      <c r="Q852" s="2">
        <v>0.14699999999999999</v>
      </c>
      <c r="R852" s="2">
        <v>0.18340000000000001</v>
      </c>
      <c r="S852" s="2">
        <v>0.1492</v>
      </c>
      <c r="T852" s="2">
        <v>0.16350000000000001</v>
      </c>
      <c r="U852" s="2">
        <v>0.19020000000000001</v>
      </c>
      <c r="V852" s="2">
        <v>0.214</v>
      </c>
      <c r="W852" s="2">
        <v>0.19420000000000001</v>
      </c>
      <c r="X852" s="2">
        <v>0.15140000000000001</v>
      </c>
      <c r="Y852" s="2">
        <v>0.1452</v>
      </c>
      <c r="Z852" s="2">
        <v>0.17349999999999999</v>
      </c>
      <c r="AA852" s="2">
        <v>0.19409999999999999</v>
      </c>
      <c r="AB852" s="2">
        <v>0.24759999999999999</v>
      </c>
      <c r="AC852" s="2">
        <v>0.11509999999999999</v>
      </c>
      <c r="AD852" s="2">
        <v>0.12620000000000001</v>
      </c>
      <c r="AE852" s="2">
        <v>0.19670000000000001</v>
      </c>
      <c r="AF852" s="2">
        <v>0.223</v>
      </c>
      <c r="AG852" s="2">
        <v>8.5300000000000001E-2</v>
      </c>
      <c r="AH852" s="2">
        <v>0.1172</v>
      </c>
      <c r="AI852" s="2">
        <v>0.214</v>
      </c>
      <c r="AJ852" s="2">
        <v>0.27200000000000002</v>
      </c>
      <c r="AK852" s="2">
        <v>0.1489</v>
      </c>
      <c r="AL852" s="2">
        <v>0.14610000000000001</v>
      </c>
      <c r="AM852" s="2">
        <v>0.2205</v>
      </c>
      <c r="AN852" s="2">
        <v>0.19550000000000001</v>
      </c>
      <c r="AO852" s="2">
        <v>0.1976</v>
      </c>
    </row>
    <row r="853" spans="1:41" x14ac:dyDescent="0.3">
      <c r="A853" t="s">
        <v>97</v>
      </c>
      <c r="B853" s="1">
        <v>681</v>
      </c>
      <c r="C853" s="1">
        <v>362</v>
      </c>
      <c r="D853" s="1">
        <v>319</v>
      </c>
      <c r="E853" s="1">
        <v>57</v>
      </c>
      <c r="F853" s="1">
        <v>97</v>
      </c>
      <c r="G853" s="1">
        <v>90</v>
      </c>
      <c r="H853" s="1">
        <v>152</v>
      </c>
      <c r="I853" s="1">
        <v>120</v>
      </c>
      <c r="J853" s="1">
        <v>164</v>
      </c>
      <c r="K853" s="1">
        <v>88</v>
      </c>
      <c r="L853" s="1">
        <v>205</v>
      </c>
      <c r="M853" s="1">
        <v>108</v>
      </c>
      <c r="N853" s="1">
        <v>166</v>
      </c>
      <c r="O853" s="1">
        <v>62</v>
      </c>
      <c r="P853" s="1">
        <v>31</v>
      </c>
      <c r="Q853" s="1">
        <v>20</v>
      </c>
      <c r="R853" s="1">
        <v>568</v>
      </c>
      <c r="S853" s="1">
        <v>260</v>
      </c>
      <c r="T853" s="1">
        <v>142</v>
      </c>
      <c r="U853" s="1">
        <v>88</v>
      </c>
      <c r="V853" s="1">
        <v>191</v>
      </c>
      <c r="W853" s="1">
        <v>385</v>
      </c>
      <c r="X853" s="1">
        <v>296</v>
      </c>
      <c r="Y853" s="1">
        <v>134</v>
      </c>
      <c r="Z853" s="1">
        <v>289</v>
      </c>
      <c r="AA853" s="1">
        <v>257</v>
      </c>
      <c r="AB853" s="1">
        <v>181</v>
      </c>
      <c r="AC853" s="1">
        <v>112</v>
      </c>
      <c r="AD853" s="1">
        <v>52</v>
      </c>
      <c r="AE853" s="1">
        <v>59</v>
      </c>
      <c r="AF853" s="1">
        <v>30</v>
      </c>
      <c r="AG853" s="1">
        <v>56</v>
      </c>
      <c r="AH853" s="1">
        <v>219</v>
      </c>
      <c r="AI853" s="1">
        <v>255</v>
      </c>
      <c r="AJ853" s="1">
        <v>136</v>
      </c>
      <c r="AK853" s="1">
        <v>110</v>
      </c>
      <c r="AL853" s="1">
        <v>124</v>
      </c>
      <c r="AM853" s="1">
        <v>58</v>
      </c>
      <c r="AN853" s="1">
        <v>77</v>
      </c>
      <c r="AO853" s="1">
        <v>51</v>
      </c>
    </row>
    <row r="854" spans="1:41" x14ac:dyDescent="0.3">
      <c r="A854" t="s">
        <v>111</v>
      </c>
      <c r="B854" s="2">
        <v>0.33760000000000001</v>
      </c>
      <c r="C854" s="2">
        <v>0.34510000000000002</v>
      </c>
      <c r="D854" s="2">
        <v>0.32940000000000003</v>
      </c>
      <c r="E854" s="2">
        <v>0.28460000000000002</v>
      </c>
      <c r="F854" s="2">
        <v>0.28410000000000002</v>
      </c>
      <c r="G854" s="2">
        <v>0.27829999999999999</v>
      </c>
      <c r="H854" s="2">
        <v>0.4178</v>
      </c>
      <c r="I854" s="2">
        <v>0.37319999999999998</v>
      </c>
      <c r="J854" s="2">
        <v>0.35370000000000001</v>
      </c>
      <c r="K854" s="2">
        <v>0.33439999999999998</v>
      </c>
      <c r="L854" s="2">
        <v>0.31790000000000002</v>
      </c>
      <c r="M854" s="2">
        <v>0.33550000000000002</v>
      </c>
      <c r="N854" s="2">
        <v>0.35870000000000002</v>
      </c>
      <c r="O854" s="2">
        <v>0.38550000000000001</v>
      </c>
      <c r="P854" s="2">
        <v>0.30580000000000002</v>
      </c>
      <c r="Q854" s="2">
        <v>0.3347</v>
      </c>
      <c r="R854" s="2">
        <v>0.33500000000000002</v>
      </c>
      <c r="S854" s="2">
        <v>0.33939999999999998</v>
      </c>
      <c r="T854" s="2">
        <v>0.31950000000000001</v>
      </c>
      <c r="U854" s="2">
        <v>0.3624</v>
      </c>
      <c r="V854" s="2">
        <v>0.33860000000000001</v>
      </c>
      <c r="W854" s="2">
        <v>0.34089999999999998</v>
      </c>
      <c r="X854" s="2">
        <v>0.33329999999999999</v>
      </c>
      <c r="Y854" s="2">
        <v>0.31740000000000002</v>
      </c>
      <c r="Z854" s="2">
        <v>0.34949999999999998</v>
      </c>
      <c r="AA854" s="2">
        <v>0.33589999999999998</v>
      </c>
      <c r="AB854" s="2">
        <v>0.37930000000000003</v>
      </c>
      <c r="AC854" s="2">
        <v>0.33079999999999998</v>
      </c>
      <c r="AD854" s="2">
        <v>0.26390000000000002</v>
      </c>
      <c r="AE854" s="2">
        <v>0.3493</v>
      </c>
      <c r="AF854" s="3">
        <v>0.28999999999999998</v>
      </c>
      <c r="AG854" s="2">
        <v>0.4587</v>
      </c>
      <c r="AH854" s="2">
        <v>0.33779999999999999</v>
      </c>
      <c r="AI854" s="2">
        <v>0.4108</v>
      </c>
      <c r="AJ854" s="2">
        <v>0.38490000000000002</v>
      </c>
      <c r="AK854" s="2">
        <v>0.34210000000000002</v>
      </c>
      <c r="AL854" s="2">
        <v>0.29809999999999998</v>
      </c>
      <c r="AM854" s="2">
        <v>0.37559999999999999</v>
      </c>
      <c r="AN854" s="2">
        <v>0.35049999999999998</v>
      </c>
      <c r="AO854" s="2">
        <v>0.37509999999999999</v>
      </c>
    </row>
    <row r="855" spans="1:41" x14ac:dyDescent="0.3">
      <c r="A855" t="s">
        <v>98</v>
      </c>
      <c r="B855" s="1">
        <v>214</v>
      </c>
      <c r="C855" s="1">
        <v>96</v>
      </c>
      <c r="D855" s="1">
        <v>119</v>
      </c>
      <c r="E855" s="1">
        <v>15</v>
      </c>
      <c r="F855" s="1">
        <v>43</v>
      </c>
      <c r="G855" s="1">
        <v>36</v>
      </c>
      <c r="H855" s="1">
        <v>37</v>
      </c>
      <c r="I855" s="1">
        <v>42</v>
      </c>
      <c r="J855" s="1">
        <v>42</v>
      </c>
      <c r="K855" s="1">
        <v>13</v>
      </c>
      <c r="L855" s="1">
        <v>92</v>
      </c>
      <c r="M855" s="1">
        <v>43</v>
      </c>
      <c r="N855" s="1">
        <v>37</v>
      </c>
      <c r="O855" s="1">
        <v>15</v>
      </c>
      <c r="P855" s="1">
        <v>9</v>
      </c>
      <c r="Q855" s="1">
        <v>5</v>
      </c>
      <c r="R855" s="1">
        <v>186</v>
      </c>
      <c r="S855" s="1">
        <v>70</v>
      </c>
      <c r="T855" s="1">
        <v>52</v>
      </c>
      <c r="U855" s="1">
        <v>20</v>
      </c>
      <c r="V855" s="1">
        <v>72</v>
      </c>
      <c r="W855" s="1">
        <v>126</v>
      </c>
      <c r="X855" s="1">
        <v>89</v>
      </c>
      <c r="Y855" s="1">
        <v>43</v>
      </c>
      <c r="Z855" s="1">
        <v>92</v>
      </c>
      <c r="AA855" s="1">
        <v>79</v>
      </c>
      <c r="AB855" s="1">
        <v>62</v>
      </c>
      <c r="AC855" s="1">
        <v>33</v>
      </c>
      <c r="AD855" s="1">
        <v>21</v>
      </c>
      <c r="AE855" s="1">
        <v>23</v>
      </c>
      <c r="AF855" s="1">
        <v>11</v>
      </c>
      <c r="AG855" s="1">
        <v>11</v>
      </c>
      <c r="AH855" s="1">
        <v>71</v>
      </c>
      <c r="AI855" s="1">
        <v>65</v>
      </c>
      <c r="AJ855" s="1">
        <v>40</v>
      </c>
      <c r="AK855" s="1">
        <v>36</v>
      </c>
      <c r="AL855" s="1">
        <v>48</v>
      </c>
      <c r="AM855" s="1">
        <v>18</v>
      </c>
      <c r="AN855" s="1">
        <v>26</v>
      </c>
      <c r="AO855" s="1">
        <v>13</v>
      </c>
    </row>
    <row r="856" spans="1:41" x14ac:dyDescent="0.3">
      <c r="A856" t="s">
        <v>111</v>
      </c>
      <c r="B856" s="2">
        <v>0.10630000000000001</v>
      </c>
      <c r="C856" s="2">
        <v>9.1200000000000003E-2</v>
      </c>
      <c r="D856" s="2">
        <v>0.1226</v>
      </c>
      <c r="E856" s="2">
        <v>7.2599999999999998E-2</v>
      </c>
      <c r="F856" s="2">
        <v>0.12670000000000001</v>
      </c>
      <c r="G856" s="2">
        <v>0.1105</v>
      </c>
      <c r="H856" s="2">
        <v>0.1009</v>
      </c>
      <c r="I856" s="2">
        <v>0.1288</v>
      </c>
      <c r="J856" s="2">
        <v>9.1499999999999998E-2</v>
      </c>
      <c r="K856" s="2">
        <v>5.0999999999999997E-2</v>
      </c>
      <c r="L856" s="2">
        <v>0.1429</v>
      </c>
      <c r="M856" s="2">
        <v>0.1323</v>
      </c>
      <c r="N856" s="2">
        <v>8.0299999999999996E-2</v>
      </c>
      <c r="O856" s="2">
        <v>9.2399999999999996E-2</v>
      </c>
      <c r="P856" s="2">
        <v>9.0899999999999995E-2</v>
      </c>
      <c r="Q856" s="2">
        <v>7.8200000000000006E-2</v>
      </c>
      <c r="R856" s="2">
        <v>0.1095</v>
      </c>
      <c r="S856" s="2">
        <v>9.11E-2</v>
      </c>
      <c r="T856" s="2">
        <v>0.1171</v>
      </c>
      <c r="U856" s="2">
        <v>8.3199999999999996E-2</v>
      </c>
      <c r="V856" s="2">
        <v>0.1283</v>
      </c>
      <c r="W856" s="2">
        <v>0.1113</v>
      </c>
      <c r="X856" s="2">
        <v>9.9900000000000003E-2</v>
      </c>
      <c r="Y856" s="2">
        <v>0.1019</v>
      </c>
      <c r="Z856" s="2">
        <v>0.1109</v>
      </c>
      <c r="AA856" s="2">
        <v>0.1037</v>
      </c>
      <c r="AB856" s="2">
        <v>0.1305</v>
      </c>
      <c r="AC856" s="2">
        <v>9.7000000000000003E-2</v>
      </c>
      <c r="AD856" s="2">
        <v>0.1065</v>
      </c>
      <c r="AE856" s="2">
        <v>0.13639999999999999</v>
      </c>
      <c r="AF856" s="2">
        <v>0.10580000000000001</v>
      </c>
      <c r="AG856" s="2">
        <v>9.2299999999999993E-2</v>
      </c>
      <c r="AH856" s="2">
        <v>0.10920000000000001</v>
      </c>
      <c r="AI856" s="2">
        <v>0.1046</v>
      </c>
      <c r="AJ856" s="2">
        <v>0.1129</v>
      </c>
      <c r="AK856" s="2">
        <v>0.1116</v>
      </c>
      <c r="AL856" s="2">
        <v>0.11650000000000001</v>
      </c>
      <c r="AM856" s="2">
        <v>0.1157</v>
      </c>
      <c r="AN856" s="2">
        <v>0.11990000000000001</v>
      </c>
      <c r="AO856" s="2">
        <v>9.2399999999999996E-2</v>
      </c>
    </row>
    <row r="857" spans="1:41" x14ac:dyDescent="0.3">
      <c r="A857" t="s">
        <v>99</v>
      </c>
      <c r="B857" s="1">
        <v>334</v>
      </c>
      <c r="C857" s="1">
        <v>146</v>
      </c>
      <c r="D857" s="1">
        <v>188</v>
      </c>
      <c r="E857" s="1">
        <v>12</v>
      </c>
      <c r="F857" s="1">
        <v>23</v>
      </c>
      <c r="G857" s="1">
        <v>40</v>
      </c>
      <c r="H857" s="1">
        <v>49</v>
      </c>
      <c r="I857" s="1">
        <v>56</v>
      </c>
      <c r="J857" s="1">
        <v>154</v>
      </c>
      <c r="K857" s="1">
        <v>37</v>
      </c>
      <c r="L857" s="1">
        <v>110</v>
      </c>
      <c r="M857" s="1">
        <v>47</v>
      </c>
      <c r="N857" s="1">
        <v>81</v>
      </c>
      <c r="O857" s="1">
        <v>32</v>
      </c>
      <c r="P857" s="1">
        <v>17</v>
      </c>
      <c r="Q857" s="1">
        <v>10</v>
      </c>
      <c r="R857" s="1">
        <v>276</v>
      </c>
      <c r="S857" s="1">
        <v>127</v>
      </c>
      <c r="T857" s="1">
        <v>92</v>
      </c>
      <c r="U857" s="1">
        <v>39</v>
      </c>
      <c r="V857" s="1">
        <v>77</v>
      </c>
      <c r="W857" s="1">
        <v>159</v>
      </c>
      <c r="X857" s="1">
        <v>175</v>
      </c>
      <c r="Y857" s="1">
        <v>71</v>
      </c>
      <c r="Z857" s="1">
        <v>141</v>
      </c>
      <c r="AA857" s="1">
        <v>123</v>
      </c>
      <c r="AB857" s="1">
        <v>39</v>
      </c>
      <c r="AC857" s="1">
        <v>106</v>
      </c>
      <c r="AD857" s="1">
        <v>66</v>
      </c>
      <c r="AE857" s="1">
        <v>18</v>
      </c>
      <c r="AF857" s="1">
        <v>12</v>
      </c>
      <c r="AG857" s="1">
        <v>17</v>
      </c>
      <c r="AH857" s="1">
        <v>183</v>
      </c>
      <c r="AI857" s="1">
        <v>75</v>
      </c>
      <c r="AJ857" s="1">
        <v>18</v>
      </c>
      <c r="AK857" s="1">
        <v>78</v>
      </c>
      <c r="AL857" s="1">
        <v>113</v>
      </c>
      <c r="AM857" s="1">
        <v>19</v>
      </c>
      <c r="AN857" s="1">
        <v>22</v>
      </c>
      <c r="AO857" s="1">
        <v>19</v>
      </c>
    </row>
    <row r="858" spans="1:41" x14ac:dyDescent="0.3">
      <c r="A858" t="s">
        <v>111</v>
      </c>
      <c r="B858" s="2">
        <v>0.1658</v>
      </c>
      <c r="C858" s="2">
        <v>0.13950000000000001</v>
      </c>
      <c r="D858" s="2">
        <v>0.19420000000000001</v>
      </c>
      <c r="E858" s="2">
        <v>5.9200000000000003E-2</v>
      </c>
      <c r="F858" s="2">
        <v>6.7799999999999999E-2</v>
      </c>
      <c r="G858" s="2">
        <v>0.12280000000000001</v>
      </c>
      <c r="H858" s="2">
        <v>0.1361</v>
      </c>
      <c r="I858" s="2">
        <v>0.17349999999999999</v>
      </c>
      <c r="J858" s="2">
        <v>0.33229999999999998</v>
      </c>
      <c r="K858" s="2">
        <v>0.1399</v>
      </c>
      <c r="L858" s="2">
        <v>0.17100000000000001</v>
      </c>
      <c r="M858" s="2">
        <v>0.1462</v>
      </c>
      <c r="N858" s="2">
        <v>0.17549999999999999</v>
      </c>
      <c r="O858" s="2">
        <v>0.19639999999999999</v>
      </c>
      <c r="P858" s="2">
        <v>0.17050000000000001</v>
      </c>
      <c r="Q858" s="2">
        <v>0.1618</v>
      </c>
      <c r="R858" s="2">
        <v>0.16270000000000001</v>
      </c>
      <c r="S858" s="2">
        <v>0.16550000000000001</v>
      </c>
      <c r="T858" s="2">
        <v>0.20660000000000001</v>
      </c>
      <c r="U858" s="2">
        <v>0.16009999999999999</v>
      </c>
      <c r="V858" s="2">
        <v>0.1366</v>
      </c>
      <c r="W858" s="2">
        <v>0.14080000000000001</v>
      </c>
      <c r="X858" s="2">
        <v>0.1976</v>
      </c>
      <c r="Y858" s="2">
        <v>0.1671</v>
      </c>
      <c r="Z858" s="2">
        <v>0.17019999999999999</v>
      </c>
      <c r="AA858" s="2">
        <v>0.16020000000000001</v>
      </c>
      <c r="AB858" s="2">
        <v>8.1699999999999995E-2</v>
      </c>
      <c r="AC858" s="2">
        <v>0.31340000000000001</v>
      </c>
      <c r="AD858" s="2">
        <v>0.33710000000000001</v>
      </c>
      <c r="AE858" s="2">
        <v>0.1069</v>
      </c>
      <c r="AF858" s="2">
        <v>0.11890000000000001</v>
      </c>
      <c r="AG858" s="2">
        <v>0.13650000000000001</v>
      </c>
      <c r="AH858" s="2">
        <v>0.28220000000000001</v>
      </c>
      <c r="AI858" s="3">
        <v>0.12</v>
      </c>
      <c r="AJ858" s="2">
        <v>5.1700000000000003E-2</v>
      </c>
      <c r="AK858" s="2">
        <v>0.24030000000000001</v>
      </c>
      <c r="AL858" s="2">
        <v>0.27329999999999999</v>
      </c>
      <c r="AM858" s="2">
        <v>0.11940000000000001</v>
      </c>
      <c r="AN858" s="2">
        <v>0.1004</v>
      </c>
      <c r="AO858" s="2">
        <v>0.13850000000000001</v>
      </c>
    </row>
    <row r="859" spans="1:41" x14ac:dyDescent="0.3">
      <c r="A859" t="s">
        <v>48</v>
      </c>
      <c r="B859" s="1">
        <v>308</v>
      </c>
      <c r="C859" s="1">
        <v>222</v>
      </c>
      <c r="D859" s="1">
        <v>86</v>
      </c>
      <c r="E859" s="1">
        <v>44</v>
      </c>
      <c r="F859" s="1">
        <v>67</v>
      </c>
      <c r="G859" s="1">
        <v>65</v>
      </c>
      <c r="H859" s="1">
        <v>52</v>
      </c>
      <c r="I859" s="1">
        <v>40</v>
      </c>
      <c r="J859" s="1">
        <v>39</v>
      </c>
      <c r="K859" s="1">
        <v>46</v>
      </c>
      <c r="L859" s="1">
        <v>84</v>
      </c>
      <c r="M859" s="1">
        <v>52</v>
      </c>
      <c r="N859" s="1">
        <v>69</v>
      </c>
      <c r="O859" s="1">
        <v>22</v>
      </c>
      <c r="P859" s="1">
        <v>27</v>
      </c>
      <c r="Q859" s="1">
        <v>9</v>
      </c>
      <c r="R859" s="1">
        <v>250</v>
      </c>
      <c r="S859" s="1">
        <v>151</v>
      </c>
      <c r="T859" s="1">
        <v>62</v>
      </c>
      <c r="U859" s="1">
        <v>39</v>
      </c>
      <c r="V859" s="1">
        <v>56</v>
      </c>
      <c r="W859" s="1">
        <v>153</v>
      </c>
      <c r="X859" s="1">
        <v>155</v>
      </c>
      <c r="Y859" s="1">
        <v>79</v>
      </c>
      <c r="Z859" s="1">
        <v>115</v>
      </c>
      <c r="AA859" s="1">
        <v>115</v>
      </c>
      <c r="AB859" s="1">
        <v>51</v>
      </c>
      <c r="AC859" s="1">
        <v>23</v>
      </c>
      <c r="AD859" s="1">
        <v>19</v>
      </c>
      <c r="AE859" s="1">
        <v>21</v>
      </c>
      <c r="AF859" s="1">
        <v>20</v>
      </c>
      <c r="AG859" s="1">
        <v>18</v>
      </c>
      <c r="AH859" s="1">
        <v>75</v>
      </c>
      <c r="AI859" s="1">
        <v>52</v>
      </c>
      <c r="AJ859" s="1">
        <v>41</v>
      </c>
      <c r="AK859" s="1">
        <v>29</v>
      </c>
      <c r="AL859" s="1">
        <v>36</v>
      </c>
      <c r="AM859" s="1">
        <v>13</v>
      </c>
      <c r="AN859" s="1">
        <v>38</v>
      </c>
      <c r="AO859" s="1">
        <v>17</v>
      </c>
    </row>
    <row r="860" spans="1:41" x14ac:dyDescent="0.3">
      <c r="A860" t="s">
        <v>111</v>
      </c>
      <c r="B860" s="2">
        <v>0.15260000000000001</v>
      </c>
      <c r="C860" s="2">
        <v>0.21160000000000001</v>
      </c>
      <c r="D860" s="2">
        <v>8.8700000000000001E-2</v>
      </c>
      <c r="E860" s="2">
        <v>0.21829999999999999</v>
      </c>
      <c r="F860" s="2">
        <v>0.1961</v>
      </c>
      <c r="G860" s="2">
        <v>0.20180000000000001</v>
      </c>
      <c r="H860" s="2">
        <v>0.14380000000000001</v>
      </c>
      <c r="I860" s="2">
        <v>0.125</v>
      </c>
      <c r="J860" s="2">
        <v>8.3799999999999999E-2</v>
      </c>
      <c r="K860" s="2">
        <v>0.17460000000000001</v>
      </c>
      <c r="L860" s="2">
        <v>0.12989999999999999</v>
      </c>
      <c r="M860" s="2">
        <v>0.16139999999999999</v>
      </c>
      <c r="N860" s="2">
        <v>0.1482</v>
      </c>
      <c r="O860" s="2">
        <v>0.1356</v>
      </c>
      <c r="P860" s="2">
        <v>0.26519999999999999</v>
      </c>
      <c r="Q860" s="2">
        <v>0.14510000000000001</v>
      </c>
      <c r="R860" s="2">
        <v>0.14779999999999999</v>
      </c>
      <c r="S860" s="2">
        <v>0.19689999999999999</v>
      </c>
      <c r="T860" s="2">
        <v>0.1406</v>
      </c>
      <c r="U860" s="2">
        <v>0.15989999999999999</v>
      </c>
      <c r="V860" s="2">
        <v>9.8799999999999999E-2</v>
      </c>
      <c r="W860" s="2">
        <v>0.1356</v>
      </c>
      <c r="X860" s="2">
        <v>0.17430000000000001</v>
      </c>
      <c r="Y860" s="2">
        <v>0.18540000000000001</v>
      </c>
      <c r="Z860" s="2">
        <v>0.13880000000000001</v>
      </c>
      <c r="AA860" s="2">
        <v>0.14940000000000001</v>
      </c>
      <c r="AB860" s="2">
        <v>0.1075</v>
      </c>
      <c r="AC860" s="2">
        <v>6.8199999999999997E-2</v>
      </c>
      <c r="AD860" s="2">
        <v>9.5699999999999993E-2</v>
      </c>
      <c r="AE860" s="2">
        <v>0.12609999999999999</v>
      </c>
      <c r="AF860" s="2">
        <v>0.1993</v>
      </c>
      <c r="AG860" s="2">
        <v>0.14649999999999999</v>
      </c>
      <c r="AH860" s="2">
        <v>0.11550000000000001</v>
      </c>
      <c r="AI860" s="2">
        <v>8.43E-2</v>
      </c>
      <c r="AJ860" s="2">
        <v>0.1168</v>
      </c>
      <c r="AK860" s="2">
        <v>8.8999999999999996E-2</v>
      </c>
      <c r="AL860" s="2">
        <v>8.7900000000000006E-2</v>
      </c>
      <c r="AM860" s="2">
        <v>8.2000000000000003E-2</v>
      </c>
      <c r="AN860" s="2">
        <v>0.17219999999999999</v>
      </c>
      <c r="AO860" s="2">
        <v>0.1239</v>
      </c>
    </row>
    <row r="861" spans="1:41" x14ac:dyDescent="0.3">
      <c r="A861" t="s">
        <v>100</v>
      </c>
      <c r="B861" s="1">
        <v>480</v>
      </c>
      <c r="C861" s="1">
        <v>223</v>
      </c>
      <c r="D861" s="1">
        <v>257</v>
      </c>
      <c r="E861" s="1">
        <v>74</v>
      </c>
      <c r="F861" s="1">
        <v>111</v>
      </c>
      <c r="G861" s="1">
        <v>92</v>
      </c>
      <c r="H861" s="1">
        <v>73</v>
      </c>
      <c r="I861" s="1">
        <v>64</v>
      </c>
      <c r="J861" s="1">
        <v>64</v>
      </c>
      <c r="K861" s="1">
        <v>79</v>
      </c>
      <c r="L861" s="1">
        <v>154</v>
      </c>
      <c r="M861" s="1">
        <v>73</v>
      </c>
      <c r="N861" s="1">
        <v>110</v>
      </c>
      <c r="O861" s="1">
        <v>31</v>
      </c>
      <c r="P861" s="1">
        <v>17</v>
      </c>
      <c r="Q861" s="1">
        <v>17</v>
      </c>
      <c r="R861" s="1">
        <v>415</v>
      </c>
      <c r="S861" s="1">
        <v>159</v>
      </c>
      <c r="T861" s="1">
        <v>96</v>
      </c>
      <c r="U861" s="1">
        <v>57</v>
      </c>
      <c r="V861" s="1">
        <v>168</v>
      </c>
      <c r="W861" s="1">
        <v>307</v>
      </c>
      <c r="X861" s="1">
        <v>173</v>
      </c>
      <c r="Y861" s="1">
        <v>97</v>
      </c>
      <c r="Z861" s="1">
        <v>191</v>
      </c>
      <c r="AA861" s="1">
        <v>192</v>
      </c>
      <c r="AB861" s="1">
        <v>144</v>
      </c>
      <c r="AC861" s="1">
        <v>64</v>
      </c>
      <c r="AD861" s="1">
        <v>39</v>
      </c>
      <c r="AE861" s="1">
        <v>47</v>
      </c>
      <c r="AF861" s="1">
        <v>29</v>
      </c>
      <c r="AG861" s="1">
        <v>20</v>
      </c>
      <c r="AH861" s="1">
        <v>101</v>
      </c>
      <c r="AI861" s="1">
        <v>174</v>
      </c>
      <c r="AJ861" s="1">
        <v>118</v>
      </c>
      <c r="AK861" s="1">
        <v>70</v>
      </c>
      <c r="AL861" s="1">
        <v>93</v>
      </c>
      <c r="AM861" s="1">
        <v>48</v>
      </c>
      <c r="AN861" s="1">
        <v>57</v>
      </c>
      <c r="AO861" s="1">
        <v>37</v>
      </c>
    </row>
    <row r="862" spans="1:41" x14ac:dyDescent="0.3">
      <c r="A862" t="s">
        <v>111</v>
      </c>
      <c r="B862" s="2">
        <v>0.23780000000000001</v>
      </c>
      <c r="C862" s="2">
        <v>0.21260000000000001</v>
      </c>
      <c r="D862" s="2">
        <v>0.26500000000000001</v>
      </c>
      <c r="E862" s="2">
        <v>0.36530000000000001</v>
      </c>
      <c r="F862" s="2">
        <v>0.32519999999999999</v>
      </c>
      <c r="G862" s="2">
        <v>0.28649999999999998</v>
      </c>
      <c r="H862" s="2">
        <v>0.2014</v>
      </c>
      <c r="I862" s="2">
        <v>0.19950000000000001</v>
      </c>
      <c r="J862" s="2">
        <v>0.13880000000000001</v>
      </c>
      <c r="K862" s="2">
        <v>0.30009999999999998</v>
      </c>
      <c r="L862" s="2">
        <v>0.2382</v>
      </c>
      <c r="M862" s="2">
        <v>0.22470000000000001</v>
      </c>
      <c r="N862" s="2">
        <v>0.23730000000000001</v>
      </c>
      <c r="O862" s="2">
        <v>0.19009999999999999</v>
      </c>
      <c r="P862" s="2">
        <v>0.1676</v>
      </c>
      <c r="Q862" s="2">
        <v>0.2802</v>
      </c>
      <c r="R862" s="2">
        <v>0.245</v>
      </c>
      <c r="S862" s="2">
        <v>0.20710000000000001</v>
      </c>
      <c r="T862" s="2">
        <v>0.21629999999999999</v>
      </c>
      <c r="U862" s="2">
        <v>0.2344</v>
      </c>
      <c r="V862" s="2">
        <v>0.29759999999999998</v>
      </c>
      <c r="W862" s="2">
        <v>0.27139999999999997</v>
      </c>
      <c r="X862" s="2">
        <v>0.19489999999999999</v>
      </c>
      <c r="Y862" s="2">
        <v>0.22819999999999999</v>
      </c>
      <c r="Z862" s="2">
        <v>0.23050000000000001</v>
      </c>
      <c r="AA862" s="2">
        <v>0.25080000000000002</v>
      </c>
      <c r="AB862" s="2">
        <v>0.30099999999999999</v>
      </c>
      <c r="AC862" s="2">
        <v>0.19059999999999999</v>
      </c>
      <c r="AD862" s="2">
        <v>0.19689999999999999</v>
      </c>
      <c r="AE862" s="2">
        <v>0.28129999999999999</v>
      </c>
      <c r="AF862" s="2">
        <v>0.28599999999999998</v>
      </c>
      <c r="AG862" s="2">
        <v>0.16600000000000001</v>
      </c>
      <c r="AH862" s="2">
        <v>0.15540000000000001</v>
      </c>
      <c r="AI862" s="2">
        <v>0.28029999999999999</v>
      </c>
      <c r="AJ862" s="2">
        <v>0.3337</v>
      </c>
      <c r="AK862" s="2">
        <v>0.21709999999999999</v>
      </c>
      <c r="AL862" s="2">
        <v>0.22420000000000001</v>
      </c>
      <c r="AM862" s="2">
        <v>0.30730000000000002</v>
      </c>
      <c r="AN862" s="2">
        <v>0.2571</v>
      </c>
      <c r="AO862" s="2">
        <v>0.27010000000000001</v>
      </c>
    </row>
    <row r="863" spans="1:41" x14ac:dyDescent="0.3">
      <c r="A863" t="s">
        <v>101</v>
      </c>
      <c r="B863" s="1">
        <v>549</v>
      </c>
      <c r="C863" s="1">
        <v>242</v>
      </c>
      <c r="D863" s="1">
        <v>307</v>
      </c>
      <c r="E863" s="1">
        <v>27</v>
      </c>
      <c r="F863" s="1">
        <v>67</v>
      </c>
      <c r="G863" s="1">
        <v>75</v>
      </c>
      <c r="H863" s="1">
        <v>86</v>
      </c>
      <c r="I863" s="1">
        <v>98</v>
      </c>
      <c r="J863" s="1">
        <v>197</v>
      </c>
      <c r="K863" s="1">
        <v>50</v>
      </c>
      <c r="L863" s="1">
        <v>203</v>
      </c>
      <c r="M863" s="1">
        <v>90</v>
      </c>
      <c r="N863" s="1">
        <v>119</v>
      </c>
      <c r="O863" s="1">
        <v>47</v>
      </c>
      <c r="P863" s="1">
        <v>26</v>
      </c>
      <c r="Q863" s="1">
        <v>15</v>
      </c>
      <c r="R863" s="1">
        <v>461</v>
      </c>
      <c r="S863" s="1">
        <v>197</v>
      </c>
      <c r="T863" s="1">
        <v>144</v>
      </c>
      <c r="U863" s="1">
        <v>59</v>
      </c>
      <c r="V863" s="1">
        <v>150</v>
      </c>
      <c r="W863" s="1">
        <v>285</v>
      </c>
      <c r="X863" s="1">
        <v>264</v>
      </c>
      <c r="Y863" s="1">
        <v>114</v>
      </c>
      <c r="Z863" s="1">
        <v>233</v>
      </c>
      <c r="AA863" s="1">
        <v>202</v>
      </c>
      <c r="AB863" s="1">
        <v>102</v>
      </c>
      <c r="AC863" s="1">
        <v>139</v>
      </c>
      <c r="AD863" s="1">
        <v>87</v>
      </c>
      <c r="AE863" s="1">
        <v>41</v>
      </c>
      <c r="AF863" s="1">
        <v>23</v>
      </c>
      <c r="AG863" s="1">
        <v>28</v>
      </c>
      <c r="AH863" s="1">
        <v>253</v>
      </c>
      <c r="AI863" s="1">
        <v>140</v>
      </c>
      <c r="AJ863" s="1">
        <v>58</v>
      </c>
      <c r="AK863" s="1">
        <v>114</v>
      </c>
      <c r="AL863" s="1">
        <v>162</v>
      </c>
      <c r="AM863" s="1">
        <v>36</v>
      </c>
      <c r="AN863" s="1">
        <v>49</v>
      </c>
      <c r="AO863" s="1">
        <v>31</v>
      </c>
    </row>
    <row r="864" spans="1:41" x14ac:dyDescent="0.3">
      <c r="A864" t="s">
        <v>111</v>
      </c>
      <c r="B864" s="2">
        <v>0.27210000000000001</v>
      </c>
      <c r="C864" s="2">
        <v>0.23069999999999999</v>
      </c>
      <c r="D864" s="2">
        <v>0.31690000000000002</v>
      </c>
      <c r="E864" s="2">
        <v>0.13170000000000001</v>
      </c>
      <c r="F864" s="2">
        <v>0.19450000000000001</v>
      </c>
      <c r="G864" s="2">
        <v>0.23330000000000001</v>
      </c>
      <c r="H864" s="2">
        <v>0.23699999999999999</v>
      </c>
      <c r="I864" s="2">
        <v>0.30230000000000001</v>
      </c>
      <c r="J864" s="2">
        <v>0.42370000000000002</v>
      </c>
      <c r="K864" s="2">
        <v>0.1908</v>
      </c>
      <c r="L864" s="2">
        <v>0.314</v>
      </c>
      <c r="M864" s="2">
        <v>0.27850000000000003</v>
      </c>
      <c r="N864" s="2">
        <v>0.25580000000000003</v>
      </c>
      <c r="O864" s="2">
        <v>0.2888</v>
      </c>
      <c r="P864" s="2">
        <v>0.26140000000000002</v>
      </c>
      <c r="Q864" s="2">
        <v>0.24010000000000001</v>
      </c>
      <c r="R864" s="2">
        <v>0.2722</v>
      </c>
      <c r="S864" s="2">
        <v>0.25650000000000001</v>
      </c>
      <c r="T864" s="2">
        <v>0.3236</v>
      </c>
      <c r="U864" s="2">
        <v>0.24329999999999999</v>
      </c>
      <c r="V864" s="2">
        <v>0.26490000000000002</v>
      </c>
      <c r="W864" s="2">
        <v>0.25209999999999999</v>
      </c>
      <c r="X864" s="2">
        <v>0.29749999999999999</v>
      </c>
      <c r="Y864" s="2">
        <v>0.26900000000000002</v>
      </c>
      <c r="Z864" s="2">
        <v>0.28120000000000001</v>
      </c>
      <c r="AA864" s="2">
        <v>0.26390000000000002</v>
      </c>
      <c r="AB864" s="2">
        <v>0.2122</v>
      </c>
      <c r="AC864" s="2">
        <v>0.41039999999999999</v>
      </c>
      <c r="AD864" s="2">
        <v>0.44359999999999999</v>
      </c>
      <c r="AE864" s="2">
        <v>0.24329999999999999</v>
      </c>
      <c r="AF864" s="2">
        <v>0.22470000000000001</v>
      </c>
      <c r="AG864" s="2">
        <v>0.2288</v>
      </c>
      <c r="AH864" s="2">
        <v>0.39140000000000003</v>
      </c>
      <c r="AI864" s="2">
        <v>0.22459999999999999</v>
      </c>
      <c r="AJ864" s="2">
        <v>0.1646</v>
      </c>
      <c r="AK864" s="2">
        <v>0.35189999999999999</v>
      </c>
      <c r="AL864" s="2">
        <v>0.38969999999999999</v>
      </c>
      <c r="AM864" s="2">
        <v>0.2351</v>
      </c>
      <c r="AN864" s="2">
        <v>0.2203</v>
      </c>
      <c r="AO864" s="2">
        <v>0.23089999999999999</v>
      </c>
    </row>
    <row r="865" spans="1:54" x14ac:dyDescent="0.3">
      <c r="A865" t="s">
        <v>111</v>
      </c>
    </row>
    <row r="866" spans="1:54" x14ac:dyDescent="0.3">
      <c r="A866" t="s">
        <v>64</v>
      </c>
      <c r="B866" s="2">
        <v>-3.4299999999999997E-2</v>
      </c>
      <c r="C866" s="2">
        <v>-1.8100000000000002E-2</v>
      </c>
      <c r="D866" s="2">
        <v>-5.1900000000000002E-2</v>
      </c>
      <c r="E866" s="2">
        <v>0.2336</v>
      </c>
      <c r="F866" s="2">
        <v>0.13070000000000001</v>
      </c>
      <c r="G866" s="2">
        <v>5.3199999999999997E-2</v>
      </c>
      <c r="H866" s="2">
        <v>-3.56E-2</v>
      </c>
      <c r="I866" s="2">
        <v>-0.1028</v>
      </c>
      <c r="J866" s="2">
        <v>-0.28489999999999999</v>
      </c>
      <c r="K866" s="2">
        <v>0.10929999999999999</v>
      </c>
      <c r="L866" s="2">
        <v>-7.5800000000000006E-2</v>
      </c>
      <c r="M866" s="2">
        <v>-5.3800000000000001E-2</v>
      </c>
      <c r="N866" s="2">
        <v>-1.8499999999999999E-2</v>
      </c>
      <c r="O866" s="2">
        <v>-9.8699999999999996E-2</v>
      </c>
      <c r="P866" s="2">
        <v>-9.3799999999999994E-2</v>
      </c>
      <c r="Q866" s="2">
        <v>4.0099999999999997E-2</v>
      </c>
      <c r="R866" s="2">
        <v>-2.7199999999999998E-2</v>
      </c>
      <c r="S866" s="2">
        <v>-4.9399999999999999E-2</v>
      </c>
      <c r="T866" s="2">
        <v>-0.10730000000000001</v>
      </c>
      <c r="U866" s="2">
        <v>-8.8999999999999999E-3</v>
      </c>
      <c r="V866" s="2">
        <v>3.27E-2</v>
      </c>
      <c r="W866" s="2">
        <v>1.9300000000000001E-2</v>
      </c>
      <c r="X866" s="2">
        <v>-0.1026</v>
      </c>
      <c r="Y866" s="2">
        <v>-4.0800000000000003E-2</v>
      </c>
      <c r="Z866" s="2">
        <v>-5.0700000000000002E-2</v>
      </c>
      <c r="AA866" s="2">
        <v>-1.3100000000000001E-2</v>
      </c>
      <c r="AB866" s="2">
        <v>8.8800000000000004E-2</v>
      </c>
      <c r="AC866" s="2">
        <v>-0.2198</v>
      </c>
      <c r="AD866" s="2">
        <v>-0.2467</v>
      </c>
      <c r="AE866" s="2">
        <v>3.7999999999999999E-2</v>
      </c>
      <c r="AF866" s="2">
        <v>6.13E-2</v>
      </c>
      <c r="AG866" s="2">
        <v>-6.2799999999999995E-2</v>
      </c>
      <c r="AH866" s="2">
        <v>-0.23599999999999999</v>
      </c>
      <c r="AI866" s="2">
        <v>5.57E-2</v>
      </c>
      <c r="AJ866" s="2">
        <v>0.1691</v>
      </c>
      <c r="AK866" s="2">
        <v>-0.1348</v>
      </c>
      <c r="AL866" s="2">
        <v>-0.16550000000000001</v>
      </c>
      <c r="AM866" s="2">
        <v>7.22E-2</v>
      </c>
      <c r="AN866" s="2">
        <v>3.6799999999999999E-2</v>
      </c>
      <c r="AO866" s="2">
        <v>3.9199999999999999E-2</v>
      </c>
    </row>
    <row r="867" spans="1:54" x14ac:dyDescent="0.3">
      <c r="A867" t="s">
        <v>111</v>
      </c>
    </row>
    <row r="868" spans="1:54" x14ac:dyDescent="0.3">
      <c r="A868" s="6" t="str">
        <f>HYPERLINK("#Contents!A1", "Contents")</f>
        <v>Contents</v>
      </c>
    </row>
    <row r="869" spans="1:54" x14ac:dyDescent="0.3">
      <c r="A869" s="7" t="s">
        <v>110</v>
      </c>
      <c r="BB869" s="17" t="str">
        <f>LEFT(A869, FIND(" ", A869) - 2)</f>
        <v>Table_Q8.Summary</v>
      </c>
    </row>
    <row r="870" spans="1:54" ht="16.2" thickBot="1" x14ac:dyDescent="0.35">
      <c r="A870" t="s">
        <v>1</v>
      </c>
    </row>
    <row r="871" spans="1:54" ht="31.95" customHeight="1" x14ac:dyDescent="0.3">
      <c r="A871" t="s">
        <v>111</v>
      </c>
      <c r="B871" s="45" t="s">
        <v>74</v>
      </c>
      <c r="C871" s="45" t="s">
        <v>76</v>
      </c>
      <c r="D871" s="45" t="s">
        <v>79</v>
      </c>
      <c r="E871" s="45" t="s">
        <v>77</v>
      </c>
      <c r="F871" s="45" t="s">
        <v>78</v>
      </c>
      <c r="G871" s="45" t="s">
        <v>82</v>
      </c>
      <c r="H871" s="45" t="s">
        <v>81</v>
      </c>
      <c r="I871" s="45" t="s">
        <v>80</v>
      </c>
      <c r="J871" s="43" t="s">
        <v>75</v>
      </c>
    </row>
    <row r="872" spans="1:54" ht="31.95" customHeight="1" thickBot="1" x14ac:dyDescent="0.35">
      <c r="A872" t="s">
        <v>111</v>
      </c>
      <c r="B872" s="46"/>
      <c r="C872" s="46"/>
      <c r="D872" s="46"/>
      <c r="E872" s="46"/>
      <c r="F872" s="46"/>
      <c r="G872" s="46"/>
      <c r="H872" s="46"/>
      <c r="I872" s="46"/>
      <c r="J872" s="44"/>
    </row>
    <row r="873" spans="1:54" x14ac:dyDescent="0.3">
      <c r="A873" t="s">
        <v>41</v>
      </c>
      <c r="B873" s="1">
        <v>2017</v>
      </c>
      <c r="C873" s="1">
        <v>2017</v>
      </c>
      <c r="D873" s="1">
        <v>2017</v>
      </c>
      <c r="E873" s="1">
        <v>2017</v>
      </c>
      <c r="F873" s="1">
        <v>2017</v>
      </c>
      <c r="G873" s="1">
        <v>2017</v>
      </c>
      <c r="H873" s="1">
        <v>2017</v>
      </c>
      <c r="I873" s="1">
        <v>2017</v>
      </c>
      <c r="J873" s="1">
        <v>2017</v>
      </c>
    </row>
    <row r="874" spans="1:54" x14ac:dyDescent="0.3">
      <c r="A874" t="s">
        <v>42</v>
      </c>
      <c r="B874" s="1">
        <v>2017</v>
      </c>
      <c r="C874" s="1">
        <v>2017</v>
      </c>
      <c r="D874" s="1">
        <v>2017</v>
      </c>
      <c r="E874" s="1">
        <v>2017</v>
      </c>
      <c r="F874" s="1">
        <v>2017</v>
      </c>
      <c r="G874" s="1">
        <v>2017</v>
      </c>
      <c r="H874" s="1">
        <v>2017</v>
      </c>
      <c r="I874" s="1">
        <v>2017</v>
      </c>
      <c r="J874" s="1">
        <v>2017</v>
      </c>
    </row>
    <row r="875" spans="1:54" x14ac:dyDescent="0.3">
      <c r="A875" t="s">
        <v>95</v>
      </c>
      <c r="B875" s="1">
        <v>272</v>
      </c>
      <c r="C875" s="1">
        <v>152</v>
      </c>
      <c r="D875" s="1">
        <v>117</v>
      </c>
      <c r="E875" s="1">
        <v>126</v>
      </c>
      <c r="F875" s="1">
        <v>77</v>
      </c>
      <c r="G875" s="1">
        <v>95</v>
      </c>
      <c r="H875" s="1">
        <v>129</v>
      </c>
      <c r="I875" s="1">
        <v>94</v>
      </c>
      <c r="J875" s="1">
        <v>126</v>
      </c>
    </row>
    <row r="876" spans="1:54" x14ac:dyDescent="0.3">
      <c r="A876" t="s">
        <v>111</v>
      </c>
      <c r="B876" s="2">
        <v>0.1348</v>
      </c>
      <c r="C876" s="2">
        <v>7.5499999999999998E-2</v>
      </c>
      <c r="D876" s="2">
        <v>5.79E-2</v>
      </c>
      <c r="E876" s="2">
        <v>6.2700000000000006E-2</v>
      </c>
      <c r="F876" s="2">
        <v>3.7999999999999999E-2</v>
      </c>
      <c r="G876" s="2">
        <v>4.7199999999999999E-2</v>
      </c>
      <c r="H876" s="2">
        <v>6.4000000000000001E-2</v>
      </c>
      <c r="I876" s="2">
        <v>4.65E-2</v>
      </c>
      <c r="J876" s="2">
        <v>6.2399999999999997E-2</v>
      </c>
    </row>
    <row r="877" spans="1:54" x14ac:dyDescent="0.3">
      <c r="A877" t="s">
        <v>96</v>
      </c>
      <c r="B877" s="1">
        <v>411</v>
      </c>
      <c r="C877" s="1">
        <v>337</v>
      </c>
      <c r="D877" s="1">
        <v>339</v>
      </c>
      <c r="E877" s="1">
        <v>231</v>
      </c>
      <c r="F877" s="1">
        <v>223</v>
      </c>
      <c r="G877" s="1">
        <v>257</v>
      </c>
      <c r="H877" s="1">
        <v>351</v>
      </c>
      <c r="I877" s="1">
        <v>249</v>
      </c>
      <c r="J877" s="1">
        <v>354</v>
      </c>
    </row>
    <row r="878" spans="1:54" x14ac:dyDescent="0.3">
      <c r="A878" t="s">
        <v>111</v>
      </c>
      <c r="B878" s="2">
        <v>0.20380000000000001</v>
      </c>
      <c r="C878" s="2">
        <v>0.1673</v>
      </c>
      <c r="D878" s="2">
        <v>0.1678</v>
      </c>
      <c r="E878" s="2">
        <v>0.1147</v>
      </c>
      <c r="F878" s="2">
        <v>0.1106</v>
      </c>
      <c r="G878" s="2">
        <v>0.1273</v>
      </c>
      <c r="H878" s="2">
        <v>0.17399999999999999</v>
      </c>
      <c r="I878" s="2">
        <v>0.1234</v>
      </c>
      <c r="J878" s="2">
        <v>0.1754</v>
      </c>
    </row>
    <row r="879" spans="1:54" x14ac:dyDescent="0.3">
      <c r="A879" t="s">
        <v>97</v>
      </c>
      <c r="B879" s="1">
        <v>706</v>
      </c>
      <c r="C879" s="1">
        <v>668</v>
      </c>
      <c r="D879" s="1">
        <v>828</v>
      </c>
      <c r="E879" s="1">
        <v>837</v>
      </c>
      <c r="F879" s="1">
        <v>914</v>
      </c>
      <c r="G879" s="1">
        <v>913</v>
      </c>
      <c r="H879" s="1">
        <v>800</v>
      </c>
      <c r="I879" s="1">
        <v>902</v>
      </c>
      <c r="J879" s="1">
        <v>681</v>
      </c>
    </row>
    <row r="880" spans="1:54" x14ac:dyDescent="0.3">
      <c r="A880" t="s">
        <v>111</v>
      </c>
      <c r="B880" s="2">
        <v>0.34989999999999999</v>
      </c>
      <c r="C880" s="2">
        <v>0.33100000000000002</v>
      </c>
      <c r="D880" s="2">
        <v>0.41049999999999998</v>
      </c>
      <c r="E880" s="2">
        <v>0.41520000000000001</v>
      </c>
      <c r="F880" s="2">
        <v>0.45329999999999998</v>
      </c>
      <c r="G880" s="2">
        <v>0.45269999999999999</v>
      </c>
      <c r="H880" s="2">
        <v>0.39689999999999998</v>
      </c>
      <c r="I880" s="2">
        <v>0.44740000000000002</v>
      </c>
      <c r="J880" s="2">
        <v>0.33760000000000001</v>
      </c>
    </row>
    <row r="881" spans="1:10" x14ac:dyDescent="0.3">
      <c r="A881" t="s">
        <v>98</v>
      </c>
      <c r="B881" s="1">
        <v>131</v>
      </c>
      <c r="C881" s="1">
        <v>217</v>
      </c>
      <c r="D881" s="1">
        <v>166</v>
      </c>
      <c r="E881" s="1">
        <v>192</v>
      </c>
      <c r="F881" s="1">
        <v>142</v>
      </c>
      <c r="G881" s="1">
        <v>156</v>
      </c>
      <c r="H881" s="1">
        <v>166</v>
      </c>
      <c r="I881" s="1">
        <v>138</v>
      </c>
      <c r="J881" s="1">
        <v>214</v>
      </c>
    </row>
    <row r="882" spans="1:10" x14ac:dyDescent="0.3">
      <c r="A882" t="s">
        <v>111</v>
      </c>
      <c r="B882" s="2">
        <v>6.5100000000000005E-2</v>
      </c>
      <c r="C882" s="2">
        <v>0.10730000000000001</v>
      </c>
      <c r="D882" s="2">
        <v>8.2400000000000001E-2</v>
      </c>
      <c r="E882" s="2">
        <v>9.5000000000000001E-2</v>
      </c>
      <c r="F882" s="2">
        <v>7.0499999999999993E-2</v>
      </c>
      <c r="G882" s="2">
        <v>7.7399999999999997E-2</v>
      </c>
      <c r="H882" s="2">
        <v>8.2400000000000001E-2</v>
      </c>
      <c r="I882" s="2">
        <v>6.83E-2</v>
      </c>
      <c r="J882" s="2">
        <v>0.10630000000000001</v>
      </c>
    </row>
    <row r="883" spans="1:10" x14ac:dyDescent="0.3">
      <c r="A883" t="s">
        <v>99</v>
      </c>
      <c r="B883" s="1">
        <v>162</v>
      </c>
      <c r="C883" s="1">
        <v>362</v>
      </c>
      <c r="D883" s="1">
        <v>196</v>
      </c>
      <c r="E883" s="1">
        <v>266</v>
      </c>
      <c r="F883" s="1">
        <v>153</v>
      </c>
      <c r="G883" s="1">
        <v>150</v>
      </c>
      <c r="H883" s="1">
        <v>212</v>
      </c>
      <c r="I883" s="1">
        <v>154</v>
      </c>
      <c r="J883" s="1">
        <v>334</v>
      </c>
    </row>
    <row r="884" spans="1:10" x14ac:dyDescent="0.3">
      <c r="A884" t="s">
        <v>111</v>
      </c>
      <c r="B884" s="2">
        <v>8.0100000000000005E-2</v>
      </c>
      <c r="C884" s="2">
        <v>0.17949999999999999</v>
      </c>
      <c r="D884" s="2">
        <v>9.7000000000000003E-2</v>
      </c>
      <c r="E884" s="2">
        <v>0.1321</v>
      </c>
      <c r="F884" s="2">
        <v>7.6100000000000001E-2</v>
      </c>
      <c r="G884" s="2">
        <v>7.46E-2</v>
      </c>
      <c r="H884" s="2">
        <v>0.105</v>
      </c>
      <c r="I884" s="2">
        <v>7.6399999999999996E-2</v>
      </c>
      <c r="J884" s="2">
        <v>0.1658</v>
      </c>
    </row>
    <row r="885" spans="1:10" x14ac:dyDescent="0.3">
      <c r="A885" t="s">
        <v>48</v>
      </c>
      <c r="B885" s="1">
        <v>336</v>
      </c>
      <c r="C885" s="1">
        <v>281</v>
      </c>
      <c r="D885" s="1">
        <v>372</v>
      </c>
      <c r="E885" s="1">
        <v>364</v>
      </c>
      <c r="F885" s="1">
        <v>507</v>
      </c>
      <c r="G885" s="1">
        <v>446</v>
      </c>
      <c r="H885" s="1">
        <v>358</v>
      </c>
      <c r="I885" s="1">
        <v>480</v>
      </c>
      <c r="J885" s="1">
        <v>308</v>
      </c>
    </row>
    <row r="886" spans="1:10" x14ac:dyDescent="0.3">
      <c r="A886" t="s">
        <v>111</v>
      </c>
      <c r="B886" s="2">
        <v>0.16639999999999999</v>
      </c>
      <c r="C886" s="2">
        <v>0.1394</v>
      </c>
      <c r="D886" s="2">
        <v>0.18440000000000001</v>
      </c>
      <c r="E886" s="2">
        <v>0.1802</v>
      </c>
      <c r="F886" s="2">
        <v>0.2515</v>
      </c>
      <c r="G886" s="2">
        <v>0.22090000000000001</v>
      </c>
      <c r="H886" s="2">
        <v>0.1777</v>
      </c>
      <c r="I886" s="2">
        <v>0.23799999999999999</v>
      </c>
      <c r="J886" s="2">
        <v>0.15260000000000001</v>
      </c>
    </row>
    <row r="887" spans="1:10" x14ac:dyDescent="0.3">
      <c r="A887" t="s">
        <v>100</v>
      </c>
      <c r="B887" s="1">
        <v>683</v>
      </c>
      <c r="C887" s="1">
        <v>490</v>
      </c>
      <c r="D887" s="1">
        <v>455</v>
      </c>
      <c r="E887" s="1">
        <v>358</v>
      </c>
      <c r="F887" s="1">
        <v>300</v>
      </c>
      <c r="G887" s="1">
        <v>352</v>
      </c>
      <c r="H887" s="1">
        <v>480</v>
      </c>
      <c r="I887" s="1">
        <v>343</v>
      </c>
      <c r="J887" s="1">
        <v>480</v>
      </c>
    </row>
    <row r="888" spans="1:10" x14ac:dyDescent="0.3">
      <c r="A888" t="s">
        <v>111</v>
      </c>
      <c r="B888" s="2">
        <v>0.33860000000000001</v>
      </c>
      <c r="C888" s="2">
        <v>0.24279999999999999</v>
      </c>
      <c r="D888" s="2">
        <v>0.2258</v>
      </c>
      <c r="E888" s="2">
        <v>0.17749999999999999</v>
      </c>
      <c r="F888" s="2">
        <v>0.14860000000000001</v>
      </c>
      <c r="G888" s="2">
        <v>0.1744</v>
      </c>
      <c r="H888" s="2">
        <v>0.23799999999999999</v>
      </c>
      <c r="I888" s="2">
        <v>0.1699</v>
      </c>
      <c r="J888" s="2">
        <v>0.23780000000000001</v>
      </c>
    </row>
    <row r="889" spans="1:10" x14ac:dyDescent="0.3">
      <c r="A889" t="s">
        <v>101</v>
      </c>
      <c r="B889" s="1">
        <v>293</v>
      </c>
      <c r="C889" s="1">
        <v>578</v>
      </c>
      <c r="D889" s="1">
        <v>362</v>
      </c>
      <c r="E889" s="1">
        <v>458</v>
      </c>
      <c r="F889" s="1">
        <v>296</v>
      </c>
      <c r="G889" s="1">
        <v>306</v>
      </c>
      <c r="H889" s="1">
        <v>378</v>
      </c>
      <c r="I889" s="1">
        <v>292</v>
      </c>
      <c r="J889" s="1">
        <v>549</v>
      </c>
    </row>
    <row r="890" spans="1:10" x14ac:dyDescent="0.3">
      <c r="A890" t="s">
        <v>111</v>
      </c>
      <c r="B890" s="2">
        <v>0.1452</v>
      </c>
      <c r="C890" s="2">
        <v>0.2868</v>
      </c>
      <c r="D890" s="2">
        <v>0.17929999999999999</v>
      </c>
      <c r="E890" s="2">
        <v>0.2271</v>
      </c>
      <c r="F890" s="2">
        <v>0.14649999999999999</v>
      </c>
      <c r="G890" s="2">
        <v>0.15190000000000001</v>
      </c>
      <c r="H890" s="2">
        <v>0.18740000000000001</v>
      </c>
      <c r="I890" s="2">
        <v>0.1447</v>
      </c>
      <c r="J890" s="2">
        <v>0.27210000000000001</v>
      </c>
    </row>
    <row r="891" spans="1:10" x14ac:dyDescent="0.3">
      <c r="A891" t="s">
        <v>111</v>
      </c>
    </row>
    <row r="892" spans="1:10" x14ac:dyDescent="0.3">
      <c r="A892" t="s">
        <v>64</v>
      </c>
      <c r="B892" s="2">
        <v>0.19339999999999999</v>
      </c>
      <c r="C892" s="2">
        <v>-4.3999999999999997E-2</v>
      </c>
      <c r="D892" s="2">
        <v>4.65E-2</v>
      </c>
      <c r="E892" s="2">
        <v>-4.9599999999999998E-2</v>
      </c>
      <c r="F892" s="2">
        <v>2.0999999999999899E-3</v>
      </c>
      <c r="G892" s="2">
        <v>2.2499999999999999E-2</v>
      </c>
      <c r="H892" s="2">
        <v>5.0599999999999999E-2</v>
      </c>
      <c r="I892" s="2">
        <v>2.52E-2</v>
      </c>
      <c r="J892" s="2">
        <v>-3.4299999999999997E-2</v>
      </c>
    </row>
    <row r="893" spans="1:10" x14ac:dyDescent="0.3">
      <c r="A893" t="s">
        <v>111</v>
      </c>
    </row>
    <row r="894" spans="1:10" x14ac:dyDescent="0.3">
      <c r="A894" t="s">
        <v>111</v>
      </c>
    </row>
  </sheetData>
  <mergeCells count="337">
    <mergeCell ref="Y5:AA5"/>
    <mergeCell ref="AB5:AG5"/>
    <mergeCell ref="AH5:AI5"/>
    <mergeCell ref="AJ5:AO5"/>
    <mergeCell ref="B20:B21"/>
    <mergeCell ref="C20:D20"/>
    <mergeCell ref="E20:J20"/>
    <mergeCell ref="K20:R20"/>
    <mergeCell ref="S20:V20"/>
    <mergeCell ref="W20:X20"/>
    <mergeCell ref="B5:B6"/>
    <mergeCell ref="C5:D5"/>
    <mergeCell ref="E5:J5"/>
    <mergeCell ref="K5:R5"/>
    <mergeCell ref="S5:V5"/>
    <mergeCell ref="W5:X5"/>
    <mergeCell ref="Y20:AA20"/>
    <mergeCell ref="AB20:AG20"/>
    <mergeCell ref="AH20:AI20"/>
    <mergeCell ref="AJ20:AO20"/>
    <mergeCell ref="AJ39:AO39"/>
    <mergeCell ref="B54:B55"/>
    <mergeCell ref="C54:D54"/>
    <mergeCell ref="E54:J54"/>
    <mergeCell ref="K54:R54"/>
    <mergeCell ref="S54:V54"/>
    <mergeCell ref="W54:X54"/>
    <mergeCell ref="Y54:AA54"/>
    <mergeCell ref="AB54:AG54"/>
    <mergeCell ref="AH54:AI54"/>
    <mergeCell ref="AJ54:AO54"/>
    <mergeCell ref="B39:B40"/>
    <mergeCell ref="C39:D39"/>
    <mergeCell ref="E39:J39"/>
    <mergeCell ref="K39:R39"/>
    <mergeCell ref="S39:V39"/>
    <mergeCell ref="W39:X39"/>
    <mergeCell ref="Y39:AA39"/>
    <mergeCell ref="AB39:AG39"/>
    <mergeCell ref="AH39:AI39"/>
    <mergeCell ref="B71:B72"/>
    <mergeCell ref="C71:D71"/>
    <mergeCell ref="E71:J71"/>
    <mergeCell ref="K71:R71"/>
    <mergeCell ref="S71:V71"/>
    <mergeCell ref="W71:X71"/>
    <mergeCell ref="Y71:AA71"/>
    <mergeCell ref="AB71:AG71"/>
    <mergeCell ref="AH71:AI71"/>
    <mergeCell ref="AJ71:AO71"/>
    <mergeCell ref="AJ98:AO98"/>
    <mergeCell ref="B125:B126"/>
    <mergeCell ref="C125:D125"/>
    <mergeCell ref="E125:J125"/>
    <mergeCell ref="K125:R125"/>
    <mergeCell ref="S125:V125"/>
    <mergeCell ref="W125:X125"/>
    <mergeCell ref="Y125:AA125"/>
    <mergeCell ref="AB125:AG125"/>
    <mergeCell ref="AH125:AI125"/>
    <mergeCell ref="AJ125:AO125"/>
    <mergeCell ref="B98:B99"/>
    <mergeCell ref="C98:D98"/>
    <mergeCell ref="E98:J98"/>
    <mergeCell ref="K98:R98"/>
    <mergeCell ref="S98:V98"/>
    <mergeCell ref="W98:X98"/>
    <mergeCell ref="Y98:AA98"/>
    <mergeCell ref="AB98:AG98"/>
    <mergeCell ref="AH98:AI98"/>
    <mergeCell ref="AJ152:AO152"/>
    <mergeCell ref="B179:B180"/>
    <mergeCell ref="C179:D179"/>
    <mergeCell ref="E179:J179"/>
    <mergeCell ref="K179:R179"/>
    <mergeCell ref="S179:V179"/>
    <mergeCell ref="W179:X179"/>
    <mergeCell ref="Y179:AA179"/>
    <mergeCell ref="AB179:AG179"/>
    <mergeCell ref="AH179:AI179"/>
    <mergeCell ref="AJ179:AO179"/>
    <mergeCell ref="B152:B153"/>
    <mergeCell ref="C152:D152"/>
    <mergeCell ref="E152:J152"/>
    <mergeCell ref="K152:R152"/>
    <mergeCell ref="S152:V152"/>
    <mergeCell ref="W152:X152"/>
    <mergeCell ref="Y152:AA152"/>
    <mergeCell ref="AB152:AG152"/>
    <mergeCell ref="AH152:AI152"/>
    <mergeCell ref="AJ206:AO206"/>
    <mergeCell ref="B233:B234"/>
    <mergeCell ref="C233:D233"/>
    <mergeCell ref="E233:J233"/>
    <mergeCell ref="K233:R233"/>
    <mergeCell ref="S233:V233"/>
    <mergeCell ref="W233:X233"/>
    <mergeCell ref="Y233:AA233"/>
    <mergeCell ref="AB233:AG233"/>
    <mergeCell ref="AH233:AI233"/>
    <mergeCell ref="AJ233:AO233"/>
    <mergeCell ref="B206:B207"/>
    <mergeCell ref="C206:D206"/>
    <mergeCell ref="E206:J206"/>
    <mergeCell ref="K206:R206"/>
    <mergeCell ref="S206:V206"/>
    <mergeCell ref="W206:X206"/>
    <mergeCell ref="Y206:AA206"/>
    <mergeCell ref="AB206:AG206"/>
    <mergeCell ref="AH206:AI206"/>
    <mergeCell ref="AJ260:AO260"/>
    <mergeCell ref="B287:B288"/>
    <mergeCell ref="C287:D287"/>
    <mergeCell ref="E287:J287"/>
    <mergeCell ref="K287:R287"/>
    <mergeCell ref="S287:V287"/>
    <mergeCell ref="W287:X287"/>
    <mergeCell ref="Y287:AA287"/>
    <mergeCell ref="AB287:AG287"/>
    <mergeCell ref="AH287:AI287"/>
    <mergeCell ref="AJ287:AO287"/>
    <mergeCell ref="B260:B261"/>
    <mergeCell ref="C260:D260"/>
    <mergeCell ref="E260:J260"/>
    <mergeCell ref="K260:R260"/>
    <mergeCell ref="S260:V260"/>
    <mergeCell ref="W260:X260"/>
    <mergeCell ref="Y260:AA260"/>
    <mergeCell ref="AB260:AG260"/>
    <mergeCell ref="AH260:AI260"/>
    <mergeCell ref="AJ340:AO340"/>
    <mergeCell ref="B369:B370"/>
    <mergeCell ref="C369:D369"/>
    <mergeCell ref="E369:J369"/>
    <mergeCell ref="K369:R369"/>
    <mergeCell ref="S369:V369"/>
    <mergeCell ref="W369:X369"/>
    <mergeCell ref="Y369:AA369"/>
    <mergeCell ref="AB369:AG369"/>
    <mergeCell ref="AH369:AI369"/>
    <mergeCell ref="AJ369:AO369"/>
    <mergeCell ref="B340:B341"/>
    <mergeCell ref="C340:D340"/>
    <mergeCell ref="E340:J340"/>
    <mergeCell ref="K340:R340"/>
    <mergeCell ref="S340:V340"/>
    <mergeCell ref="W340:X340"/>
    <mergeCell ref="Y340:AA340"/>
    <mergeCell ref="AB340:AG340"/>
    <mergeCell ref="AH340:AI340"/>
    <mergeCell ref="AJ398:AO398"/>
    <mergeCell ref="B427:B428"/>
    <mergeCell ref="C427:D427"/>
    <mergeCell ref="E427:J427"/>
    <mergeCell ref="K427:R427"/>
    <mergeCell ref="S427:V427"/>
    <mergeCell ref="W427:X427"/>
    <mergeCell ref="Y427:AA427"/>
    <mergeCell ref="AB427:AG427"/>
    <mergeCell ref="AH427:AI427"/>
    <mergeCell ref="AJ427:AO427"/>
    <mergeCell ref="B398:B399"/>
    <mergeCell ref="C398:D398"/>
    <mergeCell ref="E398:J398"/>
    <mergeCell ref="K398:R398"/>
    <mergeCell ref="S398:V398"/>
    <mergeCell ref="W398:X398"/>
    <mergeCell ref="Y398:AA398"/>
    <mergeCell ref="AB398:AG398"/>
    <mergeCell ref="AH398:AI398"/>
    <mergeCell ref="AJ456:AO456"/>
    <mergeCell ref="B485:B486"/>
    <mergeCell ref="C485:D485"/>
    <mergeCell ref="E485:J485"/>
    <mergeCell ref="K485:R485"/>
    <mergeCell ref="S485:V485"/>
    <mergeCell ref="W485:X485"/>
    <mergeCell ref="Y485:AA485"/>
    <mergeCell ref="AB485:AG485"/>
    <mergeCell ref="AH485:AI485"/>
    <mergeCell ref="AJ485:AO485"/>
    <mergeCell ref="B456:B457"/>
    <mergeCell ref="C456:D456"/>
    <mergeCell ref="E456:J456"/>
    <mergeCell ref="K456:R456"/>
    <mergeCell ref="S456:V456"/>
    <mergeCell ref="W456:X456"/>
    <mergeCell ref="Y456:AA456"/>
    <mergeCell ref="AB456:AG456"/>
    <mergeCell ref="AH456:AI456"/>
    <mergeCell ref="Y572:AA572"/>
    <mergeCell ref="AB572:AG572"/>
    <mergeCell ref="AH572:AI572"/>
    <mergeCell ref="AJ514:AO514"/>
    <mergeCell ref="B543:B544"/>
    <mergeCell ref="C543:D543"/>
    <mergeCell ref="E543:J543"/>
    <mergeCell ref="K543:R543"/>
    <mergeCell ref="S543:V543"/>
    <mergeCell ref="W543:X543"/>
    <mergeCell ref="Y543:AA543"/>
    <mergeCell ref="AB543:AG543"/>
    <mergeCell ref="AH543:AI543"/>
    <mergeCell ref="AJ543:AO543"/>
    <mergeCell ref="B514:B515"/>
    <mergeCell ref="C514:D514"/>
    <mergeCell ref="E514:J514"/>
    <mergeCell ref="K514:R514"/>
    <mergeCell ref="S514:V514"/>
    <mergeCell ref="W514:X514"/>
    <mergeCell ref="Y514:AA514"/>
    <mergeCell ref="AB514:AG514"/>
    <mergeCell ref="AH514:AI514"/>
    <mergeCell ref="AJ572:AO572"/>
    <mergeCell ref="B629:B630"/>
    <mergeCell ref="C629:D629"/>
    <mergeCell ref="E629:J629"/>
    <mergeCell ref="K629:R629"/>
    <mergeCell ref="S629:V629"/>
    <mergeCell ref="W629:X629"/>
    <mergeCell ref="Y629:AA629"/>
    <mergeCell ref="AB629:AG629"/>
    <mergeCell ref="AH629:AI629"/>
    <mergeCell ref="AJ629:AO629"/>
    <mergeCell ref="B600:B601"/>
    <mergeCell ref="C600:C601"/>
    <mergeCell ref="D600:D601"/>
    <mergeCell ref="E600:E601"/>
    <mergeCell ref="F600:F601"/>
    <mergeCell ref="G600:G601"/>
    <mergeCell ref="H600:H601"/>
    <mergeCell ref="B572:B573"/>
    <mergeCell ref="C572:D572"/>
    <mergeCell ref="E572:J572"/>
    <mergeCell ref="K572:R572"/>
    <mergeCell ref="S572:V572"/>
    <mergeCell ref="W572:X572"/>
    <mergeCell ref="AJ656:AO656"/>
    <mergeCell ref="B683:B684"/>
    <mergeCell ref="C683:D683"/>
    <mergeCell ref="E683:J683"/>
    <mergeCell ref="K683:R683"/>
    <mergeCell ref="S683:V683"/>
    <mergeCell ref="W683:X683"/>
    <mergeCell ref="Y683:AA683"/>
    <mergeCell ref="AB683:AG683"/>
    <mergeCell ref="AH683:AI683"/>
    <mergeCell ref="AJ683:AO683"/>
    <mergeCell ref="B656:B657"/>
    <mergeCell ref="C656:D656"/>
    <mergeCell ref="E656:J656"/>
    <mergeCell ref="K656:R656"/>
    <mergeCell ref="S656:V656"/>
    <mergeCell ref="W656:X656"/>
    <mergeCell ref="Y656:AA656"/>
    <mergeCell ref="AB656:AG656"/>
    <mergeCell ref="AH656:AI656"/>
    <mergeCell ref="AJ710:AO710"/>
    <mergeCell ref="B737:B738"/>
    <mergeCell ref="C737:D737"/>
    <mergeCell ref="E737:J737"/>
    <mergeCell ref="K737:R737"/>
    <mergeCell ref="S737:V737"/>
    <mergeCell ref="W737:X737"/>
    <mergeCell ref="Y737:AA737"/>
    <mergeCell ref="AB737:AG737"/>
    <mergeCell ref="AH737:AI737"/>
    <mergeCell ref="AJ737:AO737"/>
    <mergeCell ref="B710:B711"/>
    <mergeCell ref="C710:D710"/>
    <mergeCell ref="E710:J710"/>
    <mergeCell ref="K710:R710"/>
    <mergeCell ref="S710:V710"/>
    <mergeCell ref="W710:X710"/>
    <mergeCell ref="Y710:AA710"/>
    <mergeCell ref="AB710:AG710"/>
    <mergeCell ref="AH710:AI710"/>
    <mergeCell ref="AH818:AI818"/>
    <mergeCell ref="AJ764:AO764"/>
    <mergeCell ref="B791:B792"/>
    <mergeCell ref="C791:D791"/>
    <mergeCell ref="E791:J791"/>
    <mergeCell ref="K791:R791"/>
    <mergeCell ref="S791:V791"/>
    <mergeCell ref="W791:X791"/>
    <mergeCell ref="Y791:AA791"/>
    <mergeCell ref="AB791:AG791"/>
    <mergeCell ref="AH791:AI791"/>
    <mergeCell ref="AJ791:AO791"/>
    <mergeCell ref="B764:B765"/>
    <mergeCell ref="C764:D764"/>
    <mergeCell ref="E764:J764"/>
    <mergeCell ref="K764:R764"/>
    <mergeCell ref="S764:V764"/>
    <mergeCell ref="W764:X764"/>
    <mergeCell ref="Y764:AA764"/>
    <mergeCell ref="AB764:AG764"/>
    <mergeCell ref="AH764:AI764"/>
    <mergeCell ref="AJ818:AO818"/>
    <mergeCell ref="B845:B846"/>
    <mergeCell ref="C845:D845"/>
    <mergeCell ref="E845:J845"/>
    <mergeCell ref="K845:R845"/>
    <mergeCell ref="S845:V845"/>
    <mergeCell ref="W845:X845"/>
    <mergeCell ref="Y845:AA845"/>
    <mergeCell ref="AB845:AG845"/>
    <mergeCell ref="AH845:AI845"/>
    <mergeCell ref="AJ845:AO845"/>
    <mergeCell ref="B818:B819"/>
    <mergeCell ref="C818:D818"/>
    <mergeCell ref="E818:J818"/>
    <mergeCell ref="K818:R818"/>
    <mergeCell ref="S818:V818"/>
    <mergeCell ref="W818:X818"/>
    <mergeCell ref="Y818:AA818"/>
    <mergeCell ref="AB818:AG818"/>
    <mergeCell ref="B871:B872"/>
    <mergeCell ref="C871:C872"/>
    <mergeCell ref="D871:D872"/>
    <mergeCell ref="E871:E872"/>
    <mergeCell ref="F871:F872"/>
    <mergeCell ref="G871:G872"/>
    <mergeCell ref="H871:H872"/>
    <mergeCell ref="I871:I872"/>
    <mergeCell ref="J871:J872"/>
    <mergeCell ref="J313:J314"/>
    <mergeCell ref="I600:I601"/>
    <mergeCell ref="J600:J601"/>
    <mergeCell ref="B313:B314"/>
    <mergeCell ref="C313:C314"/>
    <mergeCell ref="D313:D314"/>
    <mergeCell ref="E313:E314"/>
    <mergeCell ref="F313:F314"/>
    <mergeCell ref="G313:G314"/>
    <mergeCell ref="H313:H314"/>
    <mergeCell ref="I313:I3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2026-05-07T09:34:23Z</dcterms:created>
  <dcterms:modified xsi:type="dcterms:W3CDTF">2026-05-12T09:54:03Z</dcterms:modified>
</cp:coreProperties>
</file>